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工作文件\绩效评价\2024\桃源县\漳江垸管委会2023城维费\报告\"/>
    </mc:Choice>
  </mc:AlternateContent>
  <xr:revisionPtr revIDLastSave="0" documentId="13_ncr:1_{E9A10626-F89A-44CD-AFE5-56FF0704A4D5}" xr6:coauthVersionLast="47" xr6:coauthVersionMax="47" xr10:uidLastSave="{00000000-0000-0000-0000-000000000000}"/>
  <bookViews>
    <workbookView xWindow="-98" yWindow="-98" windowWidth="23236" windowHeight="14595" xr2:uid="{00000000-000D-0000-FFFF-FFFF00000000}"/>
  </bookViews>
  <sheets>
    <sheet name="附件1" sheetId="2" r:id="rId1"/>
    <sheet name="附件2" sheetId="30" r:id="rId2"/>
    <sheet name="附件3" sheetId="31" r:id="rId3"/>
    <sheet name="附件4" sheetId="24" r:id="rId4"/>
    <sheet name="附件5" sheetId="28" r:id="rId5"/>
  </sheets>
  <definedNames>
    <definedName name="_xlnm._FilterDatabase" localSheetId="3" hidden="1">附件4!$A$4:$WSX$4</definedName>
    <definedName name="_xlnm.Print_Area" localSheetId="1">附件2!$A$1:$I$23</definedName>
    <definedName name="_xlnm.Print_Area" localSheetId="3">附件4!$A$1:$F$48</definedName>
    <definedName name="_xlnm.Print_Titles" localSheetId="0">附件1!$1:$9</definedName>
    <definedName name="_xlnm.Print_Titles" localSheetId="1">附件2!$1:$3</definedName>
    <definedName name="_xlnm.Print_Titles" localSheetId="2">附件3!$1:$3</definedName>
    <definedName name="_xlnm.Print_Titles" localSheetId="3">附件4!$1:$4</definedName>
    <definedName name="_xlnm.Print_Titles" localSheetId="4">附件5!$1:$4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2" l="1"/>
  <c r="J5" i="2" s="1"/>
  <c r="J4" i="2"/>
  <c r="H4" i="2"/>
  <c r="F4" i="2"/>
  <c r="G5" i="30"/>
  <c r="G6" i="30"/>
  <c r="G7" i="30"/>
  <c r="G8" i="30"/>
  <c r="G9" i="30"/>
  <c r="G10" i="30"/>
  <c r="G11" i="30"/>
  <c r="G12" i="30"/>
  <c r="G13" i="30"/>
  <c r="G14" i="30"/>
  <c r="G15" i="30"/>
  <c r="G16" i="30"/>
  <c r="G17" i="30"/>
  <c r="G18" i="30"/>
  <c r="G19" i="30"/>
  <c r="G20" i="30"/>
  <c r="G21" i="30"/>
  <c r="G22" i="30"/>
  <c r="G4" i="30"/>
  <c r="H23" i="30"/>
  <c r="D23" i="30"/>
  <c r="G23" i="30" l="1"/>
  <c r="F5" i="2"/>
  <c r="C6" i="2" l="1"/>
  <c r="I6" i="2"/>
  <c r="E6" i="2"/>
  <c r="D6" i="2"/>
  <c r="F6" i="2" l="1"/>
  <c r="H6" i="2"/>
  <c r="G6" i="2"/>
  <c r="J6" i="2" l="1"/>
</calcChain>
</file>

<file path=xl/sharedStrings.xml><?xml version="1.0" encoding="utf-8"?>
<sst xmlns="http://schemas.openxmlformats.org/spreadsheetml/2006/main" count="392" uniqueCount="281">
  <si>
    <t>一级指标</t>
  </si>
  <si>
    <t>二级指标</t>
  </si>
  <si>
    <t>三级指标</t>
  </si>
  <si>
    <t>分值</t>
  </si>
  <si>
    <t>指标解释</t>
  </si>
  <si>
    <t>单位：元</t>
    <phoneticPr fontId="3" type="noConversion"/>
  </si>
  <si>
    <t>附件3</t>
    <phoneticPr fontId="3" type="noConversion"/>
  </si>
  <si>
    <t>扣分</t>
  </si>
  <si>
    <t>附件2</t>
    <phoneticPr fontId="3" type="noConversion"/>
  </si>
  <si>
    <r>
      <rPr>
        <b/>
        <sz val="12"/>
        <color theme="1"/>
        <rFont val="仿宋"/>
        <family val="3"/>
        <charset val="134"/>
      </rPr>
      <t>合计</t>
    </r>
    <phoneticPr fontId="3" type="noConversion"/>
  </si>
  <si>
    <t>序号</t>
  </si>
  <si>
    <r>
      <rPr>
        <sz val="12"/>
        <color theme="1"/>
        <rFont val="黑体"/>
        <family val="3"/>
        <charset val="134"/>
      </rPr>
      <t>序号</t>
    </r>
    <phoneticPr fontId="3" type="noConversion"/>
  </si>
  <si>
    <r>
      <rPr>
        <sz val="12"/>
        <color theme="1"/>
        <rFont val="黑体"/>
        <family val="3"/>
        <charset val="134"/>
      </rPr>
      <t>上年结余
（</t>
    </r>
    <r>
      <rPr>
        <sz val="12"/>
        <color theme="1"/>
        <rFont val="Times New Roman"/>
        <family val="1"/>
      </rPr>
      <t>1</t>
    </r>
    <r>
      <rPr>
        <sz val="12"/>
        <color theme="1"/>
        <rFont val="黑体"/>
        <family val="3"/>
        <charset val="134"/>
      </rPr>
      <t>）</t>
    </r>
    <phoneticPr fontId="3" type="noConversion"/>
  </si>
  <si>
    <r>
      <rPr>
        <sz val="12"/>
        <color theme="1"/>
        <rFont val="黑体"/>
        <family val="3"/>
        <charset val="134"/>
      </rPr>
      <t>本年年初预算
（</t>
    </r>
    <r>
      <rPr>
        <sz val="12"/>
        <color theme="1"/>
        <rFont val="Times New Roman"/>
        <family val="1"/>
      </rPr>
      <t>2</t>
    </r>
    <r>
      <rPr>
        <sz val="12"/>
        <color theme="1"/>
        <rFont val="黑体"/>
        <family val="3"/>
        <charset val="134"/>
      </rPr>
      <t>）</t>
    </r>
    <phoneticPr fontId="3" type="noConversion"/>
  </si>
  <si>
    <r>
      <rPr>
        <sz val="12"/>
        <color theme="1"/>
        <rFont val="黑体"/>
        <family val="3"/>
        <charset val="134"/>
      </rPr>
      <t>本年实际到位
（</t>
    </r>
    <r>
      <rPr>
        <sz val="12"/>
        <color theme="1"/>
        <rFont val="Times New Roman"/>
        <family val="1"/>
      </rPr>
      <t>3</t>
    </r>
    <r>
      <rPr>
        <sz val="12"/>
        <color theme="1"/>
        <rFont val="黑体"/>
        <family val="3"/>
        <charset val="134"/>
      </rPr>
      <t>）</t>
    </r>
    <phoneticPr fontId="3" type="noConversion"/>
  </si>
  <si>
    <r>
      <rPr>
        <sz val="12"/>
        <color theme="1"/>
        <rFont val="黑体"/>
        <family val="3"/>
        <charset val="134"/>
      </rPr>
      <t>本年实际可用
（</t>
    </r>
    <r>
      <rPr>
        <sz val="12"/>
        <color theme="1"/>
        <rFont val="Times New Roman"/>
        <family val="1"/>
      </rPr>
      <t>4</t>
    </r>
    <r>
      <rPr>
        <sz val="12"/>
        <color theme="1"/>
        <rFont val="黑体"/>
        <family val="3"/>
        <charset val="134"/>
      </rPr>
      <t>）</t>
    </r>
    <r>
      <rPr>
        <sz val="12"/>
        <color theme="1"/>
        <rFont val="Times New Roman"/>
        <family val="1"/>
      </rPr>
      <t>=</t>
    </r>
    <r>
      <rPr>
        <sz val="12"/>
        <color theme="1"/>
        <rFont val="黑体"/>
        <family val="3"/>
        <charset val="134"/>
      </rPr>
      <t>（</t>
    </r>
    <r>
      <rPr>
        <sz val="12"/>
        <color theme="1"/>
        <rFont val="Times New Roman"/>
        <family val="1"/>
      </rPr>
      <t>1</t>
    </r>
    <r>
      <rPr>
        <sz val="12"/>
        <color theme="1"/>
        <rFont val="黑体"/>
        <family val="3"/>
        <charset val="134"/>
      </rPr>
      <t>）</t>
    </r>
    <r>
      <rPr>
        <sz val="12"/>
        <color theme="1"/>
        <rFont val="Times New Roman"/>
        <family val="1"/>
      </rPr>
      <t>+</t>
    </r>
    <r>
      <rPr>
        <sz val="12"/>
        <color theme="1"/>
        <rFont val="黑体"/>
        <family val="3"/>
        <charset val="134"/>
      </rPr>
      <t>（</t>
    </r>
    <r>
      <rPr>
        <sz val="12"/>
        <color theme="1"/>
        <rFont val="Times New Roman"/>
        <family val="1"/>
      </rPr>
      <t>3</t>
    </r>
    <r>
      <rPr>
        <sz val="12"/>
        <color theme="1"/>
        <rFont val="黑体"/>
        <family val="3"/>
        <charset val="134"/>
      </rPr>
      <t>）</t>
    </r>
    <phoneticPr fontId="3" type="noConversion"/>
  </si>
  <si>
    <r>
      <rPr>
        <sz val="12"/>
        <color theme="1"/>
        <rFont val="黑体"/>
        <family val="3"/>
        <charset val="134"/>
      </rPr>
      <t>本年拨付
（</t>
    </r>
    <r>
      <rPr>
        <sz val="12"/>
        <color theme="1"/>
        <rFont val="Times New Roman"/>
        <family val="1"/>
      </rPr>
      <t>5</t>
    </r>
    <r>
      <rPr>
        <sz val="12"/>
        <color theme="1"/>
        <rFont val="黑体"/>
        <family val="3"/>
        <charset val="134"/>
      </rPr>
      <t>）</t>
    </r>
    <phoneticPr fontId="3" type="noConversion"/>
  </si>
  <si>
    <r>
      <rPr>
        <sz val="12"/>
        <color theme="1"/>
        <rFont val="黑体"/>
        <family val="3"/>
        <charset val="134"/>
      </rPr>
      <t>本年结余
（</t>
    </r>
    <r>
      <rPr>
        <sz val="12"/>
        <color theme="1"/>
        <rFont val="Times New Roman"/>
        <family val="1"/>
      </rPr>
      <t>6</t>
    </r>
    <r>
      <rPr>
        <sz val="12"/>
        <color theme="1"/>
        <rFont val="黑体"/>
        <family val="3"/>
        <charset val="134"/>
      </rPr>
      <t>）</t>
    </r>
    <r>
      <rPr>
        <sz val="12"/>
        <color theme="1"/>
        <rFont val="Times New Roman"/>
        <family val="1"/>
      </rPr>
      <t>=</t>
    </r>
    <r>
      <rPr>
        <sz val="12"/>
        <color theme="1"/>
        <rFont val="黑体"/>
        <family val="3"/>
        <charset val="134"/>
      </rPr>
      <t>（</t>
    </r>
    <r>
      <rPr>
        <sz val="12"/>
        <color theme="1"/>
        <rFont val="Times New Roman"/>
        <family val="1"/>
      </rPr>
      <t>4</t>
    </r>
    <r>
      <rPr>
        <sz val="12"/>
        <color theme="1"/>
        <rFont val="黑体"/>
        <family val="3"/>
        <charset val="134"/>
      </rPr>
      <t>）</t>
    </r>
    <r>
      <rPr>
        <sz val="12"/>
        <color theme="1"/>
        <rFont val="Times New Roman"/>
        <family val="1"/>
      </rPr>
      <t>-</t>
    </r>
    <r>
      <rPr>
        <sz val="12"/>
        <color theme="1"/>
        <rFont val="黑体"/>
        <family val="3"/>
        <charset val="134"/>
      </rPr>
      <t>（</t>
    </r>
    <r>
      <rPr>
        <sz val="12"/>
        <color theme="1"/>
        <rFont val="Times New Roman"/>
        <family val="1"/>
      </rPr>
      <t>5</t>
    </r>
    <r>
      <rPr>
        <sz val="12"/>
        <color theme="1"/>
        <rFont val="黑体"/>
        <family val="3"/>
        <charset val="134"/>
      </rPr>
      <t>）</t>
    </r>
    <phoneticPr fontId="3" type="noConversion"/>
  </si>
  <si>
    <r>
      <rPr>
        <sz val="12"/>
        <color theme="1"/>
        <rFont val="黑体"/>
        <family val="3"/>
        <charset val="134"/>
      </rPr>
      <t>本年财政收回
（</t>
    </r>
    <r>
      <rPr>
        <sz val="12"/>
        <color theme="1"/>
        <rFont val="Times New Roman"/>
        <family val="1"/>
      </rPr>
      <t>7</t>
    </r>
    <r>
      <rPr>
        <sz val="12"/>
        <color theme="1"/>
        <rFont val="黑体"/>
        <family val="3"/>
        <charset val="134"/>
      </rPr>
      <t>）</t>
    </r>
    <phoneticPr fontId="3" type="noConversion"/>
  </si>
  <si>
    <r>
      <rPr>
        <sz val="12"/>
        <color theme="1"/>
        <rFont val="黑体"/>
        <family val="3"/>
        <charset val="134"/>
      </rPr>
      <t>本年结转至下年
（</t>
    </r>
    <r>
      <rPr>
        <sz val="12"/>
        <color theme="1"/>
        <rFont val="Times New Roman"/>
        <family val="1"/>
      </rPr>
      <t>8</t>
    </r>
    <r>
      <rPr>
        <sz val="12"/>
        <color theme="1"/>
        <rFont val="黑体"/>
        <family val="3"/>
        <charset val="134"/>
      </rPr>
      <t>）</t>
    </r>
    <r>
      <rPr>
        <sz val="12"/>
        <color theme="1"/>
        <rFont val="Times New Roman"/>
        <family val="1"/>
      </rPr>
      <t>=</t>
    </r>
    <r>
      <rPr>
        <sz val="12"/>
        <color theme="1"/>
        <rFont val="黑体"/>
        <family val="3"/>
        <charset val="134"/>
      </rPr>
      <t>（</t>
    </r>
    <r>
      <rPr>
        <sz val="12"/>
        <color theme="1"/>
        <rFont val="Times New Roman"/>
        <family val="1"/>
      </rPr>
      <t>6</t>
    </r>
    <r>
      <rPr>
        <sz val="12"/>
        <color theme="1"/>
        <rFont val="黑体"/>
        <family val="3"/>
        <charset val="134"/>
      </rPr>
      <t>）</t>
    </r>
    <r>
      <rPr>
        <sz val="12"/>
        <color theme="1"/>
        <rFont val="Times New Roman"/>
        <family val="1"/>
      </rPr>
      <t>-</t>
    </r>
    <r>
      <rPr>
        <sz val="12"/>
        <color theme="1"/>
        <rFont val="黑体"/>
        <family val="3"/>
        <charset val="134"/>
      </rPr>
      <t>（</t>
    </r>
    <r>
      <rPr>
        <sz val="12"/>
        <color theme="1"/>
        <rFont val="Times New Roman"/>
        <family val="1"/>
      </rPr>
      <t>7</t>
    </r>
    <r>
      <rPr>
        <sz val="12"/>
        <color theme="1"/>
        <rFont val="黑体"/>
        <family val="3"/>
        <charset val="134"/>
      </rPr>
      <t>）</t>
    </r>
    <phoneticPr fontId="3" type="noConversion"/>
  </si>
  <si>
    <t>指标说明</t>
  </si>
  <si>
    <t>得分</t>
  </si>
  <si>
    <t>扣分理由</t>
  </si>
  <si>
    <r>
      <rPr>
        <sz val="12"/>
        <rFont val="仿宋"/>
        <family val="3"/>
        <charset val="134"/>
      </rPr>
      <t>决策
（</t>
    </r>
    <r>
      <rPr>
        <sz val="12"/>
        <rFont val="Times New Roman"/>
        <family val="1"/>
      </rPr>
      <t>15</t>
    </r>
    <r>
      <rPr>
        <sz val="12"/>
        <rFont val="仿宋"/>
        <family val="3"/>
        <charset val="134"/>
      </rPr>
      <t>分）</t>
    </r>
  </si>
  <si>
    <t>立项依据充分性</t>
    <phoneticPr fontId="8" type="noConversion"/>
  </si>
  <si>
    <r>
      <rPr>
        <sz val="12"/>
        <rFont val="仿宋"/>
        <family val="3"/>
        <charset val="134"/>
      </rPr>
      <t>项目立项是否符合法律法规、相关政策、发展规划以及部门职责，用以反映和考核项目立项依据情况。</t>
    </r>
    <phoneticPr fontId="8" type="noConversion"/>
  </si>
  <si>
    <r>
      <rPr>
        <sz val="12"/>
        <rFont val="仿宋"/>
        <family val="3"/>
        <charset val="134"/>
      </rPr>
      <t>①项目立项是否符合国家法律法规、国民经济发展规划和相关政策（</t>
    </r>
    <r>
      <rPr>
        <sz val="12"/>
        <rFont val="Times New Roman"/>
        <family val="1"/>
      </rPr>
      <t>0.5</t>
    </r>
    <r>
      <rPr>
        <sz val="12"/>
        <rFont val="仿宋"/>
        <family val="3"/>
        <charset val="134"/>
      </rPr>
      <t>分）；
②项目立项是否符合行业发展规划和政策要求（</t>
    </r>
    <r>
      <rPr>
        <sz val="12"/>
        <rFont val="Times New Roman"/>
        <family val="1"/>
      </rPr>
      <t>0.5</t>
    </r>
    <r>
      <rPr>
        <sz val="12"/>
        <rFont val="仿宋"/>
        <family val="3"/>
        <charset val="134"/>
      </rPr>
      <t>分）；
③项目立项是否与部门职责范围相符，属于部门履职所需（</t>
    </r>
    <r>
      <rPr>
        <sz val="12"/>
        <rFont val="Times New Roman"/>
        <family val="1"/>
      </rPr>
      <t>0.5</t>
    </r>
    <r>
      <rPr>
        <sz val="12"/>
        <rFont val="仿宋"/>
        <family val="3"/>
        <charset val="134"/>
      </rPr>
      <t>分）；
④项目是否属于公共财政支持范围，是否符合中央、地方事权支出责任划分原则（</t>
    </r>
    <r>
      <rPr>
        <sz val="12"/>
        <rFont val="Times New Roman"/>
        <family val="1"/>
      </rPr>
      <t>0.5</t>
    </r>
    <r>
      <rPr>
        <sz val="12"/>
        <rFont val="仿宋"/>
        <family val="3"/>
        <charset val="134"/>
      </rPr>
      <t>分）；
⑤项目是否与相关部门同类项目或部门内部相关项目重复（</t>
    </r>
    <r>
      <rPr>
        <sz val="12"/>
        <rFont val="Times New Roman"/>
        <family val="1"/>
      </rPr>
      <t>0.5</t>
    </r>
    <r>
      <rPr>
        <sz val="12"/>
        <rFont val="仿宋"/>
        <family val="3"/>
        <charset val="134"/>
      </rPr>
      <t>分）。
每发现</t>
    </r>
    <r>
      <rPr>
        <sz val="12"/>
        <rFont val="Times New Roman"/>
        <family val="1"/>
      </rPr>
      <t>1</t>
    </r>
    <r>
      <rPr>
        <sz val="12"/>
        <rFont val="仿宋"/>
        <family val="3"/>
        <charset val="134"/>
      </rPr>
      <t>处不符合要求，扣</t>
    </r>
    <r>
      <rPr>
        <sz val="12"/>
        <rFont val="Times New Roman"/>
        <family val="1"/>
      </rPr>
      <t>0.5</t>
    </r>
    <r>
      <rPr>
        <sz val="12"/>
        <rFont val="仿宋"/>
        <family val="3"/>
        <charset val="134"/>
      </rPr>
      <t>分，扣完为止。</t>
    </r>
    <phoneticPr fontId="8" type="noConversion"/>
  </si>
  <si>
    <r>
      <rPr>
        <sz val="12"/>
        <rFont val="仿宋"/>
        <family val="3"/>
        <charset val="134"/>
      </rPr>
      <t>立项程序规范性</t>
    </r>
    <phoneticPr fontId="8" type="noConversion"/>
  </si>
  <si>
    <r>
      <rPr>
        <sz val="12"/>
        <rFont val="仿宋"/>
        <family val="3"/>
        <charset val="134"/>
      </rPr>
      <t>项目申请、设立过程是否符合相关要求，用以反映和考核项目立项的规范情况。</t>
    </r>
    <phoneticPr fontId="8" type="noConversion"/>
  </si>
  <si>
    <r>
      <rPr>
        <sz val="12"/>
        <rFont val="仿宋"/>
        <family val="3"/>
        <charset val="134"/>
      </rPr>
      <t>①项目是否按照规定的程序申请设立（</t>
    </r>
    <r>
      <rPr>
        <sz val="12"/>
        <rFont val="Times New Roman"/>
        <family val="1"/>
      </rPr>
      <t>0.5</t>
    </r>
    <r>
      <rPr>
        <sz val="12"/>
        <rFont val="仿宋"/>
        <family val="3"/>
        <charset val="134"/>
      </rPr>
      <t>分）；
②审批文件、材料是否符合相关要求（</t>
    </r>
    <r>
      <rPr>
        <sz val="12"/>
        <rFont val="Times New Roman"/>
        <family val="1"/>
      </rPr>
      <t>0.5</t>
    </r>
    <r>
      <rPr>
        <sz val="12"/>
        <rFont val="仿宋"/>
        <family val="3"/>
        <charset val="134"/>
      </rPr>
      <t>分）；
③事前是否已经过必要的可行性研究、专家论证、风险评估、绩效评估、集体决策（</t>
    </r>
    <r>
      <rPr>
        <sz val="12"/>
        <rFont val="Times New Roman"/>
        <family val="1"/>
      </rPr>
      <t>0.5</t>
    </r>
    <r>
      <rPr>
        <sz val="12"/>
        <rFont val="仿宋"/>
        <family val="3"/>
        <charset val="134"/>
      </rPr>
      <t>分）。
每发现</t>
    </r>
    <r>
      <rPr>
        <sz val="12"/>
        <rFont val="Times New Roman"/>
        <family val="1"/>
      </rPr>
      <t>1</t>
    </r>
    <r>
      <rPr>
        <sz val="12"/>
        <rFont val="仿宋"/>
        <family val="3"/>
        <charset val="134"/>
      </rPr>
      <t>处不符合要求，扣</t>
    </r>
    <r>
      <rPr>
        <sz val="12"/>
        <rFont val="Times New Roman"/>
        <family val="1"/>
      </rPr>
      <t>0.5</t>
    </r>
    <r>
      <rPr>
        <sz val="12"/>
        <rFont val="仿宋"/>
        <family val="3"/>
        <charset val="134"/>
      </rPr>
      <t>分，扣完为止。</t>
    </r>
  </si>
  <si>
    <r>
      <rPr>
        <sz val="12"/>
        <rFont val="仿宋"/>
        <family val="3"/>
        <charset val="134"/>
      </rPr>
      <t>绩效目标</t>
    </r>
    <r>
      <rPr>
        <sz val="12"/>
        <rFont val="Times New Roman"/>
        <family val="1"/>
      </rPr>
      <t xml:space="preserve"> 6</t>
    </r>
    <r>
      <rPr>
        <sz val="12"/>
        <rFont val="仿宋"/>
        <family val="3"/>
        <charset val="134"/>
      </rPr>
      <t>分</t>
    </r>
    <phoneticPr fontId="8" type="noConversion"/>
  </si>
  <si>
    <r>
      <rPr>
        <sz val="12"/>
        <rFont val="仿宋"/>
        <family val="3"/>
        <charset val="134"/>
      </rPr>
      <t>绩效目标合理性</t>
    </r>
    <phoneticPr fontId="8" type="noConversion"/>
  </si>
  <si>
    <r>
      <rPr>
        <sz val="12"/>
        <rFont val="仿宋"/>
        <family val="3"/>
        <charset val="134"/>
      </rPr>
      <t>项目所设定的绩效目标是否依据充分，是否符合客观实际，用以反映和考核项目绩效目标与项目实施的相符情况。</t>
    </r>
    <phoneticPr fontId="8" type="noConversion"/>
  </si>
  <si>
    <r>
      <rPr>
        <sz val="12"/>
        <rFont val="仿宋"/>
        <family val="3"/>
        <charset val="134"/>
      </rPr>
      <t>①项目是否有绩效目标（</t>
    </r>
    <r>
      <rPr>
        <sz val="12"/>
        <rFont val="Times New Roman"/>
        <family val="1"/>
      </rPr>
      <t>0.5</t>
    </r>
    <r>
      <rPr>
        <sz val="12"/>
        <rFont val="仿宋"/>
        <family val="3"/>
        <charset val="134"/>
      </rPr>
      <t>分）；
②项目绩效目标与实际工作内容是否具有相关性（</t>
    </r>
    <r>
      <rPr>
        <sz val="12"/>
        <rFont val="Times New Roman"/>
        <family val="1"/>
      </rPr>
      <t>0.5</t>
    </r>
    <r>
      <rPr>
        <sz val="12"/>
        <rFont val="仿宋"/>
        <family val="3"/>
        <charset val="134"/>
      </rPr>
      <t>分）；
③项目预期产出效益和效果是否符合正常的业绩水平（</t>
    </r>
    <r>
      <rPr>
        <sz val="12"/>
        <rFont val="Times New Roman"/>
        <family val="1"/>
      </rPr>
      <t>0.5</t>
    </r>
    <r>
      <rPr>
        <sz val="12"/>
        <rFont val="仿宋"/>
        <family val="3"/>
        <charset val="134"/>
      </rPr>
      <t>分）；
④是否与预算确定的项目投资额或资金量相匹配（</t>
    </r>
    <r>
      <rPr>
        <sz val="12"/>
        <rFont val="Times New Roman"/>
        <family val="1"/>
      </rPr>
      <t>0.5</t>
    </r>
    <r>
      <rPr>
        <sz val="12"/>
        <rFont val="仿宋"/>
        <family val="3"/>
        <charset val="134"/>
      </rPr>
      <t>分）。
每发现</t>
    </r>
    <r>
      <rPr>
        <sz val="12"/>
        <rFont val="Times New Roman"/>
        <family val="1"/>
      </rPr>
      <t>1</t>
    </r>
    <r>
      <rPr>
        <sz val="12"/>
        <rFont val="仿宋"/>
        <family val="3"/>
        <charset val="134"/>
      </rPr>
      <t>处不符合要求，扣</t>
    </r>
    <r>
      <rPr>
        <sz val="12"/>
        <rFont val="Times New Roman"/>
        <family val="1"/>
      </rPr>
      <t>0.5</t>
    </r>
    <r>
      <rPr>
        <sz val="12"/>
        <rFont val="仿宋"/>
        <family val="3"/>
        <charset val="134"/>
      </rPr>
      <t>分，扣完为止。</t>
    </r>
    <phoneticPr fontId="3" type="noConversion"/>
  </si>
  <si>
    <r>
      <rPr>
        <sz val="12"/>
        <rFont val="仿宋"/>
        <family val="3"/>
        <charset val="134"/>
      </rPr>
      <t>绩效指标明确性</t>
    </r>
    <phoneticPr fontId="8" type="noConversion"/>
  </si>
  <si>
    <r>
      <rPr>
        <sz val="12"/>
        <rFont val="仿宋"/>
        <family val="3"/>
        <charset val="134"/>
      </rPr>
      <t>依据绩效目标设定的绩效指标是否清晰、细化、可衡量等，用以反映和考核项目绩效目标的明细化情况。</t>
    </r>
    <phoneticPr fontId="8" type="noConversion"/>
  </si>
  <si>
    <r>
      <rPr>
        <sz val="12"/>
        <rFont val="仿宋"/>
        <family val="3"/>
        <charset val="134"/>
      </rPr>
      <t>①</t>
    </r>
    <r>
      <rPr>
        <sz val="12"/>
        <rFont val="Times New Roman"/>
        <family val="1"/>
      </rPr>
      <t xml:space="preserve"> </t>
    </r>
    <r>
      <rPr>
        <sz val="12"/>
        <rFont val="仿宋"/>
        <family val="3"/>
        <charset val="134"/>
      </rPr>
      <t>是否将项目绩效目标细化分解为具体的绩效指标（</t>
    </r>
    <r>
      <rPr>
        <sz val="12"/>
        <rFont val="Times New Roman"/>
        <family val="1"/>
      </rPr>
      <t>1.5</t>
    </r>
    <r>
      <rPr>
        <sz val="12"/>
        <rFont val="仿宋"/>
        <family val="3"/>
        <charset val="134"/>
      </rPr>
      <t>分）；
②是否通过清晰、可衡量的指标值予以体现（</t>
    </r>
    <r>
      <rPr>
        <sz val="12"/>
        <rFont val="Times New Roman"/>
        <family val="1"/>
      </rPr>
      <t>1.5</t>
    </r>
    <r>
      <rPr>
        <sz val="12"/>
        <rFont val="仿宋"/>
        <family val="3"/>
        <charset val="134"/>
      </rPr>
      <t>分）；
③是否与项目目标任务数或计划数相对应（</t>
    </r>
    <r>
      <rPr>
        <sz val="12"/>
        <rFont val="Times New Roman"/>
        <family val="1"/>
      </rPr>
      <t>1</t>
    </r>
    <r>
      <rPr>
        <sz val="12"/>
        <rFont val="仿宋"/>
        <family val="3"/>
        <charset val="134"/>
      </rPr>
      <t>分）。
每发现</t>
    </r>
    <r>
      <rPr>
        <sz val="12"/>
        <rFont val="Times New Roman"/>
        <family val="1"/>
      </rPr>
      <t>1</t>
    </r>
    <r>
      <rPr>
        <sz val="12"/>
        <rFont val="仿宋"/>
        <family val="3"/>
        <charset val="134"/>
      </rPr>
      <t>处不符合要求，扣</t>
    </r>
    <r>
      <rPr>
        <sz val="12"/>
        <rFont val="Times New Roman"/>
        <family val="1"/>
      </rPr>
      <t>0.5</t>
    </r>
    <r>
      <rPr>
        <sz val="12"/>
        <rFont val="仿宋"/>
        <family val="3"/>
        <charset val="134"/>
      </rPr>
      <t>分，扣完为止。</t>
    </r>
    <phoneticPr fontId="8" type="noConversion"/>
  </si>
  <si>
    <r>
      <rPr>
        <sz val="12"/>
        <rFont val="仿宋"/>
        <family val="3"/>
        <charset val="134"/>
      </rPr>
      <t>资金投入</t>
    </r>
    <r>
      <rPr>
        <sz val="12"/>
        <rFont val="Times New Roman"/>
        <family val="1"/>
      </rPr>
      <t xml:space="preserve"> 5</t>
    </r>
    <r>
      <rPr>
        <sz val="12"/>
        <rFont val="仿宋"/>
        <family val="3"/>
        <charset val="134"/>
      </rPr>
      <t>分</t>
    </r>
    <phoneticPr fontId="8" type="noConversion"/>
  </si>
  <si>
    <r>
      <rPr>
        <sz val="12"/>
        <rFont val="仿宋"/>
        <family val="3"/>
        <charset val="134"/>
      </rPr>
      <t>预算编制科学性</t>
    </r>
    <phoneticPr fontId="8" type="noConversion"/>
  </si>
  <si>
    <t>项目预算编制是否经过科学论证、有明确标准，资金额度与年度目标是否相适应，用以反映和考核项目预算编制的科学性、合理性情况。</t>
    <phoneticPr fontId="3" type="noConversion"/>
  </si>
  <si>
    <r>
      <rPr>
        <sz val="12"/>
        <rFont val="仿宋"/>
        <family val="3"/>
        <charset val="134"/>
      </rPr>
      <t>①预算编制是否经过科学论证（</t>
    </r>
    <r>
      <rPr>
        <sz val="12"/>
        <rFont val="Times New Roman"/>
        <family val="1"/>
      </rPr>
      <t>0.5</t>
    </r>
    <r>
      <rPr>
        <sz val="12"/>
        <rFont val="仿宋"/>
        <family val="3"/>
        <charset val="134"/>
      </rPr>
      <t>分）；
②预算内容与项目内容是否匹配（</t>
    </r>
    <r>
      <rPr>
        <sz val="12"/>
        <rFont val="Times New Roman"/>
        <family val="1"/>
      </rPr>
      <t>0.5</t>
    </r>
    <r>
      <rPr>
        <sz val="12"/>
        <rFont val="仿宋"/>
        <family val="3"/>
        <charset val="134"/>
      </rPr>
      <t>分）；
③预算额度测算依据是否充分，是否按照标准编制（</t>
    </r>
    <r>
      <rPr>
        <sz val="12"/>
        <rFont val="Times New Roman"/>
        <family val="1"/>
      </rPr>
      <t>1</t>
    </r>
    <r>
      <rPr>
        <sz val="12"/>
        <rFont val="仿宋"/>
        <family val="3"/>
        <charset val="134"/>
      </rPr>
      <t>分）；
④预算确定的项目投资额或资金量是否与工作任务相匹配（</t>
    </r>
    <r>
      <rPr>
        <sz val="12"/>
        <rFont val="Times New Roman"/>
        <family val="1"/>
      </rPr>
      <t>1</t>
    </r>
    <r>
      <rPr>
        <sz val="12"/>
        <rFont val="仿宋"/>
        <family val="3"/>
        <charset val="134"/>
      </rPr>
      <t>分）。
每发现</t>
    </r>
    <r>
      <rPr>
        <sz val="12"/>
        <rFont val="Times New Roman"/>
        <family val="1"/>
      </rPr>
      <t>1</t>
    </r>
    <r>
      <rPr>
        <sz val="12"/>
        <rFont val="仿宋"/>
        <family val="3"/>
        <charset val="134"/>
      </rPr>
      <t>处不符合要求，扣</t>
    </r>
    <r>
      <rPr>
        <sz val="12"/>
        <rFont val="Times New Roman"/>
        <family val="1"/>
      </rPr>
      <t>0.5</t>
    </r>
    <r>
      <rPr>
        <sz val="12"/>
        <rFont val="仿宋"/>
        <family val="3"/>
        <charset val="134"/>
      </rPr>
      <t>分，扣完为止。</t>
    </r>
  </si>
  <si>
    <r>
      <rPr>
        <sz val="12"/>
        <rFont val="仿宋"/>
        <family val="3"/>
        <charset val="134"/>
      </rPr>
      <t>资金分配
合理性</t>
    </r>
    <phoneticPr fontId="8" type="noConversion"/>
  </si>
  <si>
    <r>
      <rPr>
        <sz val="12"/>
        <rFont val="仿宋"/>
        <family val="3"/>
        <charset val="134"/>
      </rPr>
      <t>项目预算资金分配是否有测算依据，与补助单位或地方实际是否相适应，用以反映和考核项目预算资金分配的科学性、合理性情况。</t>
    </r>
    <phoneticPr fontId="8" type="noConversion"/>
  </si>
  <si>
    <r>
      <rPr>
        <sz val="12"/>
        <rFont val="仿宋"/>
        <family val="3"/>
        <charset val="134"/>
      </rPr>
      <t>①预算资金分配依据是否充分（</t>
    </r>
    <r>
      <rPr>
        <sz val="12"/>
        <rFont val="Times New Roman"/>
        <family val="1"/>
      </rPr>
      <t>1</t>
    </r>
    <r>
      <rPr>
        <sz val="12"/>
        <rFont val="仿宋"/>
        <family val="3"/>
        <charset val="134"/>
      </rPr>
      <t>分）；
②资金分配额度是否合理，与项目单位或地方实际是否相适应（</t>
    </r>
    <r>
      <rPr>
        <sz val="12"/>
        <rFont val="Times New Roman"/>
        <family val="1"/>
      </rPr>
      <t>1</t>
    </r>
    <r>
      <rPr>
        <sz val="12"/>
        <rFont val="仿宋"/>
        <family val="3"/>
        <charset val="134"/>
      </rPr>
      <t>分）。
每发现</t>
    </r>
    <r>
      <rPr>
        <sz val="12"/>
        <rFont val="Times New Roman"/>
        <family val="1"/>
      </rPr>
      <t>1</t>
    </r>
    <r>
      <rPr>
        <sz val="12"/>
        <rFont val="仿宋"/>
        <family val="3"/>
        <charset val="134"/>
      </rPr>
      <t>处不符合要求，扣</t>
    </r>
    <r>
      <rPr>
        <sz val="12"/>
        <rFont val="Times New Roman"/>
        <family val="1"/>
      </rPr>
      <t>0.5</t>
    </r>
    <r>
      <rPr>
        <sz val="12"/>
        <rFont val="仿宋"/>
        <family val="3"/>
        <charset val="134"/>
      </rPr>
      <t>分，扣完为止。</t>
    </r>
    <phoneticPr fontId="8" type="noConversion"/>
  </si>
  <si>
    <r>
      <rPr>
        <sz val="12"/>
        <rFont val="仿宋"/>
        <family val="3"/>
        <charset val="134"/>
      </rPr>
      <t>过程
（</t>
    </r>
    <r>
      <rPr>
        <sz val="12"/>
        <rFont val="Times New Roman"/>
        <family val="1"/>
      </rPr>
      <t>25</t>
    </r>
    <r>
      <rPr>
        <sz val="12"/>
        <rFont val="仿宋"/>
        <family val="3"/>
        <charset val="134"/>
      </rPr>
      <t>分）</t>
    </r>
    <phoneticPr fontId="8" type="noConversion"/>
  </si>
  <si>
    <r>
      <rPr>
        <sz val="12"/>
        <rFont val="仿宋"/>
        <family val="3"/>
        <charset val="134"/>
      </rPr>
      <t>资金管理</t>
    </r>
    <r>
      <rPr>
        <sz val="12"/>
        <rFont val="Times New Roman"/>
        <family val="1"/>
      </rPr>
      <t xml:space="preserve"> 14</t>
    </r>
    <r>
      <rPr>
        <sz val="12"/>
        <rFont val="仿宋"/>
        <family val="3"/>
        <charset val="134"/>
      </rPr>
      <t>分</t>
    </r>
    <phoneticPr fontId="8" type="noConversion"/>
  </si>
  <si>
    <r>
      <rPr>
        <sz val="12"/>
        <rFont val="仿宋"/>
        <family val="3"/>
        <charset val="134"/>
      </rPr>
      <t>资金到位率</t>
    </r>
    <phoneticPr fontId="8" type="noConversion"/>
  </si>
  <si>
    <t>实际到位资金与预算资金的比率，用以反映和考核资金落实情况对项目实施的总体保障程度。</t>
    <phoneticPr fontId="3" type="noConversion"/>
  </si>
  <si>
    <r>
      <rPr>
        <sz val="12"/>
        <rFont val="仿宋"/>
        <family val="3"/>
        <charset val="134"/>
      </rPr>
      <t>资金到位率</t>
    </r>
    <r>
      <rPr>
        <sz val="12"/>
        <rFont val="Times New Roman"/>
        <family val="1"/>
      </rPr>
      <t>=</t>
    </r>
    <r>
      <rPr>
        <sz val="12"/>
        <rFont val="仿宋"/>
        <family val="3"/>
        <charset val="134"/>
      </rPr>
      <t>（实际到位资金</t>
    </r>
    <r>
      <rPr>
        <sz val="12"/>
        <rFont val="Times New Roman"/>
        <family val="1"/>
      </rPr>
      <t>/</t>
    </r>
    <r>
      <rPr>
        <sz val="12"/>
        <rFont val="仿宋"/>
        <family val="3"/>
        <charset val="134"/>
      </rPr>
      <t>预算资金）</t>
    </r>
    <r>
      <rPr>
        <sz val="12"/>
        <rFont val="Times New Roman"/>
        <family val="1"/>
      </rPr>
      <t>×100%</t>
    </r>
    <r>
      <rPr>
        <sz val="12"/>
        <rFont val="仿宋"/>
        <family val="3"/>
        <charset val="134"/>
      </rPr>
      <t>。
实际到位资金：一定时期（本年度或项目期）内落实到具体项目的资金。
预算资金：一定时期（本年度或项目期）内预算安排到具体项目的资金。
资金到位率得分</t>
    </r>
    <r>
      <rPr>
        <sz val="12"/>
        <rFont val="Times New Roman"/>
        <family val="1"/>
      </rPr>
      <t>=2*</t>
    </r>
    <r>
      <rPr>
        <sz val="12"/>
        <rFont val="仿宋"/>
        <family val="3"/>
        <charset val="134"/>
      </rPr>
      <t>资金到位率，资金到位率</t>
    </r>
    <r>
      <rPr>
        <sz val="12"/>
        <rFont val="Times New Roman"/>
        <family val="1"/>
      </rPr>
      <t>60%</t>
    </r>
    <r>
      <rPr>
        <sz val="12"/>
        <rFont val="仿宋"/>
        <family val="3"/>
        <charset val="134"/>
      </rPr>
      <t>以下不得分</t>
    </r>
    <r>
      <rPr>
        <sz val="12"/>
        <color rgb="FF000000"/>
        <rFont val="仿宋"/>
        <family val="3"/>
        <charset val="134"/>
      </rPr>
      <t>。</t>
    </r>
    <phoneticPr fontId="3" type="noConversion"/>
  </si>
  <si>
    <r>
      <rPr>
        <sz val="12"/>
        <rFont val="仿宋"/>
        <family val="3"/>
        <charset val="134"/>
      </rPr>
      <t>预算执行率</t>
    </r>
    <phoneticPr fontId="8" type="noConversion"/>
  </si>
  <si>
    <t>项目预算资金是否按照计划执行，用以反映或考核项目预算执行情况。</t>
    <phoneticPr fontId="3" type="noConversion"/>
  </si>
  <si>
    <r>
      <rPr>
        <sz val="12"/>
        <rFont val="仿宋"/>
        <family val="3"/>
        <charset val="134"/>
      </rPr>
      <t>资金使用合规性</t>
    </r>
    <phoneticPr fontId="8" type="noConversion"/>
  </si>
  <si>
    <r>
      <rPr>
        <sz val="12"/>
        <rFont val="仿宋"/>
        <family val="3"/>
        <charset val="134"/>
      </rPr>
      <t>项目资金使用是否符合相关的财务管理制度规定，用以反映和考核项目资金的规范运行情况。</t>
    </r>
    <phoneticPr fontId="8" type="noConversion"/>
  </si>
  <si>
    <r>
      <rPr>
        <sz val="12"/>
        <rFont val="仿宋"/>
        <family val="3"/>
        <charset val="134"/>
      </rPr>
      <t>组织实施</t>
    </r>
    <r>
      <rPr>
        <sz val="12"/>
        <rFont val="Times New Roman"/>
        <family val="1"/>
      </rPr>
      <t xml:space="preserve"> 11</t>
    </r>
    <r>
      <rPr>
        <sz val="12"/>
        <rFont val="仿宋"/>
        <family val="3"/>
        <charset val="134"/>
      </rPr>
      <t>分</t>
    </r>
    <phoneticPr fontId="8" type="noConversion"/>
  </si>
  <si>
    <r>
      <rPr>
        <sz val="12"/>
        <rFont val="仿宋"/>
        <family val="3"/>
        <charset val="134"/>
      </rPr>
      <t>管理制度健全性</t>
    </r>
    <phoneticPr fontId="8" type="noConversion"/>
  </si>
  <si>
    <r>
      <rPr>
        <sz val="12"/>
        <rFont val="仿宋"/>
        <family val="3"/>
        <charset val="134"/>
      </rPr>
      <t>项目实施单位的财务和业务管理制度是否健全，用以反映和考核财务和业务管理制度对项目顺利实施的保障情况。</t>
    </r>
    <phoneticPr fontId="8" type="noConversion"/>
  </si>
  <si>
    <r>
      <rPr>
        <sz val="12"/>
        <rFont val="仿宋"/>
        <family val="3"/>
        <charset val="134"/>
      </rPr>
      <t>①是否已制定或具有相应的财务和业务管理制度（</t>
    </r>
    <r>
      <rPr>
        <sz val="12"/>
        <rFont val="Times New Roman"/>
        <family val="1"/>
      </rPr>
      <t>2</t>
    </r>
    <r>
      <rPr>
        <sz val="12"/>
        <rFont val="仿宋"/>
        <family val="3"/>
        <charset val="134"/>
      </rPr>
      <t>分）；
②财务和业务管理制度是否合法、合规、完整（</t>
    </r>
    <r>
      <rPr>
        <sz val="12"/>
        <rFont val="Times New Roman"/>
        <family val="1"/>
      </rPr>
      <t>2</t>
    </r>
    <r>
      <rPr>
        <sz val="12"/>
        <rFont val="仿宋"/>
        <family val="3"/>
        <charset val="134"/>
      </rPr>
      <t>分）。每发现</t>
    </r>
    <r>
      <rPr>
        <sz val="12"/>
        <rFont val="Times New Roman"/>
        <family val="1"/>
      </rPr>
      <t>1</t>
    </r>
    <r>
      <rPr>
        <sz val="12"/>
        <rFont val="仿宋"/>
        <family val="3"/>
        <charset val="134"/>
      </rPr>
      <t>处不符合要求，扣</t>
    </r>
    <r>
      <rPr>
        <sz val="12"/>
        <rFont val="Times New Roman"/>
        <family val="1"/>
      </rPr>
      <t>1</t>
    </r>
    <r>
      <rPr>
        <sz val="12"/>
        <rFont val="仿宋"/>
        <family val="3"/>
        <charset val="134"/>
      </rPr>
      <t>分，扣完为止。</t>
    </r>
  </si>
  <si>
    <r>
      <rPr>
        <sz val="12"/>
        <rFont val="仿宋"/>
        <family val="3"/>
        <charset val="134"/>
      </rPr>
      <t>制度执行有效性</t>
    </r>
    <phoneticPr fontId="8" type="noConversion"/>
  </si>
  <si>
    <r>
      <rPr>
        <sz val="12"/>
        <rFont val="仿宋"/>
        <family val="3"/>
        <charset val="134"/>
      </rPr>
      <t>项目实施是否符合相关管理规定，用以反映和考核相关管理制度的有效执行情况。</t>
    </r>
  </si>
  <si>
    <r>
      <rPr>
        <sz val="12"/>
        <rFont val="仿宋"/>
        <family val="3"/>
        <charset val="134"/>
      </rPr>
      <t>产出
（</t>
    </r>
    <r>
      <rPr>
        <sz val="12"/>
        <rFont val="Times New Roman"/>
        <family val="1"/>
      </rPr>
      <t>30</t>
    </r>
    <r>
      <rPr>
        <sz val="12"/>
        <rFont val="仿宋"/>
        <family val="3"/>
        <charset val="134"/>
      </rPr>
      <t>分）</t>
    </r>
    <phoneticPr fontId="3" type="noConversion"/>
  </si>
  <si>
    <r>
      <rPr>
        <sz val="12"/>
        <rFont val="仿宋"/>
        <family val="3"/>
        <charset val="134"/>
      </rPr>
      <t>实际完成率</t>
    </r>
    <phoneticPr fontId="8" type="noConversion"/>
  </si>
  <si>
    <t>项目实施的实际产出数与计划产出数的比率，用以反映和考核项目产出数量目标的实现程度。</t>
    <phoneticPr fontId="3" type="noConversion"/>
  </si>
  <si>
    <r>
      <rPr>
        <sz val="12"/>
        <rFont val="仿宋"/>
        <family val="3"/>
        <charset val="134"/>
      </rPr>
      <t>质量达标率</t>
    </r>
  </si>
  <si>
    <r>
      <rPr>
        <sz val="12"/>
        <rFont val="仿宋"/>
        <family val="3"/>
        <charset val="134"/>
      </rPr>
      <t>项目完成的质量达标产出数与实际产出数的比率，用以反映和考核项目产出质量目标的实现程度。</t>
    </r>
    <phoneticPr fontId="3" type="noConversion"/>
  </si>
  <si>
    <r>
      <rPr>
        <sz val="12"/>
        <rFont val="仿宋"/>
        <family val="3"/>
        <charset val="134"/>
      </rPr>
      <t xml:space="preserve">产出时效
</t>
    </r>
    <r>
      <rPr>
        <sz val="12"/>
        <rFont val="Times New Roman"/>
        <family val="1"/>
      </rPr>
      <t>6</t>
    </r>
    <r>
      <rPr>
        <sz val="12"/>
        <rFont val="仿宋"/>
        <family val="3"/>
        <charset val="134"/>
      </rPr>
      <t>分</t>
    </r>
    <phoneticPr fontId="3" type="noConversion"/>
  </si>
  <si>
    <r>
      <rPr>
        <sz val="12"/>
        <rFont val="仿宋"/>
        <family val="3"/>
        <charset val="134"/>
      </rPr>
      <t>完成及时性</t>
    </r>
  </si>
  <si>
    <r>
      <rPr>
        <sz val="12"/>
        <rFont val="仿宋"/>
        <family val="3"/>
        <charset val="134"/>
      </rPr>
      <t>项目实际完成时间与计划完成时间的比较，用以反映和考核项目产出时效目标的实现程度。</t>
    </r>
  </si>
  <si>
    <r>
      <rPr>
        <sz val="12"/>
        <rFont val="仿宋"/>
        <family val="3"/>
        <charset val="134"/>
      </rPr>
      <t>成本节约率</t>
    </r>
  </si>
  <si>
    <r>
      <rPr>
        <sz val="12"/>
        <rFont val="仿宋"/>
        <family val="3"/>
        <charset val="134"/>
      </rPr>
      <t>完成项目计划工作目标的实际节约成本与计划成本的比率，用以反映和考核项目的成本节约程度。</t>
    </r>
  </si>
  <si>
    <r>
      <rPr>
        <sz val="12"/>
        <rFont val="仿宋"/>
        <family val="3"/>
        <charset val="134"/>
      </rPr>
      <t>效益
（</t>
    </r>
    <r>
      <rPr>
        <sz val="12"/>
        <rFont val="Times New Roman"/>
        <family val="1"/>
      </rPr>
      <t>30</t>
    </r>
    <r>
      <rPr>
        <sz val="12"/>
        <rFont val="仿宋"/>
        <family val="3"/>
        <charset val="134"/>
      </rPr>
      <t>分）</t>
    </r>
    <phoneticPr fontId="3" type="noConversion"/>
  </si>
  <si>
    <r>
      <rPr>
        <sz val="12"/>
        <rFont val="仿宋"/>
        <family val="3"/>
        <charset val="134"/>
      </rPr>
      <t>项目效益</t>
    </r>
    <r>
      <rPr>
        <sz val="12"/>
        <rFont val="Times New Roman"/>
        <family val="1"/>
      </rPr>
      <t xml:space="preserve">
30</t>
    </r>
    <r>
      <rPr>
        <sz val="12"/>
        <rFont val="宋体"/>
        <family val="1"/>
        <charset val="134"/>
      </rPr>
      <t>分</t>
    </r>
    <phoneticPr fontId="3" type="noConversion"/>
  </si>
  <si>
    <r>
      <rPr>
        <sz val="12"/>
        <rFont val="仿宋"/>
        <family val="3"/>
        <charset val="134"/>
      </rPr>
      <t>社会效益</t>
    </r>
    <phoneticPr fontId="3" type="noConversion"/>
  </si>
  <si>
    <r>
      <rPr>
        <sz val="12"/>
        <rFont val="仿宋"/>
        <family val="3"/>
        <charset val="134"/>
      </rPr>
      <t>生态效益</t>
    </r>
    <phoneticPr fontId="3" type="noConversion"/>
  </si>
  <si>
    <r>
      <rPr>
        <sz val="12"/>
        <rFont val="仿宋"/>
        <family val="3"/>
        <charset val="134"/>
      </rPr>
      <t>可持续影响</t>
    </r>
    <phoneticPr fontId="3" type="noConversion"/>
  </si>
  <si>
    <r>
      <rPr>
        <sz val="12"/>
        <rFont val="仿宋"/>
        <family val="3"/>
        <charset val="134"/>
      </rPr>
      <t>形成长效机制</t>
    </r>
    <r>
      <rPr>
        <sz val="12"/>
        <rFont val="宋体"/>
        <family val="1"/>
        <charset val="134"/>
      </rPr>
      <t>。</t>
    </r>
    <phoneticPr fontId="3" type="noConversion"/>
  </si>
  <si>
    <r>
      <rPr>
        <sz val="12"/>
        <rFont val="仿宋"/>
        <family val="3"/>
        <charset val="134"/>
      </rPr>
      <t>满意度</t>
    </r>
  </si>
  <si>
    <r>
      <rPr>
        <sz val="12"/>
        <rFont val="仿宋"/>
        <family val="3"/>
        <charset val="134"/>
      </rPr>
      <t>社会公众或服务对象对项目实施效果的满意程度。</t>
    </r>
  </si>
  <si>
    <r>
      <rPr>
        <b/>
        <sz val="12"/>
        <rFont val="仿宋"/>
        <family val="3"/>
        <charset val="134"/>
      </rPr>
      <t>合计</t>
    </r>
    <phoneticPr fontId="3" type="noConversion"/>
  </si>
  <si>
    <r>
      <rPr>
        <sz val="12"/>
        <rFont val="仿宋"/>
        <family val="3"/>
        <charset val="134"/>
      </rPr>
      <t>项目立项</t>
    </r>
    <r>
      <rPr>
        <sz val="12"/>
        <rFont val="Times New Roman"/>
        <family val="3"/>
      </rPr>
      <t xml:space="preserve">
</t>
    </r>
    <r>
      <rPr>
        <sz val="12"/>
        <rFont val="Times New Roman"/>
        <family val="1"/>
      </rPr>
      <t>4</t>
    </r>
    <r>
      <rPr>
        <sz val="12"/>
        <rFont val="仿宋"/>
        <family val="3"/>
        <charset val="134"/>
      </rPr>
      <t>分</t>
    </r>
    <phoneticPr fontId="8" type="noConversion"/>
  </si>
  <si>
    <r>
      <rPr>
        <b/>
        <sz val="12"/>
        <color rgb="FF000000"/>
        <rFont val="仿宋"/>
        <family val="3"/>
        <charset val="134"/>
      </rPr>
      <t>合计</t>
    </r>
  </si>
  <si>
    <t>附件1</t>
    <phoneticPr fontId="3" type="noConversion"/>
  </si>
  <si>
    <t>√</t>
    <phoneticPr fontId="3" type="noConversion"/>
  </si>
  <si>
    <t>序号</t>
    <phoneticPr fontId="3" type="noConversion"/>
  </si>
  <si>
    <t>桃源县漳江垸管委会2023年度新桥、东街运行，设施维护及垃圾打捞费收支汇总表</t>
  </si>
  <si>
    <t>桃源县漳江垸管委会2023年度新桥、东街运行，设施维护及垃圾打捞费支出情况表</t>
    <phoneticPr fontId="3" type="noConversion"/>
  </si>
  <si>
    <t>①年度总支出≤146万元；
②项目按照合同条款逐期付款。
每发现1处不符合要求，扣2.5分，扣完为止。</t>
    <phoneticPr fontId="3" type="noConversion"/>
  </si>
  <si>
    <t>建立健全管理制度，形成可操作性强的应急预案并严格执行，设置强有力的考评制度以约束供应商提供的服务质量。根据实际情况酌情计分。</t>
    <phoneticPr fontId="3" type="noConversion"/>
  </si>
  <si>
    <t>社会公众满意度≥90%，得6分；90%＞社会公众满意度≥80%，得4分；80%＞社会公众满意度≥70%，得2分；70%＞社会公众满意度，不得分。</t>
    <phoneticPr fontId="3" type="noConversion"/>
  </si>
  <si>
    <r>
      <rPr>
        <sz val="12"/>
        <rFont val="仿宋"/>
        <family val="3"/>
        <charset val="134"/>
      </rPr>
      <t>严控环境污染</t>
    </r>
    <r>
      <rPr>
        <sz val="12"/>
        <rFont val="宋体"/>
        <family val="1"/>
        <charset val="134"/>
      </rPr>
      <t>。</t>
    </r>
    <phoneticPr fontId="3" type="noConversion"/>
  </si>
  <si>
    <t>严控抽水排放及垃圾清理流程，不因污水溢流、污水排放处置或河面垃圾未清理导致发生水体污染。根据实际情况酌情计分。</t>
    <phoneticPr fontId="3" type="noConversion"/>
  </si>
  <si>
    <r>
      <rPr>
        <sz val="12"/>
        <rFont val="仿宋"/>
        <family val="3"/>
        <charset val="134"/>
      </rPr>
      <t>保障正常运转</t>
    </r>
    <r>
      <rPr>
        <sz val="12"/>
        <rFont val="宋体"/>
        <family val="1"/>
        <charset val="134"/>
      </rPr>
      <t>。</t>
    </r>
    <phoneticPr fontId="3" type="noConversion"/>
  </si>
  <si>
    <t>①污水泵站每次停机检修时间不超过24小时；
②巡查检修过程合规率=100%；
③污水泵站设备完好率≥95%；
④污水泵站值班人员资质达标率=100%；
⑤污水泵站垃圾清运及清淤结果验收合格率=100%；
⑥沅江风光带垃圾打捞验收合格率=100%。
每发现1处不符合要求，扣1.5分，扣完为止。</t>
    <phoneticPr fontId="3" type="noConversion"/>
  </si>
  <si>
    <t>保障辖区内污水及时有效抽排、河面垃圾及时清运，全年不发生作业安全事故。根据实际情况酌情计分。</t>
    <phoneticPr fontId="3" type="noConversion"/>
  </si>
  <si>
    <r>
      <rPr>
        <sz val="12"/>
        <rFont val="仿宋"/>
        <family val="3"/>
        <charset val="134"/>
      </rPr>
      <t>预算执行率</t>
    </r>
    <r>
      <rPr>
        <sz val="12"/>
        <rFont val="Times New Roman"/>
        <family val="1"/>
      </rPr>
      <t>=</t>
    </r>
    <r>
      <rPr>
        <sz val="12"/>
        <rFont val="仿宋"/>
        <family val="3"/>
        <charset val="134"/>
      </rPr>
      <t>（实际支出资金</t>
    </r>
    <r>
      <rPr>
        <sz val="12"/>
        <rFont val="Times New Roman"/>
        <family val="1"/>
      </rPr>
      <t>/</t>
    </r>
    <r>
      <rPr>
        <sz val="12"/>
        <rFont val="仿宋"/>
        <family val="3"/>
        <charset val="134"/>
      </rPr>
      <t>实际到位资金）</t>
    </r>
    <r>
      <rPr>
        <sz val="12"/>
        <rFont val="仿宋"/>
        <family val="1"/>
        <charset val="134"/>
      </rPr>
      <t>×</t>
    </r>
    <r>
      <rPr>
        <sz val="12"/>
        <rFont val="Times New Roman"/>
        <family val="1"/>
      </rPr>
      <t>100%</t>
    </r>
    <r>
      <rPr>
        <sz val="12"/>
        <rFont val="仿宋"/>
        <family val="3"/>
        <charset val="134"/>
      </rPr>
      <t>。
实际支出资金：一定时期（本年度或项目期）内项目实际拨付的资金。
预算执行率得分</t>
    </r>
    <r>
      <rPr>
        <sz val="12"/>
        <rFont val="Times New Roman"/>
        <family val="1"/>
      </rPr>
      <t>=4*</t>
    </r>
    <r>
      <rPr>
        <sz val="12"/>
        <rFont val="仿宋"/>
        <family val="3"/>
        <charset val="134"/>
      </rPr>
      <t>预算执行率，预算执行率</t>
    </r>
    <r>
      <rPr>
        <sz val="12"/>
        <rFont val="Times New Roman"/>
        <family val="1"/>
      </rPr>
      <t>60%</t>
    </r>
    <r>
      <rPr>
        <sz val="12"/>
        <rFont val="仿宋"/>
        <family val="3"/>
        <charset val="134"/>
      </rPr>
      <t>以下不得分</t>
    </r>
    <r>
      <rPr>
        <sz val="12"/>
        <color rgb="FF000000"/>
        <rFont val="仿宋"/>
        <family val="3"/>
        <charset val="134"/>
      </rPr>
      <t>。</t>
    </r>
    <phoneticPr fontId="3" type="noConversion"/>
  </si>
  <si>
    <r>
      <rPr>
        <sz val="12"/>
        <rFont val="仿宋"/>
        <family val="3"/>
        <charset val="134"/>
      </rPr>
      <t>①是否符合国家财经法规和财务管理制度以及有关专项资金管理办法的规定（</t>
    </r>
    <r>
      <rPr>
        <sz val="12"/>
        <rFont val="Times New Roman"/>
        <family val="1"/>
      </rPr>
      <t>2</t>
    </r>
    <r>
      <rPr>
        <sz val="12"/>
        <rFont val="仿宋"/>
        <family val="3"/>
        <charset val="134"/>
      </rPr>
      <t>分）；
②资金的拨付是否有完整的审批程序和手续（</t>
    </r>
    <r>
      <rPr>
        <sz val="12"/>
        <rFont val="Times New Roman"/>
        <family val="1"/>
      </rPr>
      <t>1</t>
    </r>
    <r>
      <rPr>
        <sz val="12"/>
        <rFont val="仿宋"/>
        <family val="3"/>
        <charset val="134"/>
      </rPr>
      <t>分）；
③是否符合项目预算批复或合同规定的用途（</t>
    </r>
    <r>
      <rPr>
        <sz val="12"/>
        <rFont val="Times New Roman"/>
        <family val="1"/>
      </rPr>
      <t>1</t>
    </r>
    <r>
      <rPr>
        <sz val="12"/>
        <rFont val="仿宋"/>
        <family val="3"/>
        <charset val="134"/>
      </rPr>
      <t>分）；
④是否存在截留、挤占、挪用等情况（</t>
    </r>
    <r>
      <rPr>
        <sz val="12"/>
        <rFont val="Times New Roman"/>
        <family val="1"/>
      </rPr>
      <t>4</t>
    </r>
    <r>
      <rPr>
        <sz val="12"/>
        <rFont val="仿宋"/>
        <family val="3"/>
        <charset val="134"/>
      </rPr>
      <t>分）。每发现</t>
    </r>
    <r>
      <rPr>
        <sz val="12"/>
        <rFont val="Times New Roman"/>
        <family val="1"/>
      </rPr>
      <t>1</t>
    </r>
    <r>
      <rPr>
        <sz val="12"/>
        <rFont val="仿宋"/>
        <family val="3"/>
        <charset val="134"/>
      </rPr>
      <t>处不合规，扣</t>
    </r>
    <r>
      <rPr>
        <sz val="12"/>
        <rFont val="Times New Roman"/>
        <family val="1"/>
      </rPr>
      <t>1</t>
    </r>
    <r>
      <rPr>
        <sz val="12"/>
        <rFont val="仿宋"/>
        <family val="3"/>
        <charset val="134"/>
      </rPr>
      <t>分，扣完为止；若出现虚列支出等情节严重的情况，可直接扣</t>
    </r>
    <r>
      <rPr>
        <sz val="12"/>
        <rFont val="Times New Roman"/>
        <family val="1"/>
      </rPr>
      <t>4</t>
    </r>
    <r>
      <rPr>
        <sz val="12"/>
        <rFont val="仿宋"/>
        <family val="3"/>
        <charset val="134"/>
      </rPr>
      <t>分。</t>
    </r>
    <phoneticPr fontId="8" type="noConversion"/>
  </si>
  <si>
    <r>
      <rPr>
        <sz val="12"/>
        <rFont val="仿宋"/>
        <family val="3"/>
        <charset val="134"/>
      </rPr>
      <t>①是否遵守相关法律法规和相关管理规定（</t>
    </r>
    <r>
      <rPr>
        <sz val="12"/>
        <rFont val="Times New Roman"/>
        <family val="1"/>
      </rPr>
      <t>3</t>
    </r>
    <r>
      <rPr>
        <sz val="12"/>
        <rFont val="仿宋"/>
        <family val="3"/>
        <charset val="134"/>
      </rPr>
      <t>分）；
②项目调整及支出调整手续是否完备（</t>
    </r>
    <r>
      <rPr>
        <sz val="12"/>
        <rFont val="Times New Roman"/>
        <family val="1"/>
      </rPr>
      <t>1</t>
    </r>
    <r>
      <rPr>
        <sz val="12"/>
        <rFont val="仿宋"/>
        <family val="3"/>
        <charset val="134"/>
      </rPr>
      <t>分）；
③项目合同书、验收报告、技术鉴定等资料是否齐全并及时归档（</t>
    </r>
    <r>
      <rPr>
        <sz val="12"/>
        <rFont val="Times New Roman"/>
        <family val="1"/>
      </rPr>
      <t>1.5</t>
    </r>
    <r>
      <rPr>
        <sz val="12"/>
        <rFont val="仿宋"/>
        <family val="3"/>
        <charset val="134"/>
      </rPr>
      <t>分）；
④项目实施的人员条件、场地设备、信息支撑等是否落实到位（</t>
    </r>
    <r>
      <rPr>
        <sz val="12"/>
        <rFont val="Times New Roman"/>
        <family val="1"/>
      </rPr>
      <t>1.5</t>
    </r>
    <r>
      <rPr>
        <sz val="12"/>
        <rFont val="仿宋"/>
        <family val="3"/>
        <charset val="134"/>
      </rPr>
      <t xml:space="preserve">分）。
</t>
    </r>
    <r>
      <rPr>
        <sz val="12"/>
        <color rgb="FF000000"/>
        <rFont val="仿宋"/>
        <family val="3"/>
        <charset val="134"/>
      </rPr>
      <t>每发现</t>
    </r>
    <r>
      <rPr>
        <sz val="12"/>
        <color rgb="FF000000"/>
        <rFont val="Times New Roman"/>
        <family val="1"/>
      </rPr>
      <t>1</t>
    </r>
    <r>
      <rPr>
        <sz val="12"/>
        <color rgb="FF000000"/>
        <rFont val="仿宋"/>
        <family val="3"/>
        <charset val="134"/>
      </rPr>
      <t>处不符合要求，扣</t>
    </r>
    <r>
      <rPr>
        <sz val="12"/>
        <color rgb="FF000000"/>
        <rFont val="Times New Roman"/>
        <family val="1"/>
      </rPr>
      <t>1</t>
    </r>
    <r>
      <rPr>
        <sz val="12"/>
        <color rgb="FF000000"/>
        <rFont val="仿宋"/>
        <family val="3"/>
        <charset val="134"/>
      </rPr>
      <t>分，扣完为止。</t>
    </r>
    <phoneticPr fontId="8" type="noConversion"/>
  </si>
  <si>
    <t>产出数量
10分</t>
    <phoneticPr fontId="3" type="noConversion"/>
  </si>
  <si>
    <t>产出质量
9分</t>
    <phoneticPr fontId="3" type="noConversion"/>
  </si>
  <si>
    <t>产出成本
5分</t>
    <phoneticPr fontId="3" type="noConversion"/>
  </si>
  <si>
    <t>①污水抽送及时率100%；
②设备维修及时率100%；
③排班人员每小时填写一次值班记录；值班人员上报及时率=100%；
④每月至少巡查泵站设备1次；
⑤沅江风光带垃圾处理及时率=100%。
每发现1处不符合要求，扣1.5分，扣完为止。</t>
    <phoneticPr fontId="3" type="noConversion"/>
  </si>
  <si>
    <t>新桥污水泵站</t>
    <phoneticPr fontId="3" type="noConversion"/>
  </si>
  <si>
    <t>东街污水泵站</t>
    <phoneticPr fontId="3" type="noConversion"/>
  </si>
  <si>
    <t>沅江风光带</t>
    <phoneticPr fontId="3" type="noConversion"/>
  </si>
  <si>
    <t>泵站操作规程</t>
    <phoneticPr fontId="3" type="noConversion"/>
  </si>
  <si>
    <t>泵房清洁管理</t>
    <phoneticPr fontId="3" type="noConversion"/>
  </si>
  <si>
    <t>工作人员</t>
    <phoneticPr fontId="3" type="noConversion"/>
  </si>
  <si>
    <t>①资质齐全</t>
    <phoneticPr fontId="3" type="noConversion"/>
  </si>
  <si>
    <t>②着装规范</t>
    <phoneticPr fontId="3" type="noConversion"/>
  </si>
  <si>
    <t>③准时到岗</t>
    <phoneticPr fontId="3" type="noConversion"/>
  </si>
  <si>
    <t>①交接班规范</t>
    <phoneticPr fontId="3" type="noConversion"/>
  </si>
  <si>
    <t>②闸门启闭规范</t>
    <phoneticPr fontId="3" type="noConversion"/>
  </si>
  <si>
    <t>③巡查巡视规范</t>
    <phoneticPr fontId="3" type="noConversion"/>
  </si>
  <si>
    <t>①机房环境卫生清洁</t>
    <phoneticPr fontId="3" type="noConversion"/>
  </si>
  <si>
    <t>②办公室环境卫生清洁</t>
    <phoneticPr fontId="3" type="noConversion"/>
  </si>
  <si>
    <t>③院落环境卫生清洁</t>
    <phoneticPr fontId="3" type="noConversion"/>
  </si>
  <si>
    <t>现场垃圾清运情况</t>
    <phoneticPr fontId="3" type="noConversion"/>
  </si>
  <si>
    <t>现场巡查情况</t>
    <phoneticPr fontId="3" type="noConversion"/>
  </si>
  <si>
    <t>打捞船工作情况</t>
    <phoneticPr fontId="3" type="noConversion"/>
  </si>
  <si>
    <t>①蓄水池垃圾清运</t>
    <phoneticPr fontId="3" type="noConversion"/>
  </si>
  <si>
    <t>②闸口垃圾清运</t>
    <phoneticPr fontId="3" type="noConversion"/>
  </si>
  <si>
    <t>③淤泥清理</t>
    <phoneticPr fontId="3" type="noConversion"/>
  </si>
  <si>
    <t>①水体清洁程度</t>
    <phoneticPr fontId="3" type="noConversion"/>
  </si>
  <si>
    <t>②垃圾漂浮情况</t>
    <phoneticPr fontId="3" type="noConversion"/>
  </si>
  <si>
    <t>①作业人员着装规范</t>
    <phoneticPr fontId="3" type="noConversion"/>
  </si>
  <si>
    <t>③船员适任证书</t>
    <phoneticPr fontId="3" type="noConversion"/>
  </si>
  <si>
    <t>③是否存在异味</t>
    <phoneticPr fontId="3" type="noConversion"/>
  </si>
  <si>
    <t>②配备救生设施</t>
    <phoneticPr fontId="3" type="noConversion"/>
  </si>
  <si>
    <t>①河堤垃圾堆码情况</t>
    <phoneticPr fontId="3" type="noConversion"/>
  </si>
  <si>
    <t>③是否造成二次污染</t>
    <phoneticPr fontId="3" type="noConversion"/>
  </si>
  <si>
    <t>②打捞垃圾存放情况</t>
    <phoneticPr fontId="3" type="noConversion"/>
  </si>
  <si>
    <r>
      <rPr>
        <sz val="12"/>
        <color theme="1"/>
        <rFont val="仿宋"/>
        <family val="3"/>
        <charset val="134"/>
      </rPr>
      <t>现场核查时间：</t>
    </r>
    <r>
      <rPr>
        <sz val="12"/>
        <color theme="1"/>
        <rFont val="Times New Roman"/>
        <family val="1"/>
      </rPr>
      <t>2024</t>
    </r>
    <r>
      <rPr>
        <sz val="12"/>
        <color theme="1"/>
        <rFont val="仿宋"/>
        <family val="3"/>
        <charset val="134"/>
      </rPr>
      <t>年</t>
    </r>
    <r>
      <rPr>
        <sz val="12"/>
        <color theme="1"/>
        <rFont val="Times New Roman"/>
        <family val="1"/>
      </rPr>
      <t>9</t>
    </r>
    <r>
      <rPr>
        <sz val="12"/>
        <color theme="1"/>
        <rFont val="仿宋"/>
        <family val="3"/>
        <charset val="134"/>
      </rPr>
      <t>月</t>
    </r>
    <r>
      <rPr>
        <sz val="12"/>
        <color theme="1"/>
        <rFont val="Times New Roman"/>
        <family val="1"/>
      </rPr>
      <t>24</t>
    </r>
    <r>
      <rPr>
        <sz val="12"/>
        <color theme="1"/>
        <rFont val="仿宋"/>
        <family val="3"/>
        <charset val="134"/>
      </rPr>
      <t>日</t>
    </r>
    <phoneticPr fontId="3" type="noConversion"/>
  </si>
  <si>
    <t>×</t>
    <phoneticPr fontId="3" type="noConversion"/>
  </si>
  <si>
    <t>支出用途</t>
  </si>
  <si>
    <t>凭证号</t>
  </si>
  <si>
    <t>支出类别</t>
  </si>
  <si>
    <t>备注</t>
  </si>
  <si>
    <r>
      <rPr>
        <b/>
        <sz val="12"/>
        <color rgb="FF000000"/>
        <rFont val="仿宋"/>
        <family val="3"/>
        <charset val="134"/>
      </rPr>
      <t>污泵站维修（护）费</t>
    </r>
  </si>
  <si>
    <r>
      <rPr>
        <sz val="12"/>
        <color rgb="FF000000"/>
        <rFont val="仿宋"/>
        <family val="3"/>
        <charset val="134"/>
      </rPr>
      <t>办公楼和新桥污泵站绿化养护费用</t>
    </r>
  </si>
  <si>
    <r>
      <rPr>
        <sz val="12"/>
        <color rgb="FF000000"/>
        <rFont val="仿宋"/>
        <family val="3"/>
        <charset val="134"/>
      </rPr>
      <t>维修费</t>
    </r>
  </si>
  <si>
    <r>
      <rPr>
        <sz val="12"/>
        <color rgb="FF000000"/>
        <rFont val="仿宋"/>
        <family val="3"/>
        <charset val="134"/>
      </rPr>
      <t>含垸机关</t>
    </r>
  </si>
  <si>
    <r>
      <rPr>
        <sz val="12"/>
        <color rgb="FF000000"/>
        <rFont val="仿宋"/>
        <family val="3"/>
        <charset val="134"/>
      </rPr>
      <t>污泵站污泵震动检测</t>
    </r>
  </si>
  <si>
    <r>
      <rPr>
        <sz val="12"/>
        <color rgb="FF000000"/>
        <rFont val="仿宋"/>
        <family val="3"/>
        <charset val="134"/>
      </rPr>
      <t>其他支出</t>
    </r>
  </si>
  <si>
    <r>
      <rPr>
        <sz val="12"/>
        <color rgb="FF000000"/>
        <rFont val="仿宋"/>
        <family val="3"/>
        <charset val="134"/>
      </rPr>
      <t>污泵站通信费（含东街、新桥、黄花井）</t>
    </r>
  </si>
  <si>
    <r>
      <rPr>
        <sz val="12"/>
        <color rgb="FF000000"/>
        <rFont val="仿宋"/>
        <family val="3"/>
        <charset val="134"/>
      </rPr>
      <t>新桥污泵站设备维修</t>
    </r>
  </si>
  <si>
    <r>
      <rPr>
        <sz val="12"/>
        <color rgb="FF000000"/>
        <rFont val="仿宋"/>
        <family val="3"/>
        <charset val="134"/>
      </rPr>
      <t>污泵站清洗空调</t>
    </r>
  </si>
  <si>
    <r>
      <rPr>
        <sz val="12"/>
        <color rgb="FF000000"/>
        <rFont val="仿宋"/>
        <family val="3"/>
        <charset val="134"/>
      </rPr>
      <t>其他商品和服务支出</t>
    </r>
  </si>
  <si>
    <r>
      <rPr>
        <sz val="12"/>
        <color rgb="FF000000"/>
        <rFont val="仿宋"/>
        <family val="3"/>
        <charset val="134"/>
      </rPr>
      <t>清洗范围包含垸办公楼</t>
    </r>
  </si>
  <si>
    <r>
      <rPr>
        <sz val="12"/>
        <color rgb="FF000000"/>
        <rFont val="仿宋"/>
        <family val="3"/>
        <charset val="134"/>
      </rPr>
      <t>东街、新桥污泵站启动柜改造</t>
    </r>
  </si>
  <si>
    <r>
      <rPr>
        <sz val="12"/>
        <color rgb="FF000000"/>
        <rFont val="仿宋"/>
        <family val="3"/>
        <charset val="134"/>
      </rPr>
      <t>新桥污泵站停电吊装闸门</t>
    </r>
  </si>
  <si>
    <r>
      <rPr>
        <sz val="12"/>
        <color rgb="FF000000"/>
        <rFont val="仿宋"/>
        <family val="3"/>
        <charset val="134"/>
      </rPr>
      <t>污泵站高压配电设备定期试验检测费</t>
    </r>
  </si>
  <si>
    <r>
      <rPr>
        <b/>
        <sz val="12"/>
        <color rgb="FF000000"/>
        <rFont val="仿宋"/>
        <family val="3"/>
        <charset val="134"/>
      </rPr>
      <t>污泵站劳务外包费</t>
    </r>
  </si>
  <si>
    <r>
      <rPr>
        <sz val="12"/>
        <color rgb="FF000000"/>
        <rFont val="仿宋"/>
        <family val="3"/>
        <charset val="134"/>
      </rPr>
      <t>东街新桥污泵站劳务外包用工费（一季度）</t>
    </r>
  </si>
  <si>
    <r>
      <rPr>
        <sz val="12"/>
        <color rgb="FF000000"/>
        <rFont val="仿宋"/>
        <family val="3"/>
        <charset val="134"/>
      </rPr>
      <t>东街新桥污泵站劳务外包用工费（二季度）</t>
    </r>
  </si>
  <si>
    <r>
      <rPr>
        <sz val="12"/>
        <color rgb="FF000000"/>
        <rFont val="仿宋"/>
        <family val="3"/>
        <charset val="134"/>
      </rPr>
      <t>东街新桥污泵站劳务外包用工费（三季度）</t>
    </r>
  </si>
  <si>
    <r>
      <rPr>
        <sz val="12"/>
        <color rgb="FF000000"/>
        <rFont val="仿宋"/>
        <family val="3"/>
        <charset val="134"/>
      </rPr>
      <t>东街新桥污泵站劳务外包用工费（四季度）</t>
    </r>
  </si>
  <si>
    <r>
      <rPr>
        <b/>
        <sz val="12"/>
        <color rgb="FF000000"/>
        <rFont val="仿宋"/>
        <family val="3"/>
        <charset val="134"/>
      </rPr>
      <t>污泵站清污费</t>
    </r>
  </si>
  <si>
    <r>
      <rPr>
        <sz val="12"/>
        <color rgb="FF000000"/>
        <rFont val="仿宋"/>
        <family val="3"/>
        <charset val="134"/>
      </rPr>
      <t>污泵站清污一季度</t>
    </r>
  </si>
  <si>
    <r>
      <rPr>
        <sz val="12"/>
        <color rgb="FF000000"/>
        <rFont val="仿宋"/>
        <family val="3"/>
        <charset val="134"/>
      </rPr>
      <t>污泵站清污二季度</t>
    </r>
  </si>
  <si>
    <r>
      <rPr>
        <sz val="12"/>
        <color rgb="FF000000"/>
        <rFont val="仿宋"/>
        <family val="3"/>
        <charset val="134"/>
      </rPr>
      <t>污泵站清污三季度</t>
    </r>
  </si>
  <si>
    <r>
      <rPr>
        <sz val="12"/>
        <color rgb="FF000000"/>
        <rFont val="仿宋"/>
        <family val="3"/>
        <charset val="134"/>
      </rPr>
      <t>污泵站清污四季度</t>
    </r>
  </si>
  <si>
    <r>
      <rPr>
        <b/>
        <sz val="12"/>
        <color rgb="FF000000"/>
        <rFont val="仿宋"/>
        <family val="3"/>
        <charset val="134"/>
      </rPr>
      <t>污泵站电费</t>
    </r>
  </si>
  <si>
    <r>
      <rPr>
        <b/>
        <sz val="12"/>
        <color rgb="FF000000"/>
        <rFont val="仿宋"/>
        <family val="3"/>
        <charset val="134"/>
      </rPr>
      <t>沅江风光带垃圾打捞</t>
    </r>
  </si>
  <si>
    <r>
      <t>4</t>
    </r>
    <r>
      <rPr>
        <sz val="12"/>
        <color rgb="FF000000"/>
        <rFont val="仿宋"/>
        <family val="3"/>
        <charset val="134"/>
      </rPr>
      <t>月</t>
    </r>
    <r>
      <rPr>
        <sz val="12"/>
        <color rgb="FF000000"/>
        <rFont val="Times New Roman"/>
        <family val="1"/>
      </rPr>
      <t>11#</t>
    </r>
  </si>
  <si>
    <r>
      <t>5</t>
    </r>
    <r>
      <rPr>
        <sz val="12"/>
        <color rgb="FF000000"/>
        <rFont val="仿宋"/>
        <family val="3"/>
        <charset val="134"/>
      </rPr>
      <t>月</t>
    </r>
    <r>
      <rPr>
        <sz val="12"/>
        <color rgb="FF000000"/>
        <rFont val="Times New Roman"/>
        <family val="1"/>
      </rPr>
      <t>20#</t>
    </r>
  </si>
  <si>
    <r>
      <t>7</t>
    </r>
    <r>
      <rPr>
        <sz val="12"/>
        <color rgb="FF000000"/>
        <rFont val="仿宋"/>
        <family val="3"/>
        <charset val="134"/>
      </rPr>
      <t>月</t>
    </r>
    <r>
      <rPr>
        <sz val="12"/>
        <color rgb="FF000000"/>
        <rFont val="Times New Roman"/>
        <family val="1"/>
      </rPr>
      <t>35#</t>
    </r>
  </si>
  <si>
    <r>
      <t>7</t>
    </r>
    <r>
      <rPr>
        <sz val="12"/>
        <color rgb="FF000000"/>
        <rFont val="仿宋"/>
        <family val="3"/>
        <charset val="134"/>
      </rPr>
      <t>月</t>
    </r>
    <r>
      <rPr>
        <sz val="12"/>
        <color rgb="FF000000"/>
        <rFont val="Times New Roman"/>
        <family val="1"/>
      </rPr>
      <t>41#</t>
    </r>
  </si>
  <si>
    <r>
      <t>10</t>
    </r>
    <r>
      <rPr>
        <sz val="12"/>
        <color rgb="FF000000"/>
        <rFont val="仿宋"/>
        <family val="3"/>
        <charset val="134"/>
      </rPr>
      <t>月</t>
    </r>
    <r>
      <rPr>
        <sz val="12"/>
        <color rgb="FF000000"/>
        <rFont val="Times New Roman"/>
        <family val="1"/>
      </rPr>
      <t>32#</t>
    </r>
  </si>
  <si>
    <r>
      <t>11</t>
    </r>
    <r>
      <rPr>
        <sz val="12"/>
        <color rgb="FF000000"/>
        <rFont val="仿宋"/>
        <family val="3"/>
        <charset val="134"/>
      </rPr>
      <t>月</t>
    </r>
    <r>
      <rPr>
        <sz val="12"/>
        <color rgb="FF000000"/>
        <rFont val="Times New Roman"/>
        <family val="1"/>
      </rPr>
      <t>8#</t>
    </r>
  </si>
  <si>
    <r>
      <t>12</t>
    </r>
    <r>
      <rPr>
        <sz val="12"/>
        <color rgb="FF000000"/>
        <rFont val="仿宋"/>
        <family val="3"/>
        <charset val="134"/>
      </rPr>
      <t>月</t>
    </r>
    <r>
      <rPr>
        <sz val="12"/>
        <color rgb="FF000000"/>
        <rFont val="Times New Roman"/>
        <family val="1"/>
      </rPr>
      <t>20#</t>
    </r>
  </si>
  <si>
    <r>
      <t>12</t>
    </r>
    <r>
      <rPr>
        <sz val="12"/>
        <color rgb="FF000000"/>
        <rFont val="仿宋"/>
        <family val="3"/>
        <charset val="134"/>
      </rPr>
      <t>月</t>
    </r>
    <r>
      <rPr>
        <sz val="12"/>
        <color rgb="FF000000"/>
        <rFont val="Times New Roman"/>
        <family val="1"/>
      </rPr>
      <t>21#</t>
    </r>
  </si>
  <si>
    <r>
      <t>2</t>
    </r>
    <r>
      <rPr>
        <sz val="12"/>
        <color rgb="FF000000"/>
        <rFont val="仿宋"/>
        <family val="3"/>
        <charset val="134"/>
      </rPr>
      <t>月</t>
    </r>
    <r>
      <rPr>
        <sz val="12"/>
        <color rgb="FF000000"/>
        <rFont val="Times New Roman"/>
        <family val="1"/>
      </rPr>
      <t>13#</t>
    </r>
  </si>
  <si>
    <r>
      <t>5</t>
    </r>
    <r>
      <rPr>
        <sz val="12"/>
        <color rgb="FF000000"/>
        <rFont val="仿宋"/>
        <family val="3"/>
        <charset val="134"/>
      </rPr>
      <t>月</t>
    </r>
    <r>
      <rPr>
        <sz val="12"/>
        <color rgb="FF000000"/>
        <rFont val="Times New Roman"/>
        <family val="1"/>
      </rPr>
      <t>15#</t>
    </r>
  </si>
  <si>
    <r>
      <t>7</t>
    </r>
    <r>
      <rPr>
        <sz val="12"/>
        <color rgb="FF000000"/>
        <rFont val="仿宋"/>
        <family val="3"/>
        <charset val="134"/>
      </rPr>
      <t>月</t>
    </r>
    <r>
      <rPr>
        <sz val="12"/>
        <color rgb="FF000000"/>
        <rFont val="Times New Roman"/>
        <family val="1"/>
      </rPr>
      <t>28#</t>
    </r>
  </si>
  <si>
    <r>
      <t>10</t>
    </r>
    <r>
      <rPr>
        <sz val="12"/>
        <color rgb="FF000000"/>
        <rFont val="仿宋"/>
        <family val="3"/>
        <charset val="134"/>
      </rPr>
      <t>月</t>
    </r>
    <r>
      <rPr>
        <sz val="12"/>
        <color rgb="FF000000"/>
        <rFont val="Times New Roman"/>
        <family val="1"/>
      </rPr>
      <t>18#</t>
    </r>
  </si>
  <si>
    <r>
      <t>4</t>
    </r>
    <r>
      <rPr>
        <sz val="12"/>
        <color rgb="FF000000"/>
        <rFont val="仿宋"/>
        <family val="3"/>
        <charset val="134"/>
      </rPr>
      <t>月</t>
    </r>
    <r>
      <rPr>
        <sz val="12"/>
        <color rgb="FF000000"/>
        <rFont val="Times New Roman"/>
        <family val="1"/>
      </rPr>
      <t>37#</t>
    </r>
  </si>
  <si>
    <r>
      <t>7</t>
    </r>
    <r>
      <rPr>
        <sz val="12"/>
        <color rgb="FF000000"/>
        <rFont val="仿宋"/>
        <family val="3"/>
        <charset val="134"/>
      </rPr>
      <t>月</t>
    </r>
    <r>
      <rPr>
        <sz val="12"/>
        <color rgb="FF000000"/>
        <rFont val="Times New Roman"/>
        <family val="1"/>
      </rPr>
      <t>40#</t>
    </r>
  </si>
  <si>
    <r>
      <t>10</t>
    </r>
    <r>
      <rPr>
        <sz val="12"/>
        <color rgb="FF000000"/>
        <rFont val="仿宋"/>
        <family val="3"/>
        <charset val="134"/>
      </rPr>
      <t>月</t>
    </r>
    <r>
      <rPr>
        <sz val="12"/>
        <color rgb="FF000000"/>
        <rFont val="Times New Roman"/>
        <family val="1"/>
      </rPr>
      <t>28#</t>
    </r>
  </si>
  <si>
    <r>
      <t>12</t>
    </r>
    <r>
      <rPr>
        <sz val="12"/>
        <color rgb="FF000000"/>
        <rFont val="仿宋"/>
        <family val="3"/>
        <charset val="134"/>
      </rPr>
      <t>月</t>
    </r>
    <r>
      <rPr>
        <sz val="12"/>
        <color rgb="FF000000"/>
        <rFont val="Times New Roman"/>
        <family val="1"/>
      </rPr>
      <t>28#</t>
    </r>
  </si>
  <si>
    <r>
      <rPr>
        <sz val="12"/>
        <color rgb="FF000000"/>
        <rFont val="仿宋"/>
        <family val="3"/>
        <charset val="134"/>
      </rPr>
      <t>新桥电费（</t>
    </r>
    <r>
      <rPr>
        <sz val="12"/>
        <color rgb="FF000000"/>
        <rFont val="Times New Roman"/>
        <family val="1"/>
      </rPr>
      <t>202301</t>
    </r>
    <r>
      <rPr>
        <sz val="12"/>
        <color rgb="FF000000"/>
        <rFont val="仿宋"/>
        <family val="3"/>
        <charset val="134"/>
      </rPr>
      <t>）</t>
    </r>
  </si>
  <si>
    <r>
      <t>2</t>
    </r>
    <r>
      <rPr>
        <sz val="12"/>
        <color rgb="FF000000"/>
        <rFont val="仿宋"/>
        <family val="3"/>
        <charset val="134"/>
      </rPr>
      <t>月</t>
    </r>
    <r>
      <rPr>
        <sz val="12"/>
        <color rgb="FF000000"/>
        <rFont val="Times New Roman"/>
        <family val="1"/>
      </rPr>
      <t>6#</t>
    </r>
  </si>
  <si>
    <r>
      <rPr>
        <sz val="12"/>
        <color rgb="FF000000"/>
        <rFont val="仿宋"/>
        <family val="3"/>
        <charset val="134"/>
      </rPr>
      <t>东街电费（</t>
    </r>
    <r>
      <rPr>
        <sz val="12"/>
        <color rgb="FF000000"/>
        <rFont val="Times New Roman"/>
        <family val="1"/>
      </rPr>
      <t>202301</t>
    </r>
    <r>
      <rPr>
        <sz val="12"/>
        <color rgb="FF000000"/>
        <rFont val="仿宋"/>
        <family val="3"/>
        <charset val="134"/>
      </rPr>
      <t>）</t>
    </r>
  </si>
  <si>
    <r>
      <rPr>
        <sz val="12"/>
        <color rgb="FF000000"/>
        <rFont val="仿宋"/>
        <family val="3"/>
        <charset val="134"/>
      </rPr>
      <t>东街、新桥污泵站电费（</t>
    </r>
    <r>
      <rPr>
        <sz val="12"/>
        <color rgb="FF000000"/>
        <rFont val="Times New Roman"/>
        <family val="1"/>
      </rPr>
      <t>202302</t>
    </r>
    <r>
      <rPr>
        <sz val="12"/>
        <color rgb="FF000000"/>
        <rFont val="仿宋"/>
        <family val="3"/>
        <charset val="134"/>
      </rPr>
      <t>）</t>
    </r>
  </si>
  <si>
    <r>
      <t>4</t>
    </r>
    <r>
      <rPr>
        <sz val="12"/>
        <color rgb="FF000000"/>
        <rFont val="仿宋"/>
        <family val="3"/>
        <charset val="134"/>
      </rPr>
      <t>月</t>
    </r>
    <r>
      <rPr>
        <sz val="12"/>
        <color rgb="FF000000"/>
        <rFont val="Times New Roman"/>
        <family val="1"/>
      </rPr>
      <t>1#</t>
    </r>
  </si>
  <si>
    <r>
      <rPr>
        <sz val="12"/>
        <color rgb="FF000000"/>
        <rFont val="仿宋"/>
        <family val="3"/>
        <charset val="134"/>
      </rPr>
      <t>东街、新桥污泵站电费（</t>
    </r>
    <r>
      <rPr>
        <sz val="12"/>
        <color rgb="FF000000"/>
        <rFont val="Times New Roman"/>
        <family val="1"/>
      </rPr>
      <t>202303</t>
    </r>
    <r>
      <rPr>
        <sz val="12"/>
        <color rgb="FF000000"/>
        <rFont val="仿宋"/>
        <family val="3"/>
        <charset val="134"/>
      </rPr>
      <t>）</t>
    </r>
  </si>
  <si>
    <r>
      <t>4</t>
    </r>
    <r>
      <rPr>
        <sz val="12"/>
        <color rgb="FF000000"/>
        <rFont val="仿宋"/>
        <family val="3"/>
        <charset val="134"/>
      </rPr>
      <t>月</t>
    </r>
    <r>
      <rPr>
        <sz val="12"/>
        <color rgb="FF000000"/>
        <rFont val="Times New Roman"/>
        <family val="1"/>
      </rPr>
      <t>34#</t>
    </r>
  </si>
  <si>
    <r>
      <rPr>
        <sz val="12"/>
        <color rgb="FF000000"/>
        <rFont val="仿宋"/>
        <family val="3"/>
        <charset val="134"/>
      </rPr>
      <t>东街、新桥电费（</t>
    </r>
    <r>
      <rPr>
        <sz val="12"/>
        <color rgb="FF000000"/>
        <rFont val="Times New Roman"/>
        <family val="1"/>
      </rPr>
      <t>202304)</t>
    </r>
  </si>
  <si>
    <r>
      <t>5</t>
    </r>
    <r>
      <rPr>
        <sz val="12"/>
        <color rgb="FF000000"/>
        <rFont val="仿宋"/>
        <family val="3"/>
        <charset val="134"/>
      </rPr>
      <t>月</t>
    </r>
    <r>
      <rPr>
        <sz val="12"/>
        <color rgb="FF000000"/>
        <rFont val="Times New Roman"/>
        <family val="1"/>
      </rPr>
      <t>9#</t>
    </r>
  </si>
  <si>
    <r>
      <rPr>
        <sz val="12"/>
        <color rgb="FF000000"/>
        <rFont val="仿宋"/>
        <family val="3"/>
        <charset val="134"/>
      </rPr>
      <t>东街、新桥电费（</t>
    </r>
    <r>
      <rPr>
        <sz val="12"/>
        <color rgb="FF000000"/>
        <rFont val="Times New Roman"/>
        <family val="1"/>
      </rPr>
      <t>202305)</t>
    </r>
  </si>
  <si>
    <r>
      <t>6</t>
    </r>
    <r>
      <rPr>
        <sz val="12"/>
        <color rgb="FF000000"/>
        <rFont val="仿宋"/>
        <family val="3"/>
        <charset val="134"/>
      </rPr>
      <t>月</t>
    </r>
    <r>
      <rPr>
        <sz val="12"/>
        <color rgb="FF000000"/>
        <rFont val="Times New Roman"/>
        <family val="1"/>
      </rPr>
      <t>13#</t>
    </r>
  </si>
  <si>
    <r>
      <rPr>
        <sz val="12"/>
        <color rgb="FF000000"/>
        <rFont val="仿宋"/>
        <family val="3"/>
        <charset val="134"/>
      </rPr>
      <t>东街、新桥电费（</t>
    </r>
    <r>
      <rPr>
        <sz val="12"/>
        <color rgb="FF000000"/>
        <rFont val="Times New Roman"/>
        <family val="1"/>
      </rPr>
      <t>202306</t>
    </r>
    <r>
      <rPr>
        <sz val="12"/>
        <color rgb="FF000000"/>
        <rFont val="仿宋"/>
        <family val="3"/>
        <charset val="134"/>
      </rPr>
      <t>）</t>
    </r>
  </si>
  <si>
    <r>
      <t>7</t>
    </r>
    <r>
      <rPr>
        <sz val="12"/>
        <color rgb="FF000000"/>
        <rFont val="仿宋"/>
        <family val="3"/>
        <charset val="134"/>
      </rPr>
      <t>月</t>
    </r>
    <r>
      <rPr>
        <sz val="12"/>
        <color rgb="FF000000"/>
        <rFont val="Times New Roman"/>
        <family val="1"/>
      </rPr>
      <t>33#</t>
    </r>
  </si>
  <si>
    <r>
      <rPr>
        <sz val="12"/>
        <color rgb="FF000000"/>
        <rFont val="仿宋"/>
        <family val="3"/>
        <charset val="134"/>
      </rPr>
      <t>东街、新桥电费（</t>
    </r>
    <r>
      <rPr>
        <sz val="12"/>
        <color rgb="FF000000"/>
        <rFont val="Times New Roman"/>
        <family val="1"/>
      </rPr>
      <t>202307</t>
    </r>
    <r>
      <rPr>
        <sz val="12"/>
        <color rgb="FF000000"/>
        <rFont val="仿宋"/>
        <family val="3"/>
        <charset val="134"/>
      </rPr>
      <t>）</t>
    </r>
  </si>
  <si>
    <r>
      <t>8</t>
    </r>
    <r>
      <rPr>
        <sz val="12"/>
        <color rgb="FF000000"/>
        <rFont val="仿宋"/>
        <family val="3"/>
        <charset val="134"/>
      </rPr>
      <t>月</t>
    </r>
    <r>
      <rPr>
        <sz val="12"/>
        <color rgb="FF000000"/>
        <rFont val="Times New Roman"/>
        <family val="1"/>
      </rPr>
      <t>18#</t>
    </r>
  </si>
  <si>
    <r>
      <rPr>
        <sz val="12"/>
        <color rgb="FF000000"/>
        <rFont val="仿宋"/>
        <family val="3"/>
        <charset val="134"/>
      </rPr>
      <t>东街、新桥电费（</t>
    </r>
    <r>
      <rPr>
        <sz val="12"/>
        <color rgb="FF000000"/>
        <rFont val="Times New Roman"/>
        <family val="1"/>
      </rPr>
      <t>202308</t>
    </r>
    <r>
      <rPr>
        <sz val="12"/>
        <color rgb="FF000000"/>
        <rFont val="仿宋"/>
        <family val="3"/>
        <charset val="134"/>
      </rPr>
      <t>）</t>
    </r>
  </si>
  <si>
    <r>
      <t>9</t>
    </r>
    <r>
      <rPr>
        <sz val="12"/>
        <color rgb="FF000000"/>
        <rFont val="仿宋"/>
        <family val="3"/>
        <charset val="134"/>
      </rPr>
      <t>月</t>
    </r>
    <r>
      <rPr>
        <sz val="12"/>
        <color rgb="FF000000"/>
        <rFont val="Times New Roman"/>
        <family val="1"/>
      </rPr>
      <t>12#</t>
    </r>
  </si>
  <si>
    <r>
      <rPr>
        <sz val="12"/>
        <color rgb="FF000000"/>
        <rFont val="仿宋"/>
        <family val="3"/>
        <charset val="134"/>
      </rPr>
      <t>新桥、东街电费（</t>
    </r>
    <r>
      <rPr>
        <sz val="12"/>
        <color rgb="FF000000"/>
        <rFont val="Times New Roman"/>
        <family val="1"/>
      </rPr>
      <t>202309</t>
    </r>
    <r>
      <rPr>
        <sz val="12"/>
        <color rgb="FF000000"/>
        <rFont val="仿宋"/>
        <family val="3"/>
        <charset val="134"/>
      </rPr>
      <t>）</t>
    </r>
  </si>
  <si>
    <r>
      <t>10</t>
    </r>
    <r>
      <rPr>
        <sz val="12"/>
        <color rgb="FF000000"/>
        <rFont val="仿宋"/>
        <family val="3"/>
        <charset val="134"/>
      </rPr>
      <t>月</t>
    </r>
    <r>
      <rPr>
        <sz val="12"/>
        <color rgb="FF000000"/>
        <rFont val="Times New Roman"/>
        <family val="1"/>
      </rPr>
      <t>27#</t>
    </r>
  </si>
  <si>
    <r>
      <rPr>
        <sz val="12"/>
        <color rgb="FF000000"/>
        <rFont val="仿宋"/>
        <family val="3"/>
        <charset val="134"/>
      </rPr>
      <t>新桥电费（</t>
    </r>
    <r>
      <rPr>
        <sz val="12"/>
        <color rgb="FF000000"/>
        <rFont val="Times New Roman"/>
        <family val="1"/>
      </rPr>
      <t>202310</t>
    </r>
    <r>
      <rPr>
        <sz val="12"/>
        <color rgb="FF000000"/>
        <rFont val="仿宋"/>
        <family val="3"/>
        <charset val="134"/>
      </rPr>
      <t>）</t>
    </r>
  </si>
  <si>
    <r>
      <t>11</t>
    </r>
    <r>
      <rPr>
        <sz val="12"/>
        <color rgb="FF000000"/>
        <rFont val="仿宋"/>
        <family val="3"/>
        <charset val="134"/>
      </rPr>
      <t>月</t>
    </r>
    <r>
      <rPr>
        <sz val="12"/>
        <color rgb="FF000000"/>
        <rFont val="Times New Roman"/>
        <family val="1"/>
      </rPr>
      <t>7#</t>
    </r>
  </si>
  <si>
    <r>
      <rPr>
        <sz val="12"/>
        <color rgb="FF000000"/>
        <rFont val="仿宋"/>
        <family val="3"/>
        <charset val="134"/>
      </rPr>
      <t>东街电费（</t>
    </r>
    <r>
      <rPr>
        <sz val="12"/>
        <color rgb="FF000000"/>
        <rFont val="Times New Roman"/>
        <family val="1"/>
      </rPr>
      <t>202310</t>
    </r>
    <r>
      <rPr>
        <sz val="12"/>
        <color rgb="FF000000"/>
        <rFont val="仿宋"/>
        <family val="3"/>
        <charset val="134"/>
      </rPr>
      <t>）</t>
    </r>
  </si>
  <si>
    <r>
      <t>11</t>
    </r>
    <r>
      <rPr>
        <sz val="12"/>
        <color rgb="FF000000"/>
        <rFont val="仿宋"/>
        <family val="3"/>
        <charset val="134"/>
      </rPr>
      <t>月</t>
    </r>
    <r>
      <rPr>
        <sz val="12"/>
        <color rgb="FF000000"/>
        <rFont val="Times New Roman"/>
        <family val="1"/>
      </rPr>
      <t>31#</t>
    </r>
  </si>
  <si>
    <r>
      <rPr>
        <sz val="12"/>
        <color rgb="FF000000"/>
        <rFont val="仿宋"/>
        <family val="3"/>
        <charset val="134"/>
      </rPr>
      <t>东街电费（</t>
    </r>
    <r>
      <rPr>
        <sz val="12"/>
        <color rgb="FF000000"/>
        <rFont val="Times New Roman"/>
        <family val="1"/>
      </rPr>
      <t>202311</t>
    </r>
    <r>
      <rPr>
        <sz val="12"/>
        <color rgb="FF000000"/>
        <rFont val="仿宋"/>
        <family val="3"/>
        <charset val="134"/>
      </rPr>
      <t>）</t>
    </r>
  </si>
  <si>
    <r>
      <t>12</t>
    </r>
    <r>
      <rPr>
        <sz val="12"/>
        <color rgb="FF000000"/>
        <rFont val="仿宋"/>
        <family val="3"/>
        <charset val="134"/>
      </rPr>
      <t>月</t>
    </r>
    <r>
      <rPr>
        <sz val="12"/>
        <color rgb="FF000000"/>
        <rFont val="Times New Roman"/>
        <family val="1"/>
      </rPr>
      <t>13#</t>
    </r>
  </si>
  <si>
    <r>
      <rPr>
        <sz val="12"/>
        <color rgb="FF000000"/>
        <rFont val="仿宋"/>
        <family val="3"/>
        <charset val="134"/>
      </rPr>
      <t>新桥电费（</t>
    </r>
    <r>
      <rPr>
        <sz val="12"/>
        <color rgb="FF000000"/>
        <rFont val="Times New Roman"/>
        <family val="1"/>
      </rPr>
      <t>202311</t>
    </r>
    <r>
      <rPr>
        <sz val="12"/>
        <color rgb="FF000000"/>
        <rFont val="仿宋"/>
        <family val="3"/>
        <charset val="134"/>
      </rPr>
      <t>）</t>
    </r>
  </si>
  <si>
    <r>
      <t>12</t>
    </r>
    <r>
      <rPr>
        <sz val="12"/>
        <color rgb="FF000000"/>
        <rFont val="仿宋"/>
        <family val="3"/>
        <charset val="134"/>
      </rPr>
      <t>月</t>
    </r>
    <r>
      <rPr>
        <sz val="12"/>
        <color rgb="FF000000"/>
        <rFont val="Times New Roman"/>
        <family val="1"/>
      </rPr>
      <t>14#</t>
    </r>
  </si>
  <si>
    <r>
      <rPr>
        <sz val="12"/>
        <color rgb="FF000000"/>
        <rFont val="仿宋"/>
        <family val="3"/>
        <charset val="134"/>
      </rPr>
      <t>东街电费（</t>
    </r>
    <r>
      <rPr>
        <sz val="12"/>
        <color rgb="FF000000"/>
        <rFont val="Times New Roman"/>
        <family val="1"/>
      </rPr>
      <t>202312</t>
    </r>
    <r>
      <rPr>
        <sz val="12"/>
        <color rgb="FF000000"/>
        <rFont val="仿宋"/>
        <family val="3"/>
        <charset val="134"/>
      </rPr>
      <t>）</t>
    </r>
  </si>
  <si>
    <r>
      <t>2024.1</t>
    </r>
    <r>
      <rPr>
        <sz val="12"/>
        <color rgb="FF000000"/>
        <rFont val="仿宋"/>
        <family val="3"/>
        <charset val="134"/>
      </rPr>
      <t>月</t>
    </r>
    <r>
      <rPr>
        <sz val="12"/>
        <color rgb="FF000000"/>
        <rFont val="Times New Roman"/>
        <family val="1"/>
      </rPr>
      <t>3#</t>
    </r>
  </si>
  <si>
    <r>
      <rPr>
        <sz val="12"/>
        <color rgb="FF000000"/>
        <rFont val="仿宋"/>
        <family val="3"/>
        <charset val="134"/>
      </rPr>
      <t>新桥电费（</t>
    </r>
    <r>
      <rPr>
        <sz val="12"/>
        <color rgb="FF000000"/>
        <rFont val="Times New Roman"/>
        <family val="1"/>
      </rPr>
      <t>202312</t>
    </r>
    <r>
      <rPr>
        <sz val="12"/>
        <color rgb="FF000000"/>
        <rFont val="仿宋"/>
        <family val="3"/>
        <charset val="134"/>
      </rPr>
      <t>）</t>
    </r>
  </si>
  <si>
    <r>
      <t>2024.1</t>
    </r>
    <r>
      <rPr>
        <sz val="12"/>
        <color rgb="FF000000"/>
        <rFont val="仿宋"/>
        <family val="3"/>
        <charset val="134"/>
      </rPr>
      <t>月</t>
    </r>
    <r>
      <rPr>
        <sz val="12"/>
        <color rgb="FF000000"/>
        <rFont val="Times New Roman"/>
        <family val="1"/>
      </rPr>
      <t>4#</t>
    </r>
  </si>
  <si>
    <r>
      <rPr>
        <sz val="12"/>
        <color rgb="FF000000"/>
        <rFont val="仿宋"/>
        <family val="3"/>
        <charset val="134"/>
      </rPr>
      <t>沅水西岸风光带垃圾日常打捞（</t>
    </r>
    <r>
      <rPr>
        <sz val="12"/>
        <color rgb="FF000000"/>
        <rFont val="Times New Roman"/>
        <family val="1"/>
      </rPr>
      <t>2022</t>
    </r>
    <r>
      <rPr>
        <sz val="12"/>
        <color rgb="FF000000"/>
        <rFont val="仿宋"/>
        <family val="3"/>
        <charset val="134"/>
      </rPr>
      <t>年</t>
    </r>
    <r>
      <rPr>
        <sz val="12"/>
        <color rgb="FF000000"/>
        <rFont val="Times New Roman"/>
        <family val="1"/>
      </rPr>
      <t>12</t>
    </r>
    <r>
      <rPr>
        <sz val="12"/>
        <color rgb="FF000000"/>
        <rFont val="仿宋"/>
        <family val="3"/>
        <charset val="134"/>
      </rPr>
      <t>月</t>
    </r>
    <r>
      <rPr>
        <sz val="12"/>
        <color rgb="FF000000"/>
        <rFont val="Times New Roman"/>
        <family val="1"/>
      </rPr>
      <t>16</t>
    </r>
    <r>
      <rPr>
        <sz val="12"/>
        <color rgb="FF000000"/>
        <rFont val="仿宋"/>
        <family val="3"/>
        <charset val="134"/>
      </rPr>
      <t>日至</t>
    </r>
    <r>
      <rPr>
        <sz val="12"/>
        <color rgb="FF000000"/>
        <rFont val="Times New Roman"/>
        <family val="1"/>
      </rPr>
      <t>3</t>
    </r>
    <r>
      <rPr>
        <sz val="12"/>
        <color rgb="FF000000"/>
        <rFont val="仿宋"/>
        <family val="3"/>
        <charset val="134"/>
      </rPr>
      <t>月</t>
    </r>
    <r>
      <rPr>
        <sz val="12"/>
        <color rgb="FF000000"/>
        <rFont val="Times New Roman"/>
        <family val="1"/>
      </rPr>
      <t>15</t>
    </r>
    <r>
      <rPr>
        <sz val="12"/>
        <color rgb="FF000000"/>
        <rFont val="仿宋"/>
        <family val="3"/>
        <charset val="134"/>
      </rPr>
      <t>日）</t>
    </r>
  </si>
  <si>
    <r>
      <t>4</t>
    </r>
    <r>
      <rPr>
        <sz val="12"/>
        <color rgb="FF000000"/>
        <rFont val="仿宋"/>
        <family val="3"/>
        <charset val="134"/>
      </rPr>
      <t>月</t>
    </r>
    <r>
      <rPr>
        <sz val="12"/>
        <color rgb="FF000000"/>
        <rFont val="Times New Roman"/>
        <family val="1"/>
      </rPr>
      <t>12#</t>
    </r>
  </si>
  <si>
    <r>
      <rPr>
        <sz val="12"/>
        <color rgb="FF000000"/>
        <rFont val="仿宋"/>
        <family val="3"/>
        <charset val="134"/>
      </rPr>
      <t>沅水西岸风光带垃圾日常打捞（</t>
    </r>
    <r>
      <rPr>
        <sz val="12"/>
        <color rgb="FF000000"/>
        <rFont val="Times New Roman"/>
        <family val="1"/>
      </rPr>
      <t>3</t>
    </r>
    <r>
      <rPr>
        <sz val="12"/>
        <color rgb="FF000000"/>
        <rFont val="仿宋"/>
        <family val="3"/>
        <charset val="134"/>
      </rPr>
      <t>月</t>
    </r>
    <r>
      <rPr>
        <sz val="12"/>
        <color rgb="FF000000"/>
        <rFont val="Times New Roman"/>
        <family val="1"/>
      </rPr>
      <t>16</t>
    </r>
    <r>
      <rPr>
        <sz val="12"/>
        <color rgb="FF000000"/>
        <rFont val="仿宋"/>
        <family val="3"/>
        <charset val="134"/>
      </rPr>
      <t>日至</t>
    </r>
    <r>
      <rPr>
        <sz val="12"/>
        <color rgb="FF000000"/>
        <rFont val="Times New Roman"/>
        <family val="1"/>
      </rPr>
      <t>5</t>
    </r>
    <r>
      <rPr>
        <sz val="12"/>
        <color rgb="FF000000"/>
        <rFont val="仿宋"/>
        <family val="3"/>
        <charset val="134"/>
      </rPr>
      <t>月</t>
    </r>
    <r>
      <rPr>
        <sz val="12"/>
        <color rgb="FF000000"/>
        <rFont val="Times New Roman"/>
        <family val="1"/>
      </rPr>
      <t>15</t>
    </r>
    <r>
      <rPr>
        <sz val="12"/>
        <color rgb="FF000000"/>
        <rFont val="仿宋"/>
        <family val="3"/>
        <charset val="134"/>
      </rPr>
      <t>日）</t>
    </r>
  </si>
  <si>
    <r>
      <t>5</t>
    </r>
    <r>
      <rPr>
        <sz val="12"/>
        <color rgb="FF000000"/>
        <rFont val="仿宋"/>
        <family val="3"/>
        <charset val="134"/>
      </rPr>
      <t>月</t>
    </r>
    <r>
      <rPr>
        <sz val="12"/>
        <color rgb="FF000000"/>
        <rFont val="Times New Roman"/>
        <family val="1"/>
      </rPr>
      <t>32#</t>
    </r>
  </si>
  <si>
    <r>
      <rPr>
        <sz val="12"/>
        <color rgb="FF000000"/>
        <rFont val="仿宋"/>
        <family val="3"/>
        <charset val="134"/>
      </rPr>
      <t>沅水西岸风光带垃圾日常打捞（</t>
    </r>
    <r>
      <rPr>
        <sz val="12"/>
        <color rgb="FF000000"/>
        <rFont val="Times New Roman"/>
        <family val="1"/>
      </rPr>
      <t>5</t>
    </r>
    <r>
      <rPr>
        <sz val="12"/>
        <color rgb="FF000000"/>
        <rFont val="仿宋"/>
        <family val="3"/>
        <charset val="134"/>
      </rPr>
      <t>月</t>
    </r>
    <r>
      <rPr>
        <sz val="12"/>
        <color rgb="FF000000"/>
        <rFont val="Times New Roman"/>
        <family val="1"/>
      </rPr>
      <t>16</t>
    </r>
    <r>
      <rPr>
        <sz val="12"/>
        <color rgb="FF000000"/>
        <rFont val="仿宋"/>
        <family val="3"/>
        <charset val="134"/>
      </rPr>
      <t>日至</t>
    </r>
    <r>
      <rPr>
        <sz val="12"/>
        <color rgb="FF000000"/>
        <rFont val="Times New Roman"/>
        <family val="1"/>
      </rPr>
      <t>7</t>
    </r>
    <r>
      <rPr>
        <sz val="12"/>
        <color rgb="FF000000"/>
        <rFont val="仿宋"/>
        <family val="3"/>
        <charset val="134"/>
      </rPr>
      <t>月</t>
    </r>
    <r>
      <rPr>
        <sz val="12"/>
        <color rgb="FF000000"/>
        <rFont val="Times New Roman"/>
        <family val="1"/>
      </rPr>
      <t>15</t>
    </r>
    <r>
      <rPr>
        <sz val="12"/>
        <color rgb="FF000000"/>
        <rFont val="仿宋"/>
        <family val="3"/>
        <charset val="134"/>
      </rPr>
      <t>日）</t>
    </r>
  </si>
  <si>
    <r>
      <t>7</t>
    </r>
    <r>
      <rPr>
        <sz val="12"/>
        <color rgb="FF000000"/>
        <rFont val="仿宋"/>
        <family val="3"/>
        <charset val="134"/>
      </rPr>
      <t>月</t>
    </r>
    <r>
      <rPr>
        <sz val="12"/>
        <color rgb="FF000000"/>
        <rFont val="Times New Roman"/>
        <family val="1"/>
      </rPr>
      <t>27#</t>
    </r>
  </si>
  <si>
    <r>
      <rPr>
        <sz val="12"/>
        <color rgb="FF000000"/>
        <rFont val="仿宋"/>
        <family val="3"/>
        <charset val="134"/>
      </rPr>
      <t>沅水西岸风光带垃圾日常打捞（</t>
    </r>
    <r>
      <rPr>
        <sz val="12"/>
        <color rgb="FF000000"/>
        <rFont val="Times New Roman"/>
        <family val="1"/>
      </rPr>
      <t>7</t>
    </r>
    <r>
      <rPr>
        <sz val="12"/>
        <color rgb="FF000000"/>
        <rFont val="仿宋"/>
        <family val="3"/>
        <charset val="134"/>
      </rPr>
      <t>月</t>
    </r>
    <r>
      <rPr>
        <sz val="12"/>
        <color rgb="FF000000"/>
        <rFont val="Times New Roman"/>
        <family val="1"/>
      </rPr>
      <t>15</t>
    </r>
    <r>
      <rPr>
        <sz val="12"/>
        <color rgb="FF000000"/>
        <rFont val="仿宋"/>
        <family val="3"/>
        <charset val="134"/>
      </rPr>
      <t>日至</t>
    </r>
    <r>
      <rPr>
        <sz val="12"/>
        <color rgb="FF000000"/>
        <rFont val="Times New Roman"/>
        <family val="1"/>
      </rPr>
      <t>9</t>
    </r>
    <r>
      <rPr>
        <sz val="12"/>
        <color rgb="FF000000"/>
        <rFont val="仿宋"/>
        <family val="3"/>
        <charset val="134"/>
      </rPr>
      <t>月</t>
    </r>
    <r>
      <rPr>
        <sz val="12"/>
        <color rgb="FF000000"/>
        <rFont val="Times New Roman"/>
        <family val="1"/>
      </rPr>
      <t>15</t>
    </r>
    <r>
      <rPr>
        <sz val="12"/>
        <color rgb="FF000000"/>
        <rFont val="仿宋"/>
        <family val="3"/>
        <charset val="134"/>
      </rPr>
      <t>日）</t>
    </r>
  </si>
  <si>
    <r>
      <t>10</t>
    </r>
    <r>
      <rPr>
        <sz val="12"/>
        <color rgb="FF000000"/>
        <rFont val="仿宋"/>
        <family val="3"/>
        <charset val="134"/>
      </rPr>
      <t>月</t>
    </r>
    <r>
      <rPr>
        <sz val="12"/>
        <color rgb="FF000000"/>
        <rFont val="Times New Roman"/>
        <family val="1"/>
      </rPr>
      <t>17#</t>
    </r>
  </si>
  <si>
    <r>
      <rPr>
        <sz val="12"/>
        <color rgb="FF000000"/>
        <rFont val="仿宋"/>
        <family val="3"/>
        <charset val="134"/>
      </rPr>
      <t>沅水西岸风光带垃圾日常打捞（</t>
    </r>
    <r>
      <rPr>
        <sz val="12"/>
        <color rgb="FF000000"/>
        <rFont val="Times New Roman"/>
        <family val="1"/>
      </rPr>
      <t>9</t>
    </r>
    <r>
      <rPr>
        <sz val="12"/>
        <color rgb="FF000000"/>
        <rFont val="仿宋"/>
        <family val="3"/>
        <charset val="134"/>
      </rPr>
      <t>月</t>
    </r>
    <r>
      <rPr>
        <sz val="12"/>
        <color rgb="FF000000"/>
        <rFont val="Times New Roman"/>
        <family val="1"/>
      </rPr>
      <t>16</t>
    </r>
    <r>
      <rPr>
        <sz val="12"/>
        <color rgb="FF000000"/>
        <rFont val="仿宋"/>
        <family val="3"/>
        <charset val="134"/>
      </rPr>
      <t>日至</t>
    </r>
    <r>
      <rPr>
        <sz val="12"/>
        <color rgb="FF000000"/>
        <rFont val="Times New Roman"/>
        <family val="1"/>
      </rPr>
      <t>11</t>
    </r>
    <r>
      <rPr>
        <sz val="12"/>
        <color rgb="FF000000"/>
        <rFont val="仿宋"/>
        <family val="3"/>
        <charset val="134"/>
      </rPr>
      <t>月</t>
    </r>
    <r>
      <rPr>
        <sz val="12"/>
        <color rgb="FF000000"/>
        <rFont val="Times New Roman"/>
        <family val="1"/>
      </rPr>
      <t>15</t>
    </r>
    <r>
      <rPr>
        <sz val="12"/>
        <color rgb="FF000000"/>
        <rFont val="仿宋"/>
        <family val="3"/>
        <charset val="134"/>
      </rPr>
      <t>日）</t>
    </r>
  </si>
  <si>
    <r>
      <t>11</t>
    </r>
    <r>
      <rPr>
        <sz val="12"/>
        <color rgb="FF000000"/>
        <rFont val="仿宋"/>
        <family val="3"/>
        <charset val="134"/>
      </rPr>
      <t>月</t>
    </r>
    <r>
      <rPr>
        <sz val="12"/>
        <color rgb="FF000000"/>
        <rFont val="Times New Roman"/>
        <family val="1"/>
      </rPr>
      <t>28#</t>
    </r>
  </si>
  <si>
    <r>
      <rPr>
        <sz val="12"/>
        <color rgb="FF000000"/>
        <rFont val="仿宋"/>
        <family val="3"/>
        <charset val="134"/>
      </rPr>
      <t>沅水西岸风光带垃圾日常打捞（</t>
    </r>
    <r>
      <rPr>
        <sz val="12"/>
        <color rgb="FF000000"/>
        <rFont val="Times New Roman"/>
        <family val="1"/>
      </rPr>
      <t>11</t>
    </r>
    <r>
      <rPr>
        <sz val="12"/>
        <color rgb="FF000000"/>
        <rFont val="仿宋"/>
        <family val="3"/>
        <charset val="134"/>
      </rPr>
      <t>月</t>
    </r>
    <r>
      <rPr>
        <sz val="12"/>
        <color rgb="FF000000"/>
        <rFont val="Times New Roman"/>
        <family val="1"/>
      </rPr>
      <t>16</t>
    </r>
    <r>
      <rPr>
        <sz val="12"/>
        <color rgb="FF000000"/>
        <rFont val="仿宋"/>
        <family val="3"/>
        <charset val="134"/>
      </rPr>
      <t>日至</t>
    </r>
    <r>
      <rPr>
        <sz val="12"/>
        <color rgb="FF000000"/>
        <rFont val="Times New Roman"/>
        <family val="1"/>
      </rPr>
      <t>2024</t>
    </r>
    <r>
      <rPr>
        <sz val="12"/>
        <color rgb="FF000000"/>
        <rFont val="仿宋"/>
        <family val="3"/>
        <charset val="134"/>
      </rPr>
      <t>年</t>
    </r>
    <r>
      <rPr>
        <sz val="12"/>
        <color rgb="FF000000"/>
        <rFont val="Times New Roman"/>
        <family val="1"/>
      </rPr>
      <t>1</t>
    </r>
    <r>
      <rPr>
        <sz val="12"/>
        <color rgb="FF000000"/>
        <rFont val="仿宋"/>
        <family val="3"/>
        <charset val="134"/>
      </rPr>
      <t>月</t>
    </r>
    <r>
      <rPr>
        <sz val="12"/>
        <color rgb="FF000000"/>
        <rFont val="Times New Roman"/>
        <family val="1"/>
      </rPr>
      <t>15</t>
    </r>
    <r>
      <rPr>
        <sz val="12"/>
        <color rgb="FF000000"/>
        <rFont val="仿宋"/>
        <family val="3"/>
        <charset val="134"/>
      </rPr>
      <t>日）</t>
    </r>
  </si>
  <si>
    <r>
      <t>2024.1</t>
    </r>
    <r>
      <rPr>
        <sz val="12"/>
        <color rgb="FF000000"/>
        <rFont val="仿宋"/>
        <family val="3"/>
        <charset val="134"/>
      </rPr>
      <t>月</t>
    </r>
    <r>
      <rPr>
        <sz val="12"/>
        <color rgb="FF000000"/>
        <rFont val="Times New Roman"/>
        <family val="1"/>
      </rPr>
      <t>16#</t>
    </r>
  </si>
  <si>
    <r>
      <rPr>
        <sz val="12"/>
        <color theme="1"/>
        <rFont val="仿宋"/>
        <family val="3"/>
        <charset val="134"/>
      </rPr>
      <t>本资金</t>
    </r>
    <r>
      <rPr>
        <sz val="12"/>
        <color theme="1"/>
        <rFont val="Times New Roman"/>
        <family val="1"/>
      </rPr>
      <t>2023</t>
    </r>
    <r>
      <rPr>
        <sz val="12"/>
        <color theme="1"/>
        <rFont val="仿宋"/>
        <family val="3"/>
        <charset val="134"/>
      </rPr>
      <t>年仅到位</t>
    </r>
    <r>
      <rPr>
        <sz val="12"/>
        <color theme="1"/>
        <rFont val="Times New Roman"/>
        <family val="1"/>
      </rPr>
      <t>80</t>
    </r>
    <r>
      <rPr>
        <sz val="12"/>
        <color theme="1"/>
        <rFont val="仿宋"/>
        <family val="3"/>
        <charset val="134"/>
      </rPr>
      <t>万元，另</t>
    </r>
    <r>
      <rPr>
        <sz val="12"/>
        <color theme="1"/>
        <rFont val="Times New Roman"/>
        <family val="1"/>
      </rPr>
      <t>66</t>
    </r>
    <r>
      <rPr>
        <sz val="12"/>
        <color theme="1"/>
        <rFont val="仿宋"/>
        <family val="3"/>
        <charset val="134"/>
      </rPr>
      <t>万元于</t>
    </r>
    <r>
      <rPr>
        <sz val="12"/>
        <color theme="1"/>
        <rFont val="Times New Roman"/>
        <family val="1"/>
      </rPr>
      <t>2024</t>
    </r>
    <r>
      <rPr>
        <sz val="12"/>
        <color theme="1"/>
        <rFont val="仿宋"/>
        <family val="3"/>
        <charset val="134"/>
      </rPr>
      <t>年</t>
    </r>
    <r>
      <rPr>
        <sz val="12"/>
        <color theme="1"/>
        <rFont val="Times New Roman"/>
        <family val="1"/>
      </rPr>
      <t>3</t>
    </r>
    <r>
      <rPr>
        <sz val="12"/>
        <color theme="1"/>
        <rFont val="仿宋"/>
        <family val="3"/>
        <charset val="134"/>
      </rPr>
      <t>月到位，资金到位迟滞，与项目实施进度不匹配，因非项目实施单位本身问题，此处不扣分</t>
    </r>
    <phoneticPr fontId="3" type="noConversion"/>
  </si>
  <si>
    <t>金额</t>
    <phoneticPr fontId="3" type="noConversion"/>
  </si>
  <si>
    <t>埋在十字路口地面以下，现场无法查看</t>
    <phoneticPr fontId="3" type="noConversion"/>
  </si>
  <si>
    <t>当天未进行作业</t>
    <phoneticPr fontId="3" type="noConversion"/>
  </si>
  <si>
    <t>附件4</t>
    <phoneticPr fontId="3" type="noConversion"/>
  </si>
  <si>
    <t>资金到位时间</t>
    <phoneticPr fontId="3" type="noConversion"/>
  </si>
  <si>
    <r>
      <rPr>
        <sz val="12"/>
        <color theme="1"/>
        <rFont val="仿宋"/>
        <family val="3"/>
        <charset val="134"/>
      </rPr>
      <t>年度总支出</t>
    </r>
    <r>
      <rPr>
        <sz val="12"/>
        <color theme="1"/>
        <rFont val="Times New Roman"/>
        <family val="1"/>
      </rPr>
      <t>160.72</t>
    </r>
    <r>
      <rPr>
        <sz val="12"/>
        <color theme="1"/>
        <rFont val="仿宋"/>
        <family val="3"/>
        <charset val="134"/>
      </rPr>
      <t>万元，超出部分由单位自筹资金，此处不扣分</t>
    </r>
    <phoneticPr fontId="3" type="noConversion"/>
  </si>
  <si>
    <t>①污水泵站全年安全运行天数≥360天；
②污水泵站全年完成日常巡查12次、汛前检修及冬季检修2次、垃圾清运及清淤≥4次；
③污水泵站每日排班2班次，每班至少1人；
④沅江风光带垃圾打捞巡查每日上下午各1次；
⑤垃圾打捞管养范围从精麻闸口至延溪河出口。
每发现1处不符合要求，扣2分，扣完为止。</t>
    <phoneticPr fontId="3" type="noConversion"/>
  </si>
  <si>
    <r>
      <rPr>
        <sz val="12"/>
        <color theme="1"/>
        <rFont val="仿宋"/>
        <family val="3"/>
        <charset val="134"/>
      </rPr>
      <t>沅江风光带平均一周完成</t>
    </r>
    <r>
      <rPr>
        <sz val="12"/>
        <color theme="1"/>
        <rFont val="Times New Roman"/>
        <family val="1"/>
      </rPr>
      <t>3</t>
    </r>
    <r>
      <rPr>
        <sz val="12"/>
        <color theme="1"/>
        <rFont val="仿宋"/>
        <family val="3"/>
        <charset val="134"/>
      </rPr>
      <t>次左右日常巡查</t>
    </r>
    <phoneticPr fontId="3" type="noConversion"/>
  </si>
  <si>
    <r>
      <rPr>
        <sz val="12"/>
        <color theme="1"/>
        <rFont val="仿宋"/>
        <family val="3"/>
        <charset val="134"/>
      </rPr>
      <t>满意度为</t>
    </r>
    <r>
      <rPr>
        <sz val="12"/>
        <color theme="1"/>
        <rFont val="Times New Roman"/>
        <family val="1"/>
      </rPr>
      <t>83%</t>
    </r>
    <phoneticPr fontId="3" type="noConversion"/>
  </si>
  <si>
    <t>部分值班人员无电工证；工作台账填写不规范</t>
    <phoneticPr fontId="3" type="noConversion"/>
  </si>
  <si>
    <t>产出指标</t>
  </si>
  <si>
    <t>计划数</t>
  </si>
  <si>
    <t>实际完成情况</t>
  </si>
  <si>
    <t>完成率</t>
  </si>
  <si>
    <t>完成情况</t>
  </si>
  <si>
    <t>桃源县漳江垸管委会2023年度新桥、东街运行，设施维护及垃圾打捞费绩效评价评分表</t>
    <phoneticPr fontId="3" type="noConversion"/>
  </si>
  <si>
    <r>
      <t>桃源县漳江垸管委会2023年度新桥、东街运行，设施维护及垃圾打捞费</t>
    </r>
    <r>
      <rPr>
        <sz val="16"/>
        <rFont val="方正小标宋简体"/>
        <family val="3"/>
        <charset val="134"/>
      </rPr>
      <t>完成情况统计表</t>
    </r>
    <phoneticPr fontId="3" type="noConversion"/>
  </si>
  <si>
    <r>
      <rPr>
        <sz val="12"/>
        <rFont val="仿宋"/>
        <family val="3"/>
        <charset val="134"/>
      </rPr>
      <t>产出数量</t>
    </r>
    <phoneticPr fontId="3" type="noConversion"/>
  </si>
  <si>
    <r>
      <rPr>
        <sz val="12"/>
        <rFont val="仿宋"/>
        <family val="3"/>
        <charset val="134"/>
      </rPr>
      <t>①污水泵站全年安全运行天数≥</t>
    </r>
    <r>
      <rPr>
        <sz val="12"/>
        <rFont val="Times New Roman"/>
        <family val="1"/>
      </rPr>
      <t>360</t>
    </r>
    <r>
      <rPr>
        <sz val="12"/>
        <rFont val="仿宋"/>
        <family val="3"/>
        <charset val="134"/>
      </rPr>
      <t>天</t>
    </r>
    <phoneticPr fontId="3" type="noConversion"/>
  </si>
  <si>
    <r>
      <rPr>
        <sz val="12"/>
        <rFont val="仿宋"/>
        <family val="3"/>
        <charset val="134"/>
      </rPr>
      <t>达标</t>
    </r>
  </si>
  <si>
    <r>
      <rPr>
        <sz val="12"/>
        <rFont val="仿宋"/>
        <family val="3"/>
        <charset val="134"/>
      </rPr>
      <t>②污水泵站全年完成日常巡查</t>
    </r>
    <r>
      <rPr>
        <sz val="12"/>
        <rFont val="Times New Roman"/>
        <family val="1"/>
      </rPr>
      <t>12</t>
    </r>
    <r>
      <rPr>
        <sz val="12"/>
        <rFont val="仿宋"/>
        <family val="3"/>
        <charset val="134"/>
      </rPr>
      <t>次、汛前检修及冬季检修</t>
    </r>
    <r>
      <rPr>
        <sz val="12"/>
        <rFont val="Times New Roman"/>
        <family val="1"/>
      </rPr>
      <t>2</t>
    </r>
    <r>
      <rPr>
        <sz val="12"/>
        <rFont val="仿宋"/>
        <family val="3"/>
        <charset val="134"/>
      </rPr>
      <t>次、垃圾清运及清淤≥</t>
    </r>
    <r>
      <rPr>
        <sz val="12"/>
        <rFont val="Times New Roman"/>
        <family val="1"/>
      </rPr>
      <t>4</t>
    </r>
    <r>
      <rPr>
        <sz val="12"/>
        <rFont val="仿宋"/>
        <family val="3"/>
        <charset val="134"/>
      </rPr>
      <t>次</t>
    </r>
    <phoneticPr fontId="3" type="noConversion"/>
  </si>
  <si>
    <r>
      <rPr>
        <sz val="12"/>
        <rFont val="仿宋"/>
        <family val="3"/>
        <charset val="134"/>
      </rPr>
      <t>②污水泵站全年完成日常巡查</t>
    </r>
    <r>
      <rPr>
        <sz val="12"/>
        <rFont val="Times New Roman"/>
        <family val="1"/>
      </rPr>
      <t>12</t>
    </r>
    <r>
      <rPr>
        <sz val="12"/>
        <rFont val="仿宋"/>
        <family val="3"/>
        <charset val="134"/>
      </rPr>
      <t>次、汛前检修及冬季检修</t>
    </r>
    <r>
      <rPr>
        <sz val="12"/>
        <rFont val="Times New Roman"/>
        <family val="1"/>
      </rPr>
      <t>2</t>
    </r>
    <r>
      <rPr>
        <sz val="12"/>
        <rFont val="仿宋"/>
        <family val="3"/>
        <charset val="134"/>
      </rPr>
      <t>次、垃圾清运及清淤</t>
    </r>
    <r>
      <rPr>
        <sz val="12"/>
        <rFont val="Times New Roman"/>
        <family val="1"/>
      </rPr>
      <t>4</t>
    </r>
    <r>
      <rPr>
        <sz val="12"/>
        <rFont val="仿宋"/>
        <family val="3"/>
        <charset val="134"/>
      </rPr>
      <t>次</t>
    </r>
    <phoneticPr fontId="3" type="noConversion"/>
  </si>
  <si>
    <r>
      <rPr>
        <sz val="12"/>
        <rFont val="仿宋"/>
        <family val="3"/>
        <charset val="134"/>
      </rPr>
      <t>③污水泵站每日排班</t>
    </r>
    <r>
      <rPr>
        <sz val="12"/>
        <rFont val="Times New Roman"/>
        <family val="1"/>
      </rPr>
      <t>2</t>
    </r>
    <r>
      <rPr>
        <sz val="12"/>
        <rFont val="仿宋"/>
        <family val="3"/>
        <charset val="134"/>
      </rPr>
      <t>班次，每班至少</t>
    </r>
    <r>
      <rPr>
        <sz val="12"/>
        <rFont val="Times New Roman"/>
        <family val="1"/>
      </rPr>
      <t>1</t>
    </r>
    <r>
      <rPr>
        <sz val="12"/>
        <rFont val="仿宋"/>
        <family val="3"/>
        <charset val="134"/>
      </rPr>
      <t>人</t>
    </r>
    <phoneticPr fontId="3" type="noConversion"/>
  </si>
  <si>
    <r>
      <rPr>
        <sz val="12"/>
        <rFont val="仿宋"/>
        <family val="3"/>
        <charset val="134"/>
      </rPr>
      <t>④沅江风光带垃圾打捞巡查每日上下午各</t>
    </r>
    <r>
      <rPr>
        <sz val="12"/>
        <rFont val="Times New Roman"/>
        <family val="1"/>
      </rPr>
      <t>1</t>
    </r>
    <r>
      <rPr>
        <sz val="12"/>
        <rFont val="仿宋"/>
        <family val="3"/>
        <charset val="134"/>
      </rPr>
      <t>次</t>
    </r>
    <phoneticPr fontId="3" type="noConversion"/>
  </si>
  <si>
    <r>
      <rPr>
        <sz val="12"/>
        <rFont val="仿宋"/>
        <family val="3"/>
        <charset val="134"/>
      </rPr>
      <t>④沅江风光带垃圾打捞巡查平均每周</t>
    </r>
    <r>
      <rPr>
        <sz val="12"/>
        <rFont val="Times New Roman"/>
        <family val="1"/>
      </rPr>
      <t>3</t>
    </r>
    <r>
      <rPr>
        <sz val="12"/>
        <rFont val="仿宋"/>
        <family val="3"/>
        <charset val="134"/>
      </rPr>
      <t>次</t>
    </r>
    <phoneticPr fontId="3" type="noConversion"/>
  </si>
  <si>
    <r>
      <rPr>
        <sz val="12"/>
        <rFont val="仿宋"/>
        <family val="3"/>
        <charset val="134"/>
      </rPr>
      <t>未达</t>
    </r>
    <r>
      <rPr>
        <sz val="12"/>
        <rFont val="Times New Roman"/>
        <family val="1"/>
      </rPr>
      <t>100%</t>
    </r>
    <phoneticPr fontId="3" type="noConversion"/>
  </si>
  <si>
    <r>
      <rPr>
        <sz val="12"/>
        <rFont val="仿宋"/>
        <family val="3"/>
        <charset val="134"/>
      </rPr>
      <t>⑤垃圾打捞管养范围从精麻闸口至延溪河出口</t>
    </r>
    <phoneticPr fontId="3" type="noConversion"/>
  </si>
  <si>
    <r>
      <rPr>
        <sz val="12"/>
        <color rgb="FF000000"/>
        <rFont val="仿宋"/>
        <family val="3"/>
        <charset val="134"/>
      </rPr>
      <t>产出质量</t>
    </r>
  </si>
  <si>
    <r>
      <rPr>
        <sz val="12"/>
        <rFont val="仿宋"/>
        <family val="3"/>
        <charset val="134"/>
      </rPr>
      <t>①污水泵站每次停机检修时间不超过</t>
    </r>
    <r>
      <rPr>
        <sz val="12"/>
        <rFont val="Times New Roman"/>
        <family val="1"/>
      </rPr>
      <t>24</t>
    </r>
    <r>
      <rPr>
        <sz val="12"/>
        <rFont val="仿宋"/>
        <family val="3"/>
        <charset val="134"/>
      </rPr>
      <t>小时</t>
    </r>
    <phoneticPr fontId="3" type="noConversion"/>
  </si>
  <si>
    <r>
      <rPr>
        <sz val="12"/>
        <rFont val="仿宋"/>
        <family val="3"/>
        <charset val="134"/>
      </rPr>
      <t>②巡查检修过程合规率</t>
    </r>
    <r>
      <rPr>
        <sz val="12"/>
        <rFont val="Times New Roman"/>
        <family val="1"/>
      </rPr>
      <t>=100%</t>
    </r>
    <phoneticPr fontId="3" type="noConversion"/>
  </si>
  <si>
    <r>
      <rPr>
        <sz val="12"/>
        <rFont val="仿宋"/>
        <family val="3"/>
        <charset val="134"/>
      </rPr>
      <t>②巡查检修过程未能据实详细记录</t>
    </r>
    <phoneticPr fontId="3" type="noConversion"/>
  </si>
  <si>
    <r>
      <rPr>
        <sz val="12"/>
        <rFont val="仿宋"/>
        <family val="3"/>
        <charset val="134"/>
      </rPr>
      <t>③污水泵站设备完好率≥</t>
    </r>
    <r>
      <rPr>
        <sz val="12"/>
        <rFont val="Times New Roman"/>
        <family val="1"/>
      </rPr>
      <t>95%</t>
    </r>
    <phoneticPr fontId="3" type="noConversion"/>
  </si>
  <si>
    <r>
      <rPr>
        <sz val="12"/>
        <rFont val="仿宋"/>
        <family val="3"/>
        <charset val="134"/>
      </rPr>
      <t>④污水泵站值班人员资质达标率</t>
    </r>
    <r>
      <rPr>
        <sz val="12"/>
        <rFont val="Times New Roman"/>
        <family val="1"/>
      </rPr>
      <t>=100%</t>
    </r>
    <phoneticPr fontId="3" type="noConversion"/>
  </si>
  <si>
    <r>
      <rPr>
        <sz val="12"/>
        <rFont val="仿宋"/>
        <family val="3"/>
        <charset val="134"/>
      </rPr>
      <t>⑤污水泵站垃圾清运及清淤结果验收合格率</t>
    </r>
    <r>
      <rPr>
        <sz val="12"/>
        <rFont val="Times New Roman"/>
        <family val="1"/>
      </rPr>
      <t>=100%</t>
    </r>
    <phoneticPr fontId="3" type="noConversion"/>
  </si>
  <si>
    <r>
      <rPr>
        <sz val="12"/>
        <rFont val="仿宋"/>
        <family val="3"/>
        <charset val="134"/>
      </rPr>
      <t>⑤污水泵站垃圾清运及清淤结果验收合格率</t>
    </r>
    <r>
      <rPr>
        <sz val="12"/>
        <rFont val="Times New Roman"/>
        <family val="1"/>
      </rPr>
      <t>100%</t>
    </r>
    <phoneticPr fontId="3" type="noConversion"/>
  </si>
  <si>
    <r>
      <rPr>
        <sz val="12"/>
        <rFont val="仿宋"/>
        <family val="3"/>
        <charset val="134"/>
      </rPr>
      <t>⑥沅江风光带垃圾打捞验收合格率</t>
    </r>
    <r>
      <rPr>
        <sz val="12"/>
        <rFont val="Times New Roman"/>
        <family val="1"/>
      </rPr>
      <t>=100%</t>
    </r>
    <phoneticPr fontId="3" type="noConversion"/>
  </si>
  <si>
    <r>
      <rPr>
        <sz val="12"/>
        <rFont val="仿宋"/>
        <family val="3"/>
        <charset val="134"/>
      </rPr>
      <t>⑥沅江风光带垃圾打捞验收合格率</t>
    </r>
    <r>
      <rPr>
        <sz val="12"/>
        <rFont val="Times New Roman"/>
        <family val="1"/>
      </rPr>
      <t>100%</t>
    </r>
    <phoneticPr fontId="3" type="noConversion"/>
  </si>
  <si>
    <r>
      <rPr>
        <sz val="12"/>
        <color rgb="FF000000"/>
        <rFont val="仿宋"/>
        <family val="3"/>
        <charset val="134"/>
      </rPr>
      <t>产出时效</t>
    </r>
  </si>
  <si>
    <r>
      <rPr>
        <sz val="12"/>
        <rFont val="仿宋"/>
        <family val="3"/>
        <charset val="134"/>
      </rPr>
      <t>①污水抽送及时率</t>
    </r>
    <r>
      <rPr>
        <sz val="12"/>
        <rFont val="Times New Roman"/>
        <family val="1"/>
      </rPr>
      <t>100%</t>
    </r>
    <phoneticPr fontId="3" type="noConversion"/>
  </si>
  <si>
    <r>
      <rPr>
        <sz val="12"/>
        <rFont val="仿宋"/>
        <family val="3"/>
        <charset val="134"/>
      </rPr>
      <t>②设备维修及时率</t>
    </r>
    <r>
      <rPr>
        <sz val="12"/>
        <rFont val="Times New Roman"/>
        <family val="1"/>
      </rPr>
      <t>100%</t>
    </r>
    <phoneticPr fontId="3" type="noConversion"/>
  </si>
  <si>
    <r>
      <rPr>
        <sz val="12"/>
        <rFont val="仿宋"/>
        <family val="3"/>
        <charset val="134"/>
      </rPr>
      <t>③排班人员每小时填写一次值班记录；值班人员上报及时率</t>
    </r>
    <r>
      <rPr>
        <sz val="12"/>
        <rFont val="Times New Roman"/>
        <family val="1"/>
      </rPr>
      <t>=100%</t>
    </r>
    <phoneticPr fontId="3" type="noConversion"/>
  </si>
  <si>
    <r>
      <rPr>
        <sz val="12"/>
        <rFont val="仿宋"/>
        <family val="3"/>
        <charset val="134"/>
      </rPr>
      <t>③排班人员每小时填写一次值班记录；值班人员交接班记录未及时填写</t>
    </r>
    <phoneticPr fontId="3" type="noConversion"/>
  </si>
  <si>
    <r>
      <rPr>
        <sz val="12"/>
        <rFont val="仿宋"/>
        <family val="3"/>
        <charset val="134"/>
      </rPr>
      <t>④每月至少巡查泵站设备</t>
    </r>
    <r>
      <rPr>
        <sz val="12"/>
        <rFont val="Times New Roman"/>
        <family val="1"/>
      </rPr>
      <t>1</t>
    </r>
    <r>
      <rPr>
        <sz val="12"/>
        <rFont val="仿宋"/>
        <family val="3"/>
        <charset val="134"/>
      </rPr>
      <t>次</t>
    </r>
    <phoneticPr fontId="3" type="noConversion"/>
  </si>
  <si>
    <r>
      <rPr>
        <sz val="12"/>
        <rFont val="仿宋"/>
        <family val="3"/>
        <charset val="134"/>
      </rPr>
      <t>⑤沅江风光带垃圾处理及时率</t>
    </r>
    <r>
      <rPr>
        <sz val="12"/>
        <rFont val="Times New Roman"/>
        <family val="1"/>
      </rPr>
      <t>=100%</t>
    </r>
    <phoneticPr fontId="3" type="noConversion"/>
  </si>
  <si>
    <r>
      <rPr>
        <sz val="12"/>
        <rFont val="仿宋"/>
        <family val="3"/>
        <charset val="134"/>
      </rPr>
      <t>⑤沅江风光带垃圾处理及时率</t>
    </r>
    <r>
      <rPr>
        <sz val="12"/>
        <rFont val="Times New Roman"/>
        <family val="1"/>
      </rPr>
      <t>100%</t>
    </r>
    <phoneticPr fontId="3" type="noConversion"/>
  </si>
  <si>
    <r>
      <rPr>
        <sz val="12"/>
        <color rgb="FF000000"/>
        <rFont val="仿宋"/>
        <family val="3"/>
        <charset val="134"/>
      </rPr>
      <t>产出成本</t>
    </r>
  </si>
  <si>
    <r>
      <rPr>
        <sz val="12"/>
        <rFont val="仿宋"/>
        <family val="3"/>
        <charset val="134"/>
      </rPr>
      <t>①年度总支出≤</t>
    </r>
    <r>
      <rPr>
        <sz val="12"/>
        <rFont val="Times New Roman"/>
        <family val="1"/>
      </rPr>
      <t>146</t>
    </r>
    <r>
      <rPr>
        <sz val="12"/>
        <rFont val="仿宋"/>
        <family val="3"/>
        <charset val="134"/>
      </rPr>
      <t>万元</t>
    </r>
    <phoneticPr fontId="3" type="noConversion"/>
  </si>
  <si>
    <r>
      <rPr>
        <sz val="12"/>
        <rFont val="仿宋"/>
        <family val="3"/>
        <charset val="134"/>
      </rPr>
      <t>②项目按照合同条款逐期付款</t>
    </r>
    <phoneticPr fontId="3" type="noConversion"/>
  </si>
  <si>
    <t>现场检查有零件损坏，但不影响整体功能，且新购替换零件已在运输途中</t>
    <phoneticPr fontId="3" type="noConversion"/>
  </si>
  <si>
    <r>
      <rPr>
        <sz val="12"/>
        <rFont val="仿宋"/>
        <family val="3"/>
        <charset val="134"/>
      </rPr>
      <t>共支出</t>
    </r>
    <r>
      <rPr>
        <sz val="12"/>
        <rFont val="Times New Roman"/>
        <family val="1"/>
      </rPr>
      <t>160.72</t>
    </r>
    <r>
      <rPr>
        <sz val="12"/>
        <rFont val="仿宋"/>
        <family val="3"/>
        <charset val="134"/>
      </rPr>
      <t>万元，其中使用财政资金</t>
    </r>
    <r>
      <rPr>
        <sz val="12"/>
        <rFont val="Times New Roman"/>
        <family val="1"/>
      </rPr>
      <t>146</t>
    </r>
    <r>
      <rPr>
        <sz val="12"/>
        <rFont val="仿宋"/>
        <family val="3"/>
        <charset val="134"/>
      </rPr>
      <t>万元，另</t>
    </r>
    <r>
      <rPr>
        <sz val="12"/>
        <rFont val="Times New Roman"/>
        <family val="1"/>
      </rPr>
      <t>14.72</t>
    </r>
    <r>
      <rPr>
        <sz val="12"/>
        <rFont val="仿宋"/>
        <family val="3"/>
        <charset val="134"/>
      </rPr>
      <t>万元由单位自筹解决，此处认可为达标</t>
    </r>
    <phoneticPr fontId="3" type="noConversion"/>
  </si>
  <si>
    <t>附件5</t>
    <phoneticPr fontId="3" type="noConversion"/>
  </si>
  <si>
    <r>
      <t>*</t>
    </r>
    <r>
      <rPr>
        <sz val="12"/>
        <color theme="1"/>
        <rFont val="仿宋"/>
        <family val="3"/>
        <charset val="134"/>
      </rPr>
      <t>另有</t>
    </r>
    <r>
      <rPr>
        <sz val="12"/>
        <color theme="1"/>
        <rFont val="Times New Roman"/>
        <family val="1"/>
      </rPr>
      <t>14.72</t>
    </r>
    <r>
      <rPr>
        <sz val="12"/>
        <color theme="1"/>
        <rFont val="仿宋"/>
        <family val="3"/>
        <charset val="134"/>
      </rPr>
      <t>万元资金由漳江垸管委会自筹，实际共支出</t>
    </r>
    <r>
      <rPr>
        <sz val="12"/>
        <color theme="1"/>
        <rFont val="Times New Roman"/>
        <family val="1"/>
      </rPr>
      <t>146+14.72=160.72</t>
    </r>
    <r>
      <rPr>
        <sz val="12"/>
        <color theme="1"/>
        <rFont val="仿宋"/>
        <family val="3"/>
        <charset val="134"/>
      </rPr>
      <t>万元。</t>
    </r>
    <phoneticPr fontId="3" type="noConversion"/>
  </si>
  <si>
    <t>桃源县漳江垸管委会2023年度新桥、东街运行，设施维护及垃圾打捞费现场检查表</t>
    <phoneticPr fontId="3" type="noConversion"/>
  </si>
  <si>
    <t>现场检查地点</t>
    <phoneticPr fontId="3" type="noConversion"/>
  </si>
  <si>
    <r>
      <rPr>
        <sz val="12"/>
        <color theme="1"/>
        <rFont val="仿宋"/>
        <family val="3"/>
        <charset val="134"/>
      </rPr>
      <t>沅江风光带水面保洁未见按考核细则考核结果，扣</t>
    </r>
    <r>
      <rPr>
        <sz val="12"/>
        <color theme="1"/>
        <rFont val="Times New Roman"/>
        <family val="1"/>
      </rPr>
      <t>1</t>
    </r>
    <r>
      <rPr>
        <sz val="12"/>
        <color theme="1"/>
        <rFont val="仿宋"/>
        <family val="3"/>
        <charset val="134"/>
      </rPr>
      <t>分；部分值班人员无电工证及工作台账填写不规范及时，已在质量达标率及完成及时率处扣分，此处不重复扣分</t>
    </r>
    <phoneticPr fontId="3" type="noConversion"/>
  </si>
  <si>
    <r>
      <rPr>
        <b/>
        <sz val="12"/>
        <rFont val="仿宋"/>
        <family val="3"/>
        <charset val="134"/>
      </rPr>
      <t>未达标</t>
    </r>
    <phoneticPr fontId="3" type="noConversion"/>
  </si>
  <si>
    <r>
      <rPr>
        <sz val="12"/>
        <color theme="1"/>
        <rFont val="仿宋"/>
        <family val="3"/>
        <charset val="134"/>
      </rPr>
      <t>发现</t>
    </r>
    <r>
      <rPr>
        <sz val="12"/>
        <color theme="1"/>
        <rFont val="Times New Roman"/>
        <family val="1"/>
      </rPr>
      <t>2</t>
    </r>
    <r>
      <rPr>
        <sz val="12"/>
        <color theme="1"/>
        <rFont val="仿宋"/>
        <family val="3"/>
        <charset val="134"/>
      </rPr>
      <t>起泵站维修维护费支出包含垸机关大楼的情况，根据占比，扣</t>
    </r>
    <r>
      <rPr>
        <sz val="12"/>
        <color theme="1"/>
        <rFont val="Times New Roman"/>
        <family val="1"/>
      </rPr>
      <t>1.02</t>
    </r>
    <r>
      <rPr>
        <sz val="12"/>
        <color theme="1"/>
        <rFont val="仿宋"/>
        <family val="3"/>
        <charset val="134"/>
      </rPr>
      <t>分</t>
    </r>
    <phoneticPr fontId="3" type="noConversion"/>
  </si>
  <si>
    <t>污泵站扣减服务费无依据，项目管理中未将考核与服务费挂钩，资金使用效益未充分发挥</t>
    <phoneticPr fontId="3" type="noConversion"/>
  </si>
  <si>
    <r>
      <rPr>
        <sz val="12"/>
        <rFont val="Segoe UI Symbol"/>
        <family val="3"/>
      </rPr>
      <t>④</t>
    </r>
    <r>
      <rPr>
        <sz val="12"/>
        <rFont val="仿宋"/>
        <family val="3"/>
        <charset val="134"/>
      </rPr>
      <t>污水泵站劳务外包值班人员无电工证</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</si>
</sst>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43" formatCode="_ * #,##0.00_ ;_ * \-#,##0.00_ ;_ * &quot;-&quot;??_ ;_ @_ "/>
    <numFmt numFmtId="176" formatCode="0.00_ "/>
    <numFmt numFmtId="177" formatCode="0.0_ "/>
    <numFmt numFmtId="178" formatCode="_ * #,##0.0000_ ;_ * \-#,##0.0000_ ;_ * &quot;-&quot;??_ ;_ @_ "/>
    <numFmt numFmtId="179" formatCode="0.0"/>
  </numFmts>
  <fonts count="42">
    <font>
      <sz val="11"/>
      <color theme="1"/>
      <name val="等线"/>
      <family val="2"/>
      <scheme val="minor"/>
    </font>
    <font>
      <sz val="11"/>
      <color theme="1"/>
      <name val="等线"/>
      <family val="2"/>
      <scheme val="minor"/>
    </font>
    <font>
      <sz val="11"/>
      <color theme="1"/>
      <name val="等线"/>
      <family val="2"/>
      <charset val="134"/>
      <scheme val="minor"/>
    </font>
    <font>
      <sz val="9"/>
      <name val="等线"/>
      <family val="3"/>
      <charset val="134"/>
      <scheme val="minor"/>
    </font>
    <font>
      <b/>
      <sz val="16"/>
      <color theme="1"/>
      <name val="等线"/>
      <family val="3"/>
      <charset val="134"/>
      <scheme val="minor"/>
    </font>
    <font>
      <sz val="11"/>
      <color theme="1"/>
      <name val="等线"/>
      <family val="3"/>
      <charset val="134"/>
      <scheme val="minor"/>
    </font>
    <font>
      <sz val="12"/>
      <color theme="1"/>
      <name val="黑体"/>
      <family val="3"/>
      <charset val="134"/>
    </font>
    <font>
      <sz val="12"/>
      <name val="宋体"/>
      <family val="3"/>
      <charset val="134"/>
    </font>
    <font>
      <sz val="9"/>
      <name val="宋体"/>
      <family val="3"/>
      <charset val="134"/>
    </font>
    <font>
      <b/>
      <sz val="12"/>
      <name val="仿宋"/>
      <family val="3"/>
      <charset val="134"/>
    </font>
    <font>
      <sz val="12"/>
      <name val="仿宋"/>
      <family val="3"/>
      <charset val="134"/>
    </font>
    <font>
      <sz val="12"/>
      <color rgb="FF000000"/>
      <name val="仿宋"/>
      <family val="3"/>
      <charset val="134"/>
    </font>
    <font>
      <sz val="11"/>
      <color theme="1"/>
      <name val="仿宋"/>
      <family val="3"/>
      <charset val="134"/>
    </font>
    <font>
      <b/>
      <sz val="12"/>
      <color theme="1"/>
      <name val="仿宋"/>
      <family val="3"/>
      <charset val="134"/>
    </font>
    <font>
      <sz val="12"/>
      <color theme="1"/>
      <name val="仿宋"/>
      <family val="3"/>
      <charset val="134"/>
    </font>
    <font>
      <b/>
      <sz val="16"/>
      <color theme="1"/>
      <name val="方正小标宋简体"/>
      <family val="3"/>
      <charset val="134"/>
    </font>
    <font>
      <sz val="12"/>
      <color theme="1"/>
      <name val="Times New Roman"/>
      <family val="1"/>
    </font>
    <font>
      <sz val="12"/>
      <color theme="1"/>
      <name val="Times New Roman"/>
      <family val="3"/>
      <charset val="134"/>
    </font>
    <font>
      <b/>
      <sz val="12"/>
      <color theme="1"/>
      <name val="Times New Roman"/>
      <family val="1"/>
    </font>
    <font>
      <sz val="12"/>
      <name val="Times New Roman"/>
      <family val="1"/>
    </font>
    <font>
      <b/>
      <sz val="12"/>
      <name val="Times New Roman"/>
      <family val="1"/>
    </font>
    <font>
      <sz val="10"/>
      <name val="宋体"/>
      <family val="3"/>
      <charset val="134"/>
    </font>
    <font>
      <b/>
      <sz val="16"/>
      <color rgb="FF000000"/>
      <name val="方正小标宋简体"/>
      <family val="3"/>
      <charset val="134"/>
    </font>
    <font>
      <sz val="12"/>
      <name val="黑体"/>
      <family val="3"/>
      <charset val="134"/>
    </font>
    <font>
      <sz val="12"/>
      <color rgb="FF000000"/>
      <name val="Times New Roman"/>
      <family val="1"/>
    </font>
    <font>
      <sz val="12"/>
      <name val="Times New Roman"/>
      <family val="3"/>
      <charset val="134"/>
    </font>
    <font>
      <sz val="12"/>
      <name val="宋体"/>
      <family val="1"/>
      <charset val="134"/>
    </font>
    <font>
      <sz val="10"/>
      <name val="黑体"/>
      <family val="3"/>
      <charset val="134"/>
    </font>
    <font>
      <sz val="12"/>
      <name val="Times New Roman"/>
      <family val="3"/>
    </font>
    <font>
      <sz val="12"/>
      <color rgb="FF000000"/>
      <name val="黑体"/>
      <family val="3"/>
      <charset val="134"/>
    </font>
    <font>
      <b/>
      <sz val="12"/>
      <color rgb="FF000000"/>
      <name val="Times New Roman"/>
      <family val="1"/>
    </font>
    <font>
      <b/>
      <sz val="12"/>
      <color rgb="FF000000"/>
      <name val="仿宋"/>
      <family val="3"/>
      <charset val="134"/>
    </font>
    <font>
      <sz val="16"/>
      <color theme="1"/>
      <name val="方正小标宋简体"/>
      <family val="3"/>
      <charset val="134"/>
    </font>
    <font>
      <sz val="12"/>
      <name val="仿宋"/>
      <family val="1"/>
      <charset val="134"/>
    </font>
    <font>
      <sz val="12"/>
      <color rgb="FF000000"/>
      <name val="Times New Roman"/>
      <family val="3"/>
      <charset val="134"/>
    </font>
    <font>
      <sz val="11"/>
      <color theme="1"/>
      <name val="等线"/>
      <charset val="134"/>
      <scheme val="minor"/>
    </font>
    <font>
      <sz val="11"/>
      <name val="等线"/>
      <family val="3"/>
      <charset val="134"/>
      <scheme val="minor"/>
    </font>
    <font>
      <sz val="16"/>
      <name val="方正小标宋简体"/>
      <family val="3"/>
      <charset val="134"/>
    </font>
    <font>
      <sz val="16"/>
      <color rgb="FF000000"/>
      <name val="方正小标宋简体"/>
      <family val="3"/>
      <charset val="134"/>
    </font>
    <font>
      <b/>
      <sz val="12"/>
      <name val="黑体"/>
      <family val="3"/>
      <charset val="134"/>
    </font>
    <font>
      <b/>
      <sz val="16"/>
      <name val="方正小标宋简体"/>
      <family val="3"/>
      <charset val="134"/>
    </font>
    <font>
      <sz val="12"/>
      <name val="Segoe UI Symbol"/>
      <family val="3"/>
    </font>
  </fonts>
  <fills count="3">
    <fill>
      <patternFill patternType="none"/>
    </fill>
    <fill>
      <patternFill patternType="gray125"/>
    </fill>
    <fill>
      <patternFill patternType="solid">
        <fgColor rgb="FFFFFFFF"/>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diagonalDown="1">
      <left/>
      <right/>
      <top/>
      <bottom/>
      <diagonal style="thin">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right style="thin">
        <color rgb="FF000000"/>
      </right>
      <top/>
      <bottom style="thin">
        <color rgb="FF000000"/>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s>
  <cellStyleXfs count="10">
    <xf numFmtId="0" fontId="0" fillId="0" borderId="0"/>
    <xf numFmtId="43" fontId="1" fillId="0" borderId="0" applyFont="0" applyFill="0" applyBorder="0" applyAlignment="0" applyProtection="0">
      <alignment vertical="center"/>
    </xf>
    <xf numFmtId="0" fontId="2" fillId="0" borderId="0">
      <alignment vertical="center"/>
    </xf>
    <xf numFmtId="0" fontId="5" fillId="0" borderId="0">
      <alignment vertical="center"/>
    </xf>
    <xf numFmtId="0" fontId="7" fillId="0" borderId="0">
      <alignment vertical="center"/>
    </xf>
    <xf numFmtId="9" fontId="1" fillId="0" borderId="0" applyFont="0" applyFill="0" applyBorder="0" applyAlignment="0" applyProtection="0">
      <alignment vertical="center"/>
    </xf>
    <xf numFmtId="0" fontId="7" fillId="0" borderId="0">
      <alignment vertical="center"/>
    </xf>
    <xf numFmtId="0" fontId="5" fillId="0" borderId="0"/>
    <xf numFmtId="44" fontId="5" fillId="0" borderId="0" applyFont="0" applyFill="0" applyBorder="0" applyAlignment="0" applyProtection="0">
      <alignment vertical="center"/>
    </xf>
    <xf numFmtId="0" fontId="35" fillId="0" borderId="0">
      <alignment vertical="center"/>
    </xf>
  </cellStyleXfs>
  <cellXfs count="115">
    <xf numFmtId="0" fontId="0" fillId="0" borderId="0" xfId="0"/>
    <xf numFmtId="0" fontId="0" fillId="0" borderId="0" xfId="0" applyAlignment="1">
      <alignment horizontal="right" vertical="center"/>
    </xf>
    <xf numFmtId="0" fontId="4" fillId="0" borderId="0" xfId="0" applyFont="1" applyAlignment="1">
      <alignment vertical="center"/>
    </xf>
    <xf numFmtId="0" fontId="7" fillId="0" borderId="0" xfId="6">
      <alignment vertical="center"/>
    </xf>
    <xf numFmtId="43" fontId="0" fillId="0" borderId="0" xfId="0" applyNumberFormat="1"/>
    <xf numFmtId="10" fontId="0" fillId="0" borderId="0" xfId="5" applyNumberFormat="1" applyFont="1" applyAlignment="1"/>
    <xf numFmtId="178" fontId="0" fillId="0" borderId="0" xfId="0" applyNumberFormat="1"/>
    <xf numFmtId="0" fontId="0" fillId="0" borderId="0" xfId="0" applyAlignment="1">
      <alignment horizontal="center" vertical="center"/>
    </xf>
    <xf numFmtId="0" fontId="12" fillId="0" borderId="0" xfId="0" applyFont="1"/>
    <xf numFmtId="0" fontId="7" fillId="0" borderId="0" xfId="6" applyAlignment="1">
      <alignment vertical="center" wrapText="1"/>
    </xf>
    <xf numFmtId="0" fontId="6" fillId="0" borderId="0" xfId="0" applyFont="1" applyAlignment="1">
      <alignment vertical="center"/>
    </xf>
    <xf numFmtId="0" fontId="6" fillId="0" borderId="1" xfId="0" applyFont="1" applyBorder="1" applyAlignment="1">
      <alignment horizontal="center" vertical="center"/>
    </xf>
    <xf numFmtId="0" fontId="16" fillId="0" borderId="1" xfId="0" applyFont="1" applyBorder="1" applyAlignment="1">
      <alignment horizontal="center" vertical="center"/>
    </xf>
    <xf numFmtId="43" fontId="16" fillId="0" borderId="1" xfId="1" applyFont="1" applyBorder="1" applyAlignment="1">
      <alignment horizontal="lef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0" xfId="0" applyFont="1" applyAlignment="1">
      <alignment vertical="center"/>
    </xf>
    <xf numFmtId="0" fontId="16" fillId="0" borderId="0" xfId="0" applyFont="1"/>
    <xf numFmtId="0" fontId="16" fillId="0" borderId="0" xfId="0" applyFont="1" applyAlignment="1">
      <alignment horizontal="right" vertical="center"/>
    </xf>
    <xf numFmtId="0" fontId="10" fillId="0" borderId="0" xfId="6" applyFont="1" applyAlignment="1">
      <alignment horizontal="center" vertical="center"/>
    </xf>
    <xf numFmtId="0" fontId="10" fillId="0" borderId="0" xfId="6" applyFont="1" applyAlignment="1">
      <alignment horizontal="right" vertical="center"/>
    </xf>
    <xf numFmtId="0" fontId="21" fillId="0" borderId="0" xfId="4" applyFont="1" applyAlignment="1">
      <alignment horizontal="left" vertical="center" wrapText="1"/>
    </xf>
    <xf numFmtId="177" fontId="7" fillId="0" borderId="0" xfId="4" applyNumberFormat="1" applyAlignment="1">
      <alignment horizontal="center" vertical="center" wrapText="1"/>
    </xf>
    <xf numFmtId="176" fontId="21" fillId="0" borderId="0" xfId="4" applyNumberFormat="1" applyFont="1" applyAlignment="1">
      <alignment horizontal="left" vertical="center" wrapText="1"/>
    </xf>
    <xf numFmtId="0" fontId="7" fillId="0" borderId="0" xfId="4" applyAlignment="1">
      <alignment horizontal="center" vertical="center" wrapText="1"/>
    </xf>
    <xf numFmtId="0" fontId="23" fillId="0" borderId="6" xfId="7" applyFont="1" applyBorder="1" applyAlignment="1">
      <alignment horizontal="center" vertical="center" wrapText="1"/>
    </xf>
    <xf numFmtId="0" fontId="19" fillId="0" borderId="6" xfId="7" applyFont="1" applyBorder="1" applyAlignment="1">
      <alignment horizontal="center" vertical="center" wrapText="1"/>
    </xf>
    <xf numFmtId="0" fontId="10" fillId="0" borderId="6" xfId="7" applyFont="1" applyBorder="1" applyAlignment="1">
      <alignment horizontal="center" vertical="center" wrapText="1"/>
    </xf>
    <xf numFmtId="179" fontId="24" fillId="0" borderId="6" xfId="7" applyNumberFormat="1" applyFont="1" applyBorder="1" applyAlignment="1">
      <alignment horizontal="center" vertical="center" shrinkToFit="1"/>
    </xf>
    <xf numFmtId="0" fontId="19" fillId="0" borderId="6" xfId="7" applyFont="1" applyBorder="1" applyAlignment="1">
      <alignment horizontal="left" vertical="center" wrapText="1"/>
    </xf>
    <xf numFmtId="0" fontId="19" fillId="0" borderId="6" xfId="7" applyFont="1" applyBorder="1" applyAlignment="1">
      <alignment vertical="center" wrapText="1"/>
    </xf>
    <xf numFmtId="0" fontId="16" fillId="0" borderId="6" xfId="7" applyFont="1" applyBorder="1" applyAlignment="1">
      <alignment horizontal="left" vertical="center" wrapText="1"/>
    </xf>
    <xf numFmtId="0" fontId="24" fillId="0" borderId="6" xfId="7" applyFont="1" applyBorder="1" applyAlignment="1">
      <alignment horizontal="left" vertical="center" wrapText="1"/>
    </xf>
    <xf numFmtId="0" fontId="10" fillId="0" borderId="6" xfId="7" applyFont="1" applyBorder="1" applyAlignment="1">
      <alignment horizontal="left" vertical="center" wrapText="1"/>
    </xf>
    <xf numFmtId="0" fontId="25" fillId="0" borderId="6" xfId="7" applyFont="1" applyBorder="1" applyAlignment="1">
      <alignment horizontal="left" vertical="center" wrapText="1"/>
    </xf>
    <xf numFmtId="0" fontId="20" fillId="0" borderId="6" xfId="4" applyFont="1" applyBorder="1" applyAlignment="1">
      <alignment horizontal="center" vertical="center" wrapText="1"/>
    </xf>
    <xf numFmtId="0" fontId="20" fillId="0" borderId="6" xfId="4" applyFont="1" applyBorder="1" applyAlignment="1">
      <alignment horizontal="left" vertical="center" wrapText="1"/>
    </xf>
    <xf numFmtId="0" fontId="21" fillId="0" borderId="0" xfId="4" applyFont="1" applyAlignment="1">
      <alignment horizontal="center" vertical="center" wrapText="1"/>
    </xf>
    <xf numFmtId="0" fontId="7" fillId="0" borderId="0" xfId="4" applyAlignment="1">
      <alignment horizontal="center" vertical="center" textRotation="255" wrapText="1"/>
    </xf>
    <xf numFmtId="1" fontId="20" fillId="0" borderId="6" xfId="4" applyNumberFormat="1" applyFont="1" applyBorder="1" applyAlignment="1">
      <alignment horizontal="center" vertical="center" wrapText="1"/>
    </xf>
    <xf numFmtId="0" fontId="14" fillId="0" borderId="6" xfId="7" applyFont="1" applyBorder="1" applyAlignment="1">
      <alignment horizontal="left" vertical="center" wrapText="1"/>
    </xf>
    <xf numFmtId="43" fontId="16" fillId="0" borderId="6" xfId="1" applyFont="1" applyBorder="1" applyAlignment="1">
      <alignment horizontal="left" vertical="center" wrapText="1"/>
    </xf>
    <xf numFmtId="43" fontId="20" fillId="0" borderId="6" xfId="1" applyFont="1" applyBorder="1" applyAlignment="1">
      <alignment horizontal="center" vertical="center" wrapText="1"/>
    </xf>
    <xf numFmtId="2" fontId="0" fillId="0" borderId="0" xfId="0" applyNumberFormat="1"/>
    <xf numFmtId="0" fontId="29" fillId="0" borderId="6" xfId="0" applyFont="1" applyBorder="1" applyAlignment="1">
      <alignment horizontal="center" vertical="center" wrapText="1"/>
    </xf>
    <xf numFmtId="0" fontId="23" fillId="0" borderId="0" xfId="6" applyFont="1">
      <alignment vertical="center"/>
    </xf>
    <xf numFmtId="0" fontId="17" fillId="0" borderId="6" xfId="7" applyFont="1" applyBorder="1" applyAlignment="1">
      <alignment horizontal="left" vertical="center" wrapText="1"/>
    </xf>
    <xf numFmtId="57" fontId="14" fillId="0" borderId="1" xfId="0" applyNumberFormat="1" applyFont="1" applyBorder="1" applyAlignment="1">
      <alignment vertical="center" wrapText="1"/>
    </xf>
    <xf numFmtId="43" fontId="14" fillId="0" borderId="1" xfId="1" applyFont="1" applyBorder="1" applyAlignment="1">
      <alignment vertical="center" wrapText="1"/>
    </xf>
    <xf numFmtId="43" fontId="18" fillId="0" borderId="1" xfId="1" applyFont="1" applyBorder="1" applyAlignment="1">
      <alignment horizontal="left" vertical="center"/>
    </xf>
    <xf numFmtId="0" fontId="34" fillId="0" borderId="6" xfId="7" applyFont="1" applyBorder="1" applyAlignment="1">
      <alignment horizontal="left" vertical="center" wrapText="1"/>
    </xf>
    <xf numFmtId="57" fontId="14" fillId="0" borderId="4" xfId="0" applyNumberFormat="1" applyFont="1" applyBorder="1" applyAlignment="1">
      <alignment vertical="center" wrapText="1"/>
    </xf>
    <xf numFmtId="57" fontId="14" fillId="0" borderId="2" xfId="0" applyNumberFormat="1" applyFont="1" applyBorder="1" applyAlignment="1">
      <alignment vertical="center" wrapText="1"/>
    </xf>
    <xf numFmtId="0" fontId="29" fillId="0" borderId="11" xfId="0" applyFont="1" applyBorder="1" applyAlignment="1">
      <alignment horizontal="center" vertical="center" wrapText="1"/>
    </xf>
    <xf numFmtId="0" fontId="30" fillId="0" borderId="21" xfId="0" applyFont="1" applyBorder="1" applyAlignment="1">
      <alignment horizontal="left" vertical="center" wrapText="1"/>
    </xf>
    <xf numFmtId="43" fontId="30" fillId="0" borderId="21" xfId="0" applyNumberFormat="1" applyFont="1" applyBorder="1" applyAlignment="1">
      <alignment horizontal="right" vertical="center" wrapText="1"/>
    </xf>
    <xf numFmtId="0" fontId="24" fillId="0" borderId="21" xfId="0" applyFont="1" applyBorder="1" applyAlignment="1">
      <alignment horizontal="left" vertical="center" wrapText="1"/>
    </xf>
    <xf numFmtId="43" fontId="24" fillId="0" borderId="21" xfId="0" applyNumberFormat="1" applyFont="1" applyBorder="1" applyAlignment="1">
      <alignment horizontal="right" vertical="center" wrapText="1"/>
    </xf>
    <xf numFmtId="0" fontId="36" fillId="0" borderId="0" xfId="9" applyFont="1">
      <alignment vertical="center"/>
    </xf>
    <xf numFmtId="0" fontId="36" fillId="0" borderId="0" xfId="9" applyFont="1" applyAlignment="1">
      <alignment horizontal="center" vertical="center"/>
    </xf>
    <xf numFmtId="0" fontId="39" fillId="0" borderId="1" xfId="9" applyFont="1" applyBorder="1" applyAlignment="1">
      <alignment horizontal="center" vertical="center" wrapText="1"/>
    </xf>
    <xf numFmtId="0" fontId="10" fillId="0" borderId="1" xfId="9" applyFont="1" applyBorder="1" applyAlignment="1">
      <alignment horizontal="left" vertical="center" wrapText="1"/>
    </xf>
    <xf numFmtId="0" fontId="19" fillId="0" borderId="1" xfId="7" applyFont="1" applyBorder="1" applyAlignment="1">
      <alignment horizontal="left" vertical="center" wrapText="1"/>
    </xf>
    <xf numFmtId="10" fontId="19" fillId="0" borderId="1" xfId="5" applyNumberFormat="1" applyFont="1" applyFill="1" applyBorder="1" applyAlignment="1">
      <alignment horizontal="center" vertical="center" wrapText="1"/>
    </xf>
    <xf numFmtId="0" fontId="19" fillId="0" borderId="1" xfId="9" applyFont="1" applyBorder="1" applyAlignment="1">
      <alignment horizontal="center" vertical="center" wrapText="1"/>
    </xf>
    <xf numFmtId="0" fontId="19" fillId="0" borderId="1" xfId="7" applyFont="1" applyBorder="1" applyAlignment="1">
      <alignment vertical="center" wrapText="1"/>
    </xf>
    <xf numFmtId="0" fontId="19" fillId="0" borderId="1" xfId="6" applyFont="1" applyBorder="1" applyAlignment="1">
      <alignment vertical="center" wrapText="1"/>
    </xf>
    <xf numFmtId="0" fontId="19" fillId="0" borderId="1" xfId="9" applyFont="1" applyBorder="1" applyAlignment="1">
      <alignment horizontal="left" vertical="center" wrapText="1"/>
    </xf>
    <xf numFmtId="0" fontId="23" fillId="0" borderId="0" xfId="9" applyFont="1">
      <alignment vertical="center"/>
    </xf>
    <xf numFmtId="0" fontId="20" fillId="0" borderId="1" xfId="9"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5" fillId="0" borderId="5" xfId="0" applyFont="1" applyBorder="1" applyAlignment="1">
      <alignment horizontal="center" vertical="center"/>
    </xf>
    <xf numFmtId="0" fontId="20" fillId="0" borderId="6"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8"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10" xfId="7" applyFont="1" applyBorder="1" applyAlignment="1">
      <alignment horizontal="center" vertical="center" wrapText="1"/>
    </xf>
    <xf numFmtId="0" fontId="25" fillId="0" borderId="8" xfId="7" applyFont="1" applyBorder="1" applyAlignment="1">
      <alignment horizontal="center" vertical="center" wrapText="1"/>
    </xf>
    <xf numFmtId="0" fontId="16" fillId="0" borderId="6" xfId="7" applyFont="1" applyBorder="1" applyAlignment="1">
      <alignment horizontal="center" vertical="center" wrapText="1"/>
    </xf>
    <xf numFmtId="0" fontId="23" fillId="0" borderId="0" xfId="4" applyFont="1" applyAlignment="1">
      <alignment horizontal="left" vertical="center" wrapText="1"/>
    </xf>
    <xf numFmtId="0" fontId="27" fillId="0" borderId="0" xfId="4" applyFont="1" applyAlignment="1">
      <alignment horizontal="left" vertical="center" wrapText="1"/>
    </xf>
    <xf numFmtId="0" fontId="23" fillId="0" borderId="0" xfId="4" applyFont="1" applyAlignment="1">
      <alignment horizontal="center" vertical="center" wrapText="1"/>
    </xf>
    <xf numFmtId="0" fontId="22" fillId="0" borderId="7" xfId="4" applyFont="1" applyBorder="1" applyAlignment="1">
      <alignment horizontal="center" vertical="center" wrapText="1"/>
    </xf>
    <xf numFmtId="0" fontId="16" fillId="0" borderId="8" xfId="7" applyFont="1" applyBorder="1" applyAlignment="1">
      <alignment horizontal="center" vertical="center" wrapText="1"/>
    </xf>
    <xf numFmtId="0" fontId="16" fillId="0" borderId="9" xfId="7" applyFont="1" applyBorder="1" applyAlignment="1">
      <alignment horizontal="center" vertical="center" wrapText="1"/>
    </xf>
    <xf numFmtId="0" fontId="16" fillId="0" borderId="10" xfId="7" applyFont="1" applyBorder="1" applyAlignment="1">
      <alignment horizontal="center" vertical="center" wrapText="1"/>
    </xf>
    <xf numFmtId="0" fontId="25" fillId="0" borderId="6" xfId="7" applyFont="1" applyBorder="1" applyAlignment="1">
      <alignment horizontal="center" vertical="center" wrapText="1"/>
    </xf>
    <xf numFmtId="0" fontId="24" fillId="2" borderId="1" xfId="0" applyFont="1" applyFill="1" applyBorder="1" applyAlignment="1">
      <alignment horizontal="center" vertical="center" wrapText="1"/>
    </xf>
    <xf numFmtId="0" fontId="38" fillId="0" borderId="0" xfId="4" applyFont="1" applyAlignment="1">
      <alignment horizontal="center" vertical="center" wrapText="1"/>
    </xf>
    <xf numFmtId="0" fontId="19" fillId="0" borderId="1" xfId="7"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0" fontId="40" fillId="0" borderId="0" xfId="6" applyFont="1" applyAlignment="1">
      <alignment horizontal="center" vertical="center"/>
    </xf>
    <xf numFmtId="0" fontId="24" fillId="0" borderId="8" xfId="0" applyFont="1" applyBorder="1" applyAlignment="1">
      <alignment horizontal="center" vertical="center" wrapText="1"/>
    </xf>
    <xf numFmtId="49" fontId="24" fillId="0" borderId="9" xfId="0" applyNumberFormat="1" applyFont="1" applyBorder="1" applyAlignment="1">
      <alignment horizontal="center" vertical="center" wrapText="1"/>
    </xf>
    <xf numFmtId="49" fontId="24" fillId="0" borderId="10" xfId="0" applyNumberFormat="1" applyFont="1" applyBorder="1" applyAlignment="1">
      <alignment horizontal="center" vertical="center" wrapText="1"/>
    </xf>
    <xf numFmtId="0" fontId="24" fillId="0" borderId="6" xfId="0" applyFont="1" applyBorder="1" applyAlignment="1">
      <alignment horizontal="center" vertical="center" wrapText="1"/>
    </xf>
    <xf numFmtId="49" fontId="24" fillId="0" borderId="6" xfId="0" applyNumberFormat="1" applyFont="1" applyBorder="1" applyAlignment="1">
      <alignment horizontal="center" vertical="center" wrapText="1"/>
    </xf>
    <xf numFmtId="57" fontId="14" fillId="0" borderId="13" xfId="0" applyNumberFormat="1" applyFont="1" applyBorder="1" applyAlignment="1">
      <alignment horizontal="center" vertical="center" wrapText="1"/>
    </xf>
    <xf numFmtId="57" fontId="14" fillId="0" borderId="14" xfId="0" applyNumberFormat="1" applyFont="1" applyBorder="1" applyAlignment="1">
      <alignment horizontal="center" vertical="center" wrapText="1"/>
    </xf>
    <xf numFmtId="57" fontId="14" fillId="0" borderId="15" xfId="0" applyNumberFormat="1" applyFont="1" applyBorder="1" applyAlignment="1">
      <alignment horizontal="center" vertical="center" wrapText="1"/>
    </xf>
    <xf numFmtId="57" fontId="14" fillId="0" borderId="16" xfId="0" applyNumberFormat="1" applyFont="1" applyBorder="1" applyAlignment="1">
      <alignment horizontal="center" vertical="center" wrapText="1"/>
    </xf>
    <xf numFmtId="57" fontId="14" fillId="0" borderId="12" xfId="0" applyNumberFormat="1" applyFont="1" applyBorder="1" applyAlignment="1">
      <alignment horizontal="center" vertical="center" wrapText="1"/>
    </xf>
    <xf numFmtId="57" fontId="14" fillId="0" borderId="17" xfId="0" applyNumberFormat="1" applyFont="1" applyBorder="1" applyAlignment="1">
      <alignment horizontal="center" vertical="center" wrapText="1"/>
    </xf>
    <xf numFmtId="57" fontId="14" fillId="0" borderId="18" xfId="0" applyNumberFormat="1" applyFont="1" applyBorder="1" applyAlignment="1">
      <alignment horizontal="center" vertical="center" wrapText="1"/>
    </xf>
    <xf numFmtId="57" fontId="14" fillId="0" borderId="19" xfId="0" applyNumberFormat="1" applyFont="1" applyBorder="1" applyAlignment="1">
      <alignment horizontal="center" vertical="center" wrapText="1"/>
    </xf>
    <xf numFmtId="57" fontId="14" fillId="0" borderId="20" xfId="0" applyNumberFormat="1" applyFont="1" applyBorder="1" applyAlignment="1">
      <alignment horizontal="center" vertical="center" wrapText="1"/>
    </xf>
    <xf numFmtId="0" fontId="16" fillId="0" borderId="1" xfId="0" applyFont="1" applyBorder="1" applyAlignment="1">
      <alignment horizontal="center" vertical="center"/>
    </xf>
    <xf numFmtId="0" fontId="14" fillId="0" borderId="3" xfId="0" applyFont="1" applyBorder="1" applyAlignment="1">
      <alignment horizontal="left" vertical="center" wrapText="1"/>
    </xf>
    <xf numFmtId="0" fontId="32"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4" fillId="0" borderId="1" xfId="0" applyFont="1" applyBorder="1" applyAlignment="1">
      <alignment horizontal="left" vertical="center" wrapText="1"/>
    </xf>
    <xf numFmtId="0" fontId="28" fillId="0" borderId="1" xfId="6" applyFont="1" applyBorder="1" applyAlignment="1">
      <alignment vertical="center" wrapText="1"/>
    </xf>
  </cellXfs>
  <cellStyles count="10">
    <cellStyle name="百分比" xfId="5" builtinId="5"/>
    <cellStyle name="常规" xfId="0" builtinId="0"/>
    <cellStyle name="常规 10" xfId="6" xr:uid="{6549796D-C721-4841-A499-8ED6B1245DCB}"/>
    <cellStyle name="常规 13" xfId="9" xr:uid="{255E694C-EC78-44B3-A8FE-9D59193CAA12}"/>
    <cellStyle name="常规 2" xfId="2" xr:uid="{30DD3BA4-2881-4056-8052-6A3A3C65547D}"/>
    <cellStyle name="常规 3" xfId="3" xr:uid="{57AE0ECE-F475-4083-9CEA-892079A95B69}"/>
    <cellStyle name="常规 4" xfId="4" xr:uid="{1977E8EE-8BF1-443C-83CC-689149144835}"/>
    <cellStyle name="常规 5" xfId="7" xr:uid="{C368F62A-6C12-47FF-A055-BB553A854525}"/>
    <cellStyle name="货币 2" xfId="8" xr:uid="{32297F64-DE34-4A10-9F1B-A0D525706C75}"/>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27A5-F2DF-47C0-84DC-F30783E718CE}">
  <dimension ref="A1:T20"/>
  <sheetViews>
    <sheetView tabSelected="1" workbookViewId="0">
      <selection activeCell="H4" sqref="H4"/>
    </sheetView>
  </sheetViews>
  <sheetFormatPr defaultRowHeight="13.9"/>
  <cols>
    <col min="1" max="1" width="9" customWidth="1"/>
    <col min="2" max="2" width="14.1328125" bestFit="1" customWidth="1"/>
    <col min="3" max="3" width="9.59765625" bestFit="1" customWidth="1"/>
    <col min="4" max="4" width="11" customWidth="1"/>
    <col min="5" max="5" width="10.9296875" customWidth="1"/>
    <col min="6" max="6" width="20.06640625" bestFit="1" customWidth="1"/>
    <col min="7" max="7" width="9.59765625" bestFit="1" customWidth="1"/>
    <col min="8" max="8" width="19.46484375" bestFit="1" customWidth="1"/>
    <col min="9" max="9" width="10.19921875" customWidth="1"/>
    <col min="10" max="10" width="18.59765625" customWidth="1"/>
    <col min="11" max="11" width="21.265625" customWidth="1"/>
    <col min="12" max="12" width="8.265625" customWidth="1"/>
    <col min="13" max="13" width="11.265625" customWidth="1"/>
    <col min="14" max="14" width="14" customWidth="1"/>
    <col min="15" max="15" width="41.46484375" customWidth="1"/>
    <col min="16" max="16" width="13" bestFit="1" customWidth="1"/>
    <col min="17" max="17" width="12.86328125" customWidth="1"/>
    <col min="18" max="18" width="19.46484375" customWidth="1"/>
    <col min="19" max="19" width="13.265625" customWidth="1"/>
    <col min="20" max="20" width="17.46484375" customWidth="1"/>
  </cols>
  <sheetData>
    <row r="1" spans="1:20" ht="29.25" customHeight="1">
      <c r="A1" s="10" t="s">
        <v>80</v>
      </c>
      <c r="C1" s="10"/>
      <c r="D1" s="10"/>
      <c r="E1" s="10"/>
      <c r="F1" s="10"/>
      <c r="G1" s="10"/>
      <c r="H1" s="8"/>
    </row>
    <row r="2" spans="1:20" ht="34.5" customHeight="1">
      <c r="A2" s="72" t="s">
        <v>83</v>
      </c>
      <c r="B2" s="72"/>
      <c r="C2" s="72"/>
      <c r="D2" s="72"/>
      <c r="E2" s="72"/>
      <c r="F2" s="72"/>
      <c r="G2" s="72"/>
      <c r="H2" s="72"/>
      <c r="I2" s="72"/>
      <c r="J2" s="72"/>
      <c r="K2" s="2"/>
      <c r="L2" s="2"/>
      <c r="M2" s="2"/>
      <c r="N2" s="2"/>
      <c r="O2" s="2"/>
      <c r="P2" s="2"/>
      <c r="Q2" s="2"/>
      <c r="R2" s="2"/>
      <c r="S2" s="2"/>
      <c r="T2" s="2"/>
    </row>
    <row r="3" spans="1:20" ht="53.25" customHeight="1">
      <c r="A3" s="12" t="s">
        <v>11</v>
      </c>
      <c r="B3" s="11" t="s">
        <v>226</v>
      </c>
      <c r="C3" s="15" t="s">
        <v>12</v>
      </c>
      <c r="D3" s="15" t="s">
        <v>13</v>
      </c>
      <c r="E3" s="15" t="s">
        <v>14</v>
      </c>
      <c r="F3" s="15" t="s">
        <v>15</v>
      </c>
      <c r="G3" s="15" t="s">
        <v>16</v>
      </c>
      <c r="H3" s="15" t="s">
        <v>17</v>
      </c>
      <c r="I3" s="15" t="s">
        <v>18</v>
      </c>
      <c r="J3" s="15" t="s">
        <v>19</v>
      </c>
    </row>
    <row r="4" spans="1:20" ht="28.5" customHeight="1">
      <c r="A4" s="12">
        <v>1</v>
      </c>
      <c r="B4" s="14">
        <v>2023</v>
      </c>
      <c r="C4" s="13">
        <v>0</v>
      </c>
      <c r="D4" s="13">
        <v>150</v>
      </c>
      <c r="E4" s="13">
        <v>80</v>
      </c>
      <c r="F4" s="13">
        <f>C4+E4</f>
        <v>80</v>
      </c>
      <c r="G4" s="13">
        <v>80</v>
      </c>
      <c r="H4" s="13">
        <f>F4-G4</f>
        <v>0</v>
      </c>
      <c r="I4" s="13">
        <v>0</v>
      </c>
      <c r="J4" s="13">
        <f>H4-I4</f>
        <v>0</v>
      </c>
      <c r="O4" s="1"/>
    </row>
    <row r="5" spans="1:20" ht="28.5" customHeight="1">
      <c r="A5" s="12">
        <v>2</v>
      </c>
      <c r="B5" s="14">
        <v>2024</v>
      </c>
      <c r="C5" s="13">
        <v>0</v>
      </c>
      <c r="D5" s="13">
        <v>0</v>
      </c>
      <c r="E5" s="13">
        <v>66</v>
      </c>
      <c r="F5" s="13">
        <f t="shared" ref="F5" si="0">C5+E5</f>
        <v>66</v>
      </c>
      <c r="G5" s="13">
        <v>66</v>
      </c>
      <c r="H5" s="13">
        <f>F5-G5</f>
        <v>0</v>
      </c>
      <c r="I5" s="13">
        <v>0</v>
      </c>
      <c r="J5" s="13">
        <f>H5-I5</f>
        <v>0</v>
      </c>
      <c r="K5" s="7"/>
      <c r="L5" s="7"/>
      <c r="M5" s="7"/>
      <c r="N5" s="7"/>
      <c r="O5" s="7"/>
    </row>
    <row r="6" spans="1:20" ht="28.5" customHeight="1">
      <c r="A6" s="70" t="s">
        <v>9</v>
      </c>
      <c r="B6" s="71"/>
      <c r="C6" s="49">
        <f t="shared" ref="C6:J6" si="1">SUM(C4:C5)</f>
        <v>0</v>
      </c>
      <c r="D6" s="49">
        <f t="shared" si="1"/>
        <v>150</v>
      </c>
      <c r="E6" s="49">
        <f t="shared" si="1"/>
        <v>146</v>
      </c>
      <c r="F6" s="49">
        <f t="shared" si="1"/>
        <v>146</v>
      </c>
      <c r="G6" s="49">
        <f t="shared" si="1"/>
        <v>146</v>
      </c>
      <c r="H6" s="49">
        <f t="shared" si="1"/>
        <v>0</v>
      </c>
      <c r="I6" s="49">
        <f t="shared" si="1"/>
        <v>0</v>
      </c>
      <c r="J6" s="49">
        <f t="shared" si="1"/>
        <v>0</v>
      </c>
      <c r="O6" s="1"/>
    </row>
    <row r="7" spans="1:20" ht="18.75" customHeight="1">
      <c r="A7" s="17" t="s">
        <v>273</v>
      </c>
      <c r="O7" s="1"/>
    </row>
    <row r="8" spans="1:20" ht="18.75" customHeight="1">
      <c r="F8" s="4"/>
      <c r="G8" s="5"/>
      <c r="H8" s="43"/>
      <c r="O8" s="1"/>
    </row>
    <row r="9" spans="1:20" ht="18.75" customHeight="1">
      <c r="G9" s="5"/>
      <c r="H9" s="5"/>
      <c r="O9" s="1"/>
    </row>
    <row r="10" spans="1:20">
      <c r="F10" s="5"/>
    </row>
    <row r="11" spans="1:20">
      <c r="N11" s="4"/>
    </row>
    <row r="13" spans="1:20">
      <c r="N13" s="5"/>
    </row>
    <row r="15" spans="1:20">
      <c r="N15" s="4"/>
    </row>
    <row r="16" spans="1:20">
      <c r="N16" s="6"/>
    </row>
    <row r="19" spans="14:14">
      <c r="N19" s="4"/>
    </row>
    <row r="20" spans="14:14">
      <c r="N20" s="6"/>
    </row>
  </sheetData>
  <mergeCells count="2">
    <mergeCell ref="A6:B6"/>
    <mergeCell ref="A2:J2"/>
  </mergeCells>
  <phoneticPr fontId="3" type="noConversion"/>
  <pageMargins left="0.28000000000000003" right="0.12" top="0.47"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331E3-8424-459C-A5DE-0D6CBAFF13FA}">
  <dimension ref="A1:I24"/>
  <sheetViews>
    <sheetView topLeftCell="A13" zoomScaleNormal="100" workbookViewId="0">
      <selection activeCell="I4" sqref="I4"/>
    </sheetView>
  </sheetViews>
  <sheetFormatPr defaultColWidth="9" defaultRowHeight="24" customHeight="1"/>
  <cols>
    <col min="1" max="1" width="9.796875" style="38" bestFit="1" customWidth="1"/>
    <col min="2" max="2" width="9.796875" style="24" bestFit="1" customWidth="1"/>
    <col min="3" max="3" width="9.46484375" style="37" customWidth="1"/>
    <col min="4" max="4" width="5.46484375" style="24" customWidth="1"/>
    <col min="5" max="5" width="21.33203125" style="21" customWidth="1"/>
    <col min="6" max="6" width="51.33203125" style="21" customWidth="1"/>
    <col min="7" max="7" width="6.9296875" style="22" bestFit="1" customWidth="1"/>
    <col min="8" max="8" width="6.796875" style="23" customWidth="1"/>
    <col min="9" max="9" width="17.86328125" style="24" customWidth="1"/>
    <col min="10" max="10" width="15.33203125" style="24" customWidth="1"/>
    <col min="11" max="12" width="13" style="24" bestFit="1" customWidth="1"/>
    <col min="13" max="256" width="9" style="24"/>
    <col min="257" max="257" width="6.6640625" style="24" customWidth="1"/>
    <col min="258" max="258" width="5.46484375" style="24" customWidth="1"/>
    <col min="259" max="259" width="5.6640625" style="24" customWidth="1"/>
    <col min="260" max="260" width="5" style="24" customWidth="1"/>
    <col min="261" max="261" width="14.19921875" style="24" customWidth="1"/>
    <col min="262" max="262" width="31" style="24" customWidth="1"/>
    <col min="263" max="263" width="6.796875" style="24" customWidth="1"/>
    <col min="264" max="264" width="11.46484375" style="24" customWidth="1"/>
    <col min="265" max="512" width="9" style="24"/>
    <col min="513" max="513" width="6.6640625" style="24" customWidth="1"/>
    <col min="514" max="514" width="5.46484375" style="24" customWidth="1"/>
    <col min="515" max="515" width="5.6640625" style="24" customWidth="1"/>
    <col min="516" max="516" width="5" style="24" customWidth="1"/>
    <col min="517" max="517" width="14.19921875" style="24" customWidth="1"/>
    <col min="518" max="518" width="31" style="24" customWidth="1"/>
    <col min="519" max="519" width="6.796875" style="24" customWidth="1"/>
    <col min="520" max="520" width="11.46484375" style="24" customWidth="1"/>
    <col min="521" max="768" width="9" style="24"/>
    <col min="769" max="769" width="6.6640625" style="24" customWidth="1"/>
    <col min="770" max="770" width="5.46484375" style="24" customWidth="1"/>
    <col min="771" max="771" width="5.6640625" style="24" customWidth="1"/>
    <col min="772" max="772" width="5" style="24" customWidth="1"/>
    <col min="773" max="773" width="14.19921875" style="24" customWidth="1"/>
    <col min="774" max="774" width="31" style="24" customWidth="1"/>
    <col min="775" max="775" width="6.796875" style="24" customWidth="1"/>
    <col min="776" max="776" width="11.46484375" style="24" customWidth="1"/>
    <col min="777" max="1024" width="9" style="24"/>
    <col min="1025" max="1025" width="6.6640625" style="24" customWidth="1"/>
    <col min="1026" max="1026" width="5.46484375" style="24" customWidth="1"/>
    <col min="1027" max="1027" width="5.6640625" style="24" customWidth="1"/>
    <col min="1028" max="1028" width="5" style="24" customWidth="1"/>
    <col min="1029" max="1029" width="14.19921875" style="24" customWidth="1"/>
    <col min="1030" max="1030" width="31" style="24" customWidth="1"/>
    <col min="1031" max="1031" width="6.796875" style="24" customWidth="1"/>
    <col min="1032" max="1032" width="11.46484375" style="24" customWidth="1"/>
    <col min="1033" max="1280" width="9" style="24"/>
    <col min="1281" max="1281" width="6.6640625" style="24" customWidth="1"/>
    <col min="1282" max="1282" width="5.46484375" style="24" customWidth="1"/>
    <col min="1283" max="1283" width="5.6640625" style="24" customWidth="1"/>
    <col min="1284" max="1284" width="5" style="24" customWidth="1"/>
    <col min="1285" max="1285" width="14.19921875" style="24" customWidth="1"/>
    <col min="1286" max="1286" width="31" style="24" customWidth="1"/>
    <col min="1287" max="1287" width="6.796875" style="24" customWidth="1"/>
    <col min="1288" max="1288" width="11.46484375" style="24" customWidth="1"/>
    <col min="1289" max="1536" width="9" style="24"/>
    <col min="1537" max="1537" width="6.6640625" style="24" customWidth="1"/>
    <col min="1538" max="1538" width="5.46484375" style="24" customWidth="1"/>
    <col min="1539" max="1539" width="5.6640625" style="24" customWidth="1"/>
    <col min="1540" max="1540" width="5" style="24" customWidth="1"/>
    <col min="1541" max="1541" width="14.19921875" style="24" customWidth="1"/>
    <col min="1542" max="1542" width="31" style="24" customWidth="1"/>
    <col min="1543" max="1543" width="6.796875" style="24" customWidth="1"/>
    <col min="1544" max="1544" width="11.46484375" style="24" customWidth="1"/>
    <col min="1545" max="1792" width="9" style="24"/>
    <col min="1793" max="1793" width="6.6640625" style="24" customWidth="1"/>
    <col min="1794" max="1794" width="5.46484375" style="24" customWidth="1"/>
    <col min="1795" max="1795" width="5.6640625" style="24" customWidth="1"/>
    <col min="1796" max="1796" width="5" style="24" customWidth="1"/>
    <col min="1797" max="1797" width="14.19921875" style="24" customWidth="1"/>
    <col min="1798" max="1798" width="31" style="24" customWidth="1"/>
    <col min="1799" max="1799" width="6.796875" style="24" customWidth="1"/>
    <col min="1800" max="1800" width="11.46484375" style="24" customWidth="1"/>
    <col min="1801" max="2048" width="9" style="24"/>
    <col min="2049" max="2049" width="6.6640625" style="24" customWidth="1"/>
    <col min="2050" max="2050" width="5.46484375" style="24" customWidth="1"/>
    <col min="2051" max="2051" width="5.6640625" style="24" customWidth="1"/>
    <col min="2052" max="2052" width="5" style="24" customWidth="1"/>
    <col min="2053" max="2053" width="14.19921875" style="24" customWidth="1"/>
    <col min="2054" max="2054" width="31" style="24" customWidth="1"/>
    <col min="2055" max="2055" width="6.796875" style="24" customWidth="1"/>
    <col min="2056" max="2056" width="11.46484375" style="24" customWidth="1"/>
    <col min="2057" max="2304" width="9" style="24"/>
    <col min="2305" max="2305" width="6.6640625" style="24" customWidth="1"/>
    <col min="2306" max="2306" width="5.46484375" style="24" customWidth="1"/>
    <col min="2307" max="2307" width="5.6640625" style="24" customWidth="1"/>
    <col min="2308" max="2308" width="5" style="24" customWidth="1"/>
    <col min="2309" max="2309" width="14.19921875" style="24" customWidth="1"/>
    <col min="2310" max="2310" width="31" style="24" customWidth="1"/>
    <col min="2311" max="2311" width="6.796875" style="24" customWidth="1"/>
    <col min="2312" max="2312" width="11.46484375" style="24" customWidth="1"/>
    <col min="2313" max="2560" width="9" style="24"/>
    <col min="2561" max="2561" width="6.6640625" style="24" customWidth="1"/>
    <col min="2562" max="2562" width="5.46484375" style="24" customWidth="1"/>
    <col min="2563" max="2563" width="5.6640625" style="24" customWidth="1"/>
    <col min="2564" max="2564" width="5" style="24" customWidth="1"/>
    <col min="2565" max="2565" width="14.19921875" style="24" customWidth="1"/>
    <col min="2566" max="2566" width="31" style="24" customWidth="1"/>
    <col min="2567" max="2567" width="6.796875" style="24" customWidth="1"/>
    <col min="2568" max="2568" width="11.46484375" style="24" customWidth="1"/>
    <col min="2569" max="2816" width="9" style="24"/>
    <col min="2817" max="2817" width="6.6640625" style="24" customWidth="1"/>
    <col min="2818" max="2818" width="5.46484375" style="24" customWidth="1"/>
    <col min="2819" max="2819" width="5.6640625" style="24" customWidth="1"/>
    <col min="2820" max="2820" width="5" style="24" customWidth="1"/>
    <col min="2821" max="2821" width="14.19921875" style="24" customWidth="1"/>
    <col min="2822" max="2822" width="31" style="24" customWidth="1"/>
    <col min="2823" max="2823" width="6.796875" style="24" customWidth="1"/>
    <col min="2824" max="2824" width="11.46484375" style="24" customWidth="1"/>
    <col min="2825" max="3072" width="9" style="24"/>
    <col min="3073" max="3073" width="6.6640625" style="24" customWidth="1"/>
    <col min="3074" max="3074" width="5.46484375" style="24" customWidth="1"/>
    <col min="3075" max="3075" width="5.6640625" style="24" customWidth="1"/>
    <col min="3076" max="3076" width="5" style="24" customWidth="1"/>
    <col min="3077" max="3077" width="14.19921875" style="24" customWidth="1"/>
    <col min="3078" max="3078" width="31" style="24" customWidth="1"/>
    <col min="3079" max="3079" width="6.796875" style="24" customWidth="1"/>
    <col min="3080" max="3080" width="11.46484375" style="24" customWidth="1"/>
    <col min="3081" max="3328" width="9" style="24"/>
    <col min="3329" max="3329" width="6.6640625" style="24" customWidth="1"/>
    <col min="3330" max="3330" width="5.46484375" style="24" customWidth="1"/>
    <col min="3331" max="3331" width="5.6640625" style="24" customWidth="1"/>
    <col min="3332" max="3332" width="5" style="24" customWidth="1"/>
    <col min="3333" max="3333" width="14.19921875" style="24" customWidth="1"/>
    <col min="3334" max="3334" width="31" style="24" customWidth="1"/>
    <col min="3335" max="3335" width="6.796875" style="24" customWidth="1"/>
    <col min="3336" max="3336" width="11.46484375" style="24" customWidth="1"/>
    <col min="3337" max="3584" width="9" style="24"/>
    <col min="3585" max="3585" width="6.6640625" style="24" customWidth="1"/>
    <col min="3586" max="3586" width="5.46484375" style="24" customWidth="1"/>
    <col min="3587" max="3587" width="5.6640625" style="24" customWidth="1"/>
    <col min="3588" max="3588" width="5" style="24" customWidth="1"/>
    <col min="3589" max="3589" width="14.19921875" style="24" customWidth="1"/>
    <col min="3590" max="3590" width="31" style="24" customWidth="1"/>
    <col min="3591" max="3591" width="6.796875" style="24" customWidth="1"/>
    <col min="3592" max="3592" width="11.46484375" style="24" customWidth="1"/>
    <col min="3593" max="3840" width="9" style="24"/>
    <col min="3841" max="3841" width="6.6640625" style="24" customWidth="1"/>
    <col min="3842" max="3842" width="5.46484375" style="24" customWidth="1"/>
    <col min="3843" max="3843" width="5.6640625" style="24" customWidth="1"/>
    <col min="3844" max="3844" width="5" style="24" customWidth="1"/>
    <col min="3845" max="3845" width="14.19921875" style="24" customWidth="1"/>
    <col min="3846" max="3846" width="31" style="24" customWidth="1"/>
    <col min="3847" max="3847" width="6.796875" style="24" customWidth="1"/>
    <col min="3848" max="3848" width="11.46484375" style="24" customWidth="1"/>
    <col min="3849" max="4096" width="9" style="24"/>
    <col min="4097" max="4097" width="6.6640625" style="24" customWidth="1"/>
    <col min="4098" max="4098" width="5.46484375" style="24" customWidth="1"/>
    <col min="4099" max="4099" width="5.6640625" style="24" customWidth="1"/>
    <col min="4100" max="4100" width="5" style="24" customWidth="1"/>
    <col min="4101" max="4101" width="14.19921875" style="24" customWidth="1"/>
    <col min="4102" max="4102" width="31" style="24" customWidth="1"/>
    <col min="4103" max="4103" width="6.796875" style="24" customWidth="1"/>
    <col min="4104" max="4104" width="11.46484375" style="24" customWidth="1"/>
    <col min="4105" max="4352" width="9" style="24"/>
    <col min="4353" max="4353" width="6.6640625" style="24" customWidth="1"/>
    <col min="4354" max="4354" width="5.46484375" style="24" customWidth="1"/>
    <col min="4355" max="4355" width="5.6640625" style="24" customWidth="1"/>
    <col min="4356" max="4356" width="5" style="24" customWidth="1"/>
    <col min="4357" max="4357" width="14.19921875" style="24" customWidth="1"/>
    <col min="4358" max="4358" width="31" style="24" customWidth="1"/>
    <col min="4359" max="4359" width="6.796875" style="24" customWidth="1"/>
    <col min="4360" max="4360" width="11.46484375" style="24" customWidth="1"/>
    <col min="4361" max="4608" width="9" style="24"/>
    <col min="4609" max="4609" width="6.6640625" style="24" customWidth="1"/>
    <col min="4610" max="4610" width="5.46484375" style="24" customWidth="1"/>
    <col min="4611" max="4611" width="5.6640625" style="24" customWidth="1"/>
    <col min="4612" max="4612" width="5" style="24" customWidth="1"/>
    <col min="4613" max="4613" width="14.19921875" style="24" customWidth="1"/>
    <col min="4614" max="4614" width="31" style="24" customWidth="1"/>
    <col min="4615" max="4615" width="6.796875" style="24" customWidth="1"/>
    <col min="4616" max="4616" width="11.46484375" style="24" customWidth="1"/>
    <col min="4617" max="4864" width="9" style="24"/>
    <col min="4865" max="4865" width="6.6640625" style="24" customWidth="1"/>
    <col min="4866" max="4866" width="5.46484375" style="24" customWidth="1"/>
    <col min="4867" max="4867" width="5.6640625" style="24" customWidth="1"/>
    <col min="4868" max="4868" width="5" style="24" customWidth="1"/>
    <col min="4869" max="4869" width="14.19921875" style="24" customWidth="1"/>
    <col min="4870" max="4870" width="31" style="24" customWidth="1"/>
    <col min="4871" max="4871" width="6.796875" style="24" customWidth="1"/>
    <col min="4872" max="4872" width="11.46484375" style="24" customWidth="1"/>
    <col min="4873" max="5120" width="9" style="24"/>
    <col min="5121" max="5121" width="6.6640625" style="24" customWidth="1"/>
    <col min="5122" max="5122" width="5.46484375" style="24" customWidth="1"/>
    <col min="5123" max="5123" width="5.6640625" style="24" customWidth="1"/>
    <col min="5124" max="5124" width="5" style="24" customWidth="1"/>
    <col min="5125" max="5125" width="14.19921875" style="24" customWidth="1"/>
    <col min="5126" max="5126" width="31" style="24" customWidth="1"/>
    <col min="5127" max="5127" width="6.796875" style="24" customWidth="1"/>
    <col min="5128" max="5128" width="11.46484375" style="24" customWidth="1"/>
    <col min="5129" max="5376" width="9" style="24"/>
    <col min="5377" max="5377" width="6.6640625" style="24" customWidth="1"/>
    <col min="5378" max="5378" width="5.46484375" style="24" customWidth="1"/>
    <col min="5379" max="5379" width="5.6640625" style="24" customWidth="1"/>
    <col min="5380" max="5380" width="5" style="24" customWidth="1"/>
    <col min="5381" max="5381" width="14.19921875" style="24" customWidth="1"/>
    <col min="5382" max="5382" width="31" style="24" customWidth="1"/>
    <col min="5383" max="5383" width="6.796875" style="24" customWidth="1"/>
    <col min="5384" max="5384" width="11.46484375" style="24" customWidth="1"/>
    <col min="5385" max="5632" width="9" style="24"/>
    <col min="5633" max="5633" width="6.6640625" style="24" customWidth="1"/>
    <col min="5634" max="5634" width="5.46484375" style="24" customWidth="1"/>
    <col min="5635" max="5635" width="5.6640625" style="24" customWidth="1"/>
    <col min="5636" max="5636" width="5" style="24" customWidth="1"/>
    <col min="5637" max="5637" width="14.19921875" style="24" customWidth="1"/>
    <col min="5638" max="5638" width="31" style="24" customWidth="1"/>
    <col min="5639" max="5639" width="6.796875" style="24" customWidth="1"/>
    <col min="5640" max="5640" width="11.46484375" style="24" customWidth="1"/>
    <col min="5641" max="5888" width="9" style="24"/>
    <col min="5889" max="5889" width="6.6640625" style="24" customWidth="1"/>
    <col min="5890" max="5890" width="5.46484375" style="24" customWidth="1"/>
    <col min="5891" max="5891" width="5.6640625" style="24" customWidth="1"/>
    <col min="5892" max="5892" width="5" style="24" customWidth="1"/>
    <col min="5893" max="5893" width="14.19921875" style="24" customWidth="1"/>
    <col min="5894" max="5894" width="31" style="24" customWidth="1"/>
    <col min="5895" max="5895" width="6.796875" style="24" customWidth="1"/>
    <col min="5896" max="5896" width="11.46484375" style="24" customWidth="1"/>
    <col min="5897" max="6144" width="9" style="24"/>
    <col min="6145" max="6145" width="6.6640625" style="24" customWidth="1"/>
    <col min="6146" max="6146" width="5.46484375" style="24" customWidth="1"/>
    <col min="6147" max="6147" width="5.6640625" style="24" customWidth="1"/>
    <col min="6148" max="6148" width="5" style="24" customWidth="1"/>
    <col min="6149" max="6149" width="14.19921875" style="24" customWidth="1"/>
    <col min="6150" max="6150" width="31" style="24" customWidth="1"/>
    <col min="6151" max="6151" width="6.796875" style="24" customWidth="1"/>
    <col min="6152" max="6152" width="11.46484375" style="24" customWidth="1"/>
    <col min="6153" max="6400" width="9" style="24"/>
    <col min="6401" max="6401" width="6.6640625" style="24" customWidth="1"/>
    <col min="6402" max="6402" width="5.46484375" style="24" customWidth="1"/>
    <col min="6403" max="6403" width="5.6640625" style="24" customWidth="1"/>
    <col min="6404" max="6404" width="5" style="24" customWidth="1"/>
    <col min="6405" max="6405" width="14.19921875" style="24" customWidth="1"/>
    <col min="6406" max="6406" width="31" style="24" customWidth="1"/>
    <col min="6407" max="6407" width="6.796875" style="24" customWidth="1"/>
    <col min="6408" max="6408" width="11.46484375" style="24" customWidth="1"/>
    <col min="6409" max="6656" width="9" style="24"/>
    <col min="6657" max="6657" width="6.6640625" style="24" customWidth="1"/>
    <col min="6658" max="6658" width="5.46484375" style="24" customWidth="1"/>
    <col min="6659" max="6659" width="5.6640625" style="24" customWidth="1"/>
    <col min="6660" max="6660" width="5" style="24" customWidth="1"/>
    <col min="6661" max="6661" width="14.19921875" style="24" customWidth="1"/>
    <col min="6662" max="6662" width="31" style="24" customWidth="1"/>
    <col min="6663" max="6663" width="6.796875" style="24" customWidth="1"/>
    <col min="6664" max="6664" width="11.46484375" style="24" customWidth="1"/>
    <col min="6665" max="6912" width="9" style="24"/>
    <col min="6913" max="6913" width="6.6640625" style="24" customWidth="1"/>
    <col min="6914" max="6914" width="5.46484375" style="24" customWidth="1"/>
    <col min="6915" max="6915" width="5.6640625" style="24" customWidth="1"/>
    <col min="6916" max="6916" width="5" style="24" customWidth="1"/>
    <col min="6917" max="6917" width="14.19921875" style="24" customWidth="1"/>
    <col min="6918" max="6918" width="31" style="24" customWidth="1"/>
    <col min="6919" max="6919" width="6.796875" style="24" customWidth="1"/>
    <col min="6920" max="6920" width="11.46484375" style="24" customWidth="1"/>
    <col min="6921" max="7168" width="9" style="24"/>
    <col min="7169" max="7169" width="6.6640625" style="24" customWidth="1"/>
    <col min="7170" max="7170" width="5.46484375" style="24" customWidth="1"/>
    <col min="7171" max="7171" width="5.6640625" style="24" customWidth="1"/>
    <col min="7172" max="7172" width="5" style="24" customWidth="1"/>
    <col min="7173" max="7173" width="14.19921875" style="24" customWidth="1"/>
    <col min="7174" max="7174" width="31" style="24" customWidth="1"/>
    <col min="7175" max="7175" width="6.796875" style="24" customWidth="1"/>
    <col min="7176" max="7176" width="11.46484375" style="24" customWidth="1"/>
    <col min="7177" max="7424" width="9" style="24"/>
    <col min="7425" max="7425" width="6.6640625" style="24" customWidth="1"/>
    <col min="7426" max="7426" width="5.46484375" style="24" customWidth="1"/>
    <col min="7427" max="7427" width="5.6640625" style="24" customWidth="1"/>
    <col min="7428" max="7428" width="5" style="24" customWidth="1"/>
    <col min="7429" max="7429" width="14.19921875" style="24" customWidth="1"/>
    <col min="7430" max="7430" width="31" style="24" customWidth="1"/>
    <col min="7431" max="7431" width="6.796875" style="24" customWidth="1"/>
    <col min="7432" max="7432" width="11.46484375" style="24" customWidth="1"/>
    <col min="7433" max="7680" width="9" style="24"/>
    <col min="7681" max="7681" width="6.6640625" style="24" customWidth="1"/>
    <col min="7682" max="7682" width="5.46484375" style="24" customWidth="1"/>
    <col min="7683" max="7683" width="5.6640625" style="24" customWidth="1"/>
    <col min="7684" max="7684" width="5" style="24" customWidth="1"/>
    <col min="7685" max="7685" width="14.19921875" style="24" customWidth="1"/>
    <col min="7686" max="7686" width="31" style="24" customWidth="1"/>
    <col min="7687" max="7687" width="6.796875" style="24" customWidth="1"/>
    <col min="7688" max="7688" width="11.46484375" style="24" customWidth="1"/>
    <col min="7689" max="7936" width="9" style="24"/>
    <col min="7937" max="7937" width="6.6640625" style="24" customWidth="1"/>
    <col min="7938" max="7938" width="5.46484375" style="24" customWidth="1"/>
    <col min="7939" max="7939" width="5.6640625" style="24" customWidth="1"/>
    <col min="7940" max="7940" width="5" style="24" customWidth="1"/>
    <col min="7941" max="7941" width="14.19921875" style="24" customWidth="1"/>
    <col min="7942" max="7942" width="31" style="24" customWidth="1"/>
    <col min="7943" max="7943" width="6.796875" style="24" customWidth="1"/>
    <col min="7944" max="7944" width="11.46484375" style="24" customWidth="1"/>
    <col min="7945" max="8192" width="9" style="24"/>
    <col min="8193" max="8193" width="6.6640625" style="24" customWidth="1"/>
    <col min="8194" max="8194" width="5.46484375" style="24" customWidth="1"/>
    <col min="8195" max="8195" width="5.6640625" style="24" customWidth="1"/>
    <col min="8196" max="8196" width="5" style="24" customWidth="1"/>
    <col min="8197" max="8197" width="14.19921875" style="24" customWidth="1"/>
    <col min="8198" max="8198" width="31" style="24" customWidth="1"/>
    <col min="8199" max="8199" width="6.796875" style="24" customWidth="1"/>
    <col min="8200" max="8200" width="11.46484375" style="24" customWidth="1"/>
    <col min="8201" max="8448" width="9" style="24"/>
    <col min="8449" max="8449" width="6.6640625" style="24" customWidth="1"/>
    <col min="8450" max="8450" width="5.46484375" style="24" customWidth="1"/>
    <col min="8451" max="8451" width="5.6640625" style="24" customWidth="1"/>
    <col min="8452" max="8452" width="5" style="24" customWidth="1"/>
    <col min="8453" max="8453" width="14.19921875" style="24" customWidth="1"/>
    <col min="8454" max="8454" width="31" style="24" customWidth="1"/>
    <col min="8455" max="8455" width="6.796875" style="24" customWidth="1"/>
    <col min="8456" max="8456" width="11.46484375" style="24" customWidth="1"/>
    <col min="8457" max="8704" width="9" style="24"/>
    <col min="8705" max="8705" width="6.6640625" style="24" customWidth="1"/>
    <col min="8706" max="8706" width="5.46484375" style="24" customWidth="1"/>
    <col min="8707" max="8707" width="5.6640625" style="24" customWidth="1"/>
    <col min="8708" max="8708" width="5" style="24" customWidth="1"/>
    <col min="8709" max="8709" width="14.19921875" style="24" customWidth="1"/>
    <col min="8710" max="8710" width="31" style="24" customWidth="1"/>
    <col min="8711" max="8711" width="6.796875" style="24" customWidth="1"/>
    <col min="8712" max="8712" width="11.46484375" style="24" customWidth="1"/>
    <col min="8713" max="8960" width="9" style="24"/>
    <col min="8961" max="8961" width="6.6640625" style="24" customWidth="1"/>
    <col min="8962" max="8962" width="5.46484375" style="24" customWidth="1"/>
    <col min="8963" max="8963" width="5.6640625" style="24" customWidth="1"/>
    <col min="8964" max="8964" width="5" style="24" customWidth="1"/>
    <col min="8965" max="8965" width="14.19921875" style="24" customWidth="1"/>
    <col min="8966" max="8966" width="31" style="24" customWidth="1"/>
    <col min="8967" max="8967" width="6.796875" style="24" customWidth="1"/>
    <col min="8968" max="8968" width="11.46484375" style="24" customWidth="1"/>
    <col min="8969" max="9216" width="9" style="24"/>
    <col min="9217" max="9217" width="6.6640625" style="24" customWidth="1"/>
    <col min="9218" max="9218" width="5.46484375" style="24" customWidth="1"/>
    <col min="9219" max="9219" width="5.6640625" style="24" customWidth="1"/>
    <col min="9220" max="9220" width="5" style="24" customWidth="1"/>
    <col min="9221" max="9221" width="14.19921875" style="24" customWidth="1"/>
    <col min="9222" max="9222" width="31" style="24" customWidth="1"/>
    <col min="9223" max="9223" width="6.796875" style="24" customWidth="1"/>
    <col min="9224" max="9224" width="11.46484375" style="24" customWidth="1"/>
    <col min="9225" max="9472" width="9" style="24"/>
    <col min="9473" max="9473" width="6.6640625" style="24" customWidth="1"/>
    <col min="9474" max="9474" width="5.46484375" style="24" customWidth="1"/>
    <col min="9475" max="9475" width="5.6640625" style="24" customWidth="1"/>
    <col min="9476" max="9476" width="5" style="24" customWidth="1"/>
    <col min="9477" max="9477" width="14.19921875" style="24" customWidth="1"/>
    <col min="9478" max="9478" width="31" style="24" customWidth="1"/>
    <col min="9479" max="9479" width="6.796875" style="24" customWidth="1"/>
    <col min="9480" max="9480" width="11.46484375" style="24" customWidth="1"/>
    <col min="9481" max="9728" width="9" style="24"/>
    <col min="9729" max="9729" width="6.6640625" style="24" customWidth="1"/>
    <col min="9730" max="9730" width="5.46484375" style="24" customWidth="1"/>
    <col min="9731" max="9731" width="5.6640625" style="24" customWidth="1"/>
    <col min="9732" max="9732" width="5" style="24" customWidth="1"/>
    <col min="9733" max="9733" width="14.19921875" style="24" customWidth="1"/>
    <col min="9734" max="9734" width="31" style="24" customWidth="1"/>
    <col min="9735" max="9735" width="6.796875" style="24" customWidth="1"/>
    <col min="9736" max="9736" width="11.46484375" style="24" customWidth="1"/>
    <col min="9737" max="9984" width="9" style="24"/>
    <col min="9985" max="9985" width="6.6640625" style="24" customWidth="1"/>
    <col min="9986" max="9986" width="5.46484375" style="24" customWidth="1"/>
    <col min="9987" max="9987" width="5.6640625" style="24" customWidth="1"/>
    <col min="9988" max="9988" width="5" style="24" customWidth="1"/>
    <col min="9989" max="9989" width="14.19921875" style="24" customWidth="1"/>
    <col min="9990" max="9990" width="31" style="24" customWidth="1"/>
    <col min="9991" max="9991" width="6.796875" style="24" customWidth="1"/>
    <col min="9992" max="9992" width="11.46484375" style="24" customWidth="1"/>
    <col min="9993" max="10240" width="9" style="24"/>
    <col min="10241" max="10241" width="6.6640625" style="24" customWidth="1"/>
    <col min="10242" max="10242" width="5.46484375" style="24" customWidth="1"/>
    <col min="10243" max="10243" width="5.6640625" style="24" customWidth="1"/>
    <col min="10244" max="10244" width="5" style="24" customWidth="1"/>
    <col min="10245" max="10245" width="14.19921875" style="24" customWidth="1"/>
    <col min="10246" max="10246" width="31" style="24" customWidth="1"/>
    <col min="10247" max="10247" width="6.796875" style="24" customWidth="1"/>
    <col min="10248" max="10248" width="11.46484375" style="24" customWidth="1"/>
    <col min="10249" max="10496" width="9" style="24"/>
    <col min="10497" max="10497" width="6.6640625" style="24" customWidth="1"/>
    <col min="10498" max="10498" width="5.46484375" style="24" customWidth="1"/>
    <col min="10499" max="10499" width="5.6640625" style="24" customWidth="1"/>
    <col min="10500" max="10500" width="5" style="24" customWidth="1"/>
    <col min="10501" max="10501" width="14.19921875" style="24" customWidth="1"/>
    <col min="10502" max="10502" width="31" style="24" customWidth="1"/>
    <col min="10503" max="10503" width="6.796875" style="24" customWidth="1"/>
    <col min="10504" max="10504" width="11.46484375" style="24" customWidth="1"/>
    <col min="10505" max="10752" width="9" style="24"/>
    <col min="10753" max="10753" width="6.6640625" style="24" customWidth="1"/>
    <col min="10754" max="10754" width="5.46484375" style="24" customWidth="1"/>
    <col min="10755" max="10755" width="5.6640625" style="24" customWidth="1"/>
    <col min="10756" max="10756" width="5" style="24" customWidth="1"/>
    <col min="10757" max="10757" width="14.19921875" style="24" customWidth="1"/>
    <col min="10758" max="10758" width="31" style="24" customWidth="1"/>
    <col min="10759" max="10759" width="6.796875" style="24" customWidth="1"/>
    <col min="10760" max="10760" width="11.46484375" style="24" customWidth="1"/>
    <col min="10761" max="11008" width="9" style="24"/>
    <col min="11009" max="11009" width="6.6640625" style="24" customWidth="1"/>
    <col min="11010" max="11010" width="5.46484375" style="24" customWidth="1"/>
    <col min="11011" max="11011" width="5.6640625" style="24" customWidth="1"/>
    <col min="11012" max="11012" width="5" style="24" customWidth="1"/>
    <col min="11013" max="11013" width="14.19921875" style="24" customWidth="1"/>
    <col min="11014" max="11014" width="31" style="24" customWidth="1"/>
    <col min="11015" max="11015" width="6.796875" style="24" customWidth="1"/>
    <col min="11016" max="11016" width="11.46484375" style="24" customWidth="1"/>
    <col min="11017" max="11264" width="9" style="24"/>
    <col min="11265" max="11265" width="6.6640625" style="24" customWidth="1"/>
    <col min="11266" max="11266" width="5.46484375" style="24" customWidth="1"/>
    <col min="11267" max="11267" width="5.6640625" style="24" customWidth="1"/>
    <col min="11268" max="11268" width="5" style="24" customWidth="1"/>
    <col min="11269" max="11269" width="14.19921875" style="24" customWidth="1"/>
    <col min="11270" max="11270" width="31" style="24" customWidth="1"/>
    <col min="11271" max="11271" width="6.796875" style="24" customWidth="1"/>
    <col min="11272" max="11272" width="11.46484375" style="24" customWidth="1"/>
    <col min="11273" max="11520" width="9" style="24"/>
    <col min="11521" max="11521" width="6.6640625" style="24" customWidth="1"/>
    <col min="11522" max="11522" width="5.46484375" style="24" customWidth="1"/>
    <col min="11523" max="11523" width="5.6640625" style="24" customWidth="1"/>
    <col min="11524" max="11524" width="5" style="24" customWidth="1"/>
    <col min="11525" max="11525" width="14.19921875" style="24" customWidth="1"/>
    <col min="11526" max="11526" width="31" style="24" customWidth="1"/>
    <col min="11527" max="11527" width="6.796875" style="24" customWidth="1"/>
    <col min="11528" max="11528" width="11.46484375" style="24" customWidth="1"/>
    <col min="11529" max="11776" width="9" style="24"/>
    <col min="11777" max="11777" width="6.6640625" style="24" customWidth="1"/>
    <col min="11778" max="11778" width="5.46484375" style="24" customWidth="1"/>
    <col min="11779" max="11779" width="5.6640625" style="24" customWidth="1"/>
    <col min="11780" max="11780" width="5" style="24" customWidth="1"/>
    <col min="11781" max="11781" width="14.19921875" style="24" customWidth="1"/>
    <col min="11782" max="11782" width="31" style="24" customWidth="1"/>
    <col min="11783" max="11783" width="6.796875" style="24" customWidth="1"/>
    <col min="11784" max="11784" width="11.46484375" style="24" customWidth="1"/>
    <col min="11785" max="12032" width="9" style="24"/>
    <col min="12033" max="12033" width="6.6640625" style="24" customWidth="1"/>
    <col min="12034" max="12034" width="5.46484375" style="24" customWidth="1"/>
    <col min="12035" max="12035" width="5.6640625" style="24" customWidth="1"/>
    <col min="12036" max="12036" width="5" style="24" customWidth="1"/>
    <col min="12037" max="12037" width="14.19921875" style="24" customWidth="1"/>
    <col min="12038" max="12038" width="31" style="24" customWidth="1"/>
    <col min="12039" max="12039" width="6.796875" style="24" customWidth="1"/>
    <col min="12040" max="12040" width="11.46484375" style="24" customWidth="1"/>
    <col min="12041" max="12288" width="9" style="24"/>
    <col min="12289" max="12289" width="6.6640625" style="24" customWidth="1"/>
    <col min="12290" max="12290" width="5.46484375" style="24" customWidth="1"/>
    <col min="12291" max="12291" width="5.6640625" style="24" customWidth="1"/>
    <col min="12292" max="12292" width="5" style="24" customWidth="1"/>
    <col min="12293" max="12293" width="14.19921875" style="24" customWidth="1"/>
    <col min="12294" max="12294" width="31" style="24" customWidth="1"/>
    <col min="12295" max="12295" width="6.796875" style="24" customWidth="1"/>
    <col min="12296" max="12296" width="11.46484375" style="24" customWidth="1"/>
    <col min="12297" max="12544" width="9" style="24"/>
    <col min="12545" max="12545" width="6.6640625" style="24" customWidth="1"/>
    <col min="12546" max="12546" width="5.46484375" style="24" customWidth="1"/>
    <col min="12547" max="12547" width="5.6640625" style="24" customWidth="1"/>
    <col min="12548" max="12548" width="5" style="24" customWidth="1"/>
    <col min="12549" max="12549" width="14.19921875" style="24" customWidth="1"/>
    <col min="12550" max="12550" width="31" style="24" customWidth="1"/>
    <col min="12551" max="12551" width="6.796875" style="24" customWidth="1"/>
    <col min="12552" max="12552" width="11.46484375" style="24" customWidth="1"/>
    <col min="12553" max="12800" width="9" style="24"/>
    <col min="12801" max="12801" width="6.6640625" style="24" customWidth="1"/>
    <col min="12802" max="12802" width="5.46484375" style="24" customWidth="1"/>
    <col min="12803" max="12803" width="5.6640625" style="24" customWidth="1"/>
    <col min="12804" max="12804" width="5" style="24" customWidth="1"/>
    <col min="12805" max="12805" width="14.19921875" style="24" customWidth="1"/>
    <col min="12806" max="12806" width="31" style="24" customWidth="1"/>
    <col min="12807" max="12807" width="6.796875" style="24" customWidth="1"/>
    <col min="12808" max="12808" width="11.46484375" style="24" customWidth="1"/>
    <col min="12809" max="13056" width="9" style="24"/>
    <col min="13057" max="13057" width="6.6640625" style="24" customWidth="1"/>
    <col min="13058" max="13058" width="5.46484375" style="24" customWidth="1"/>
    <col min="13059" max="13059" width="5.6640625" style="24" customWidth="1"/>
    <col min="13060" max="13060" width="5" style="24" customWidth="1"/>
    <col min="13061" max="13061" width="14.19921875" style="24" customWidth="1"/>
    <col min="13062" max="13062" width="31" style="24" customWidth="1"/>
    <col min="13063" max="13063" width="6.796875" style="24" customWidth="1"/>
    <col min="13064" max="13064" width="11.46484375" style="24" customWidth="1"/>
    <col min="13065" max="13312" width="9" style="24"/>
    <col min="13313" max="13313" width="6.6640625" style="24" customWidth="1"/>
    <col min="13314" max="13314" width="5.46484375" style="24" customWidth="1"/>
    <col min="13315" max="13315" width="5.6640625" style="24" customWidth="1"/>
    <col min="13316" max="13316" width="5" style="24" customWidth="1"/>
    <col min="13317" max="13317" width="14.19921875" style="24" customWidth="1"/>
    <col min="13318" max="13318" width="31" style="24" customWidth="1"/>
    <col min="13319" max="13319" width="6.796875" style="24" customWidth="1"/>
    <col min="13320" max="13320" width="11.46484375" style="24" customWidth="1"/>
    <col min="13321" max="13568" width="9" style="24"/>
    <col min="13569" max="13569" width="6.6640625" style="24" customWidth="1"/>
    <col min="13570" max="13570" width="5.46484375" style="24" customWidth="1"/>
    <col min="13571" max="13571" width="5.6640625" style="24" customWidth="1"/>
    <col min="13572" max="13572" width="5" style="24" customWidth="1"/>
    <col min="13573" max="13573" width="14.19921875" style="24" customWidth="1"/>
    <col min="13574" max="13574" width="31" style="24" customWidth="1"/>
    <col min="13575" max="13575" width="6.796875" style="24" customWidth="1"/>
    <col min="13576" max="13576" width="11.46484375" style="24" customWidth="1"/>
    <col min="13577" max="13824" width="9" style="24"/>
    <col min="13825" max="13825" width="6.6640625" style="24" customWidth="1"/>
    <col min="13826" max="13826" width="5.46484375" style="24" customWidth="1"/>
    <col min="13827" max="13827" width="5.6640625" style="24" customWidth="1"/>
    <col min="13828" max="13828" width="5" style="24" customWidth="1"/>
    <col min="13829" max="13829" width="14.19921875" style="24" customWidth="1"/>
    <col min="13830" max="13830" width="31" style="24" customWidth="1"/>
    <col min="13831" max="13831" width="6.796875" style="24" customWidth="1"/>
    <col min="13832" max="13832" width="11.46484375" style="24" customWidth="1"/>
    <col min="13833" max="14080" width="9" style="24"/>
    <col min="14081" max="14081" width="6.6640625" style="24" customWidth="1"/>
    <col min="14082" max="14082" width="5.46484375" style="24" customWidth="1"/>
    <col min="14083" max="14083" width="5.6640625" style="24" customWidth="1"/>
    <col min="14084" max="14084" width="5" style="24" customWidth="1"/>
    <col min="14085" max="14085" width="14.19921875" style="24" customWidth="1"/>
    <col min="14086" max="14086" width="31" style="24" customWidth="1"/>
    <col min="14087" max="14087" width="6.796875" style="24" customWidth="1"/>
    <col min="14088" max="14088" width="11.46484375" style="24" customWidth="1"/>
    <col min="14089" max="14336" width="9" style="24"/>
    <col min="14337" max="14337" width="6.6640625" style="24" customWidth="1"/>
    <col min="14338" max="14338" width="5.46484375" style="24" customWidth="1"/>
    <col min="14339" max="14339" width="5.6640625" style="24" customWidth="1"/>
    <col min="14340" max="14340" width="5" style="24" customWidth="1"/>
    <col min="14341" max="14341" width="14.19921875" style="24" customWidth="1"/>
    <col min="14342" max="14342" width="31" style="24" customWidth="1"/>
    <col min="14343" max="14343" width="6.796875" style="24" customWidth="1"/>
    <col min="14344" max="14344" width="11.46484375" style="24" customWidth="1"/>
    <col min="14345" max="14592" width="9" style="24"/>
    <col min="14593" max="14593" width="6.6640625" style="24" customWidth="1"/>
    <col min="14594" max="14594" width="5.46484375" style="24" customWidth="1"/>
    <col min="14595" max="14595" width="5.6640625" style="24" customWidth="1"/>
    <col min="14596" max="14596" width="5" style="24" customWidth="1"/>
    <col min="14597" max="14597" width="14.19921875" style="24" customWidth="1"/>
    <col min="14598" max="14598" width="31" style="24" customWidth="1"/>
    <col min="14599" max="14599" width="6.796875" style="24" customWidth="1"/>
    <col min="14600" max="14600" width="11.46484375" style="24" customWidth="1"/>
    <col min="14601" max="14848" width="9" style="24"/>
    <col min="14849" max="14849" width="6.6640625" style="24" customWidth="1"/>
    <col min="14850" max="14850" width="5.46484375" style="24" customWidth="1"/>
    <col min="14851" max="14851" width="5.6640625" style="24" customWidth="1"/>
    <col min="14852" max="14852" width="5" style="24" customWidth="1"/>
    <col min="14853" max="14853" width="14.19921875" style="24" customWidth="1"/>
    <col min="14854" max="14854" width="31" style="24" customWidth="1"/>
    <col min="14855" max="14855" width="6.796875" style="24" customWidth="1"/>
    <col min="14856" max="14856" width="11.46484375" style="24" customWidth="1"/>
    <col min="14857" max="15104" width="9" style="24"/>
    <col min="15105" max="15105" width="6.6640625" style="24" customWidth="1"/>
    <col min="15106" max="15106" width="5.46484375" style="24" customWidth="1"/>
    <col min="15107" max="15107" width="5.6640625" style="24" customWidth="1"/>
    <col min="15108" max="15108" width="5" style="24" customWidth="1"/>
    <col min="15109" max="15109" width="14.19921875" style="24" customWidth="1"/>
    <col min="15110" max="15110" width="31" style="24" customWidth="1"/>
    <col min="15111" max="15111" width="6.796875" style="24" customWidth="1"/>
    <col min="15112" max="15112" width="11.46484375" style="24" customWidth="1"/>
    <col min="15113" max="15360" width="9" style="24"/>
    <col min="15361" max="15361" width="6.6640625" style="24" customWidth="1"/>
    <col min="15362" max="15362" width="5.46484375" style="24" customWidth="1"/>
    <col min="15363" max="15363" width="5.6640625" style="24" customWidth="1"/>
    <col min="15364" max="15364" width="5" style="24" customWidth="1"/>
    <col min="15365" max="15365" width="14.19921875" style="24" customWidth="1"/>
    <col min="15366" max="15366" width="31" style="24" customWidth="1"/>
    <col min="15367" max="15367" width="6.796875" style="24" customWidth="1"/>
    <col min="15368" max="15368" width="11.46484375" style="24" customWidth="1"/>
    <col min="15369" max="15616" width="9" style="24"/>
    <col min="15617" max="15617" width="6.6640625" style="24" customWidth="1"/>
    <col min="15618" max="15618" width="5.46484375" style="24" customWidth="1"/>
    <col min="15619" max="15619" width="5.6640625" style="24" customWidth="1"/>
    <col min="15620" max="15620" width="5" style="24" customWidth="1"/>
    <col min="15621" max="15621" width="14.19921875" style="24" customWidth="1"/>
    <col min="15622" max="15622" width="31" style="24" customWidth="1"/>
    <col min="15623" max="15623" width="6.796875" style="24" customWidth="1"/>
    <col min="15624" max="15624" width="11.46484375" style="24" customWidth="1"/>
    <col min="15625" max="15872" width="9" style="24"/>
    <col min="15873" max="15873" width="6.6640625" style="24" customWidth="1"/>
    <col min="15874" max="15874" width="5.46484375" style="24" customWidth="1"/>
    <col min="15875" max="15875" width="5.6640625" style="24" customWidth="1"/>
    <col min="15876" max="15876" width="5" style="24" customWidth="1"/>
    <col min="15877" max="15877" width="14.19921875" style="24" customWidth="1"/>
    <col min="15878" max="15878" width="31" style="24" customWidth="1"/>
    <col min="15879" max="15879" width="6.796875" style="24" customWidth="1"/>
    <col min="15880" max="15880" width="11.46484375" style="24" customWidth="1"/>
    <col min="15881" max="16128" width="9" style="24"/>
    <col min="16129" max="16129" width="6.6640625" style="24" customWidth="1"/>
    <col min="16130" max="16130" width="5.46484375" style="24" customWidth="1"/>
    <col min="16131" max="16131" width="5.6640625" style="24" customWidth="1"/>
    <col min="16132" max="16132" width="5" style="24" customWidth="1"/>
    <col min="16133" max="16133" width="14.19921875" style="24" customWidth="1"/>
    <col min="16134" max="16134" width="31" style="24" customWidth="1"/>
    <col min="16135" max="16135" width="6.796875" style="24" customWidth="1"/>
    <col min="16136" max="16136" width="11.46484375" style="24" customWidth="1"/>
    <col min="16137" max="16384" width="9" style="24"/>
  </cols>
  <sheetData>
    <row r="1" spans="1:9" ht="24" customHeight="1">
      <c r="A1" s="80" t="s">
        <v>8</v>
      </c>
      <c r="B1" s="80"/>
      <c r="C1" s="81"/>
      <c r="D1" s="82"/>
    </row>
    <row r="2" spans="1:9" ht="33" customHeight="1">
      <c r="A2" s="83" t="s">
        <v>237</v>
      </c>
      <c r="B2" s="83"/>
      <c r="C2" s="83"/>
      <c r="D2" s="83"/>
      <c r="E2" s="83"/>
      <c r="F2" s="83"/>
      <c r="G2" s="83"/>
      <c r="H2" s="83"/>
      <c r="I2" s="83"/>
    </row>
    <row r="3" spans="1:9" ht="24" customHeight="1">
      <c r="A3" s="25" t="s">
        <v>0</v>
      </c>
      <c r="B3" s="25" t="s">
        <v>1</v>
      </c>
      <c r="C3" s="25" t="s">
        <v>2</v>
      </c>
      <c r="D3" s="25" t="s">
        <v>3</v>
      </c>
      <c r="E3" s="25" t="s">
        <v>4</v>
      </c>
      <c r="F3" s="25" t="s">
        <v>20</v>
      </c>
      <c r="G3" s="25" t="s">
        <v>21</v>
      </c>
      <c r="H3" s="25" t="s">
        <v>7</v>
      </c>
      <c r="I3" s="25" t="s">
        <v>22</v>
      </c>
    </row>
    <row r="4" spans="1:9" ht="184.5" customHeight="1">
      <c r="A4" s="84" t="s">
        <v>23</v>
      </c>
      <c r="B4" s="87" t="s">
        <v>78</v>
      </c>
      <c r="C4" s="27" t="s">
        <v>24</v>
      </c>
      <c r="D4" s="28">
        <v>2.5</v>
      </c>
      <c r="E4" s="29" t="s">
        <v>25</v>
      </c>
      <c r="F4" s="30" t="s">
        <v>26</v>
      </c>
      <c r="G4" s="41">
        <f>D4-H4</f>
        <v>2.5</v>
      </c>
      <c r="H4" s="41"/>
      <c r="I4" s="31"/>
    </row>
    <row r="5" spans="1:9" ht="98.25" customHeight="1">
      <c r="A5" s="85"/>
      <c r="B5" s="74"/>
      <c r="C5" s="26" t="s">
        <v>27</v>
      </c>
      <c r="D5" s="28">
        <v>1.5</v>
      </c>
      <c r="E5" s="29" t="s">
        <v>28</v>
      </c>
      <c r="F5" s="32" t="s">
        <v>29</v>
      </c>
      <c r="G5" s="41">
        <f t="shared" ref="G5:G22" si="0">D5-H5</f>
        <v>1.5</v>
      </c>
      <c r="H5" s="41"/>
      <c r="I5" s="31"/>
    </row>
    <row r="6" spans="1:9" ht="150" customHeight="1">
      <c r="A6" s="85"/>
      <c r="B6" s="74" t="s">
        <v>30</v>
      </c>
      <c r="C6" s="26" t="s">
        <v>31</v>
      </c>
      <c r="D6" s="28">
        <v>2</v>
      </c>
      <c r="E6" s="29" t="s">
        <v>32</v>
      </c>
      <c r="F6" s="32" t="s">
        <v>33</v>
      </c>
      <c r="G6" s="41">
        <f t="shared" si="0"/>
        <v>2</v>
      </c>
      <c r="H6" s="41"/>
      <c r="I6" s="40"/>
    </row>
    <row r="7" spans="1:9" ht="111.4" customHeight="1">
      <c r="A7" s="86"/>
      <c r="B7" s="74"/>
      <c r="C7" s="26" t="s">
        <v>34</v>
      </c>
      <c r="D7" s="28">
        <v>4</v>
      </c>
      <c r="E7" s="29" t="s">
        <v>35</v>
      </c>
      <c r="F7" s="29" t="s">
        <v>36</v>
      </c>
      <c r="G7" s="41">
        <f t="shared" si="0"/>
        <v>4</v>
      </c>
      <c r="H7" s="41"/>
      <c r="I7" s="40"/>
    </row>
    <row r="8" spans="1:9" ht="130.15" customHeight="1">
      <c r="A8" s="79" t="s">
        <v>23</v>
      </c>
      <c r="B8" s="74" t="s">
        <v>37</v>
      </c>
      <c r="C8" s="26" t="s">
        <v>38</v>
      </c>
      <c r="D8" s="28">
        <v>3</v>
      </c>
      <c r="E8" s="33" t="s">
        <v>39</v>
      </c>
      <c r="F8" s="32" t="s">
        <v>40</v>
      </c>
      <c r="G8" s="41">
        <f t="shared" si="0"/>
        <v>3</v>
      </c>
      <c r="H8" s="41"/>
      <c r="I8" s="31"/>
    </row>
    <row r="9" spans="1:9" ht="127.5" customHeight="1">
      <c r="A9" s="79"/>
      <c r="B9" s="74"/>
      <c r="C9" s="26" t="s">
        <v>41</v>
      </c>
      <c r="D9" s="28">
        <v>2</v>
      </c>
      <c r="E9" s="29" t="s">
        <v>42</v>
      </c>
      <c r="F9" s="29" t="s">
        <v>43</v>
      </c>
      <c r="G9" s="41">
        <f t="shared" si="0"/>
        <v>2</v>
      </c>
      <c r="H9" s="41"/>
      <c r="I9" s="46"/>
    </row>
    <row r="10" spans="1:9" ht="141.4" customHeight="1">
      <c r="A10" s="74" t="s">
        <v>44</v>
      </c>
      <c r="B10" s="74" t="s">
        <v>45</v>
      </c>
      <c r="C10" s="26" t="s">
        <v>46</v>
      </c>
      <c r="D10" s="28">
        <v>2</v>
      </c>
      <c r="E10" s="33" t="s">
        <v>47</v>
      </c>
      <c r="F10" s="32" t="s">
        <v>48</v>
      </c>
      <c r="G10" s="41">
        <f t="shared" si="0"/>
        <v>2</v>
      </c>
      <c r="H10" s="41"/>
      <c r="I10" s="31" t="s">
        <v>221</v>
      </c>
    </row>
    <row r="11" spans="1:9" ht="124.15" customHeight="1">
      <c r="A11" s="74"/>
      <c r="B11" s="74"/>
      <c r="C11" s="26" t="s">
        <v>49</v>
      </c>
      <c r="D11" s="28">
        <v>4</v>
      </c>
      <c r="E11" s="33" t="s">
        <v>50</v>
      </c>
      <c r="F11" s="50" t="s">
        <v>93</v>
      </c>
      <c r="G11" s="41">
        <f t="shared" si="0"/>
        <v>4</v>
      </c>
      <c r="H11" s="41"/>
      <c r="I11" s="46"/>
    </row>
    <row r="12" spans="1:9" ht="138" customHeight="1">
      <c r="A12" s="75" t="s">
        <v>44</v>
      </c>
      <c r="B12" s="26" t="s">
        <v>45</v>
      </c>
      <c r="C12" s="26" t="s">
        <v>51</v>
      </c>
      <c r="D12" s="28">
        <v>8</v>
      </c>
      <c r="E12" s="29" t="s">
        <v>52</v>
      </c>
      <c r="F12" s="29" t="s">
        <v>94</v>
      </c>
      <c r="G12" s="41">
        <f t="shared" si="0"/>
        <v>6.98</v>
      </c>
      <c r="H12" s="41">
        <v>1.02</v>
      </c>
      <c r="I12" s="31" t="s">
        <v>278</v>
      </c>
    </row>
    <row r="13" spans="1:9" ht="100.9" customHeight="1">
      <c r="A13" s="76"/>
      <c r="B13" s="74" t="s">
        <v>53</v>
      </c>
      <c r="C13" s="26" t="s">
        <v>54</v>
      </c>
      <c r="D13" s="28">
        <v>4</v>
      </c>
      <c r="E13" s="29" t="s">
        <v>55</v>
      </c>
      <c r="F13" s="32" t="s">
        <v>56</v>
      </c>
      <c r="G13" s="41">
        <f t="shared" si="0"/>
        <v>4</v>
      </c>
      <c r="H13" s="41"/>
      <c r="I13" s="40"/>
    </row>
    <row r="14" spans="1:9" ht="176.25" customHeight="1">
      <c r="A14" s="77"/>
      <c r="B14" s="74"/>
      <c r="C14" s="26" t="s">
        <v>57</v>
      </c>
      <c r="D14" s="28">
        <v>7</v>
      </c>
      <c r="E14" s="29" t="s">
        <v>58</v>
      </c>
      <c r="F14" s="32" t="s">
        <v>95</v>
      </c>
      <c r="G14" s="41">
        <f t="shared" si="0"/>
        <v>6</v>
      </c>
      <c r="H14" s="41">
        <v>1</v>
      </c>
      <c r="I14" s="46" t="s">
        <v>276</v>
      </c>
    </row>
    <row r="15" spans="1:9" ht="132" customHeight="1">
      <c r="A15" s="26" t="s">
        <v>59</v>
      </c>
      <c r="B15" s="27" t="s">
        <v>96</v>
      </c>
      <c r="C15" s="26" t="s">
        <v>60</v>
      </c>
      <c r="D15" s="28">
        <v>10</v>
      </c>
      <c r="E15" s="33" t="s">
        <v>61</v>
      </c>
      <c r="F15" s="33" t="s">
        <v>228</v>
      </c>
      <c r="G15" s="41">
        <f t="shared" si="0"/>
        <v>8</v>
      </c>
      <c r="H15" s="41">
        <v>2</v>
      </c>
      <c r="I15" s="31" t="s">
        <v>229</v>
      </c>
    </row>
    <row r="16" spans="1:9" ht="155.65" customHeight="1">
      <c r="A16" s="75" t="s">
        <v>59</v>
      </c>
      <c r="B16" s="27" t="s">
        <v>97</v>
      </c>
      <c r="C16" s="26" t="s">
        <v>62</v>
      </c>
      <c r="D16" s="28">
        <v>9</v>
      </c>
      <c r="E16" s="29" t="s">
        <v>63</v>
      </c>
      <c r="F16" s="33" t="s">
        <v>91</v>
      </c>
      <c r="G16" s="41">
        <f t="shared" si="0"/>
        <v>6</v>
      </c>
      <c r="H16" s="41">
        <v>3</v>
      </c>
      <c r="I16" s="40" t="s">
        <v>231</v>
      </c>
    </row>
    <row r="17" spans="1:9" ht="214.15" customHeight="1">
      <c r="A17" s="76"/>
      <c r="B17" s="26" t="s">
        <v>64</v>
      </c>
      <c r="C17" s="26" t="s">
        <v>65</v>
      </c>
      <c r="D17" s="28">
        <v>6</v>
      </c>
      <c r="E17" s="29" t="s">
        <v>66</v>
      </c>
      <c r="F17" s="33" t="s">
        <v>99</v>
      </c>
      <c r="G17" s="41">
        <f t="shared" si="0"/>
        <v>6</v>
      </c>
      <c r="H17" s="41"/>
      <c r="I17" s="40"/>
    </row>
    <row r="18" spans="1:9" ht="119.65" customHeight="1">
      <c r="A18" s="77"/>
      <c r="B18" s="27" t="s">
        <v>98</v>
      </c>
      <c r="C18" s="26" t="s">
        <v>67</v>
      </c>
      <c r="D18" s="28">
        <v>5</v>
      </c>
      <c r="E18" s="29" t="s">
        <v>68</v>
      </c>
      <c r="F18" s="33" t="s">
        <v>85</v>
      </c>
      <c r="G18" s="41">
        <f t="shared" si="0"/>
        <v>5</v>
      </c>
      <c r="H18" s="41"/>
      <c r="I18" s="31" t="s">
        <v>227</v>
      </c>
    </row>
    <row r="19" spans="1:9" ht="69.75" customHeight="1">
      <c r="A19" s="75" t="s">
        <v>69</v>
      </c>
      <c r="B19" s="78" t="s">
        <v>70</v>
      </c>
      <c r="C19" s="26" t="s">
        <v>71</v>
      </c>
      <c r="D19" s="28">
        <v>8</v>
      </c>
      <c r="E19" s="34" t="s">
        <v>90</v>
      </c>
      <c r="F19" s="33" t="s">
        <v>92</v>
      </c>
      <c r="G19" s="41">
        <f t="shared" si="0"/>
        <v>8</v>
      </c>
      <c r="H19" s="41"/>
      <c r="I19" s="46"/>
    </row>
    <row r="20" spans="1:9" ht="59.65" customHeight="1">
      <c r="A20" s="76"/>
      <c r="B20" s="76"/>
      <c r="C20" s="26" t="s">
        <v>72</v>
      </c>
      <c r="D20" s="28">
        <v>8</v>
      </c>
      <c r="E20" s="34" t="s">
        <v>88</v>
      </c>
      <c r="F20" s="33" t="s">
        <v>89</v>
      </c>
      <c r="G20" s="41">
        <f t="shared" si="0"/>
        <v>8</v>
      </c>
      <c r="H20" s="41"/>
      <c r="I20" s="31"/>
    </row>
    <row r="21" spans="1:9" ht="94.9" customHeight="1">
      <c r="A21" s="76"/>
      <c r="B21" s="76"/>
      <c r="C21" s="26" t="s">
        <v>73</v>
      </c>
      <c r="D21" s="28">
        <v>8</v>
      </c>
      <c r="E21" s="34" t="s">
        <v>74</v>
      </c>
      <c r="F21" s="33" t="s">
        <v>86</v>
      </c>
      <c r="G21" s="41">
        <f t="shared" si="0"/>
        <v>5</v>
      </c>
      <c r="H21" s="41">
        <v>3</v>
      </c>
      <c r="I21" s="40" t="s">
        <v>279</v>
      </c>
    </row>
    <row r="22" spans="1:9" ht="114.75" customHeight="1">
      <c r="A22" s="77"/>
      <c r="B22" s="77"/>
      <c r="C22" s="26" t="s">
        <v>75</v>
      </c>
      <c r="D22" s="28">
        <v>6</v>
      </c>
      <c r="E22" s="29" t="s">
        <v>76</v>
      </c>
      <c r="F22" s="33" t="s">
        <v>87</v>
      </c>
      <c r="G22" s="41">
        <f t="shared" si="0"/>
        <v>4</v>
      </c>
      <c r="H22" s="41">
        <v>2</v>
      </c>
      <c r="I22" s="31" t="s">
        <v>230</v>
      </c>
    </row>
    <row r="23" spans="1:9" ht="24" customHeight="1">
      <c r="A23" s="73" t="s">
        <v>77</v>
      </c>
      <c r="B23" s="73"/>
      <c r="C23" s="35"/>
      <c r="D23" s="39">
        <f>SUM(D4:D22)</f>
        <v>100</v>
      </c>
      <c r="E23" s="36"/>
      <c r="F23" s="36"/>
      <c r="G23" s="42">
        <f>SUM(G4:G22)</f>
        <v>87.98</v>
      </c>
      <c r="H23" s="42">
        <f>SUM(H4:H22)</f>
        <v>12.02</v>
      </c>
      <c r="I23" s="35"/>
    </row>
    <row r="24" spans="1:9" ht="24" customHeight="1">
      <c r="A24" s="24"/>
    </row>
  </sheetData>
  <mergeCells count="15">
    <mergeCell ref="A8:A9"/>
    <mergeCell ref="B8:B9"/>
    <mergeCell ref="A1:D1"/>
    <mergeCell ref="A2:I2"/>
    <mergeCell ref="A4:A7"/>
    <mergeCell ref="B4:B5"/>
    <mergeCell ref="B6:B7"/>
    <mergeCell ref="A23:B23"/>
    <mergeCell ref="A10:A11"/>
    <mergeCell ref="B10:B11"/>
    <mergeCell ref="A12:A14"/>
    <mergeCell ref="B13:B14"/>
    <mergeCell ref="A16:A18"/>
    <mergeCell ref="A19:A22"/>
    <mergeCell ref="B19:B22"/>
  </mergeCells>
  <phoneticPr fontId="3" type="noConversion"/>
  <pageMargins left="0.3" right="0.14000000000000001" top="0.2" bottom="0.1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9672-3724-412C-8B4C-9AF2FC0198B6}">
  <dimension ref="A1:F21"/>
  <sheetViews>
    <sheetView workbookViewId="0">
      <selection activeCell="C5" sqref="C5"/>
    </sheetView>
  </sheetViews>
  <sheetFormatPr defaultRowHeight="13.9"/>
  <cols>
    <col min="1" max="1" width="9.59765625" bestFit="1" customWidth="1"/>
    <col min="2" max="2" width="35.19921875" customWidth="1"/>
    <col min="3" max="3" width="33.9296875" customWidth="1"/>
    <col min="4" max="4" width="12.1328125" customWidth="1"/>
    <col min="5" max="5" width="11.33203125" customWidth="1"/>
    <col min="6" max="6" width="24.46484375" customWidth="1"/>
  </cols>
  <sheetData>
    <row r="1" spans="1:6" ht="15.75">
      <c r="A1" s="68" t="s">
        <v>6</v>
      </c>
      <c r="B1" s="58"/>
      <c r="C1" s="59"/>
      <c r="D1" s="58"/>
      <c r="E1" s="58"/>
      <c r="F1" s="58"/>
    </row>
    <row r="2" spans="1:6" ht="38.65" customHeight="1">
      <c r="A2" s="89" t="s">
        <v>238</v>
      </c>
      <c r="B2" s="89"/>
      <c r="C2" s="89"/>
      <c r="D2" s="89"/>
      <c r="E2" s="89"/>
      <c r="F2" s="89"/>
    </row>
    <row r="3" spans="1:6" ht="44.65" customHeight="1">
      <c r="A3" s="60" t="s">
        <v>232</v>
      </c>
      <c r="B3" s="60" t="s">
        <v>233</v>
      </c>
      <c r="C3" s="60" t="s">
        <v>234</v>
      </c>
      <c r="D3" s="60" t="s">
        <v>235</v>
      </c>
      <c r="E3" s="60" t="s">
        <v>236</v>
      </c>
      <c r="F3" s="60" t="s">
        <v>135</v>
      </c>
    </row>
    <row r="4" spans="1:6" ht="49.9" customHeight="1">
      <c r="A4" s="90" t="s">
        <v>239</v>
      </c>
      <c r="B4" s="62" t="s">
        <v>240</v>
      </c>
      <c r="C4" s="62" t="s">
        <v>240</v>
      </c>
      <c r="D4" s="63">
        <v>1</v>
      </c>
      <c r="E4" s="64" t="s">
        <v>241</v>
      </c>
      <c r="F4" s="64"/>
    </row>
    <row r="5" spans="1:6" ht="49.9" customHeight="1">
      <c r="A5" s="90"/>
      <c r="B5" s="62" t="s">
        <v>242</v>
      </c>
      <c r="C5" s="62" t="s">
        <v>243</v>
      </c>
      <c r="D5" s="63">
        <v>1</v>
      </c>
      <c r="E5" s="64" t="s">
        <v>241</v>
      </c>
      <c r="F5" s="64"/>
    </row>
    <row r="6" spans="1:6" ht="49.9" customHeight="1">
      <c r="A6" s="90"/>
      <c r="B6" s="62" t="s">
        <v>244</v>
      </c>
      <c r="C6" s="62" t="s">
        <v>244</v>
      </c>
      <c r="D6" s="63">
        <v>1</v>
      </c>
      <c r="E6" s="64" t="s">
        <v>241</v>
      </c>
      <c r="F6" s="64"/>
    </row>
    <row r="7" spans="1:6" ht="49.9" customHeight="1">
      <c r="A7" s="90"/>
      <c r="B7" s="62" t="s">
        <v>245</v>
      </c>
      <c r="C7" s="62" t="s">
        <v>246</v>
      </c>
      <c r="D7" s="63" t="s">
        <v>247</v>
      </c>
      <c r="E7" s="69" t="s">
        <v>277</v>
      </c>
      <c r="F7" s="64"/>
    </row>
    <row r="8" spans="1:6" ht="49.9" customHeight="1">
      <c r="A8" s="90"/>
      <c r="B8" s="62" t="s">
        <v>248</v>
      </c>
      <c r="C8" s="62" t="s">
        <v>248</v>
      </c>
      <c r="D8" s="63">
        <v>1</v>
      </c>
      <c r="E8" s="64" t="s">
        <v>241</v>
      </c>
      <c r="F8" s="64"/>
    </row>
    <row r="9" spans="1:6" ht="49.9" customHeight="1">
      <c r="A9" s="88" t="s">
        <v>249</v>
      </c>
      <c r="B9" s="65" t="s">
        <v>250</v>
      </c>
      <c r="C9" s="65" t="s">
        <v>250</v>
      </c>
      <c r="D9" s="63">
        <v>1</v>
      </c>
      <c r="E9" s="64" t="s">
        <v>241</v>
      </c>
      <c r="F9" s="64"/>
    </row>
    <row r="10" spans="1:6" ht="49.9" customHeight="1">
      <c r="A10" s="88"/>
      <c r="B10" s="66" t="s">
        <v>251</v>
      </c>
      <c r="C10" s="66" t="s">
        <v>252</v>
      </c>
      <c r="D10" s="63" t="s">
        <v>247</v>
      </c>
      <c r="E10" s="69" t="s">
        <v>277</v>
      </c>
      <c r="F10" s="64"/>
    </row>
    <row r="11" spans="1:6" ht="49.9" customHeight="1">
      <c r="A11" s="88"/>
      <c r="B11" s="66" t="s">
        <v>253</v>
      </c>
      <c r="C11" s="66" t="s">
        <v>253</v>
      </c>
      <c r="D11" s="63">
        <v>1</v>
      </c>
      <c r="E11" s="64" t="s">
        <v>241</v>
      </c>
      <c r="F11" s="61" t="s">
        <v>270</v>
      </c>
    </row>
    <row r="12" spans="1:6" ht="49.9" customHeight="1">
      <c r="A12" s="88" t="s">
        <v>249</v>
      </c>
      <c r="B12" s="66" t="s">
        <v>254</v>
      </c>
      <c r="C12" s="114" t="s">
        <v>280</v>
      </c>
      <c r="D12" s="63" t="s">
        <v>247</v>
      </c>
      <c r="E12" s="69" t="s">
        <v>277</v>
      </c>
      <c r="F12" s="64"/>
    </row>
    <row r="13" spans="1:6" ht="49.9" customHeight="1">
      <c r="A13" s="88"/>
      <c r="B13" s="66" t="s">
        <v>255</v>
      </c>
      <c r="C13" s="66" t="s">
        <v>256</v>
      </c>
      <c r="D13" s="63">
        <v>1</v>
      </c>
      <c r="E13" s="64" t="s">
        <v>241</v>
      </c>
      <c r="F13" s="64"/>
    </row>
    <row r="14" spans="1:6" ht="49.9" customHeight="1">
      <c r="A14" s="88"/>
      <c r="B14" s="66" t="s">
        <v>257</v>
      </c>
      <c r="C14" s="66" t="s">
        <v>258</v>
      </c>
      <c r="D14" s="63">
        <v>1</v>
      </c>
      <c r="E14" s="64" t="s">
        <v>241</v>
      </c>
      <c r="F14" s="64"/>
    </row>
    <row r="15" spans="1:6" ht="49.9" customHeight="1">
      <c r="A15" s="88" t="s">
        <v>259</v>
      </c>
      <c r="B15" s="65" t="s">
        <v>260</v>
      </c>
      <c r="C15" s="65" t="s">
        <v>260</v>
      </c>
      <c r="D15" s="63">
        <v>1</v>
      </c>
      <c r="E15" s="64" t="s">
        <v>241</v>
      </c>
      <c r="F15" s="64"/>
    </row>
    <row r="16" spans="1:6" ht="49.9" customHeight="1">
      <c r="A16" s="88"/>
      <c r="B16" s="66" t="s">
        <v>261</v>
      </c>
      <c r="C16" s="66" t="s">
        <v>261</v>
      </c>
      <c r="D16" s="63">
        <v>1</v>
      </c>
      <c r="E16" s="64" t="s">
        <v>241</v>
      </c>
      <c r="F16" s="64"/>
    </row>
    <row r="17" spans="1:6" ht="49.9" customHeight="1">
      <c r="A17" s="88"/>
      <c r="B17" s="66" t="s">
        <v>262</v>
      </c>
      <c r="C17" s="66" t="s">
        <v>263</v>
      </c>
      <c r="D17" s="63">
        <v>1</v>
      </c>
      <c r="E17" s="64" t="s">
        <v>241</v>
      </c>
      <c r="F17" s="67"/>
    </row>
    <row r="18" spans="1:6" ht="49.9" customHeight="1">
      <c r="A18" s="88"/>
      <c r="B18" s="66" t="s">
        <v>264</v>
      </c>
      <c r="C18" s="66" t="s">
        <v>264</v>
      </c>
      <c r="D18" s="63">
        <v>1</v>
      </c>
      <c r="E18" s="64" t="s">
        <v>241</v>
      </c>
      <c r="F18" s="64"/>
    </row>
    <row r="19" spans="1:6" ht="49.9" customHeight="1">
      <c r="A19" s="88"/>
      <c r="B19" s="66" t="s">
        <v>265</v>
      </c>
      <c r="C19" s="66" t="s">
        <v>266</v>
      </c>
      <c r="D19" s="63">
        <v>1</v>
      </c>
      <c r="E19" s="64" t="s">
        <v>241</v>
      </c>
      <c r="F19" s="64"/>
    </row>
    <row r="20" spans="1:6" ht="72.400000000000006" customHeight="1">
      <c r="A20" s="88" t="s">
        <v>267</v>
      </c>
      <c r="B20" s="62" t="s">
        <v>268</v>
      </c>
      <c r="C20" s="62" t="s">
        <v>268</v>
      </c>
      <c r="D20" s="63">
        <v>1</v>
      </c>
      <c r="E20" s="64" t="s">
        <v>241</v>
      </c>
      <c r="F20" s="67" t="s">
        <v>271</v>
      </c>
    </row>
    <row r="21" spans="1:6" ht="49.9" customHeight="1">
      <c r="A21" s="88"/>
      <c r="B21" s="62" t="s">
        <v>269</v>
      </c>
      <c r="C21" s="62" t="s">
        <v>269</v>
      </c>
      <c r="D21" s="63">
        <v>1</v>
      </c>
      <c r="E21" s="64" t="s">
        <v>241</v>
      </c>
      <c r="F21" s="64"/>
    </row>
  </sheetData>
  <mergeCells count="6">
    <mergeCell ref="A20:A21"/>
    <mergeCell ref="A2:F2"/>
    <mergeCell ref="A4:A8"/>
    <mergeCell ref="A15:A19"/>
    <mergeCell ref="A9:A11"/>
    <mergeCell ref="A12:A14"/>
  </mergeCells>
  <phoneticPr fontId="3"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4AE4-DA1A-41A9-A961-9266DA20C5E6}">
  <dimension ref="A1:F48"/>
  <sheetViews>
    <sheetView topLeftCell="B1" zoomScaleSheetLayoutView="100" workbookViewId="0">
      <pane ySplit="4" topLeftCell="A5" activePane="bottomLeft" state="frozen"/>
      <selection activeCell="H4" sqref="H4"/>
      <selection pane="bottomLeft" activeCell="I10" sqref="I10"/>
    </sheetView>
  </sheetViews>
  <sheetFormatPr defaultColWidth="9" defaultRowHeight="15.75"/>
  <cols>
    <col min="1" max="1" width="6.33203125" style="3" customWidth="1"/>
    <col min="2" max="2" width="60.53125" style="3" customWidth="1"/>
    <col min="3" max="3" width="14.06640625" style="9" bestFit="1" customWidth="1"/>
    <col min="4" max="4" width="13.46484375" style="9" bestFit="1" customWidth="1"/>
    <col min="5" max="5" width="21.73046875" style="3" bestFit="1" customWidth="1"/>
    <col min="6" max="6" width="23.1328125" style="3" bestFit="1" customWidth="1"/>
    <col min="7" max="182" width="9" style="3"/>
    <col min="183" max="183" width="27" style="3" customWidth="1"/>
    <col min="184" max="184" width="19" style="3" customWidth="1"/>
    <col min="185" max="185" width="19.265625" style="3" customWidth="1"/>
    <col min="186" max="186" width="62" style="3" customWidth="1"/>
    <col min="187" max="187" width="19.265625" style="3" customWidth="1"/>
    <col min="188" max="188" width="62" style="3" customWidth="1"/>
    <col min="189" max="438" width="9" style="3"/>
    <col min="439" max="439" width="27" style="3" customWidth="1"/>
    <col min="440" max="440" width="19" style="3" customWidth="1"/>
    <col min="441" max="441" width="19.265625" style="3" customWidth="1"/>
    <col min="442" max="442" width="62" style="3" customWidth="1"/>
    <col min="443" max="443" width="19.265625" style="3" customWidth="1"/>
    <col min="444" max="444" width="62" style="3" customWidth="1"/>
    <col min="445" max="694" width="9" style="3"/>
    <col min="695" max="695" width="27" style="3" customWidth="1"/>
    <col min="696" max="696" width="19" style="3" customWidth="1"/>
    <col min="697" max="697" width="19.265625" style="3" customWidth="1"/>
    <col min="698" max="698" width="62" style="3" customWidth="1"/>
    <col min="699" max="699" width="19.265625" style="3" customWidth="1"/>
    <col min="700" max="700" width="62" style="3" customWidth="1"/>
    <col min="701" max="950" width="9" style="3"/>
    <col min="951" max="951" width="27" style="3" customWidth="1"/>
    <col min="952" max="952" width="19" style="3" customWidth="1"/>
    <col min="953" max="953" width="19.265625" style="3" customWidth="1"/>
    <col min="954" max="954" width="62" style="3" customWidth="1"/>
    <col min="955" max="955" width="19.265625" style="3" customWidth="1"/>
    <col min="956" max="956" width="62" style="3" customWidth="1"/>
    <col min="957" max="1206" width="9" style="3"/>
    <col min="1207" max="1207" width="27" style="3" customWidth="1"/>
    <col min="1208" max="1208" width="19" style="3" customWidth="1"/>
    <col min="1209" max="1209" width="19.265625" style="3" customWidth="1"/>
    <col min="1210" max="1210" width="62" style="3" customWidth="1"/>
    <col min="1211" max="1211" width="19.265625" style="3" customWidth="1"/>
    <col min="1212" max="1212" width="62" style="3" customWidth="1"/>
    <col min="1213" max="1462" width="9" style="3"/>
    <col min="1463" max="1463" width="27" style="3" customWidth="1"/>
    <col min="1464" max="1464" width="19" style="3" customWidth="1"/>
    <col min="1465" max="1465" width="19.265625" style="3" customWidth="1"/>
    <col min="1466" max="1466" width="62" style="3" customWidth="1"/>
    <col min="1467" max="1467" width="19.265625" style="3" customWidth="1"/>
    <col min="1468" max="1468" width="62" style="3" customWidth="1"/>
    <col min="1469" max="1718" width="9" style="3"/>
    <col min="1719" max="1719" width="27" style="3" customWidth="1"/>
    <col min="1720" max="1720" width="19" style="3" customWidth="1"/>
    <col min="1721" max="1721" width="19.265625" style="3" customWidth="1"/>
    <col min="1722" max="1722" width="62" style="3" customWidth="1"/>
    <col min="1723" max="1723" width="19.265625" style="3" customWidth="1"/>
    <col min="1724" max="1724" width="62" style="3" customWidth="1"/>
    <col min="1725" max="1974" width="9" style="3"/>
    <col min="1975" max="1975" width="27" style="3" customWidth="1"/>
    <col min="1976" max="1976" width="19" style="3" customWidth="1"/>
    <col min="1977" max="1977" width="19.265625" style="3" customWidth="1"/>
    <col min="1978" max="1978" width="62" style="3" customWidth="1"/>
    <col min="1979" max="1979" width="19.265625" style="3" customWidth="1"/>
    <col min="1980" max="1980" width="62" style="3" customWidth="1"/>
    <col min="1981" max="2230" width="9" style="3"/>
    <col min="2231" max="2231" width="27" style="3" customWidth="1"/>
    <col min="2232" max="2232" width="19" style="3" customWidth="1"/>
    <col min="2233" max="2233" width="19.265625" style="3" customWidth="1"/>
    <col min="2234" max="2234" width="62" style="3" customWidth="1"/>
    <col min="2235" max="2235" width="19.265625" style="3" customWidth="1"/>
    <col min="2236" max="2236" width="62" style="3" customWidth="1"/>
    <col min="2237" max="2486" width="9" style="3"/>
    <col min="2487" max="2487" width="27" style="3" customWidth="1"/>
    <col min="2488" max="2488" width="19" style="3" customWidth="1"/>
    <col min="2489" max="2489" width="19.265625" style="3" customWidth="1"/>
    <col min="2490" max="2490" width="62" style="3" customWidth="1"/>
    <col min="2491" max="2491" width="19.265625" style="3" customWidth="1"/>
    <col min="2492" max="2492" width="62" style="3" customWidth="1"/>
    <col min="2493" max="2742" width="9" style="3"/>
    <col min="2743" max="2743" width="27" style="3" customWidth="1"/>
    <col min="2744" max="2744" width="19" style="3" customWidth="1"/>
    <col min="2745" max="2745" width="19.265625" style="3" customWidth="1"/>
    <col min="2746" max="2746" width="62" style="3" customWidth="1"/>
    <col min="2747" max="2747" width="19.265625" style="3" customWidth="1"/>
    <col min="2748" max="2748" width="62" style="3" customWidth="1"/>
    <col min="2749" max="2998" width="9" style="3"/>
    <col min="2999" max="2999" width="27" style="3" customWidth="1"/>
    <col min="3000" max="3000" width="19" style="3" customWidth="1"/>
    <col min="3001" max="3001" width="19.265625" style="3" customWidth="1"/>
    <col min="3002" max="3002" width="62" style="3" customWidth="1"/>
    <col min="3003" max="3003" width="19.265625" style="3" customWidth="1"/>
    <col min="3004" max="3004" width="62" style="3" customWidth="1"/>
    <col min="3005" max="3254" width="9" style="3"/>
    <col min="3255" max="3255" width="27" style="3" customWidth="1"/>
    <col min="3256" max="3256" width="19" style="3" customWidth="1"/>
    <col min="3257" max="3257" width="19.265625" style="3" customWidth="1"/>
    <col min="3258" max="3258" width="62" style="3" customWidth="1"/>
    <col min="3259" max="3259" width="19.265625" style="3" customWidth="1"/>
    <col min="3260" max="3260" width="62" style="3" customWidth="1"/>
    <col min="3261" max="3510" width="9" style="3"/>
    <col min="3511" max="3511" width="27" style="3" customWidth="1"/>
    <col min="3512" max="3512" width="19" style="3" customWidth="1"/>
    <col min="3513" max="3513" width="19.265625" style="3" customWidth="1"/>
    <col min="3514" max="3514" width="62" style="3" customWidth="1"/>
    <col min="3515" max="3515" width="19.265625" style="3" customWidth="1"/>
    <col min="3516" max="3516" width="62" style="3" customWidth="1"/>
    <col min="3517" max="3766" width="9" style="3"/>
    <col min="3767" max="3767" width="27" style="3" customWidth="1"/>
    <col min="3768" max="3768" width="19" style="3" customWidth="1"/>
    <col min="3769" max="3769" width="19.265625" style="3" customWidth="1"/>
    <col min="3770" max="3770" width="62" style="3" customWidth="1"/>
    <col min="3771" max="3771" width="19.265625" style="3" customWidth="1"/>
    <col min="3772" max="3772" width="62" style="3" customWidth="1"/>
    <col min="3773" max="4022" width="9" style="3"/>
    <col min="4023" max="4023" width="27" style="3" customWidth="1"/>
    <col min="4024" max="4024" width="19" style="3" customWidth="1"/>
    <col min="4025" max="4025" width="19.265625" style="3" customWidth="1"/>
    <col min="4026" max="4026" width="62" style="3" customWidth="1"/>
    <col min="4027" max="4027" width="19.265625" style="3" customWidth="1"/>
    <col min="4028" max="4028" width="62" style="3" customWidth="1"/>
    <col min="4029" max="4278" width="9" style="3"/>
    <col min="4279" max="4279" width="27" style="3" customWidth="1"/>
    <col min="4280" max="4280" width="19" style="3" customWidth="1"/>
    <col min="4281" max="4281" width="19.265625" style="3" customWidth="1"/>
    <col min="4282" max="4282" width="62" style="3" customWidth="1"/>
    <col min="4283" max="4283" width="19.265625" style="3" customWidth="1"/>
    <col min="4284" max="4284" width="62" style="3" customWidth="1"/>
    <col min="4285" max="4534" width="9" style="3"/>
    <col min="4535" max="4535" width="27" style="3" customWidth="1"/>
    <col min="4536" max="4536" width="19" style="3" customWidth="1"/>
    <col min="4537" max="4537" width="19.265625" style="3" customWidth="1"/>
    <col min="4538" max="4538" width="62" style="3" customWidth="1"/>
    <col min="4539" max="4539" width="19.265625" style="3" customWidth="1"/>
    <col min="4540" max="4540" width="62" style="3" customWidth="1"/>
    <col min="4541" max="4790" width="9" style="3"/>
    <col min="4791" max="4791" width="27" style="3" customWidth="1"/>
    <col min="4792" max="4792" width="19" style="3" customWidth="1"/>
    <col min="4793" max="4793" width="19.265625" style="3" customWidth="1"/>
    <col min="4794" max="4794" width="62" style="3" customWidth="1"/>
    <col min="4795" max="4795" width="19.265625" style="3" customWidth="1"/>
    <col min="4796" max="4796" width="62" style="3" customWidth="1"/>
    <col min="4797" max="5046" width="9" style="3"/>
    <col min="5047" max="5047" width="27" style="3" customWidth="1"/>
    <col min="5048" max="5048" width="19" style="3" customWidth="1"/>
    <col min="5049" max="5049" width="19.265625" style="3" customWidth="1"/>
    <col min="5050" max="5050" width="62" style="3" customWidth="1"/>
    <col min="5051" max="5051" width="19.265625" style="3" customWidth="1"/>
    <col min="5052" max="5052" width="62" style="3" customWidth="1"/>
    <col min="5053" max="5302" width="9" style="3"/>
    <col min="5303" max="5303" width="27" style="3" customWidth="1"/>
    <col min="5304" max="5304" width="19" style="3" customWidth="1"/>
    <col min="5305" max="5305" width="19.265625" style="3" customWidth="1"/>
    <col min="5306" max="5306" width="62" style="3" customWidth="1"/>
    <col min="5307" max="5307" width="19.265625" style="3" customWidth="1"/>
    <col min="5308" max="5308" width="62" style="3" customWidth="1"/>
    <col min="5309" max="5558" width="9" style="3"/>
    <col min="5559" max="5559" width="27" style="3" customWidth="1"/>
    <col min="5560" max="5560" width="19" style="3" customWidth="1"/>
    <col min="5561" max="5561" width="19.265625" style="3" customWidth="1"/>
    <col min="5562" max="5562" width="62" style="3" customWidth="1"/>
    <col min="5563" max="5563" width="19.265625" style="3" customWidth="1"/>
    <col min="5564" max="5564" width="62" style="3" customWidth="1"/>
    <col min="5565" max="5814" width="9" style="3"/>
    <col min="5815" max="5815" width="27" style="3" customWidth="1"/>
    <col min="5816" max="5816" width="19" style="3" customWidth="1"/>
    <col min="5817" max="5817" width="19.265625" style="3" customWidth="1"/>
    <col min="5818" max="5818" width="62" style="3" customWidth="1"/>
    <col min="5819" max="5819" width="19.265625" style="3" customWidth="1"/>
    <col min="5820" max="5820" width="62" style="3" customWidth="1"/>
    <col min="5821" max="6070" width="9" style="3"/>
    <col min="6071" max="6071" width="27" style="3" customWidth="1"/>
    <col min="6072" max="6072" width="19" style="3" customWidth="1"/>
    <col min="6073" max="6073" width="19.265625" style="3" customWidth="1"/>
    <col min="6074" max="6074" width="62" style="3" customWidth="1"/>
    <col min="6075" max="6075" width="19.265625" style="3" customWidth="1"/>
    <col min="6076" max="6076" width="62" style="3" customWidth="1"/>
    <col min="6077" max="6326" width="9" style="3"/>
    <col min="6327" max="6327" width="27" style="3" customWidth="1"/>
    <col min="6328" max="6328" width="19" style="3" customWidth="1"/>
    <col min="6329" max="6329" width="19.265625" style="3" customWidth="1"/>
    <col min="6330" max="6330" width="62" style="3" customWidth="1"/>
    <col min="6331" max="6331" width="19.265625" style="3" customWidth="1"/>
    <col min="6332" max="6332" width="62" style="3" customWidth="1"/>
    <col min="6333" max="6582" width="9" style="3"/>
    <col min="6583" max="6583" width="27" style="3" customWidth="1"/>
    <col min="6584" max="6584" width="19" style="3" customWidth="1"/>
    <col min="6585" max="6585" width="19.265625" style="3" customWidth="1"/>
    <col min="6586" max="6586" width="62" style="3" customWidth="1"/>
    <col min="6587" max="6587" width="19.265625" style="3" customWidth="1"/>
    <col min="6588" max="6588" width="62" style="3" customWidth="1"/>
    <col min="6589" max="6838" width="9" style="3"/>
    <col min="6839" max="6839" width="27" style="3" customWidth="1"/>
    <col min="6840" max="6840" width="19" style="3" customWidth="1"/>
    <col min="6841" max="6841" width="19.265625" style="3" customWidth="1"/>
    <col min="6842" max="6842" width="62" style="3" customWidth="1"/>
    <col min="6843" max="6843" width="19.265625" style="3" customWidth="1"/>
    <col min="6844" max="6844" width="62" style="3" customWidth="1"/>
    <col min="6845" max="7094" width="9" style="3"/>
    <col min="7095" max="7095" width="27" style="3" customWidth="1"/>
    <col min="7096" max="7096" width="19" style="3" customWidth="1"/>
    <col min="7097" max="7097" width="19.265625" style="3" customWidth="1"/>
    <col min="7098" max="7098" width="62" style="3" customWidth="1"/>
    <col min="7099" max="7099" width="19.265625" style="3" customWidth="1"/>
    <col min="7100" max="7100" width="62" style="3" customWidth="1"/>
    <col min="7101" max="7350" width="9" style="3"/>
    <col min="7351" max="7351" width="27" style="3" customWidth="1"/>
    <col min="7352" max="7352" width="19" style="3" customWidth="1"/>
    <col min="7353" max="7353" width="19.265625" style="3" customWidth="1"/>
    <col min="7354" max="7354" width="62" style="3" customWidth="1"/>
    <col min="7355" max="7355" width="19.265625" style="3" customWidth="1"/>
    <col min="7356" max="7356" width="62" style="3" customWidth="1"/>
    <col min="7357" max="7606" width="9" style="3"/>
    <col min="7607" max="7607" width="27" style="3" customWidth="1"/>
    <col min="7608" max="7608" width="19" style="3" customWidth="1"/>
    <col min="7609" max="7609" width="19.265625" style="3" customWidth="1"/>
    <col min="7610" max="7610" width="62" style="3" customWidth="1"/>
    <col min="7611" max="7611" width="19.265625" style="3" customWidth="1"/>
    <col min="7612" max="7612" width="62" style="3" customWidth="1"/>
    <col min="7613" max="7862" width="9" style="3"/>
    <col min="7863" max="7863" width="27" style="3" customWidth="1"/>
    <col min="7864" max="7864" width="19" style="3" customWidth="1"/>
    <col min="7865" max="7865" width="19.265625" style="3" customWidth="1"/>
    <col min="7866" max="7866" width="62" style="3" customWidth="1"/>
    <col min="7867" max="7867" width="19.265625" style="3" customWidth="1"/>
    <col min="7868" max="7868" width="62" style="3" customWidth="1"/>
    <col min="7869" max="8118" width="9" style="3"/>
    <col min="8119" max="8119" width="27" style="3" customWidth="1"/>
    <col min="8120" max="8120" width="19" style="3" customWidth="1"/>
    <col min="8121" max="8121" width="19.265625" style="3" customWidth="1"/>
    <col min="8122" max="8122" width="62" style="3" customWidth="1"/>
    <col min="8123" max="8123" width="19.265625" style="3" customWidth="1"/>
    <col min="8124" max="8124" width="62" style="3" customWidth="1"/>
    <col min="8125" max="8374" width="9" style="3"/>
    <col min="8375" max="8375" width="27" style="3" customWidth="1"/>
    <col min="8376" max="8376" width="19" style="3" customWidth="1"/>
    <col min="8377" max="8377" width="19.265625" style="3" customWidth="1"/>
    <col min="8378" max="8378" width="62" style="3" customWidth="1"/>
    <col min="8379" max="8379" width="19.265625" style="3" customWidth="1"/>
    <col min="8380" max="8380" width="62" style="3" customWidth="1"/>
    <col min="8381" max="8630" width="9" style="3"/>
    <col min="8631" max="8631" width="27" style="3" customWidth="1"/>
    <col min="8632" max="8632" width="19" style="3" customWidth="1"/>
    <col min="8633" max="8633" width="19.265625" style="3" customWidth="1"/>
    <col min="8634" max="8634" width="62" style="3" customWidth="1"/>
    <col min="8635" max="8635" width="19.265625" style="3" customWidth="1"/>
    <col min="8636" max="8636" width="62" style="3" customWidth="1"/>
    <col min="8637" max="8886" width="9" style="3"/>
    <col min="8887" max="8887" width="27" style="3" customWidth="1"/>
    <col min="8888" max="8888" width="19" style="3" customWidth="1"/>
    <col min="8889" max="8889" width="19.265625" style="3" customWidth="1"/>
    <col min="8890" max="8890" width="62" style="3" customWidth="1"/>
    <col min="8891" max="8891" width="19.265625" style="3" customWidth="1"/>
    <col min="8892" max="8892" width="62" style="3" customWidth="1"/>
    <col min="8893" max="9142" width="9" style="3"/>
    <col min="9143" max="9143" width="27" style="3" customWidth="1"/>
    <col min="9144" max="9144" width="19" style="3" customWidth="1"/>
    <col min="9145" max="9145" width="19.265625" style="3" customWidth="1"/>
    <col min="9146" max="9146" width="62" style="3" customWidth="1"/>
    <col min="9147" max="9147" width="19.265625" style="3" customWidth="1"/>
    <col min="9148" max="9148" width="62" style="3" customWidth="1"/>
    <col min="9149" max="9398" width="9" style="3"/>
    <col min="9399" max="9399" width="27" style="3" customWidth="1"/>
    <col min="9400" max="9400" width="19" style="3" customWidth="1"/>
    <col min="9401" max="9401" width="19.265625" style="3" customWidth="1"/>
    <col min="9402" max="9402" width="62" style="3" customWidth="1"/>
    <col min="9403" max="9403" width="19.265625" style="3" customWidth="1"/>
    <col min="9404" max="9404" width="62" style="3" customWidth="1"/>
    <col min="9405" max="9654" width="9" style="3"/>
    <col min="9655" max="9655" width="27" style="3" customWidth="1"/>
    <col min="9656" max="9656" width="19" style="3" customWidth="1"/>
    <col min="9657" max="9657" width="19.265625" style="3" customWidth="1"/>
    <col min="9658" max="9658" width="62" style="3" customWidth="1"/>
    <col min="9659" max="9659" width="19.265625" style="3" customWidth="1"/>
    <col min="9660" max="9660" width="62" style="3" customWidth="1"/>
    <col min="9661" max="9910" width="9" style="3"/>
    <col min="9911" max="9911" width="27" style="3" customWidth="1"/>
    <col min="9912" max="9912" width="19" style="3" customWidth="1"/>
    <col min="9913" max="9913" width="19.265625" style="3" customWidth="1"/>
    <col min="9914" max="9914" width="62" style="3" customWidth="1"/>
    <col min="9915" max="9915" width="19.265625" style="3" customWidth="1"/>
    <col min="9916" max="9916" width="62" style="3" customWidth="1"/>
    <col min="9917" max="10166" width="9" style="3"/>
    <col min="10167" max="10167" width="27" style="3" customWidth="1"/>
    <col min="10168" max="10168" width="19" style="3" customWidth="1"/>
    <col min="10169" max="10169" width="19.265625" style="3" customWidth="1"/>
    <col min="10170" max="10170" width="62" style="3" customWidth="1"/>
    <col min="10171" max="10171" width="19.265625" style="3" customWidth="1"/>
    <col min="10172" max="10172" width="62" style="3" customWidth="1"/>
    <col min="10173" max="10422" width="9" style="3"/>
    <col min="10423" max="10423" width="27" style="3" customWidth="1"/>
    <col min="10424" max="10424" width="19" style="3" customWidth="1"/>
    <col min="10425" max="10425" width="19.265625" style="3" customWidth="1"/>
    <col min="10426" max="10426" width="62" style="3" customWidth="1"/>
    <col min="10427" max="10427" width="19.265625" style="3" customWidth="1"/>
    <col min="10428" max="10428" width="62" style="3" customWidth="1"/>
    <col min="10429" max="10678" width="9" style="3"/>
    <col min="10679" max="10679" width="27" style="3" customWidth="1"/>
    <col min="10680" max="10680" width="19" style="3" customWidth="1"/>
    <col min="10681" max="10681" width="19.265625" style="3" customWidth="1"/>
    <col min="10682" max="10682" width="62" style="3" customWidth="1"/>
    <col min="10683" max="10683" width="19.265625" style="3" customWidth="1"/>
    <col min="10684" max="10684" width="62" style="3" customWidth="1"/>
    <col min="10685" max="10934" width="9" style="3"/>
    <col min="10935" max="10935" width="27" style="3" customWidth="1"/>
    <col min="10936" max="10936" width="19" style="3" customWidth="1"/>
    <col min="10937" max="10937" width="19.265625" style="3" customWidth="1"/>
    <col min="10938" max="10938" width="62" style="3" customWidth="1"/>
    <col min="10939" max="10939" width="19.265625" style="3" customWidth="1"/>
    <col min="10940" max="10940" width="62" style="3" customWidth="1"/>
    <col min="10941" max="11190" width="9" style="3"/>
    <col min="11191" max="11191" width="27" style="3" customWidth="1"/>
    <col min="11192" max="11192" width="19" style="3" customWidth="1"/>
    <col min="11193" max="11193" width="19.265625" style="3" customWidth="1"/>
    <col min="11194" max="11194" width="62" style="3" customWidth="1"/>
    <col min="11195" max="11195" width="19.265625" style="3" customWidth="1"/>
    <col min="11196" max="11196" width="62" style="3" customWidth="1"/>
    <col min="11197" max="11446" width="9" style="3"/>
    <col min="11447" max="11447" width="27" style="3" customWidth="1"/>
    <col min="11448" max="11448" width="19" style="3" customWidth="1"/>
    <col min="11449" max="11449" width="19.265625" style="3" customWidth="1"/>
    <col min="11450" max="11450" width="62" style="3" customWidth="1"/>
    <col min="11451" max="11451" width="19.265625" style="3" customWidth="1"/>
    <col min="11452" max="11452" width="62" style="3" customWidth="1"/>
    <col min="11453" max="11702" width="9" style="3"/>
    <col min="11703" max="11703" width="27" style="3" customWidth="1"/>
    <col min="11704" max="11704" width="19" style="3" customWidth="1"/>
    <col min="11705" max="11705" width="19.265625" style="3" customWidth="1"/>
    <col min="11706" max="11706" width="62" style="3" customWidth="1"/>
    <col min="11707" max="11707" width="19.265625" style="3" customWidth="1"/>
    <col min="11708" max="11708" width="62" style="3" customWidth="1"/>
    <col min="11709" max="11958" width="9" style="3"/>
    <col min="11959" max="11959" width="27" style="3" customWidth="1"/>
    <col min="11960" max="11960" width="19" style="3" customWidth="1"/>
    <col min="11961" max="11961" width="19.265625" style="3" customWidth="1"/>
    <col min="11962" max="11962" width="62" style="3" customWidth="1"/>
    <col min="11963" max="11963" width="19.265625" style="3" customWidth="1"/>
    <col min="11964" max="11964" width="62" style="3" customWidth="1"/>
    <col min="11965" max="12214" width="9" style="3"/>
    <col min="12215" max="12215" width="27" style="3" customWidth="1"/>
    <col min="12216" max="12216" width="19" style="3" customWidth="1"/>
    <col min="12217" max="12217" width="19.265625" style="3" customWidth="1"/>
    <col min="12218" max="12218" width="62" style="3" customWidth="1"/>
    <col min="12219" max="12219" width="19.265625" style="3" customWidth="1"/>
    <col min="12220" max="12220" width="62" style="3" customWidth="1"/>
    <col min="12221" max="12470" width="9" style="3"/>
    <col min="12471" max="12471" width="27" style="3" customWidth="1"/>
    <col min="12472" max="12472" width="19" style="3" customWidth="1"/>
    <col min="12473" max="12473" width="19.265625" style="3" customWidth="1"/>
    <col min="12474" max="12474" width="62" style="3" customWidth="1"/>
    <col min="12475" max="12475" width="19.265625" style="3" customWidth="1"/>
    <col min="12476" max="12476" width="62" style="3" customWidth="1"/>
    <col min="12477" max="12726" width="9" style="3"/>
    <col min="12727" max="12727" width="27" style="3" customWidth="1"/>
    <col min="12728" max="12728" width="19" style="3" customWidth="1"/>
    <col min="12729" max="12729" width="19.265625" style="3" customWidth="1"/>
    <col min="12730" max="12730" width="62" style="3" customWidth="1"/>
    <col min="12731" max="12731" width="19.265625" style="3" customWidth="1"/>
    <col min="12732" max="12732" width="62" style="3" customWidth="1"/>
    <col min="12733" max="12982" width="9" style="3"/>
    <col min="12983" max="12983" width="27" style="3" customWidth="1"/>
    <col min="12984" max="12984" width="19" style="3" customWidth="1"/>
    <col min="12985" max="12985" width="19.265625" style="3" customWidth="1"/>
    <col min="12986" max="12986" width="62" style="3" customWidth="1"/>
    <col min="12987" max="12987" width="19.265625" style="3" customWidth="1"/>
    <col min="12988" max="12988" width="62" style="3" customWidth="1"/>
    <col min="12989" max="13238" width="9" style="3"/>
    <col min="13239" max="13239" width="27" style="3" customWidth="1"/>
    <col min="13240" max="13240" width="19" style="3" customWidth="1"/>
    <col min="13241" max="13241" width="19.265625" style="3" customWidth="1"/>
    <col min="13242" max="13242" width="62" style="3" customWidth="1"/>
    <col min="13243" max="13243" width="19.265625" style="3" customWidth="1"/>
    <col min="13244" max="13244" width="62" style="3" customWidth="1"/>
    <col min="13245" max="13494" width="9" style="3"/>
    <col min="13495" max="13495" width="27" style="3" customWidth="1"/>
    <col min="13496" max="13496" width="19" style="3" customWidth="1"/>
    <col min="13497" max="13497" width="19.265625" style="3" customWidth="1"/>
    <col min="13498" max="13498" width="62" style="3" customWidth="1"/>
    <col min="13499" max="13499" width="19.265625" style="3" customWidth="1"/>
    <col min="13500" max="13500" width="62" style="3" customWidth="1"/>
    <col min="13501" max="13750" width="9" style="3"/>
    <col min="13751" max="13751" width="27" style="3" customWidth="1"/>
    <col min="13752" max="13752" width="19" style="3" customWidth="1"/>
    <col min="13753" max="13753" width="19.265625" style="3" customWidth="1"/>
    <col min="13754" max="13754" width="62" style="3" customWidth="1"/>
    <col min="13755" max="13755" width="19.265625" style="3" customWidth="1"/>
    <col min="13756" max="13756" width="62" style="3" customWidth="1"/>
    <col min="13757" max="14006" width="9" style="3"/>
    <col min="14007" max="14007" width="27" style="3" customWidth="1"/>
    <col min="14008" max="14008" width="19" style="3" customWidth="1"/>
    <col min="14009" max="14009" width="19.265625" style="3" customWidth="1"/>
    <col min="14010" max="14010" width="62" style="3" customWidth="1"/>
    <col min="14011" max="14011" width="19.265625" style="3" customWidth="1"/>
    <col min="14012" max="14012" width="62" style="3" customWidth="1"/>
    <col min="14013" max="14262" width="9" style="3"/>
    <col min="14263" max="14263" width="27" style="3" customWidth="1"/>
    <col min="14264" max="14264" width="19" style="3" customWidth="1"/>
    <col min="14265" max="14265" width="19.265625" style="3" customWidth="1"/>
    <col min="14266" max="14266" width="62" style="3" customWidth="1"/>
    <col min="14267" max="14267" width="19.265625" style="3" customWidth="1"/>
    <col min="14268" max="14268" width="62" style="3" customWidth="1"/>
    <col min="14269" max="14518" width="9" style="3"/>
    <col min="14519" max="14519" width="27" style="3" customWidth="1"/>
    <col min="14520" max="14520" width="19" style="3" customWidth="1"/>
    <col min="14521" max="14521" width="19.265625" style="3" customWidth="1"/>
    <col min="14522" max="14522" width="62" style="3" customWidth="1"/>
    <col min="14523" max="14523" width="19.265625" style="3" customWidth="1"/>
    <col min="14524" max="14524" width="62" style="3" customWidth="1"/>
    <col min="14525" max="14774" width="9" style="3"/>
    <col min="14775" max="14775" width="27" style="3" customWidth="1"/>
    <col min="14776" max="14776" width="19" style="3" customWidth="1"/>
    <col min="14777" max="14777" width="19.265625" style="3" customWidth="1"/>
    <col min="14778" max="14778" width="62" style="3" customWidth="1"/>
    <col min="14779" max="14779" width="19.265625" style="3" customWidth="1"/>
    <col min="14780" max="14780" width="62" style="3" customWidth="1"/>
    <col min="14781" max="15030" width="9" style="3"/>
    <col min="15031" max="15031" width="27" style="3" customWidth="1"/>
    <col min="15032" max="15032" width="19" style="3" customWidth="1"/>
    <col min="15033" max="15033" width="19.265625" style="3" customWidth="1"/>
    <col min="15034" max="15034" width="62" style="3" customWidth="1"/>
    <col min="15035" max="15035" width="19.265625" style="3" customWidth="1"/>
    <col min="15036" max="15036" width="62" style="3" customWidth="1"/>
    <col min="15037" max="15286" width="9" style="3"/>
    <col min="15287" max="15287" width="27" style="3" customWidth="1"/>
    <col min="15288" max="15288" width="19" style="3" customWidth="1"/>
    <col min="15289" max="15289" width="19.265625" style="3" customWidth="1"/>
    <col min="15290" max="15290" width="62" style="3" customWidth="1"/>
    <col min="15291" max="15291" width="19.265625" style="3" customWidth="1"/>
    <col min="15292" max="15292" width="62" style="3" customWidth="1"/>
    <col min="15293" max="15542" width="9" style="3"/>
    <col min="15543" max="15543" width="27" style="3" customWidth="1"/>
    <col min="15544" max="15544" width="19" style="3" customWidth="1"/>
    <col min="15545" max="15545" width="19.265625" style="3" customWidth="1"/>
    <col min="15546" max="15546" width="62" style="3" customWidth="1"/>
    <col min="15547" max="15547" width="19.265625" style="3" customWidth="1"/>
    <col min="15548" max="15548" width="62" style="3" customWidth="1"/>
    <col min="15549" max="15798" width="9" style="3"/>
    <col min="15799" max="15799" width="27" style="3" customWidth="1"/>
    <col min="15800" max="15800" width="19" style="3" customWidth="1"/>
    <col min="15801" max="15801" width="19.265625" style="3" customWidth="1"/>
    <col min="15802" max="15802" width="62" style="3" customWidth="1"/>
    <col min="15803" max="15803" width="19.265625" style="3" customWidth="1"/>
    <col min="15804" max="15804" width="62" style="3" customWidth="1"/>
    <col min="15805" max="16054" width="9" style="3"/>
    <col min="16055" max="16055" width="27" style="3" customWidth="1"/>
    <col min="16056" max="16056" width="19" style="3" customWidth="1"/>
    <col min="16057" max="16057" width="19.265625" style="3" customWidth="1"/>
    <col min="16058" max="16058" width="62" style="3" customWidth="1"/>
    <col min="16059" max="16059" width="19.265625" style="3" customWidth="1"/>
    <col min="16060" max="16060" width="62" style="3" customWidth="1"/>
    <col min="16061" max="16384" width="9" style="3"/>
  </cols>
  <sheetData>
    <row r="1" spans="1:6">
      <c r="A1" s="45" t="s">
        <v>225</v>
      </c>
    </row>
    <row r="2" spans="1:6" ht="38.25" customHeight="1">
      <c r="A2" s="93" t="s">
        <v>84</v>
      </c>
      <c r="B2" s="93"/>
      <c r="C2" s="93"/>
      <c r="D2" s="93"/>
      <c r="E2" s="93"/>
      <c r="F2" s="93"/>
    </row>
    <row r="3" spans="1:6">
      <c r="A3" s="19"/>
      <c r="B3" s="19"/>
      <c r="C3" s="19"/>
      <c r="F3" s="20" t="s">
        <v>5</v>
      </c>
    </row>
    <row r="4" spans="1:6" ht="45" customHeight="1">
      <c r="A4" s="44" t="s">
        <v>10</v>
      </c>
      <c r="B4" s="44" t="s">
        <v>132</v>
      </c>
      <c r="C4" s="53" t="s">
        <v>222</v>
      </c>
      <c r="D4" s="53" t="s">
        <v>133</v>
      </c>
      <c r="E4" s="53" t="s">
        <v>134</v>
      </c>
      <c r="F4" s="53" t="s">
        <v>135</v>
      </c>
    </row>
    <row r="5" spans="1:6">
      <c r="A5" s="94">
        <v>1</v>
      </c>
      <c r="B5" s="54" t="s">
        <v>136</v>
      </c>
      <c r="C5" s="55">
        <v>131622</v>
      </c>
      <c r="D5" s="55"/>
      <c r="E5" s="55"/>
      <c r="F5" s="55"/>
    </row>
    <row r="6" spans="1:6">
      <c r="A6" s="95"/>
      <c r="B6" s="56" t="s">
        <v>137</v>
      </c>
      <c r="C6" s="57">
        <v>2562</v>
      </c>
      <c r="D6" s="57" t="s">
        <v>162</v>
      </c>
      <c r="E6" s="56" t="s">
        <v>138</v>
      </c>
      <c r="F6" s="56" t="s">
        <v>139</v>
      </c>
    </row>
    <row r="7" spans="1:6">
      <c r="A7" s="95"/>
      <c r="B7" s="56" t="s">
        <v>140</v>
      </c>
      <c r="C7" s="57">
        <v>3000</v>
      </c>
      <c r="D7" s="57" t="s">
        <v>163</v>
      </c>
      <c r="E7" s="56" t="s">
        <v>141</v>
      </c>
      <c r="F7" s="56"/>
    </row>
    <row r="8" spans="1:6">
      <c r="A8" s="95"/>
      <c r="B8" s="56" t="s">
        <v>142</v>
      </c>
      <c r="C8" s="57">
        <v>20000</v>
      </c>
      <c r="D8" s="57" t="s">
        <v>164</v>
      </c>
      <c r="E8" s="56" t="s">
        <v>141</v>
      </c>
      <c r="F8" s="56"/>
    </row>
    <row r="9" spans="1:6">
      <c r="A9" s="95"/>
      <c r="B9" s="56" t="s">
        <v>143</v>
      </c>
      <c r="C9" s="57">
        <v>35800</v>
      </c>
      <c r="D9" s="57" t="s">
        <v>165</v>
      </c>
      <c r="E9" s="56" t="s">
        <v>141</v>
      </c>
      <c r="F9" s="56"/>
    </row>
    <row r="10" spans="1:6">
      <c r="A10" s="95"/>
      <c r="B10" s="56" t="s">
        <v>144</v>
      </c>
      <c r="C10" s="57">
        <v>4200</v>
      </c>
      <c r="D10" s="57" t="s">
        <v>166</v>
      </c>
      <c r="E10" s="56" t="s">
        <v>145</v>
      </c>
      <c r="F10" s="56" t="s">
        <v>146</v>
      </c>
    </row>
    <row r="11" spans="1:6">
      <c r="A11" s="95"/>
      <c r="B11" s="56" t="s">
        <v>147</v>
      </c>
      <c r="C11" s="57">
        <v>62560</v>
      </c>
      <c r="D11" s="57" t="s">
        <v>167</v>
      </c>
      <c r="E11" s="56" t="s">
        <v>145</v>
      </c>
      <c r="F11" s="56"/>
    </row>
    <row r="12" spans="1:6">
      <c r="A12" s="95"/>
      <c r="B12" s="56" t="s">
        <v>148</v>
      </c>
      <c r="C12" s="57">
        <v>500</v>
      </c>
      <c r="D12" s="57" t="s">
        <v>168</v>
      </c>
      <c r="E12" s="56" t="s">
        <v>145</v>
      </c>
      <c r="F12" s="56"/>
    </row>
    <row r="13" spans="1:6">
      <c r="A13" s="96"/>
      <c r="B13" s="56" t="s">
        <v>149</v>
      </c>
      <c r="C13" s="57">
        <v>3000</v>
      </c>
      <c r="D13" s="57" t="s">
        <v>169</v>
      </c>
      <c r="E13" s="56" t="s">
        <v>145</v>
      </c>
      <c r="F13" s="56"/>
    </row>
    <row r="14" spans="1:6">
      <c r="A14" s="94">
        <v>2</v>
      </c>
      <c r="B14" s="54" t="s">
        <v>150</v>
      </c>
      <c r="C14" s="55">
        <v>177600</v>
      </c>
      <c r="D14" s="55"/>
      <c r="E14" s="54"/>
      <c r="F14" s="54"/>
    </row>
    <row r="15" spans="1:6">
      <c r="A15" s="95"/>
      <c r="B15" s="56" t="s">
        <v>151</v>
      </c>
      <c r="C15" s="57">
        <v>44400</v>
      </c>
      <c r="D15" s="57" t="s">
        <v>170</v>
      </c>
      <c r="E15" s="56" t="s">
        <v>138</v>
      </c>
      <c r="F15" s="56"/>
    </row>
    <row r="16" spans="1:6">
      <c r="A16" s="95"/>
      <c r="B16" s="56" t="s">
        <v>152</v>
      </c>
      <c r="C16" s="57">
        <v>44400</v>
      </c>
      <c r="D16" s="57" t="s">
        <v>171</v>
      </c>
      <c r="E16" s="56" t="s">
        <v>141</v>
      </c>
      <c r="F16" s="56"/>
    </row>
    <row r="17" spans="1:6">
      <c r="A17" s="95"/>
      <c r="B17" s="56" t="s">
        <v>153</v>
      </c>
      <c r="C17" s="57">
        <v>44400</v>
      </c>
      <c r="D17" s="57" t="s">
        <v>172</v>
      </c>
      <c r="E17" s="56" t="s">
        <v>141</v>
      </c>
      <c r="F17" s="56"/>
    </row>
    <row r="18" spans="1:6">
      <c r="A18" s="96"/>
      <c r="B18" s="56" t="s">
        <v>154</v>
      </c>
      <c r="C18" s="57">
        <v>44400</v>
      </c>
      <c r="D18" s="57" t="s">
        <v>173</v>
      </c>
      <c r="E18" s="56" t="s">
        <v>141</v>
      </c>
      <c r="F18" s="56"/>
    </row>
    <row r="19" spans="1:6">
      <c r="A19" s="94">
        <v>3</v>
      </c>
      <c r="B19" s="54" t="s">
        <v>155</v>
      </c>
      <c r="C19" s="55">
        <v>258300</v>
      </c>
      <c r="D19" s="55"/>
      <c r="E19" s="54"/>
      <c r="F19" s="54"/>
    </row>
    <row r="20" spans="1:6">
      <c r="A20" s="95"/>
      <c r="B20" s="56" t="s">
        <v>156</v>
      </c>
      <c r="C20" s="57">
        <v>58450</v>
      </c>
      <c r="D20" s="57" t="s">
        <v>174</v>
      </c>
      <c r="E20" s="56" t="s">
        <v>138</v>
      </c>
      <c r="F20" s="56"/>
    </row>
    <row r="21" spans="1:6">
      <c r="A21" s="95"/>
      <c r="B21" s="56" t="s">
        <v>157</v>
      </c>
      <c r="C21" s="57">
        <v>60050</v>
      </c>
      <c r="D21" s="57" t="s">
        <v>175</v>
      </c>
      <c r="E21" s="56" t="s">
        <v>141</v>
      </c>
      <c r="F21" s="56"/>
    </row>
    <row r="22" spans="1:6">
      <c r="A22" s="95"/>
      <c r="B22" s="56" t="s">
        <v>158</v>
      </c>
      <c r="C22" s="57">
        <v>59550</v>
      </c>
      <c r="D22" s="57" t="s">
        <v>176</v>
      </c>
      <c r="E22" s="56" t="s">
        <v>145</v>
      </c>
      <c r="F22" s="56"/>
    </row>
    <row r="23" spans="1:6">
      <c r="A23" s="96"/>
      <c r="B23" s="56" t="s">
        <v>159</v>
      </c>
      <c r="C23" s="57">
        <v>58550</v>
      </c>
      <c r="D23" s="57" t="s">
        <v>177</v>
      </c>
      <c r="E23" s="56" t="s">
        <v>145</v>
      </c>
      <c r="F23" s="56"/>
    </row>
    <row r="24" spans="1:6">
      <c r="A24" s="97">
        <v>4</v>
      </c>
      <c r="B24" s="54" t="s">
        <v>160</v>
      </c>
      <c r="C24" s="55">
        <v>823741.15</v>
      </c>
      <c r="D24" s="55"/>
      <c r="E24" s="54"/>
      <c r="F24" s="54"/>
    </row>
    <row r="25" spans="1:6" ht="16.149999999999999">
      <c r="A25" s="98"/>
      <c r="B25" s="56" t="s">
        <v>178</v>
      </c>
      <c r="C25" s="57">
        <v>46708.56</v>
      </c>
      <c r="D25" s="57" t="s">
        <v>179</v>
      </c>
      <c r="E25" s="56" t="s">
        <v>138</v>
      </c>
      <c r="F25" s="56"/>
    </row>
    <row r="26" spans="1:6" ht="16.149999999999999">
      <c r="A26" s="98"/>
      <c r="B26" s="56" t="s">
        <v>180</v>
      </c>
      <c r="C26" s="57">
        <v>25492.34</v>
      </c>
      <c r="D26" s="57" t="s">
        <v>179</v>
      </c>
      <c r="E26" s="56" t="s">
        <v>138</v>
      </c>
      <c r="F26" s="56"/>
    </row>
    <row r="27" spans="1:6" ht="16.149999999999999">
      <c r="A27" s="98"/>
      <c r="B27" s="56" t="s">
        <v>181</v>
      </c>
      <c r="C27" s="57">
        <v>67829</v>
      </c>
      <c r="D27" s="57" t="s">
        <v>182</v>
      </c>
      <c r="E27" s="56" t="s">
        <v>138</v>
      </c>
      <c r="F27" s="56"/>
    </row>
    <row r="28" spans="1:6" ht="16.149999999999999">
      <c r="A28" s="98"/>
      <c r="B28" s="56" t="s">
        <v>183</v>
      </c>
      <c r="C28" s="57">
        <v>67863.62</v>
      </c>
      <c r="D28" s="57" t="s">
        <v>184</v>
      </c>
      <c r="E28" s="56" t="s">
        <v>138</v>
      </c>
      <c r="F28" s="56"/>
    </row>
    <row r="29" spans="1:6" ht="16.149999999999999">
      <c r="A29" s="98"/>
      <c r="B29" s="56" t="s">
        <v>185</v>
      </c>
      <c r="C29" s="57">
        <v>65699.22</v>
      </c>
      <c r="D29" s="57" t="s">
        <v>186</v>
      </c>
      <c r="E29" s="56" t="s">
        <v>141</v>
      </c>
      <c r="F29" s="56"/>
    </row>
    <row r="30" spans="1:6" ht="16.149999999999999">
      <c r="A30" s="98"/>
      <c r="B30" s="56" t="s">
        <v>187</v>
      </c>
      <c r="C30" s="57">
        <v>58679.5</v>
      </c>
      <c r="D30" s="57" t="s">
        <v>188</v>
      </c>
      <c r="E30" s="56" t="s">
        <v>141</v>
      </c>
      <c r="F30" s="56"/>
    </row>
    <row r="31" spans="1:6" ht="16.149999999999999">
      <c r="A31" s="98"/>
      <c r="B31" s="56" t="s">
        <v>189</v>
      </c>
      <c r="C31" s="57">
        <v>62848.39</v>
      </c>
      <c r="D31" s="57" t="s">
        <v>190</v>
      </c>
      <c r="E31" s="56" t="s">
        <v>141</v>
      </c>
      <c r="F31" s="56"/>
    </row>
    <row r="32" spans="1:6" ht="16.149999999999999">
      <c r="A32" s="98"/>
      <c r="B32" s="56" t="s">
        <v>191</v>
      </c>
      <c r="C32" s="57">
        <v>81733.86</v>
      </c>
      <c r="D32" s="57" t="s">
        <v>192</v>
      </c>
      <c r="E32" s="56" t="s">
        <v>145</v>
      </c>
      <c r="F32" s="56"/>
    </row>
    <row r="33" spans="1:6" ht="16.149999999999999">
      <c r="A33" s="98"/>
      <c r="B33" s="56" t="s">
        <v>193</v>
      </c>
      <c r="C33" s="57">
        <v>75469.710000000006</v>
      </c>
      <c r="D33" s="57" t="s">
        <v>194</v>
      </c>
      <c r="E33" s="56" t="s">
        <v>145</v>
      </c>
      <c r="F33" s="56"/>
    </row>
    <row r="34" spans="1:6" ht="16.149999999999999">
      <c r="A34" s="98"/>
      <c r="B34" s="56" t="s">
        <v>195</v>
      </c>
      <c r="C34" s="57">
        <v>72824.73</v>
      </c>
      <c r="D34" s="57" t="s">
        <v>196</v>
      </c>
      <c r="E34" s="56" t="s">
        <v>145</v>
      </c>
      <c r="F34" s="56"/>
    </row>
    <row r="35" spans="1:6" ht="16.149999999999999">
      <c r="A35" s="97">
        <v>4</v>
      </c>
      <c r="B35" s="56" t="s">
        <v>197</v>
      </c>
      <c r="C35" s="57">
        <v>41218.239999999998</v>
      </c>
      <c r="D35" s="57" t="s">
        <v>198</v>
      </c>
      <c r="E35" s="56" t="s">
        <v>145</v>
      </c>
      <c r="F35" s="56"/>
    </row>
    <row r="36" spans="1:6" ht="16.149999999999999">
      <c r="A36" s="98"/>
      <c r="B36" s="56" t="s">
        <v>199</v>
      </c>
      <c r="C36" s="57">
        <v>29349.87</v>
      </c>
      <c r="D36" s="57" t="s">
        <v>200</v>
      </c>
      <c r="E36" s="56" t="s">
        <v>145</v>
      </c>
      <c r="F36" s="56"/>
    </row>
    <row r="37" spans="1:6" ht="16.149999999999999">
      <c r="A37" s="98"/>
      <c r="B37" s="56" t="s">
        <v>201</v>
      </c>
      <c r="C37" s="57">
        <v>25572.59</v>
      </c>
      <c r="D37" s="57" t="s">
        <v>202</v>
      </c>
      <c r="E37" s="56" t="s">
        <v>145</v>
      </c>
      <c r="F37" s="56"/>
    </row>
    <row r="38" spans="1:6" ht="16.149999999999999">
      <c r="A38" s="98"/>
      <c r="B38" s="56" t="s">
        <v>203</v>
      </c>
      <c r="C38" s="57">
        <v>39144.43</v>
      </c>
      <c r="D38" s="57" t="s">
        <v>204</v>
      </c>
      <c r="E38" s="56" t="s">
        <v>145</v>
      </c>
      <c r="F38" s="56"/>
    </row>
    <row r="39" spans="1:6" ht="16.149999999999999">
      <c r="A39" s="98"/>
      <c r="B39" s="56" t="s">
        <v>205</v>
      </c>
      <c r="C39" s="57">
        <v>27077.87</v>
      </c>
      <c r="D39" s="57" t="s">
        <v>206</v>
      </c>
      <c r="E39" s="56" t="s">
        <v>145</v>
      </c>
      <c r="F39" s="56"/>
    </row>
    <row r="40" spans="1:6" ht="16.149999999999999">
      <c r="A40" s="98"/>
      <c r="B40" s="56" t="s">
        <v>207</v>
      </c>
      <c r="C40" s="57">
        <v>36229.22</v>
      </c>
      <c r="D40" s="57" t="s">
        <v>208</v>
      </c>
      <c r="E40" s="56" t="s">
        <v>145</v>
      </c>
      <c r="F40" s="56"/>
    </row>
    <row r="41" spans="1:6">
      <c r="A41" s="94">
        <v>5</v>
      </c>
      <c r="B41" s="54" t="s">
        <v>161</v>
      </c>
      <c r="C41" s="55">
        <v>215916</v>
      </c>
      <c r="D41" s="55"/>
      <c r="E41" s="54"/>
      <c r="F41" s="54"/>
    </row>
    <row r="42" spans="1:6" ht="16.149999999999999">
      <c r="A42" s="95"/>
      <c r="B42" s="56" t="s">
        <v>209</v>
      </c>
      <c r="C42" s="57">
        <v>47916</v>
      </c>
      <c r="D42" s="57" t="s">
        <v>210</v>
      </c>
      <c r="E42" s="56" t="s">
        <v>138</v>
      </c>
      <c r="F42" s="56"/>
    </row>
    <row r="43" spans="1:6" ht="16.149999999999999">
      <c r="A43" s="95"/>
      <c r="B43" s="56" t="s">
        <v>211</v>
      </c>
      <c r="C43" s="57">
        <v>42000</v>
      </c>
      <c r="D43" s="57" t="s">
        <v>212</v>
      </c>
      <c r="E43" s="56" t="s">
        <v>141</v>
      </c>
      <c r="F43" s="56"/>
    </row>
    <row r="44" spans="1:6" ht="16.149999999999999">
      <c r="A44" s="95"/>
      <c r="B44" s="56" t="s">
        <v>213</v>
      </c>
      <c r="C44" s="57">
        <v>42000</v>
      </c>
      <c r="D44" s="57" t="s">
        <v>214</v>
      </c>
      <c r="E44" s="56" t="s">
        <v>141</v>
      </c>
      <c r="F44" s="56"/>
    </row>
    <row r="45" spans="1:6" ht="16.149999999999999">
      <c r="A45" s="95"/>
      <c r="B45" s="56" t="s">
        <v>215</v>
      </c>
      <c r="C45" s="57">
        <v>42000</v>
      </c>
      <c r="D45" s="57" t="s">
        <v>216</v>
      </c>
      <c r="E45" s="56" t="s">
        <v>141</v>
      </c>
      <c r="F45" s="56"/>
    </row>
    <row r="46" spans="1:6" ht="16.149999999999999">
      <c r="A46" s="95"/>
      <c r="B46" s="56" t="s">
        <v>217</v>
      </c>
      <c r="C46" s="57">
        <v>42000</v>
      </c>
      <c r="D46" s="57" t="s">
        <v>218</v>
      </c>
      <c r="E46" s="56" t="s">
        <v>145</v>
      </c>
      <c r="F46" s="56"/>
    </row>
    <row r="47" spans="1:6" ht="16.149999999999999">
      <c r="A47" s="96"/>
      <c r="B47" s="56" t="s">
        <v>219</v>
      </c>
      <c r="C47" s="57">
        <v>42000</v>
      </c>
      <c r="D47" s="57" t="s">
        <v>220</v>
      </c>
      <c r="E47" s="56" t="s">
        <v>141</v>
      </c>
      <c r="F47" s="56"/>
    </row>
    <row r="48" spans="1:6">
      <c r="A48" s="91" t="s">
        <v>79</v>
      </c>
      <c r="B48" s="92"/>
      <c r="C48" s="55">
        <v>1607179.15</v>
      </c>
      <c r="D48" s="55"/>
      <c r="E48" s="55"/>
      <c r="F48" s="55"/>
    </row>
  </sheetData>
  <autoFilter ref="A4:WSX4" xr:uid="{F2084AE4-DA1A-41A9-A961-9266DA20C5E6}"/>
  <mergeCells count="8">
    <mergeCell ref="A48:B48"/>
    <mergeCell ref="A2:F2"/>
    <mergeCell ref="A5:A13"/>
    <mergeCell ref="A14:A18"/>
    <mergeCell ref="A19:A23"/>
    <mergeCell ref="A41:A47"/>
    <mergeCell ref="A24:A34"/>
    <mergeCell ref="A35:A40"/>
  </mergeCells>
  <phoneticPr fontId="3" type="noConversion"/>
  <pageMargins left="0.19685039370078741" right="0.15748031496062992" top="0.39370078740157483" bottom="0.31496062992125984" header="0.31496062992125984" footer="0.27559055118110237"/>
  <pageSetup paperSize="9" fitToHeight="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11F02-F9B8-472B-B783-E3FBB45C72EF}">
  <dimension ref="A1:N13"/>
  <sheetViews>
    <sheetView workbookViewId="0">
      <selection activeCell="F7" sqref="F7"/>
    </sheetView>
  </sheetViews>
  <sheetFormatPr defaultRowHeight="15.4"/>
  <cols>
    <col min="1" max="1" width="5.33203125" style="17" customWidth="1"/>
    <col min="2" max="2" width="14.265625" style="17" customWidth="1"/>
    <col min="3" max="3" width="12.1328125" style="17" customWidth="1"/>
    <col min="4" max="4" width="5.33203125" style="17" bestFit="1" customWidth="1"/>
    <col min="5" max="5" width="11.33203125" style="17" customWidth="1"/>
    <col min="6" max="6" width="5.33203125" style="17" bestFit="1" customWidth="1"/>
    <col min="7" max="7" width="12.1328125" style="17" customWidth="1"/>
    <col min="8" max="8" width="5.33203125" style="17" bestFit="1" customWidth="1"/>
    <col min="9" max="9" width="12.265625" style="17" customWidth="1"/>
    <col min="10" max="10" width="19.9296875" style="17" customWidth="1"/>
    <col min="11" max="11" width="9.33203125" style="17" customWidth="1"/>
    <col min="12" max="12" width="5.33203125" style="17" bestFit="1" customWidth="1"/>
    <col min="13" max="13" width="11.33203125" style="17" customWidth="1"/>
    <col min="14" max="14" width="9.9296875" style="17" customWidth="1"/>
    <col min="15" max="16384" width="9.06640625" style="17"/>
  </cols>
  <sheetData>
    <row r="1" spans="1:14" ht="15.75">
      <c r="A1" s="10" t="s">
        <v>272</v>
      </c>
      <c r="B1" s="16"/>
      <c r="C1" s="16"/>
      <c r="D1" s="16"/>
      <c r="E1" s="16"/>
      <c r="F1" s="16"/>
      <c r="G1" s="16"/>
      <c r="H1" s="16"/>
      <c r="I1" s="16"/>
      <c r="J1" s="16"/>
      <c r="K1" s="16"/>
      <c r="L1" s="16"/>
      <c r="M1" s="16"/>
    </row>
    <row r="2" spans="1:14" ht="36.4" customHeight="1">
      <c r="A2" s="110" t="s">
        <v>274</v>
      </c>
      <c r="B2" s="110"/>
      <c r="C2" s="110"/>
      <c r="D2" s="110"/>
      <c r="E2" s="110"/>
      <c r="F2" s="110"/>
      <c r="G2" s="110"/>
      <c r="H2" s="110"/>
      <c r="I2" s="110"/>
      <c r="J2" s="110"/>
      <c r="K2" s="110"/>
      <c r="L2" s="110"/>
      <c r="M2" s="110"/>
      <c r="N2" s="110"/>
    </row>
    <row r="3" spans="1:14" ht="27.75" customHeight="1">
      <c r="A3" s="16" t="s">
        <v>130</v>
      </c>
      <c r="B3" s="16"/>
      <c r="C3" s="16"/>
      <c r="D3" s="16"/>
      <c r="E3" s="16"/>
      <c r="F3" s="16"/>
      <c r="G3" s="16"/>
      <c r="H3" s="16"/>
      <c r="I3" s="16"/>
      <c r="J3" s="16"/>
      <c r="K3" s="16"/>
      <c r="L3" s="16"/>
      <c r="M3" s="18"/>
    </row>
    <row r="4" spans="1:14" ht="39" customHeight="1">
      <c r="A4" s="11" t="s">
        <v>82</v>
      </c>
      <c r="B4" s="11" t="s">
        <v>275</v>
      </c>
      <c r="C4" s="111" t="s">
        <v>105</v>
      </c>
      <c r="D4" s="111"/>
      <c r="E4" s="111" t="s">
        <v>103</v>
      </c>
      <c r="F4" s="111"/>
      <c r="G4" s="112" t="s">
        <v>104</v>
      </c>
      <c r="H4" s="112"/>
      <c r="I4" s="112" t="s">
        <v>115</v>
      </c>
      <c r="J4" s="112"/>
      <c r="K4" s="112" t="s">
        <v>116</v>
      </c>
      <c r="L4" s="112"/>
      <c r="M4" s="112" t="s">
        <v>117</v>
      </c>
      <c r="N4" s="112"/>
    </row>
    <row r="5" spans="1:14" ht="36.85" customHeight="1">
      <c r="A5" s="108">
        <v>1</v>
      </c>
      <c r="B5" s="113" t="s">
        <v>100</v>
      </c>
      <c r="C5" s="47" t="s">
        <v>106</v>
      </c>
      <c r="D5" s="48" t="s">
        <v>131</v>
      </c>
      <c r="E5" s="47" t="s">
        <v>109</v>
      </c>
      <c r="F5" s="48" t="s">
        <v>131</v>
      </c>
      <c r="G5" s="47" t="s">
        <v>112</v>
      </c>
      <c r="H5" s="48" t="s">
        <v>81</v>
      </c>
      <c r="I5" s="47" t="s">
        <v>118</v>
      </c>
      <c r="J5" s="48" t="s">
        <v>81</v>
      </c>
      <c r="K5" s="99"/>
      <c r="L5" s="100"/>
      <c r="M5" s="100"/>
      <c r="N5" s="101"/>
    </row>
    <row r="6" spans="1:14" ht="36.85" customHeight="1">
      <c r="A6" s="108"/>
      <c r="B6" s="113"/>
      <c r="C6" s="47" t="s">
        <v>107</v>
      </c>
      <c r="D6" s="48" t="s">
        <v>81</v>
      </c>
      <c r="E6" s="47" t="s">
        <v>110</v>
      </c>
      <c r="F6" s="48" t="s">
        <v>131</v>
      </c>
      <c r="G6" s="47" t="s">
        <v>113</v>
      </c>
      <c r="H6" s="48" t="s">
        <v>81</v>
      </c>
      <c r="I6" s="47" t="s">
        <v>119</v>
      </c>
      <c r="J6" s="48" t="s">
        <v>81</v>
      </c>
      <c r="K6" s="102"/>
      <c r="L6" s="103"/>
      <c r="M6" s="103"/>
      <c r="N6" s="104"/>
    </row>
    <row r="7" spans="1:14" ht="36.85" customHeight="1">
      <c r="A7" s="108"/>
      <c r="B7" s="113"/>
      <c r="C7" s="47" t="s">
        <v>108</v>
      </c>
      <c r="D7" s="48" t="s">
        <v>81</v>
      </c>
      <c r="E7" s="47" t="s">
        <v>111</v>
      </c>
      <c r="F7" s="48" t="s">
        <v>131</v>
      </c>
      <c r="G7" s="47" t="s">
        <v>114</v>
      </c>
      <c r="H7" s="48" t="s">
        <v>81</v>
      </c>
      <c r="I7" s="47" t="s">
        <v>120</v>
      </c>
      <c r="J7" s="48" t="s">
        <v>81</v>
      </c>
      <c r="K7" s="102"/>
      <c r="L7" s="103"/>
      <c r="M7" s="103"/>
      <c r="N7" s="104"/>
    </row>
    <row r="8" spans="1:14" ht="36.85" customHeight="1">
      <c r="A8" s="108">
        <v>2</v>
      </c>
      <c r="B8" s="113" t="s">
        <v>101</v>
      </c>
      <c r="C8" s="47" t="s">
        <v>106</v>
      </c>
      <c r="D8" s="48" t="s">
        <v>131</v>
      </c>
      <c r="E8" s="47" t="s">
        <v>109</v>
      </c>
      <c r="F8" s="48" t="s">
        <v>131</v>
      </c>
      <c r="G8" s="47" t="s">
        <v>112</v>
      </c>
      <c r="H8" s="48" t="s">
        <v>81</v>
      </c>
      <c r="I8" s="47" t="s">
        <v>118</v>
      </c>
      <c r="J8" s="48" t="s">
        <v>223</v>
      </c>
      <c r="K8" s="102"/>
      <c r="L8" s="103"/>
      <c r="M8" s="103"/>
      <c r="N8" s="104"/>
    </row>
    <row r="9" spans="1:14" ht="36.85" customHeight="1">
      <c r="A9" s="108"/>
      <c r="B9" s="113"/>
      <c r="C9" s="47" t="s">
        <v>107</v>
      </c>
      <c r="D9" s="48" t="s">
        <v>81</v>
      </c>
      <c r="E9" s="47" t="s">
        <v>110</v>
      </c>
      <c r="F9" s="48" t="s">
        <v>131</v>
      </c>
      <c r="G9" s="47" t="s">
        <v>113</v>
      </c>
      <c r="H9" s="48" t="s">
        <v>81</v>
      </c>
      <c r="I9" s="47" t="s">
        <v>119</v>
      </c>
      <c r="J9" s="48" t="s">
        <v>223</v>
      </c>
      <c r="K9" s="102"/>
      <c r="L9" s="103"/>
      <c r="M9" s="103"/>
      <c r="N9" s="104"/>
    </row>
    <row r="10" spans="1:14" ht="36.85" customHeight="1">
      <c r="A10" s="108"/>
      <c r="B10" s="113"/>
      <c r="C10" s="52" t="s">
        <v>108</v>
      </c>
      <c r="D10" s="48" t="s">
        <v>81</v>
      </c>
      <c r="E10" s="52" t="s">
        <v>111</v>
      </c>
      <c r="F10" s="48" t="s">
        <v>131</v>
      </c>
      <c r="G10" s="52" t="s">
        <v>114</v>
      </c>
      <c r="H10" s="48" t="s">
        <v>81</v>
      </c>
      <c r="I10" s="47" t="s">
        <v>120</v>
      </c>
      <c r="J10" s="48" t="s">
        <v>223</v>
      </c>
      <c r="K10" s="105"/>
      <c r="L10" s="106"/>
      <c r="M10" s="106"/>
      <c r="N10" s="107"/>
    </row>
    <row r="11" spans="1:14" ht="36.85" customHeight="1">
      <c r="A11" s="108">
        <v>3</v>
      </c>
      <c r="B11" s="109" t="s">
        <v>102</v>
      </c>
      <c r="C11" s="99"/>
      <c r="D11" s="100"/>
      <c r="E11" s="100"/>
      <c r="F11" s="100"/>
      <c r="G11" s="100"/>
      <c r="H11" s="101"/>
      <c r="I11" s="51" t="s">
        <v>127</v>
      </c>
      <c r="J11" s="48" t="s">
        <v>81</v>
      </c>
      <c r="K11" s="47" t="s">
        <v>121</v>
      </c>
      <c r="L11" s="48" t="s">
        <v>81</v>
      </c>
      <c r="M11" s="47" t="s">
        <v>123</v>
      </c>
      <c r="N11" s="48" t="s">
        <v>224</v>
      </c>
    </row>
    <row r="12" spans="1:14" ht="36.85" customHeight="1">
      <c r="A12" s="108"/>
      <c r="B12" s="109"/>
      <c r="C12" s="102"/>
      <c r="D12" s="103"/>
      <c r="E12" s="103"/>
      <c r="F12" s="103"/>
      <c r="G12" s="103"/>
      <c r="H12" s="104"/>
      <c r="I12" s="51" t="s">
        <v>129</v>
      </c>
      <c r="J12" s="48" t="s">
        <v>81</v>
      </c>
      <c r="K12" s="47" t="s">
        <v>122</v>
      </c>
      <c r="L12" s="48" t="s">
        <v>81</v>
      </c>
      <c r="M12" s="47" t="s">
        <v>126</v>
      </c>
      <c r="N12" s="48" t="s">
        <v>81</v>
      </c>
    </row>
    <row r="13" spans="1:14" ht="36.85" customHeight="1">
      <c r="A13" s="108"/>
      <c r="B13" s="109"/>
      <c r="C13" s="105"/>
      <c r="D13" s="106"/>
      <c r="E13" s="106"/>
      <c r="F13" s="106"/>
      <c r="G13" s="106"/>
      <c r="H13" s="107"/>
      <c r="I13" s="47" t="s">
        <v>128</v>
      </c>
      <c r="J13" s="48" t="s">
        <v>81</v>
      </c>
      <c r="K13" s="47" t="s">
        <v>125</v>
      </c>
      <c r="L13" s="48" t="s">
        <v>81</v>
      </c>
      <c r="M13" s="47" t="s">
        <v>124</v>
      </c>
      <c r="N13" s="48" t="s">
        <v>81</v>
      </c>
    </row>
  </sheetData>
  <mergeCells count="15">
    <mergeCell ref="K5:N10"/>
    <mergeCell ref="A11:A13"/>
    <mergeCell ref="B11:B13"/>
    <mergeCell ref="C11:H13"/>
    <mergeCell ref="A2:N2"/>
    <mergeCell ref="E4:F4"/>
    <mergeCell ref="G4:H4"/>
    <mergeCell ref="I4:J4"/>
    <mergeCell ref="K4:L4"/>
    <mergeCell ref="M4:N4"/>
    <mergeCell ref="B5:B7"/>
    <mergeCell ref="A5:A7"/>
    <mergeCell ref="C4:D4"/>
    <mergeCell ref="B8:B10"/>
    <mergeCell ref="A8:A10"/>
  </mergeCells>
  <phoneticPr fontId="3" type="noConversion"/>
  <pageMargins left="0.19685039370078741" right="0.19685039370078741" top="0.27559055118110237" bottom="0.27559055118110237"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7</vt:i4>
      </vt:variant>
    </vt:vector>
  </HeadingPairs>
  <TitlesOfParts>
    <vt:vector size="12" baseType="lpstr">
      <vt:lpstr>附件1</vt:lpstr>
      <vt:lpstr>附件2</vt:lpstr>
      <vt:lpstr>附件3</vt:lpstr>
      <vt:lpstr>附件4</vt:lpstr>
      <vt:lpstr>附件5</vt:lpstr>
      <vt:lpstr>附件2!Print_Area</vt:lpstr>
      <vt:lpstr>附件4!Print_Area</vt:lpstr>
      <vt:lpstr>附件1!Print_Titles</vt:lpstr>
      <vt:lpstr>附件2!Print_Titles</vt:lpstr>
      <vt:lpstr>附件3!Print_Titles</vt:lpstr>
      <vt:lpstr>附件4!Print_Titles</vt:lpstr>
      <vt:lpstr>附件5!Print_Titles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代雅 张</cp:lastModifiedBy>
  <cp:lastPrinted>2024-10-16T03:36:16Z</cp:lastPrinted>
  <dcterms:created xsi:type="dcterms:W3CDTF">2015-06-05T18:17:20Z</dcterms:created>
  <dcterms:modified xsi:type="dcterms:W3CDTF">2024-10-22T01:59:29Z</dcterms:modified>
</cp:coreProperties>
</file>