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\桌面\2023绩效公开\"/>
    </mc:Choice>
  </mc:AlternateContent>
  <bookViews>
    <workbookView xWindow="-105" yWindow="-105" windowWidth="20730" windowHeight="11760" tabRatio="777"/>
  </bookViews>
  <sheets>
    <sheet name="1-基础数据表" sheetId="14" r:id="rId1"/>
    <sheet name="2-整体支出绩效自评表" sheetId="21" r:id="rId2"/>
  </sheets>
  <definedNames>
    <definedName name="_xlnm.Print_Area" localSheetId="0">'1-基础数据表'!$A$1:$G$38</definedName>
  </definedNames>
  <calcPr calcId="162913"/>
</workbook>
</file>

<file path=xl/calcChain.xml><?xml version="1.0" encoding="utf-8"?>
<calcChain xmlns="http://schemas.openxmlformats.org/spreadsheetml/2006/main">
  <c r="J5" i="21" l="1"/>
  <c r="J36" i="21"/>
  <c r="I36" i="21"/>
  <c r="D8" i="14"/>
  <c r="D7" i="14" s="1"/>
  <c r="F8" i="14"/>
  <c r="B8" i="14"/>
</calcChain>
</file>

<file path=xl/comments1.xml><?xml version="1.0" encoding="utf-8"?>
<comments xmlns="http://schemas.openxmlformats.org/spreadsheetml/2006/main">
  <authors>
    <author>Meimin</author>
  </authors>
  <commentList>
    <comment ref="F4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控制率=实际在职人数/编制数</t>
        </r>
      </text>
    </comment>
    <comment ref="B7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D7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F7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F32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全年预算=年初预算+预算调整+上年结转</t>
        </r>
      </text>
    </comment>
    <comment ref="J5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执行率=全年执行数/全年预算</t>
        </r>
      </text>
    </comment>
    <comment ref="K5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得分=执行率*10分</t>
        </r>
      </text>
    </comment>
    <comment ref="B12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对应年初部门的整体绩效目标</t>
        </r>
      </text>
    </comment>
    <comment ref="H12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对应预期目标描述实际完成情况</t>
        </r>
      </text>
    </comment>
    <comment ref="D13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对应年初目标的三级指标</t>
        </r>
      </text>
    </comment>
    <comment ref="F13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对应年初目标的指标值及单位</t>
        </r>
      </text>
    </comment>
    <comment ref="H13" authorId="0" shape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<sst xmlns="http://schemas.openxmlformats.org/spreadsheetml/2006/main" count="145" uniqueCount="140">
  <si>
    <r>
      <rPr>
        <sz val="12"/>
        <color indexed="8"/>
        <rFont val="仿宋"/>
        <family val="3"/>
        <charset val="134"/>
      </rPr>
      <t>财政供养人员情况</t>
    </r>
  </si>
  <si>
    <r>
      <rPr>
        <sz val="12"/>
        <color indexed="8"/>
        <rFont val="仿宋"/>
        <family val="3"/>
        <charset val="134"/>
      </rPr>
      <t>控制率</t>
    </r>
  </si>
  <si>
    <r>
      <t xml:space="preserve">   </t>
    </r>
    <r>
      <rPr>
        <sz val="12"/>
        <color indexed="8"/>
        <rFont val="仿宋"/>
        <family val="3"/>
        <charset val="134"/>
      </rPr>
      <t>其中：公车购置</t>
    </r>
  </si>
  <si>
    <r>
      <t xml:space="preserve">             </t>
    </r>
    <r>
      <rPr>
        <sz val="12"/>
        <color indexed="8"/>
        <rFont val="仿宋"/>
        <family val="3"/>
        <charset val="134"/>
      </rPr>
      <t>公车运行维护</t>
    </r>
    <phoneticPr fontId="13" type="noConversion"/>
  </si>
  <si>
    <r>
      <t xml:space="preserve">   2.</t>
    </r>
    <r>
      <rPr>
        <sz val="12"/>
        <color indexed="8"/>
        <rFont val="仿宋"/>
        <family val="3"/>
        <charset val="134"/>
      </rPr>
      <t>差旅费</t>
    </r>
    <phoneticPr fontId="13" type="noConversion"/>
  </si>
  <si>
    <r>
      <t xml:space="preserve">   3.</t>
    </r>
    <r>
      <rPr>
        <sz val="12"/>
        <color indexed="8"/>
        <rFont val="仿宋"/>
        <family val="3"/>
        <charset val="134"/>
      </rPr>
      <t>水电费</t>
    </r>
    <phoneticPr fontId="13" type="noConversion"/>
  </si>
  <si>
    <r>
      <t xml:space="preserve">   4.</t>
    </r>
    <r>
      <rPr>
        <sz val="12"/>
        <color indexed="8"/>
        <rFont val="仿宋"/>
        <family val="3"/>
        <charset val="134"/>
      </rPr>
      <t>福利费</t>
    </r>
    <phoneticPr fontId="13" type="noConversion"/>
  </si>
  <si>
    <r>
      <t xml:space="preserve">   5.</t>
    </r>
    <r>
      <rPr>
        <sz val="12"/>
        <color indexed="8"/>
        <rFont val="仿宋"/>
        <family val="3"/>
        <charset val="134"/>
      </rPr>
      <t>公务接待费</t>
    </r>
    <phoneticPr fontId="13" type="noConversion"/>
  </si>
  <si>
    <r>
      <rPr>
        <sz val="12"/>
        <color indexed="8"/>
        <rFont val="仿宋"/>
        <family val="3"/>
        <charset val="134"/>
      </rPr>
      <t>批复规模（㎡）</t>
    </r>
  </si>
  <si>
    <r>
      <rPr>
        <sz val="12"/>
        <color indexed="8"/>
        <rFont val="仿宋"/>
        <family val="3"/>
        <charset val="134"/>
      </rPr>
      <t>实际规模（㎡）</t>
    </r>
  </si>
  <si>
    <r>
      <rPr>
        <sz val="12"/>
        <color indexed="8"/>
        <rFont val="仿宋"/>
        <family val="3"/>
        <charset val="134"/>
      </rPr>
      <t>规模
控制率</t>
    </r>
  </si>
  <si>
    <r>
      <rPr>
        <sz val="12"/>
        <color indexed="8"/>
        <rFont val="仿宋"/>
        <family val="3"/>
        <charset val="134"/>
      </rPr>
      <t>实际投资（万元）</t>
    </r>
  </si>
  <si>
    <r>
      <rPr>
        <sz val="12"/>
        <color indexed="8"/>
        <rFont val="仿宋"/>
        <family val="3"/>
        <charset val="134"/>
      </rPr>
      <t>投资概算控制率</t>
    </r>
  </si>
  <si>
    <r>
      <rPr>
        <sz val="12"/>
        <color indexed="8"/>
        <rFont val="仿宋"/>
        <family val="3"/>
        <charset val="134"/>
      </rPr>
      <t>厉行节约保障措施</t>
    </r>
  </si>
  <si>
    <r>
      <t xml:space="preserve">   6.</t>
    </r>
    <r>
      <rPr>
        <sz val="12"/>
        <color indexed="8"/>
        <rFont val="仿宋"/>
        <family val="3"/>
        <charset val="134"/>
      </rPr>
      <t>劳务费</t>
    </r>
    <phoneticPr fontId="13" type="noConversion"/>
  </si>
  <si>
    <r>
      <t xml:space="preserve">   7.</t>
    </r>
    <r>
      <rPr>
        <sz val="12"/>
        <color indexed="8"/>
        <rFont val="仿宋"/>
        <family val="3"/>
        <charset val="134"/>
      </rPr>
      <t>专用材料费</t>
    </r>
    <phoneticPr fontId="13" type="noConversion"/>
  </si>
  <si>
    <r>
      <t xml:space="preserve">   8.</t>
    </r>
    <r>
      <rPr>
        <sz val="12"/>
        <color indexed="8"/>
        <rFont val="仿宋"/>
        <family val="3"/>
        <charset val="134"/>
      </rPr>
      <t>维修（护）费</t>
    </r>
    <phoneticPr fontId="13" type="noConversion"/>
  </si>
  <si>
    <r>
      <t xml:space="preserve">   9.</t>
    </r>
    <r>
      <rPr>
        <sz val="12"/>
        <color indexed="8"/>
        <rFont val="仿宋"/>
        <family val="3"/>
        <charset val="134"/>
      </rPr>
      <t>物业管理费</t>
    </r>
    <phoneticPr fontId="13" type="noConversion"/>
  </si>
  <si>
    <r>
      <t xml:space="preserve">   10.</t>
    </r>
    <r>
      <rPr>
        <sz val="12"/>
        <color indexed="8"/>
        <rFont val="仿宋"/>
        <family val="3"/>
        <charset val="134"/>
      </rPr>
      <t>印刷费</t>
    </r>
    <phoneticPr fontId="13" type="noConversion"/>
  </si>
  <si>
    <r>
      <t xml:space="preserve">   11.</t>
    </r>
    <r>
      <rPr>
        <sz val="12"/>
        <color indexed="8"/>
        <rFont val="仿宋"/>
        <family val="3"/>
        <charset val="134"/>
      </rPr>
      <t>邮电费</t>
    </r>
    <phoneticPr fontId="13" type="noConversion"/>
  </si>
  <si>
    <r>
      <rPr>
        <sz val="18"/>
        <color indexed="8"/>
        <rFont val="方正小标宋_GBK"/>
        <family val="3"/>
        <charset val="134"/>
      </rPr>
      <t>部门整体支出绩效评价基础数据表</t>
    </r>
    <phoneticPr fontId="13" type="noConversion"/>
  </si>
  <si>
    <r>
      <rPr>
        <sz val="12"/>
        <color indexed="8"/>
        <rFont val="仿宋"/>
        <family val="3"/>
        <charset val="134"/>
      </rPr>
      <t>编制数</t>
    </r>
    <phoneticPr fontId="13" type="noConversion"/>
  </si>
  <si>
    <r>
      <rPr>
        <sz val="12"/>
        <color indexed="8"/>
        <rFont val="黑体"/>
        <family val="3"/>
        <charset val="134"/>
      </rPr>
      <t>经费控制情况</t>
    </r>
  </si>
  <si>
    <r>
      <rPr>
        <sz val="12"/>
        <color indexed="8"/>
        <rFont val="仿宋"/>
        <family val="3"/>
        <charset val="134"/>
      </rPr>
      <t>三公经费：</t>
    </r>
    <phoneticPr fontId="13" type="noConversion"/>
  </si>
  <si>
    <r>
      <t xml:space="preserve">  1.</t>
    </r>
    <r>
      <rPr>
        <sz val="12"/>
        <color indexed="8"/>
        <rFont val="仿宋"/>
        <family val="3"/>
        <charset val="134"/>
      </rPr>
      <t>公务用车购置和维护经费</t>
    </r>
    <phoneticPr fontId="13" type="noConversion"/>
  </si>
  <si>
    <r>
      <t xml:space="preserve">  2.</t>
    </r>
    <r>
      <rPr>
        <sz val="12"/>
        <color indexed="8"/>
        <rFont val="仿宋"/>
        <family val="3"/>
        <charset val="134"/>
      </rPr>
      <t>出国经费</t>
    </r>
    <phoneticPr fontId="13" type="noConversion"/>
  </si>
  <si>
    <r>
      <t xml:space="preserve">  3.</t>
    </r>
    <r>
      <rPr>
        <sz val="12"/>
        <color indexed="8"/>
        <rFont val="仿宋"/>
        <family val="3"/>
        <charset val="134"/>
      </rPr>
      <t>公务接待</t>
    </r>
    <phoneticPr fontId="13" type="noConversion"/>
  </si>
  <si>
    <r>
      <rPr>
        <sz val="12"/>
        <color indexed="8"/>
        <rFont val="仿宋"/>
        <family val="3"/>
        <charset val="134"/>
      </rPr>
      <t>项目支出：</t>
    </r>
    <phoneticPr fontId="13" type="noConversion"/>
  </si>
  <si>
    <r>
      <rPr>
        <sz val="12"/>
        <color indexed="8"/>
        <rFont val="仿宋"/>
        <family val="3"/>
        <charset val="134"/>
      </rPr>
      <t>公用经费：</t>
    </r>
    <phoneticPr fontId="13" type="noConversion"/>
  </si>
  <si>
    <r>
      <t xml:space="preserve">  1.</t>
    </r>
    <r>
      <rPr>
        <sz val="12"/>
        <color indexed="8"/>
        <rFont val="仿宋"/>
        <family val="3"/>
        <charset val="134"/>
      </rPr>
      <t>办公费</t>
    </r>
    <phoneticPr fontId="13" type="noConversion"/>
  </si>
  <si>
    <r>
      <rPr>
        <sz val="12"/>
        <color indexed="8"/>
        <rFont val="仿宋"/>
        <family val="3"/>
        <charset val="134"/>
      </rPr>
      <t>政府采购金额</t>
    </r>
    <phoneticPr fontId="13" type="noConversion"/>
  </si>
  <si>
    <r>
      <rPr>
        <sz val="12"/>
        <color indexed="8"/>
        <rFont val="仿宋"/>
        <family val="3"/>
        <charset val="134"/>
      </rPr>
      <t>部门整体支出预算调整</t>
    </r>
    <phoneticPr fontId="13" type="noConversion"/>
  </si>
  <si>
    <r>
      <rPr>
        <sz val="12"/>
        <color indexed="8"/>
        <rFont val="仿宋"/>
        <family val="3"/>
        <charset val="134"/>
      </rPr>
      <t>预算投资
（万元）</t>
    </r>
    <phoneticPr fontId="13" type="noConversion"/>
  </si>
  <si>
    <t>附件1</t>
    <phoneticPr fontId="13" type="noConversion"/>
  </si>
  <si>
    <t>说明：“项目支出”需要填报基本支出以外的所有项目支出情况，“公用经费”填报基 本支出中的一般商品和服务支出。</t>
    <phoneticPr fontId="13" type="noConversion"/>
  </si>
  <si>
    <t xml:space="preserve">  1.业务工作专项</t>
    <phoneticPr fontId="13" type="noConversion"/>
  </si>
  <si>
    <t xml:space="preserve">  2.运行维护专项</t>
    <phoneticPr fontId="13" type="noConversion"/>
  </si>
  <si>
    <t>——</t>
    <phoneticPr fontId="13" type="noConversion"/>
  </si>
  <si>
    <r>
      <t xml:space="preserve">   12.</t>
    </r>
    <r>
      <rPr>
        <sz val="12"/>
        <color indexed="8"/>
        <rFont val="仿宋"/>
        <family val="3"/>
        <charset val="134"/>
      </rPr>
      <t>其他交通费</t>
    </r>
    <phoneticPr fontId="13" type="noConversion"/>
  </si>
  <si>
    <r>
      <t xml:space="preserve">   13.</t>
    </r>
    <r>
      <rPr>
        <sz val="12"/>
        <color indexed="8"/>
        <rFont val="仿宋"/>
        <family val="3"/>
        <charset val="134"/>
      </rPr>
      <t>其他</t>
    </r>
    <phoneticPr fontId="13" type="noConversion"/>
  </si>
  <si>
    <r>
      <rPr>
        <sz val="12"/>
        <rFont val="黑体"/>
        <family val="3"/>
        <charset val="134"/>
      </rPr>
      <t>附件</t>
    </r>
    <r>
      <rPr>
        <sz val="12"/>
        <rFont val="Times New Roman"/>
        <family val="1"/>
      </rPr>
      <t>2</t>
    </r>
    <phoneticPr fontId="13" type="noConversion"/>
  </si>
  <si>
    <r>
      <rPr>
        <sz val="10"/>
        <color indexed="8"/>
        <rFont val="黑体"/>
        <family val="3"/>
        <charset val="134"/>
      </rPr>
      <t>预算单位名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黑体"/>
        <family val="3"/>
        <charset val="134"/>
      </rPr>
      <t>称</t>
    </r>
  </si>
  <si>
    <r>
      <rPr>
        <sz val="10"/>
        <color indexed="8"/>
        <rFont val="黑体"/>
        <family val="3"/>
        <charset val="134"/>
      </rPr>
      <t>年度预
算申请
（万元）</t>
    </r>
    <phoneticPr fontId="21" type="noConversion"/>
  </si>
  <si>
    <r>
      <rPr>
        <sz val="10"/>
        <color indexed="8"/>
        <rFont val="仿宋"/>
        <family val="3"/>
        <charset val="134"/>
      </rPr>
      <t>上年
结转</t>
    </r>
    <phoneticPr fontId="21" type="noConversion"/>
  </si>
  <si>
    <r>
      <rPr>
        <sz val="10"/>
        <color indexed="8"/>
        <rFont val="仿宋"/>
        <family val="3"/>
        <charset val="134"/>
      </rPr>
      <t>年初
预算</t>
    </r>
    <phoneticPr fontId="21" type="noConversion"/>
  </si>
  <si>
    <r>
      <rPr>
        <sz val="10"/>
        <color indexed="8"/>
        <rFont val="仿宋"/>
        <family val="3"/>
        <charset val="134"/>
      </rPr>
      <t>全年
预算</t>
    </r>
    <phoneticPr fontId="21" type="noConversion"/>
  </si>
  <si>
    <r>
      <rPr>
        <sz val="10"/>
        <color indexed="8"/>
        <rFont val="仿宋"/>
        <family val="3"/>
        <charset val="134"/>
      </rPr>
      <t>全年执行数</t>
    </r>
  </si>
  <si>
    <r>
      <rPr>
        <sz val="10"/>
        <color indexed="8"/>
        <rFont val="仿宋"/>
        <family val="3"/>
        <charset val="134"/>
      </rPr>
      <t>分值</t>
    </r>
  </si>
  <si>
    <r>
      <rPr>
        <sz val="10"/>
        <color indexed="8"/>
        <rFont val="仿宋"/>
        <family val="3"/>
        <charset val="134"/>
      </rPr>
      <t>执行率</t>
    </r>
  </si>
  <si>
    <r>
      <rPr>
        <sz val="10"/>
        <color indexed="8"/>
        <rFont val="仿宋"/>
        <family val="3"/>
        <charset val="134"/>
      </rPr>
      <t>得分</t>
    </r>
  </si>
  <si>
    <r>
      <rPr>
        <sz val="10"/>
        <color indexed="8"/>
        <rFont val="仿宋"/>
        <family val="3"/>
        <charset val="134"/>
      </rPr>
      <t>年度资金总额</t>
    </r>
  </si>
  <si>
    <r>
      <t xml:space="preserve">       </t>
    </r>
    <r>
      <rPr>
        <sz val="10"/>
        <color indexed="8"/>
        <rFont val="仿宋"/>
        <family val="3"/>
        <charset val="134"/>
      </rPr>
      <t>政府性基金拨款：</t>
    </r>
    <phoneticPr fontId="21" type="noConversion"/>
  </si>
  <si>
    <r>
      <rPr>
        <sz val="10"/>
        <color indexed="8"/>
        <rFont val="黑体"/>
        <family val="3"/>
        <charset val="134"/>
      </rPr>
      <t>年度总体目标</t>
    </r>
  </si>
  <si>
    <r>
      <rPr>
        <sz val="10"/>
        <color indexed="8"/>
        <rFont val="仿宋"/>
        <family val="3"/>
        <charset val="134"/>
      </rPr>
      <t>预期目标</t>
    </r>
  </si>
  <si>
    <r>
      <rPr>
        <sz val="10"/>
        <color indexed="8"/>
        <rFont val="仿宋"/>
        <family val="3"/>
        <charset val="134"/>
      </rPr>
      <t>实际完成情况　</t>
    </r>
  </si>
  <si>
    <r>
      <rPr>
        <sz val="10"/>
        <color indexed="8"/>
        <rFont val="黑体"/>
        <family val="3"/>
        <charset val="134"/>
      </rPr>
      <t xml:space="preserve">绩
效
指
标
</t>
    </r>
    <phoneticPr fontId="21" type="noConversion"/>
  </si>
  <si>
    <r>
      <rPr>
        <sz val="10"/>
        <color indexed="8"/>
        <rFont val="仿宋"/>
        <family val="3"/>
        <charset val="134"/>
      </rPr>
      <t>一级指标</t>
    </r>
  </si>
  <si>
    <r>
      <rPr>
        <sz val="10"/>
        <color indexed="8"/>
        <rFont val="仿宋"/>
        <family val="3"/>
        <charset val="134"/>
      </rPr>
      <t>二级指标</t>
    </r>
  </si>
  <si>
    <r>
      <rPr>
        <sz val="10"/>
        <color indexed="8"/>
        <rFont val="仿宋"/>
        <family val="3"/>
        <charset val="134"/>
      </rPr>
      <t>三级指标</t>
    </r>
  </si>
  <si>
    <r>
      <rPr>
        <sz val="10"/>
        <color indexed="8"/>
        <rFont val="仿宋"/>
        <family val="3"/>
        <charset val="134"/>
      </rPr>
      <t>年度指标值</t>
    </r>
  </si>
  <si>
    <r>
      <rPr>
        <sz val="10"/>
        <color indexed="8"/>
        <rFont val="仿宋"/>
        <family val="3"/>
        <charset val="134"/>
      </rPr>
      <t>实际完成值</t>
    </r>
    <r>
      <rPr>
        <sz val="10"/>
        <color indexed="8"/>
        <rFont val="Times New Roman"/>
        <family val="1"/>
      </rPr>
      <t/>
    </r>
    <phoneticPr fontId="13" type="noConversion"/>
  </si>
  <si>
    <r>
      <rPr>
        <sz val="10"/>
        <color indexed="8"/>
        <rFont val="仿宋"/>
        <family val="3"/>
        <charset val="134"/>
      </rPr>
      <t>偏差原因分析及改进措施</t>
    </r>
  </si>
  <si>
    <r>
      <rPr>
        <sz val="10"/>
        <color indexed="8"/>
        <rFont val="仿宋"/>
        <family val="3"/>
        <charset val="134"/>
      </rPr>
      <t>产出指标
（</t>
    </r>
    <r>
      <rPr>
        <sz val="10"/>
        <color indexed="8"/>
        <rFont val="Times New Roman"/>
        <family val="1"/>
      </rPr>
      <t>50</t>
    </r>
    <r>
      <rPr>
        <sz val="10"/>
        <color indexed="8"/>
        <rFont val="仿宋"/>
        <family val="3"/>
        <charset val="134"/>
      </rPr>
      <t>分）</t>
    </r>
    <phoneticPr fontId="21" type="noConversion"/>
  </si>
  <si>
    <r>
      <rPr>
        <sz val="10"/>
        <color indexed="8"/>
        <rFont val="仿宋"/>
        <family val="3"/>
        <charset val="134"/>
      </rPr>
      <t>年初目标值偏低</t>
    </r>
    <phoneticPr fontId="13" type="noConversion"/>
  </si>
  <si>
    <r>
      <rPr>
        <sz val="10"/>
        <color indexed="8"/>
        <rFont val="仿宋"/>
        <family val="3"/>
        <charset val="134"/>
      </rPr>
      <t>质量指标</t>
    </r>
  </si>
  <si>
    <r>
      <rPr>
        <sz val="10"/>
        <color indexed="8"/>
        <rFont val="仿宋"/>
        <family val="3"/>
        <charset val="134"/>
      </rPr>
      <t>时效指标</t>
    </r>
  </si>
  <si>
    <r>
      <rPr>
        <sz val="10"/>
        <color indexed="8"/>
        <rFont val="仿宋"/>
        <family val="3"/>
        <charset val="134"/>
      </rPr>
      <t>各项工作完成及时率</t>
    </r>
    <r>
      <rPr>
        <sz val="10"/>
        <color indexed="8"/>
        <rFont val="Times New Roman"/>
        <family val="1"/>
      </rPr>
      <t xml:space="preserve"> </t>
    </r>
    <phoneticPr fontId="13" type="noConversion"/>
  </si>
  <si>
    <r>
      <rPr>
        <sz val="10"/>
        <color indexed="8"/>
        <rFont val="仿宋"/>
        <family val="3"/>
        <charset val="134"/>
      </rPr>
      <t>成本指标</t>
    </r>
  </si>
  <si>
    <r>
      <rPr>
        <sz val="10"/>
        <color indexed="8"/>
        <rFont val="仿宋"/>
        <family val="3"/>
        <charset val="134"/>
      </rPr>
      <t>成本发生规范合理率</t>
    </r>
    <phoneticPr fontId="13" type="noConversion"/>
  </si>
  <si>
    <r>
      <rPr>
        <sz val="10"/>
        <color indexed="8"/>
        <rFont val="仿宋"/>
        <family val="3"/>
        <charset val="134"/>
      </rPr>
      <t>基本支出控制额</t>
    </r>
    <phoneticPr fontId="13" type="noConversion"/>
  </si>
  <si>
    <r>
      <rPr>
        <sz val="10"/>
        <color indexed="8"/>
        <rFont val="仿宋"/>
        <family val="3"/>
        <charset val="134"/>
      </rPr>
      <t>项目支出控制额</t>
    </r>
    <phoneticPr fontId="13" type="noConversion"/>
  </si>
  <si>
    <r>
      <rPr>
        <sz val="10"/>
        <color indexed="8"/>
        <rFont val="仿宋"/>
        <family val="3"/>
        <charset val="134"/>
      </rPr>
      <t>效益指标
（</t>
    </r>
    <r>
      <rPr>
        <sz val="10"/>
        <color indexed="8"/>
        <rFont val="Times New Roman"/>
        <family val="1"/>
      </rPr>
      <t>30</t>
    </r>
    <r>
      <rPr>
        <sz val="10"/>
        <color indexed="8"/>
        <rFont val="仿宋"/>
        <family val="3"/>
        <charset val="134"/>
      </rPr>
      <t>分）</t>
    </r>
    <phoneticPr fontId="21" type="noConversion"/>
  </si>
  <si>
    <r>
      <rPr>
        <sz val="10"/>
        <color indexed="8"/>
        <rFont val="仿宋"/>
        <family val="3"/>
        <charset val="134"/>
      </rPr>
      <t>经济效益指标</t>
    </r>
  </si>
  <si>
    <r>
      <rPr>
        <sz val="10"/>
        <color indexed="8"/>
        <rFont val="仿宋"/>
        <family val="3"/>
        <charset val="134"/>
      </rPr>
      <t>无</t>
    </r>
    <phoneticPr fontId="13" type="noConversion"/>
  </si>
  <si>
    <r>
      <rPr>
        <sz val="10"/>
        <color indexed="8"/>
        <rFont val="仿宋"/>
        <family val="3"/>
        <charset val="134"/>
      </rPr>
      <t>社会效益指标</t>
    </r>
    <phoneticPr fontId="21" type="noConversion"/>
  </si>
  <si>
    <r>
      <rPr>
        <sz val="10"/>
        <color indexed="8"/>
        <rFont val="仿宋"/>
        <family val="3"/>
        <charset val="134"/>
      </rPr>
      <t>保障</t>
    </r>
    <phoneticPr fontId="13" type="noConversion"/>
  </si>
  <si>
    <r>
      <rPr>
        <sz val="10"/>
        <color indexed="8"/>
        <rFont val="仿宋"/>
        <family val="3"/>
        <charset val="134"/>
      </rPr>
      <t>生态效益指标</t>
    </r>
  </si>
  <si>
    <r>
      <rPr>
        <sz val="10"/>
        <color indexed="8"/>
        <rFont val="仿宋"/>
        <family val="3"/>
        <charset val="134"/>
      </rPr>
      <t>可持续影响指标</t>
    </r>
  </si>
  <si>
    <r>
      <rPr>
        <sz val="10"/>
        <color indexed="8"/>
        <rFont val="仿宋"/>
        <family val="3"/>
        <charset val="134"/>
      </rPr>
      <t>满意度
指标
（</t>
    </r>
    <r>
      <rPr>
        <sz val="10"/>
        <color indexed="8"/>
        <rFont val="Times New Roman"/>
        <family val="1"/>
      </rPr>
      <t>10</t>
    </r>
    <r>
      <rPr>
        <sz val="10"/>
        <color indexed="8"/>
        <rFont val="仿宋"/>
        <family val="3"/>
        <charset val="134"/>
      </rPr>
      <t>分）</t>
    </r>
    <phoneticPr fontId="21" type="noConversion"/>
  </si>
  <si>
    <r>
      <rPr>
        <sz val="10"/>
        <color indexed="8"/>
        <rFont val="仿宋"/>
        <family val="3"/>
        <charset val="134"/>
      </rPr>
      <t>服务对象满意度指标</t>
    </r>
  </si>
  <si>
    <r>
      <rPr>
        <sz val="10"/>
        <color indexed="8"/>
        <rFont val="仿宋"/>
        <family val="3"/>
        <charset val="134"/>
      </rPr>
      <t>≥</t>
    </r>
    <r>
      <rPr>
        <sz val="10"/>
        <color indexed="8"/>
        <rFont val="Times New Roman"/>
        <family val="1"/>
      </rPr>
      <t>90%</t>
    </r>
    <phoneticPr fontId="13" type="noConversion"/>
  </si>
  <si>
    <r>
      <rPr>
        <sz val="10"/>
        <color indexed="8"/>
        <rFont val="仿宋"/>
        <family val="3"/>
        <charset val="134"/>
      </rPr>
      <t>社会公众满意度</t>
    </r>
    <phoneticPr fontId="13" type="noConversion"/>
  </si>
  <si>
    <r>
      <rPr>
        <sz val="10"/>
        <color indexed="8"/>
        <rFont val="仿宋"/>
        <family val="3"/>
        <charset val="134"/>
      </rPr>
      <t>总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仿宋"/>
        <family val="3"/>
        <charset val="134"/>
      </rPr>
      <t>分</t>
    </r>
    <phoneticPr fontId="13" type="noConversion"/>
  </si>
  <si>
    <t>桃源县市政建设服务中心</t>
    <phoneticPr fontId="13" type="noConversion"/>
  </si>
  <si>
    <r>
      <t xml:space="preserve">       </t>
    </r>
    <r>
      <rPr>
        <sz val="10"/>
        <color indexed="8"/>
        <rFont val="仿宋"/>
        <family val="3"/>
        <charset val="134"/>
      </rPr>
      <t>纳入专户管理的非税收入拨款：</t>
    </r>
    <phoneticPr fontId="21" type="noConversion"/>
  </si>
  <si>
    <r>
      <t xml:space="preserve">       </t>
    </r>
    <r>
      <rPr>
        <sz val="10"/>
        <color indexed="8"/>
        <rFont val="仿宋"/>
        <family val="3"/>
        <charset val="134"/>
      </rPr>
      <t>其他资金：</t>
    </r>
    <phoneticPr fontId="21" type="noConversion"/>
  </si>
  <si>
    <t>安全供水数量</t>
    <phoneticPr fontId="13" type="noConversion"/>
  </si>
  <si>
    <t>新增供水户数</t>
    <phoneticPr fontId="13" type="noConversion"/>
  </si>
  <si>
    <t>新增燃气用户数量</t>
    <phoneticPr fontId="13" type="noConversion"/>
  </si>
  <si>
    <t>污水处理数量</t>
    <phoneticPr fontId="13" type="noConversion"/>
  </si>
  <si>
    <r>
      <t>1300</t>
    </r>
    <r>
      <rPr>
        <sz val="10"/>
        <color indexed="8"/>
        <rFont val="宋体"/>
        <family val="3"/>
        <charset val="134"/>
      </rPr>
      <t>万吨</t>
    </r>
    <phoneticPr fontId="13" type="noConversion"/>
  </si>
  <si>
    <t>拨付污水处理费金额</t>
    <phoneticPr fontId="13" type="noConversion"/>
  </si>
  <si>
    <t>代征污水处理费金额</t>
    <phoneticPr fontId="13" type="noConversion"/>
  </si>
  <si>
    <r>
      <rPr>
        <sz val="10"/>
        <color indexed="8"/>
        <rFont val="仿宋"/>
        <family val="3"/>
        <charset val="134"/>
      </rPr>
      <t>数量指标</t>
    </r>
    <phoneticPr fontId="13" type="noConversion"/>
  </si>
  <si>
    <t>污泥处置数量</t>
    <phoneticPr fontId="13" type="noConversion"/>
  </si>
  <si>
    <t>水质检测达标率</t>
    <phoneticPr fontId="13" type="noConversion"/>
  </si>
  <si>
    <t>污水处理排放达标率</t>
    <phoneticPr fontId="13" type="noConversion"/>
  </si>
  <si>
    <t>污泥处置达标率</t>
    <phoneticPr fontId="13" type="noConversion"/>
  </si>
  <si>
    <t>水质检测合格率</t>
    <phoneticPr fontId="13" type="noConversion"/>
  </si>
  <si>
    <t>城镇供水</t>
    <phoneticPr fontId="13" type="noConversion"/>
  </si>
  <si>
    <t>对正常供水、安全供水的影响</t>
    <phoneticPr fontId="13" type="noConversion"/>
  </si>
  <si>
    <t>对城镇污水处理、污泥处置的影响</t>
    <phoneticPr fontId="13" type="noConversion"/>
  </si>
  <si>
    <t>城镇污水处理、污泥处置</t>
    <phoneticPr fontId="13" type="noConversion"/>
  </si>
  <si>
    <t>消除</t>
    <phoneticPr fontId="13" type="noConversion"/>
  </si>
  <si>
    <t>群众幸福指数</t>
    <phoneticPr fontId="13" type="noConversion"/>
  </si>
  <si>
    <t>对群众幸福指数的影响</t>
    <phoneticPr fontId="13" type="noConversion"/>
  </si>
  <si>
    <t>提高</t>
    <phoneticPr fontId="13" type="noConversion"/>
  </si>
  <si>
    <t>服务单位的满意度</t>
    <phoneticPr fontId="13" type="noConversion"/>
  </si>
  <si>
    <r>
      <t>202</t>
    </r>
    <r>
      <rPr>
        <sz val="12"/>
        <color indexed="8"/>
        <rFont val="Times New Roman"/>
        <family val="1"/>
      </rPr>
      <t>2</t>
    </r>
    <r>
      <rPr>
        <sz val="12"/>
        <color indexed="8"/>
        <rFont val="黑体"/>
        <family val="3"/>
        <charset val="134"/>
      </rPr>
      <t>年决算数</t>
    </r>
    <phoneticPr fontId="13" type="noConversion"/>
  </si>
  <si>
    <r>
      <t>1342.41</t>
    </r>
    <r>
      <rPr>
        <sz val="10"/>
        <color indexed="8"/>
        <rFont val="宋体"/>
        <family val="3"/>
        <charset val="134"/>
      </rPr>
      <t>万吨</t>
    </r>
    <phoneticPr fontId="13" type="noConversion"/>
  </si>
  <si>
    <r>
      <t>2000</t>
    </r>
    <r>
      <rPr>
        <sz val="10"/>
        <color indexed="8"/>
        <rFont val="宋体"/>
        <family val="3"/>
        <charset val="134"/>
      </rPr>
      <t>户</t>
    </r>
    <phoneticPr fontId="13" type="noConversion"/>
  </si>
  <si>
    <r>
      <t>2091</t>
    </r>
    <r>
      <rPr>
        <sz val="10"/>
        <color indexed="8"/>
        <rFont val="宋体"/>
        <family val="3"/>
        <charset val="134"/>
      </rPr>
      <t>户</t>
    </r>
    <phoneticPr fontId="13" type="noConversion"/>
  </si>
  <si>
    <r>
      <t>1000</t>
    </r>
    <r>
      <rPr>
        <sz val="10"/>
        <color indexed="8"/>
        <rFont val="宋体"/>
        <family val="3"/>
        <charset val="134"/>
      </rPr>
      <t>万元</t>
    </r>
    <phoneticPr fontId="13" type="noConversion"/>
  </si>
  <si>
    <r>
      <t>1872</t>
    </r>
    <r>
      <rPr>
        <sz val="10"/>
        <color indexed="8"/>
        <rFont val="宋体"/>
        <family val="3"/>
        <charset val="134"/>
      </rPr>
      <t>万吨</t>
    </r>
    <phoneticPr fontId="13" type="noConversion"/>
  </si>
  <si>
    <r>
      <t>1872.37</t>
    </r>
    <r>
      <rPr>
        <sz val="10"/>
        <color indexed="8"/>
        <rFont val="宋体"/>
        <family val="3"/>
        <charset val="134"/>
      </rPr>
      <t>万吨</t>
    </r>
    <phoneticPr fontId="13" type="noConversion"/>
  </si>
  <si>
    <r>
      <t>2200</t>
    </r>
    <r>
      <rPr>
        <sz val="10"/>
        <color indexed="8"/>
        <rFont val="宋体"/>
        <family val="3"/>
        <charset val="134"/>
      </rPr>
      <t>吨</t>
    </r>
    <phoneticPr fontId="13" type="noConversion"/>
  </si>
  <si>
    <r>
      <t>1952.29</t>
    </r>
    <r>
      <rPr>
        <sz val="10"/>
        <color indexed="8"/>
        <rFont val="宋体"/>
        <family val="3"/>
        <charset val="134"/>
      </rPr>
      <t>吨</t>
    </r>
    <phoneticPr fontId="13" type="noConversion"/>
  </si>
  <si>
    <r>
      <t>202</t>
    </r>
    <r>
      <rPr>
        <sz val="12"/>
        <color indexed="8"/>
        <rFont val="Times New Roman"/>
        <family val="1"/>
      </rPr>
      <t>3</t>
    </r>
    <r>
      <rPr>
        <sz val="12"/>
        <color indexed="8"/>
        <rFont val="黑体"/>
        <family val="3"/>
        <charset val="134"/>
      </rPr>
      <t>年预算数</t>
    </r>
    <phoneticPr fontId="13" type="noConversion"/>
  </si>
  <si>
    <r>
      <t>202</t>
    </r>
    <r>
      <rPr>
        <sz val="12"/>
        <color indexed="8"/>
        <rFont val="Times New Roman"/>
        <family val="1"/>
      </rPr>
      <t>3</t>
    </r>
    <r>
      <rPr>
        <sz val="12"/>
        <color indexed="8"/>
        <rFont val="黑体"/>
        <family val="3"/>
        <charset val="134"/>
      </rPr>
      <t>年决算数</t>
    </r>
    <phoneticPr fontId="13" type="noConversion"/>
  </si>
  <si>
    <r>
      <rPr>
        <sz val="12"/>
        <color indexed="8"/>
        <rFont val="仿宋"/>
        <family val="3"/>
        <charset val="134"/>
      </rPr>
      <t>楼堂馆所控制情况
（</t>
    </r>
    <r>
      <rPr>
        <sz val="12"/>
        <color indexed="8"/>
        <rFont val="Times New Roman"/>
        <family val="1"/>
      </rPr>
      <t>2022</t>
    </r>
    <r>
      <rPr>
        <sz val="12"/>
        <color indexed="8"/>
        <rFont val="仿宋"/>
        <family val="3"/>
        <charset val="134"/>
      </rPr>
      <t>年完工项目）</t>
    </r>
    <phoneticPr fontId="13" type="noConversion"/>
  </si>
  <si>
    <r>
      <t xml:space="preserve">  </t>
    </r>
    <r>
      <rPr>
        <sz val="10"/>
        <color indexed="8"/>
        <rFont val="仿宋"/>
        <family val="3"/>
        <charset val="134"/>
      </rPr>
      <t>其中：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仿宋"/>
        <family val="3"/>
        <charset val="134"/>
      </rPr>
      <t>一般公共预算：</t>
    </r>
    <r>
      <rPr>
        <sz val="10"/>
        <color indexed="8"/>
        <rFont val="Times New Roman"/>
        <family val="1"/>
      </rPr>
      <t>9527.13</t>
    </r>
    <phoneticPr fontId="13" type="noConversion"/>
  </si>
  <si>
    <r>
      <rPr>
        <sz val="10"/>
        <color indexed="8"/>
        <rFont val="仿宋"/>
        <family val="3"/>
        <charset val="134"/>
      </rPr>
      <t>按收入性质分：</t>
    </r>
    <r>
      <rPr>
        <sz val="10"/>
        <color indexed="8"/>
        <rFont val="Times New Roman"/>
        <family val="1"/>
      </rPr>
      <t>9527.13</t>
    </r>
    <phoneticPr fontId="13" type="noConversion"/>
  </si>
  <si>
    <r>
      <rPr>
        <sz val="10"/>
        <color indexed="8"/>
        <rFont val="仿宋"/>
        <family val="3"/>
        <charset val="134"/>
      </rPr>
      <t>按支出性质分：</t>
    </r>
    <r>
      <rPr>
        <sz val="10"/>
        <color indexed="8"/>
        <rFont val="Times New Roman"/>
        <family val="1"/>
      </rPr>
      <t>9527.13</t>
    </r>
    <phoneticPr fontId="13" type="noConversion"/>
  </si>
  <si>
    <r>
      <rPr>
        <sz val="10"/>
        <color indexed="8"/>
        <rFont val="仿宋"/>
        <family val="3"/>
        <charset val="134"/>
      </rPr>
      <t>其中：基本支出：</t>
    </r>
    <r>
      <rPr>
        <sz val="10"/>
        <color indexed="8"/>
        <rFont val="Times New Roman"/>
        <family val="1"/>
      </rPr>
      <t>1054.84</t>
    </r>
    <phoneticPr fontId="13" type="noConversion"/>
  </si>
  <si>
    <r>
      <t xml:space="preserve">      </t>
    </r>
    <r>
      <rPr>
        <sz val="10"/>
        <color indexed="8"/>
        <rFont val="仿宋"/>
        <family val="3"/>
        <charset val="134"/>
      </rPr>
      <t>项目支出：</t>
    </r>
    <r>
      <rPr>
        <sz val="10"/>
        <color indexed="8"/>
        <rFont val="Times New Roman"/>
        <family val="1"/>
      </rPr>
      <t>8472.29</t>
    </r>
    <phoneticPr fontId="21" type="noConversion"/>
  </si>
  <si>
    <r>
      <t>全年计划安全供水</t>
    </r>
    <r>
      <rPr>
        <sz val="10"/>
        <color indexed="8"/>
        <rFont val="Times New Roman"/>
        <family val="1"/>
      </rPr>
      <t>1300</t>
    </r>
    <r>
      <rPr>
        <sz val="10"/>
        <color indexed="8"/>
        <rFont val="宋体"/>
        <family val="3"/>
        <charset val="134"/>
      </rPr>
      <t>万吨，实际完成</t>
    </r>
    <r>
      <rPr>
        <sz val="10"/>
        <color indexed="8"/>
        <rFont val="Times New Roman"/>
        <family val="1"/>
      </rPr>
      <t>1342.41</t>
    </r>
    <r>
      <rPr>
        <sz val="10"/>
        <color indexed="8"/>
        <rFont val="宋体"/>
        <family val="3"/>
        <charset val="134"/>
      </rPr>
      <t>万吨，完成率</t>
    </r>
    <r>
      <rPr>
        <sz val="10"/>
        <color indexed="8"/>
        <rFont val="Times New Roman"/>
        <family val="1"/>
      </rPr>
      <t>103.26</t>
    </r>
    <r>
      <rPr>
        <sz val="10"/>
        <color indexed="8"/>
        <rFont val="宋体"/>
        <family val="3"/>
        <charset val="134"/>
      </rPr>
      <t>％；新增用户</t>
    </r>
    <r>
      <rPr>
        <sz val="10"/>
        <color indexed="8"/>
        <rFont val="Times New Roman"/>
        <family val="1"/>
      </rPr>
      <t>2000</t>
    </r>
    <r>
      <rPr>
        <sz val="10"/>
        <color indexed="8"/>
        <rFont val="宋体"/>
        <family val="3"/>
        <charset val="134"/>
      </rPr>
      <t>户，实际已完成</t>
    </r>
    <r>
      <rPr>
        <sz val="10"/>
        <color indexed="8"/>
        <rFont val="Times New Roman"/>
        <family val="1"/>
      </rPr>
      <t>2091</t>
    </r>
    <r>
      <rPr>
        <sz val="10"/>
        <color indexed="8"/>
        <rFont val="宋体"/>
        <family val="3"/>
        <charset val="134"/>
      </rPr>
      <t>户，完成率</t>
    </r>
    <r>
      <rPr>
        <sz val="10"/>
        <color indexed="8"/>
        <rFont val="Times New Roman"/>
        <family val="1"/>
      </rPr>
      <t>104.55</t>
    </r>
    <r>
      <rPr>
        <sz val="10"/>
        <color indexed="8"/>
        <rFont val="宋体"/>
        <family val="3"/>
        <charset val="134"/>
      </rPr>
      <t>％。全年计划新增燃气用户</t>
    </r>
    <r>
      <rPr>
        <sz val="10"/>
        <color indexed="8"/>
        <rFont val="Times New Roman"/>
        <family val="1"/>
      </rPr>
      <t>3000</t>
    </r>
    <r>
      <rPr>
        <sz val="10"/>
        <color indexed="8"/>
        <rFont val="宋体"/>
        <family val="3"/>
        <charset val="134"/>
      </rPr>
      <t>户，实际已完成</t>
    </r>
    <r>
      <rPr>
        <sz val="10"/>
        <color indexed="8"/>
        <rFont val="Times New Roman"/>
        <family val="1"/>
      </rPr>
      <t>3019</t>
    </r>
    <r>
      <rPr>
        <sz val="10"/>
        <color indexed="8"/>
        <rFont val="宋体"/>
        <family val="3"/>
        <charset val="134"/>
      </rPr>
      <t>户，完成全年计划的</t>
    </r>
    <r>
      <rPr>
        <sz val="10"/>
        <color indexed="8"/>
        <rFont val="Times New Roman"/>
        <family val="1"/>
      </rPr>
      <t>100.63</t>
    </r>
    <r>
      <rPr>
        <sz val="10"/>
        <color indexed="8"/>
        <rFont val="宋体"/>
        <family val="3"/>
        <charset val="134"/>
      </rPr>
      <t>％，已完成城乡主管网建设</t>
    </r>
    <r>
      <rPr>
        <sz val="10"/>
        <color indexed="8"/>
        <rFont val="Times New Roman"/>
        <family val="1"/>
      </rPr>
      <t>31.6</t>
    </r>
    <r>
      <rPr>
        <sz val="10"/>
        <color indexed="8"/>
        <rFont val="宋体"/>
        <family val="3"/>
        <charset val="134"/>
      </rPr>
      <t>公里，完成全年计划的</t>
    </r>
    <r>
      <rPr>
        <sz val="10"/>
        <color indexed="8"/>
        <rFont val="Times New Roman"/>
        <family val="1"/>
      </rPr>
      <t>105.33</t>
    </r>
    <r>
      <rPr>
        <sz val="10"/>
        <color indexed="8"/>
        <rFont val="宋体"/>
        <family val="3"/>
        <charset val="134"/>
      </rPr>
      <t>％；入户供气管道铺设</t>
    </r>
    <r>
      <rPr>
        <sz val="10"/>
        <color indexed="8"/>
        <rFont val="Times New Roman"/>
        <family val="1"/>
      </rPr>
      <t>227</t>
    </r>
    <r>
      <rPr>
        <sz val="10"/>
        <color indexed="8"/>
        <rFont val="宋体"/>
        <family val="3"/>
        <charset val="134"/>
      </rPr>
      <t>公里完成全年计划的</t>
    </r>
    <r>
      <rPr>
        <sz val="10"/>
        <color indexed="8"/>
        <rFont val="Times New Roman"/>
        <family val="1"/>
      </rPr>
      <t>113.5</t>
    </r>
    <r>
      <rPr>
        <sz val="10"/>
        <color indexed="8"/>
        <rFont val="宋体"/>
        <family val="3"/>
        <charset val="134"/>
      </rPr>
      <t>％。全年共拨付污水处理费</t>
    </r>
    <r>
      <rPr>
        <sz val="10"/>
        <color indexed="8"/>
        <rFont val="Times New Roman"/>
        <family val="1"/>
      </rPr>
      <t>8120.17</t>
    </r>
    <r>
      <rPr>
        <sz val="10"/>
        <color indexed="8"/>
        <rFont val="宋体"/>
        <family val="3"/>
        <charset val="134"/>
      </rPr>
      <t>万元（含乡镇污水处理厂拨付运营补贴</t>
    </r>
    <r>
      <rPr>
        <sz val="10"/>
        <color indexed="8"/>
        <rFont val="Times New Roman"/>
        <family val="1"/>
      </rPr>
      <t>3907.17</t>
    </r>
    <r>
      <rPr>
        <sz val="10"/>
        <color indexed="8"/>
        <rFont val="宋体"/>
        <family val="3"/>
        <charset val="134"/>
      </rPr>
      <t>万元及污泥无害化处置费</t>
    </r>
    <r>
      <rPr>
        <sz val="10"/>
        <color indexed="8"/>
        <rFont val="Times New Roman"/>
        <family val="1"/>
      </rPr>
      <t>120</t>
    </r>
    <r>
      <rPr>
        <sz val="10"/>
        <color indexed="8"/>
        <rFont val="宋体"/>
        <family val="3"/>
        <charset val="134"/>
      </rPr>
      <t>万元），处理污水</t>
    </r>
    <r>
      <rPr>
        <sz val="10"/>
        <color indexed="8"/>
        <rFont val="Times New Roman"/>
        <family val="1"/>
      </rPr>
      <t>1872.37</t>
    </r>
    <r>
      <rPr>
        <sz val="10"/>
        <color indexed="8"/>
        <rFont val="宋体"/>
        <family val="3"/>
        <charset val="134"/>
      </rPr>
      <t>万吨，完成全年计划的</t>
    </r>
    <r>
      <rPr>
        <sz val="10"/>
        <color indexed="8"/>
        <rFont val="Times New Roman"/>
        <family val="1"/>
      </rPr>
      <t>100.01</t>
    </r>
    <r>
      <rPr>
        <sz val="10"/>
        <color indexed="8"/>
        <rFont val="宋体"/>
        <family val="3"/>
        <charset val="134"/>
      </rPr>
      <t>％。全年计划代征污水处理费</t>
    </r>
    <r>
      <rPr>
        <sz val="10"/>
        <color indexed="8"/>
        <rFont val="Times New Roman"/>
        <family val="1"/>
      </rPr>
      <t>1000</t>
    </r>
    <r>
      <rPr>
        <sz val="10"/>
        <color indexed="8"/>
        <rFont val="宋体"/>
        <family val="3"/>
        <charset val="134"/>
      </rPr>
      <t>万元，实际征收</t>
    </r>
    <r>
      <rPr>
        <sz val="10"/>
        <color indexed="8"/>
        <rFont val="Times New Roman"/>
        <family val="1"/>
      </rPr>
      <t>1043.18</t>
    </r>
    <r>
      <rPr>
        <sz val="10"/>
        <color indexed="8"/>
        <rFont val="宋体"/>
        <family val="3"/>
        <charset val="134"/>
      </rPr>
      <t>万元，超计划完成</t>
    </r>
    <r>
      <rPr>
        <sz val="10"/>
        <color indexed="8"/>
        <rFont val="Times New Roman"/>
        <family val="1"/>
      </rPr>
      <t>43.18</t>
    </r>
    <r>
      <rPr>
        <sz val="10"/>
        <color indexed="8"/>
        <rFont val="宋体"/>
        <family val="3"/>
        <charset val="134"/>
      </rPr>
      <t>万元。全年实际完成污泥无害化处置</t>
    </r>
    <r>
      <rPr>
        <sz val="10"/>
        <color indexed="8"/>
        <rFont val="Times New Roman"/>
        <family val="1"/>
      </rPr>
      <t>1952.29</t>
    </r>
    <r>
      <rPr>
        <sz val="10"/>
        <color indexed="8"/>
        <rFont val="宋体"/>
        <family val="3"/>
        <charset val="134"/>
      </rPr>
      <t>吨，完成计划</t>
    </r>
    <r>
      <rPr>
        <sz val="10"/>
        <color indexed="8"/>
        <rFont val="Times New Roman"/>
        <family val="1"/>
      </rPr>
      <t>88.74</t>
    </r>
    <r>
      <rPr>
        <sz val="10"/>
        <color indexed="8"/>
        <rFont val="宋体"/>
        <family val="3"/>
        <charset val="134"/>
      </rPr>
      <t>％。</t>
    </r>
    <phoneticPr fontId="13" type="noConversion"/>
  </si>
  <si>
    <r>
      <t>全年完成供水服务约</t>
    </r>
    <r>
      <rPr>
        <sz val="10"/>
        <color indexed="8"/>
        <rFont val="Times New Roman"/>
        <family val="1"/>
      </rPr>
      <t>1300</t>
    </r>
    <r>
      <rPr>
        <sz val="10"/>
        <color indexed="8"/>
        <rFont val="宋体"/>
        <family val="3"/>
        <charset val="134"/>
      </rPr>
      <t>万吨，计划新增供水户约</t>
    </r>
    <r>
      <rPr>
        <sz val="10"/>
        <color indexed="8"/>
        <rFont val="Times New Roman"/>
        <family val="1"/>
      </rPr>
      <t>2000</t>
    </r>
    <r>
      <rPr>
        <sz val="10"/>
        <color indexed="8"/>
        <rFont val="宋体"/>
        <family val="3"/>
        <charset val="134"/>
      </rPr>
      <t>户，计划新建供水主管网建设</t>
    </r>
    <r>
      <rPr>
        <sz val="10"/>
        <color indexed="8"/>
        <rFont val="Times New Roman"/>
        <family val="1"/>
      </rPr>
      <t>10</t>
    </r>
    <r>
      <rPr>
        <sz val="10"/>
        <color indexed="8"/>
        <rFont val="宋体"/>
        <family val="3"/>
        <charset val="134"/>
      </rPr>
      <t>公里、支管网</t>
    </r>
    <r>
      <rPr>
        <sz val="10"/>
        <color indexed="8"/>
        <rFont val="Times New Roman"/>
        <family val="1"/>
      </rPr>
      <t>20</t>
    </r>
    <r>
      <rPr>
        <sz val="10"/>
        <color indexed="8"/>
        <rFont val="宋体"/>
        <family val="3"/>
        <charset val="134"/>
      </rPr>
      <t>公里。全年计划完成新增燃气入户</t>
    </r>
    <r>
      <rPr>
        <sz val="10"/>
        <color indexed="8"/>
        <rFont val="Times New Roman"/>
        <family val="1"/>
      </rPr>
      <t>3000</t>
    </r>
    <r>
      <rPr>
        <sz val="10"/>
        <color indexed="8"/>
        <rFont val="宋体"/>
        <family val="3"/>
        <charset val="134"/>
      </rPr>
      <t>户，新建城乡供气主管网</t>
    </r>
    <r>
      <rPr>
        <sz val="10"/>
        <color indexed="8"/>
        <rFont val="Times New Roman"/>
        <family val="1"/>
      </rPr>
      <t>30</t>
    </r>
    <r>
      <rPr>
        <sz val="10"/>
        <color indexed="8"/>
        <rFont val="宋体"/>
        <family val="3"/>
        <charset val="134"/>
      </rPr>
      <t>公里、入户管网</t>
    </r>
    <r>
      <rPr>
        <sz val="10"/>
        <color indexed="8"/>
        <rFont val="Times New Roman"/>
        <family val="1"/>
      </rPr>
      <t>200</t>
    </r>
    <r>
      <rPr>
        <sz val="10"/>
        <color indexed="8"/>
        <rFont val="宋体"/>
        <family val="3"/>
        <charset val="134"/>
      </rPr>
      <t>公里。全年预计拨付污水处理费约</t>
    </r>
    <r>
      <rPr>
        <sz val="10"/>
        <color indexed="8"/>
        <rFont val="Times New Roman"/>
        <family val="1"/>
      </rPr>
      <t>8150</t>
    </r>
    <r>
      <rPr>
        <sz val="10"/>
        <color indexed="8"/>
        <rFont val="宋体"/>
        <family val="3"/>
        <charset val="134"/>
      </rPr>
      <t>万元，全年完成污水处理约</t>
    </r>
    <r>
      <rPr>
        <sz val="10"/>
        <color indexed="8"/>
        <rFont val="Times New Roman"/>
        <family val="1"/>
      </rPr>
      <t>1872</t>
    </r>
    <r>
      <rPr>
        <sz val="10"/>
        <color indexed="8"/>
        <rFont val="宋体"/>
        <family val="3"/>
        <charset val="134"/>
      </rPr>
      <t>万吨</t>
    </r>
    <r>
      <rPr>
        <sz val="10"/>
        <color indexed="8"/>
        <rFont val="Times New Roman"/>
        <family val="1"/>
      </rPr>
      <t>;</t>
    </r>
    <r>
      <rPr>
        <sz val="10"/>
        <color indexed="8"/>
        <rFont val="宋体"/>
        <family val="3"/>
        <charset val="134"/>
      </rPr>
      <t>全年计划完成代征污水处理费</t>
    </r>
    <r>
      <rPr>
        <sz val="10"/>
        <color indexed="8"/>
        <rFont val="Times New Roman"/>
        <family val="1"/>
      </rPr>
      <t>1000</t>
    </r>
    <r>
      <rPr>
        <sz val="10"/>
        <color indexed="8"/>
        <rFont val="宋体"/>
        <family val="3"/>
        <charset val="134"/>
      </rPr>
      <t>万元。全年计划完成污泥无害化处置</t>
    </r>
    <r>
      <rPr>
        <sz val="10"/>
        <color indexed="8"/>
        <rFont val="Times New Roman"/>
        <family val="1"/>
      </rPr>
      <t>2200</t>
    </r>
    <r>
      <rPr>
        <sz val="10"/>
        <color indexed="8"/>
        <rFont val="宋体"/>
        <family val="3"/>
        <charset val="134"/>
      </rPr>
      <t>吨。</t>
    </r>
    <phoneticPr fontId="13" type="noConversion"/>
  </si>
  <si>
    <r>
      <t>3000</t>
    </r>
    <r>
      <rPr>
        <sz val="10"/>
        <color indexed="8"/>
        <rFont val="宋体"/>
        <family val="3"/>
        <charset val="134"/>
      </rPr>
      <t>户</t>
    </r>
    <phoneticPr fontId="13" type="noConversion"/>
  </si>
  <si>
    <r>
      <t>3019</t>
    </r>
    <r>
      <rPr>
        <sz val="10"/>
        <color indexed="8"/>
        <rFont val="宋体"/>
        <family val="3"/>
        <charset val="134"/>
      </rPr>
      <t>户</t>
    </r>
    <phoneticPr fontId="13" type="noConversion"/>
  </si>
  <si>
    <r>
      <t>1043.18</t>
    </r>
    <r>
      <rPr>
        <sz val="10"/>
        <color indexed="8"/>
        <rFont val="宋体"/>
        <family val="3"/>
        <charset val="134"/>
      </rPr>
      <t>万元</t>
    </r>
    <phoneticPr fontId="13" type="noConversion"/>
  </si>
  <si>
    <r>
      <t>8150</t>
    </r>
    <r>
      <rPr>
        <sz val="10"/>
        <color indexed="8"/>
        <rFont val="宋体"/>
        <family val="3"/>
        <charset val="134"/>
      </rPr>
      <t>万元</t>
    </r>
    <phoneticPr fontId="13" type="noConversion"/>
  </si>
  <si>
    <r>
      <t>8120.17</t>
    </r>
    <r>
      <rPr>
        <sz val="10"/>
        <color indexed="8"/>
        <rFont val="宋体"/>
        <family val="3"/>
        <charset val="134"/>
      </rPr>
      <t>万元</t>
    </r>
    <phoneticPr fontId="13" type="noConversion"/>
  </si>
  <si>
    <r>
      <t>1175.43</t>
    </r>
    <r>
      <rPr>
        <sz val="10"/>
        <color indexed="8"/>
        <rFont val="宋体"/>
        <family val="3"/>
        <charset val="134"/>
      </rPr>
      <t>万元</t>
    </r>
    <phoneticPr fontId="13" type="noConversion"/>
  </si>
  <si>
    <r>
      <t>1054.84</t>
    </r>
    <r>
      <rPr>
        <sz val="10"/>
        <color indexed="8"/>
        <rFont val="宋体"/>
        <family val="3"/>
        <charset val="134"/>
      </rPr>
      <t>万元</t>
    </r>
    <phoneticPr fontId="13" type="noConversion"/>
  </si>
  <si>
    <r>
      <t>8631.52</t>
    </r>
    <r>
      <rPr>
        <sz val="10"/>
        <color indexed="8"/>
        <rFont val="宋体"/>
        <family val="3"/>
        <charset val="134"/>
      </rPr>
      <t>万元</t>
    </r>
    <phoneticPr fontId="13" type="noConversion"/>
  </si>
  <si>
    <r>
      <t>8472.29</t>
    </r>
    <r>
      <rPr>
        <sz val="10"/>
        <color indexed="8"/>
        <rFont val="宋体"/>
        <family val="3"/>
        <charset val="134"/>
      </rPr>
      <t>万元</t>
    </r>
    <phoneticPr fontId="13" type="noConversion"/>
  </si>
  <si>
    <r>
      <t>2023</t>
    </r>
    <r>
      <rPr>
        <sz val="18"/>
        <rFont val="方正小标宋简体"/>
        <charset val="134"/>
      </rPr>
      <t>年度部门整体支出绩效自评表</t>
    </r>
    <phoneticPr fontId="21" type="noConversion"/>
  </si>
  <si>
    <r>
      <rPr>
        <sz val="12"/>
        <rFont val="仿宋"/>
        <family val="3"/>
        <charset val="134"/>
      </rPr>
      <t>填表人：</t>
    </r>
    <r>
      <rPr>
        <sz val="12"/>
        <rFont val="Times New Roman"/>
        <family val="1"/>
      </rPr>
      <t xml:space="preserve"> </t>
    </r>
    <r>
      <rPr>
        <sz val="12"/>
        <rFont val="仿宋"/>
        <family val="3"/>
        <charset val="134"/>
      </rPr>
      <t>黄建军</t>
    </r>
    <r>
      <rPr>
        <sz val="12"/>
        <rFont val="Times New Roman"/>
        <family val="1"/>
      </rPr>
      <t xml:space="preserve">                           </t>
    </r>
    <r>
      <rPr>
        <sz val="12"/>
        <rFont val="仿宋"/>
        <family val="3"/>
        <charset val="134"/>
      </rPr>
      <t>填报日期：</t>
    </r>
    <r>
      <rPr>
        <sz val="12"/>
        <rFont val="Times New Roman"/>
        <family val="1"/>
      </rPr>
      <t xml:space="preserve">   2024</t>
    </r>
    <r>
      <rPr>
        <sz val="12"/>
        <rFont val="仿宋"/>
        <family val="3"/>
        <charset val="134"/>
      </rPr>
      <t>年</t>
    </r>
    <r>
      <rPr>
        <sz val="12"/>
        <rFont val="Times New Roman"/>
        <family val="1"/>
      </rPr>
      <t>1</t>
    </r>
    <r>
      <rPr>
        <sz val="12"/>
        <rFont val="仿宋"/>
        <family val="3"/>
        <charset val="134"/>
      </rPr>
      <t>月</t>
    </r>
    <r>
      <rPr>
        <sz val="12"/>
        <rFont val="Times New Roman"/>
        <family val="1"/>
      </rPr>
      <t>17</t>
    </r>
    <r>
      <rPr>
        <sz val="12"/>
        <rFont val="仿宋"/>
        <family val="3"/>
        <charset val="134"/>
      </rPr>
      <t>日</t>
    </r>
    <r>
      <rPr>
        <sz val="12"/>
        <rFont val="Times New Roman"/>
        <family val="1"/>
      </rPr>
      <t xml:space="preserve">                       </t>
    </r>
    <r>
      <rPr>
        <sz val="12"/>
        <rFont val="仿宋"/>
        <family val="3"/>
        <charset val="134"/>
      </rPr>
      <t>联系电话：</t>
    </r>
    <r>
      <rPr>
        <sz val="12"/>
        <rFont val="Times New Roman"/>
        <family val="1"/>
      </rPr>
      <t xml:space="preserve">13974217144                                      </t>
    </r>
    <phoneticPr fontId="21" type="noConversion"/>
  </si>
  <si>
    <r>
      <t>202</t>
    </r>
    <r>
      <rPr>
        <sz val="12"/>
        <color indexed="8"/>
        <rFont val="Times New Roman"/>
        <family val="1"/>
      </rPr>
      <t>3</t>
    </r>
    <r>
      <rPr>
        <sz val="12"/>
        <color indexed="8"/>
        <rFont val="仿宋"/>
        <family val="3"/>
        <charset val="134"/>
      </rPr>
      <t>年实际在职人数</t>
    </r>
    <phoneticPr fontId="13" type="noConversion"/>
  </si>
  <si>
    <t>填表人：黄建军             填报日期：2024年1月17日          联系电话：13974217144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</si>
</sst>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_ * #,##0_ ;_ * \-#,##0_ ;_ * &quot;-&quot;??_ ;_ @_ "/>
  </numFmts>
  <fonts count="30">
    <font>
      <sz val="11"/>
      <color theme="1"/>
      <name val="宋体"/>
      <charset val="134"/>
      <scheme val="minor"/>
    </font>
    <font>
      <sz val="12"/>
      <color indexed="8"/>
      <name val="仿宋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黑体"/>
      <charset val="134"/>
    </font>
    <font>
      <sz val="9"/>
      <name val="宋体"/>
      <charset val="134"/>
    </font>
    <font>
      <sz val="18"/>
      <color indexed="8"/>
      <name val="Times New Roman"/>
      <family val="1"/>
    </font>
    <font>
      <sz val="18"/>
      <color indexed="8"/>
      <name val="方正小标宋_GBK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8"/>
      <name val="方正小标宋简体"/>
      <charset val="134"/>
    </font>
    <font>
      <sz val="9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Times New Roman"/>
      <family val="1"/>
    </font>
    <font>
      <sz val="10"/>
      <color indexed="8"/>
      <name val="仿宋"/>
      <family val="3"/>
      <charset val="134"/>
    </font>
    <font>
      <sz val="18"/>
      <name val="Times New Roman"/>
      <family val="1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>
      <alignment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176" fontId="4" fillId="2" borderId="1" xfId="12" applyNumberFormat="1" applyFont="1" applyFill="1" applyBorder="1" applyAlignment="1">
      <alignment horizontal="right" vertical="center" wrapText="1"/>
    </xf>
    <xf numFmtId="10" fontId="4" fillId="2" borderId="1" xfId="5" applyNumberFormat="1" applyFont="1" applyFill="1" applyBorder="1" applyAlignment="1">
      <alignment horizontal="right" vertical="center" wrapText="1"/>
    </xf>
    <xf numFmtId="0" fontId="2" fillId="2" borderId="0" xfId="5" applyFont="1" applyFill="1">
      <alignment vertical="center"/>
    </xf>
    <xf numFmtId="0" fontId="3" fillId="2" borderId="0" xfId="5" applyFont="1" applyFill="1">
      <alignment vertical="center"/>
    </xf>
    <xf numFmtId="0" fontId="4" fillId="2" borderId="1" xfId="5" applyFont="1" applyFill="1" applyBorder="1" applyAlignment="1">
      <alignment horizontal="center" vertical="center" wrapText="1"/>
    </xf>
    <xf numFmtId="0" fontId="4" fillId="2" borderId="0" xfId="5" applyFont="1" applyFill="1">
      <alignment vertical="center"/>
    </xf>
    <xf numFmtId="0" fontId="5" fillId="2" borderId="2" xfId="5" applyFont="1" applyFill="1" applyBorder="1" applyAlignment="1">
      <alignment horizontal="left" vertical="center" wrapText="1"/>
    </xf>
    <xf numFmtId="43" fontId="4" fillId="2" borderId="0" xfId="5" applyNumberFormat="1" applyFont="1" applyFill="1">
      <alignment vertical="center"/>
    </xf>
    <xf numFmtId="0" fontId="4" fillId="2" borderId="1" xfId="5" applyFont="1" applyFill="1" applyBorder="1" applyAlignment="1">
      <alignment horizontal="left" vertical="center" wrapText="1"/>
    </xf>
    <xf numFmtId="43" fontId="4" fillId="2" borderId="1" xfId="12" applyFont="1" applyFill="1" applyBorder="1" applyAlignment="1">
      <alignment horizontal="center" vertical="center" wrapText="1"/>
    </xf>
    <xf numFmtId="43" fontId="3" fillId="2" borderId="1" xfId="12" applyFont="1" applyFill="1" applyBorder="1" applyAlignment="1">
      <alignment horizontal="center" vertical="center" wrapText="1"/>
    </xf>
    <xf numFmtId="10" fontId="3" fillId="2" borderId="1" xfId="3" applyNumberFormat="1" applyFont="1" applyFill="1" applyBorder="1" applyAlignment="1">
      <alignment horizontal="right" vertical="center" wrapText="1"/>
    </xf>
    <xf numFmtId="49" fontId="5" fillId="2" borderId="2" xfId="5" applyNumberFormat="1" applyFont="1" applyFill="1" applyBorder="1" applyAlignment="1">
      <alignment horizontal="center" vertical="center" wrapText="1"/>
    </xf>
    <xf numFmtId="49" fontId="2" fillId="2" borderId="2" xfId="5" applyNumberFormat="1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left" vertical="center" wrapText="1"/>
    </xf>
    <xf numFmtId="0" fontId="12" fillId="2" borderId="0" xfId="5" applyFont="1" applyFill="1">
      <alignment vertical="center"/>
    </xf>
    <xf numFmtId="0" fontId="7" fillId="2" borderId="2" xfId="5" applyFont="1" applyFill="1" applyBorder="1" applyAlignment="1">
      <alignment horizontal="left" vertical="center" wrapText="1"/>
    </xf>
    <xf numFmtId="49" fontId="2" fillId="2" borderId="2" xfId="12" applyNumberFormat="1" applyFont="1" applyFill="1" applyBorder="1" applyAlignment="1">
      <alignment vertical="center" wrapText="1"/>
    </xf>
    <xf numFmtId="0" fontId="23" fillId="2" borderId="2" xfId="8" applyFont="1" applyFill="1" applyBorder="1" applyAlignment="1">
      <alignment horizontal="center" vertical="center" wrapText="1"/>
    </xf>
    <xf numFmtId="0" fontId="23" fillId="2" borderId="2" xfId="8" applyFont="1" applyFill="1" applyBorder="1" applyAlignment="1">
      <alignment horizontal="left" vertical="center" wrapText="1"/>
    </xf>
    <xf numFmtId="0" fontId="23" fillId="2" borderId="2" xfId="8" applyFont="1" applyFill="1" applyBorder="1" applyAlignment="1">
      <alignment horizontal="justify" vertical="center" wrapText="1"/>
    </xf>
    <xf numFmtId="10" fontId="23" fillId="2" borderId="2" xfId="3" applyNumberFormat="1" applyFont="1" applyFill="1" applyBorder="1" applyAlignment="1">
      <alignment horizontal="center" vertical="center" wrapText="1"/>
    </xf>
    <xf numFmtId="43" fontId="23" fillId="2" borderId="2" xfId="12" applyFont="1" applyFill="1" applyBorder="1" applyAlignment="1">
      <alignment horizontal="center" vertical="center" wrapText="1"/>
    </xf>
    <xf numFmtId="9" fontId="23" fillId="2" borderId="2" xfId="8" applyNumberFormat="1" applyFont="1" applyFill="1" applyBorder="1" applyAlignment="1">
      <alignment horizontal="center" vertical="center" wrapText="1"/>
    </xf>
    <xf numFmtId="0" fontId="23" fillId="2" borderId="2" xfId="8" applyFont="1" applyFill="1" applyBorder="1" applyAlignment="1">
      <alignment vertical="center" wrapText="1"/>
    </xf>
    <xf numFmtId="10" fontId="23" fillId="2" borderId="2" xfId="8" applyNumberFormat="1" applyFont="1" applyFill="1" applyBorder="1" applyAlignment="1">
      <alignment horizontal="center" vertical="center" wrapText="1"/>
    </xf>
    <xf numFmtId="43" fontId="23" fillId="2" borderId="2" xfId="8" applyNumberFormat="1" applyFont="1" applyFill="1" applyBorder="1" applyAlignment="1">
      <alignment horizontal="center" vertical="center" wrapText="1"/>
    </xf>
    <xf numFmtId="0" fontId="8" fillId="0" borderId="0" xfId="8" applyFont="1">
      <alignment vertical="center"/>
    </xf>
    <xf numFmtId="0" fontId="23" fillId="2" borderId="4" xfId="8" applyFont="1" applyFill="1" applyBorder="1" applyAlignment="1">
      <alignment horizontal="center" vertical="center" wrapText="1"/>
    </xf>
    <xf numFmtId="0" fontId="24" fillId="2" borderId="2" xfId="8" applyFont="1" applyFill="1" applyBorder="1" applyAlignment="1">
      <alignment horizontal="center" vertical="center" wrapText="1"/>
    </xf>
    <xf numFmtId="0" fontId="24" fillId="2" borderId="3" xfId="8" applyFont="1" applyFill="1" applyBorder="1" applyAlignment="1">
      <alignment horizontal="justify" vertical="center" wrapText="1"/>
    </xf>
    <xf numFmtId="0" fontId="23" fillId="2" borderId="5" xfId="8" applyFont="1" applyFill="1" applyBorder="1" applyAlignment="1">
      <alignment horizontal="justify" vertical="center" wrapText="1"/>
    </xf>
    <xf numFmtId="0" fontId="26" fillId="2" borderId="2" xfId="8" applyFont="1" applyFill="1" applyBorder="1" applyAlignment="1">
      <alignment horizontal="center" vertical="center" wrapText="1"/>
    </xf>
    <xf numFmtId="49" fontId="5" fillId="2" borderId="3" xfId="5" applyNumberFormat="1" applyFont="1" applyFill="1" applyBorder="1" applyAlignment="1">
      <alignment horizontal="left" vertical="center" wrapText="1"/>
    </xf>
    <xf numFmtId="49" fontId="5" fillId="2" borderId="1" xfId="5" applyNumberFormat="1" applyFont="1" applyFill="1" applyBorder="1" applyAlignment="1">
      <alignment horizontal="left" vertical="center" wrapText="1"/>
    </xf>
    <xf numFmtId="49" fontId="5" fillId="2" borderId="5" xfId="5" applyNumberFormat="1" applyFont="1" applyFill="1" applyBorder="1" applyAlignment="1">
      <alignment horizontal="left" vertical="center" wrapText="1"/>
    </xf>
    <xf numFmtId="0" fontId="5" fillId="2" borderId="3" xfId="12" applyNumberFormat="1" applyFont="1" applyFill="1" applyBorder="1" applyAlignment="1">
      <alignment horizontal="center" vertical="center" wrapText="1"/>
    </xf>
    <xf numFmtId="0" fontId="5" fillId="2" borderId="5" xfId="12" applyNumberFormat="1" applyFont="1" applyFill="1" applyBorder="1" applyAlignment="1">
      <alignment horizontal="center" vertical="center" wrapText="1"/>
    </xf>
    <xf numFmtId="0" fontId="2" fillId="2" borderId="3" xfId="12" applyNumberFormat="1" applyFont="1" applyFill="1" applyBorder="1" applyAlignment="1">
      <alignment horizontal="right" vertical="center" wrapText="1"/>
    </xf>
    <xf numFmtId="0" fontId="2" fillId="2" borderId="5" xfId="12" applyNumberFormat="1" applyFont="1" applyFill="1" applyBorder="1" applyAlignment="1">
      <alignment horizontal="right" vertical="center" wrapText="1"/>
    </xf>
    <xf numFmtId="0" fontId="5" fillId="2" borderId="3" xfId="12" applyNumberFormat="1" applyFont="1" applyFill="1" applyBorder="1" applyAlignment="1">
      <alignment horizontal="right" vertical="center" wrapText="1"/>
    </xf>
    <xf numFmtId="0" fontId="5" fillId="2" borderId="5" xfId="12" applyNumberFormat="1" applyFont="1" applyFill="1" applyBorder="1" applyAlignment="1">
      <alignment horizontal="right" vertical="center" wrapText="1"/>
    </xf>
    <xf numFmtId="0" fontId="2" fillId="2" borderId="2" xfId="12" applyNumberFormat="1" applyFont="1" applyFill="1" applyBorder="1" applyAlignment="1">
      <alignment horizontal="right" vertical="center" wrapText="1"/>
    </xf>
    <xf numFmtId="0" fontId="5" fillId="2" borderId="3" xfId="12" applyNumberFormat="1" applyFont="1" applyFill="1" applyBorder="1" applyAlignment="1">
      <alignment horizontal="right" vertical="center"/>
    </xf>
    <xf numFmtId="0" fontId="5" fillId="2" borderId="5" xfId="12" applyNumberFormat="1" applyFont="1" applyFill="1" applyBorder="1" applyAlignment="1">
      <alignment horizontal="right" vertical="center"/>
    </xf>
    <xf numFmtId="0" fontId="5" fillId="2" borderId="2" xfId="12" applyNumberFormat="1" applyFont="1" applyFill="1" applyBorder="1" applyAlignment="1">
      <alignment horizontal="right" vertical="center" wrapText="1"/>
    </xf>
    <xf numFmtId="176" fontId="5" fillId="2" borderId="3" xfId="12" applyNumberFormat="1" applyFont="1" applyFill="1" applyBorder="1" applyAlignment="1">
      <alignment horizontal="right" vertical="center" wrapText="1"/>
    </xf>
    <xf numFmtId="176" fontId="5" fillId="2" borderId="5" xfId="12" applyNumberFormat="1" applyFont="1" applyFill="1" applyBorder="1" applyAlignment="1">
      <alignment horizontal="right" vertical="center" wrapText="1"/>
    </xf>
    <xf numFmtId="0" fontId="2" fillId="2" borderId="4" xfId="5" applyFont="1" applyFill="1" applyBorder="1" applyAlignment="1">
      <alignment horizontal="center" vertical="center" wrapText="1"/>
    </xf>
    <xf numFmtId="0" fontId="2" fillId="2" borderId="7" xfId="5" applyFont="1" applyFill="1" applyBorder="1" applyAlignment="1">
      <alignment horizontal="center" vertical="center" wrapText="1"/>
    </xf>
    <xf numFmtId="49" fontId="5" fillId="2" borderId="3" xfId="5" applyNumberFormat="1" applyFont="1" applyFill="1" applyBorder="1" applyAlignment="1">
      <alignment horizontal="center" vertical="center" wrapText="1"/>
    </xf>
    <xf numFmtId="49" fontId="5" fillId="2" borderId="5" xfId="5" applyNumberFormat="1" applyFont="1" applyFill="1" applyBorder="1" applyAlignment="1">
      <alignment horizontal="center" vertical="center" wrapText="1"/>
    </xf>
    <xf numFmtId="0" fontId="14" fillId="2" borderId="0" xfId="5" applyFont="1" applyFill="1" applyAlignment="1">
      <alignment horizontal="center" vertical="center"/>
    </xf>
    <xf numFmtId="0" fontId="5" fillId="2" borderId="3" xfId="5" applyFont="1" applyFill="1" applyBorder="1" applyAlignment="1">
      <alignment horizontal="center" vertical="center" wrapText="1"/>
    </xf>
    <xf numFmtId="0" fontId="5" fillId="2" borderId="5" xfId="5" applyFont="1" applyFill="1" applyBorder="1" applyAlignment="1">
      <alignment horizontal="center" vertical="center" wrapText="1"/>
    </xf>
    <xf numFmtId="0" fontId="5" fillId="2" borderId="4" xfId="5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10" fontId="5" fillId="2" borderId="3" xfId="5" applyNumberFormat="1" applyFont="1" applyFill="1" applyBorder="1" applyAlignment="1">
      <alignment horizontal="right" vertical="center" wrapText="1"/>
    </xf>
    <xf numFmtId="10" fontId="5" fillId="2" borderId="5" xfId="5" applyNumberFormat="1" applyFont="1" applyFill="1" applyBorder="1" applyAlignment="1">
      <alignment horizontal="right" vertical="center" wrapText="1"/>
    </xf>
    <xf numFmtId="0" fontId="1" fillId="2" borderId="0" xfId="5" applyFont="1" applyFill="1" applyAlignment="1">
      <alignment horizontal="left" vertical="center" wrapText="1"/>
    </xf>
    <xf numFmtId="0" fontId="1" fillId="2" borderId="6" xfId="5" applyFont="1" applyFill="1" applyBorder="1" applyAlignment="1">
      <alignment horizontal="left" vertical="center" wrapText="1"/>
    </xf>
    <xf numFmtId="0" fontId="25" fillId="0" borderId="8" xfId="8" applyFont="1" applyBorder="1" applyAlignment="1">
      <alignment horizontal="center" vertical="center"/>
    </xf>
    <xf numFmtId="0" fontId="26" fillId="2" borderId="3" xfId="8" applyFont="1" applyFill="1" applyBorder="1" applyAlignment="1">
      <alignment horizontal="center" vertical="center" wrapText="1"/>
    </xf>
    <xf numFmtId="0" fontId="23" fillId="2" borderId="1" xfId="8" applyFont="1" applyFill="1" applyBorder="1" applyAlignment="1">
      <alignment horizontal="center" vertical="center" wrapText="1"/>
    </xf>
    <xf numFmtId="0" fontId="23" fillId="2" borderId="5" xfId="8" applyFont="1" applyFill="1" applyBorder="1" applyAlignment="1">
      <alignment horizontal="center" vertical="center" wrapText="1"/>
    </xf>
    <xf numFmtId="0" fontId="23" fillId="2" borderId="4" xfId="8" applyFont="1" applyFill="1" applyBorder="1" applyAlignment="1">
      <alignment horizontal="center" vertical="center" wrapText="1"/>
    </xf>
    <xf numFmtId="0" fontId="23" fillId="2" borderId="9" xfId="8" applyFont="1" applyFill="1" applyBorder="1" applyAlignment="1">
      <alignment horizontal="center" vertical="center" wrapText="1"/>
    </xf>
    <xf numFmtId="0" fontId="23" fillId="2" borderId="7" xfId="8" applyFont="1" applyFill="1" applyBorder="1" applyAlignment="1">
      <alignment horizontal="center" vertical="center" wrapText="1"/>
    </xf>
    <xf numFmtId="0" fontId="23" fillId="2" borderId="2" xfId="8" applyFont="1" applyFill="1" applyBorder="1" applyAlignment="1">
      <alignment horizontal="center" vertical="center" wrapText="1"/>
    </xf>
    <xf numFmtId="0" fontId="23" fillId="2" borderId="2" xfId="8" applyFont="1" applyFill="1" applyBorder="1" applyAlignment="1">
      <alignment horizontal="left" vertical="center" wrapText="1"/>
    </xf>
    <xf numFmtId="0" fontId="23" fillId="2" borderId="3" xfId="8" applyFont="1" applyFill="1" applyBorder="1" applyAlignment="1">
      <alignment horizontal="left" vertical="center" wrapText="1"/>
    </xf>
    <xf numFmtId="0" fontId="23" fillId="2" borderId="1" xfId="8" applyFont="1" applyFill="1" applyBorder="1" applyAlignment="1">
      <alignment horizontal="left" vertical="center" wrapText="1"/>
    </xf>
    <xf numFmtId="0" fontId="23" fillId="2" borderId="5" xfId="8" applyFont="1" applyFill="1" applyBorder="1" applyAlignment="1">
      <alignment horizontal="left" vertical="center" wrapText="1"/>
    </xf>
    <xf numFmtId="0" fontId="23" fillId="2" borderId="3" xfId="8" applyFont="1" applyFill="1" applyBorder="1" applyAlignment="1">
      <alignment vertical="center" wrapText="1"/>
    </xf>
    <xf numFmtId="0" fontId="23" fillId="2" borderId="1" xfId="8" applyFont="1" applyFill="1" applyBorder="1" applyAlignment="1">
      <alignment vertical="center" wrapText="1"/>
    </xf>
    <xf numFmtId="0" fontId="23" fillId="2" borderId="5" xfId="8" applyFont="1" applyFill="1" applyBorder="1" applyAlignment="1">
      <alignment vertical="center" wrapText="1"/>
    </xf>
    <xf numFmtId="0" fontId="24" fillId="2" borderId="2" xfId="8" applyFont="1" applyFill="1" applyBorder="1" applyAlignment="1">
      <alignment horizontal="justify" vertical="center" wrapText="1"/>
    </xf>
    <xf numFmtId="0" fontId="23" fillId="2" borderId="2" xfId="8" applyFont="1" applyFill="1" applyBorder="1" applyAlignment="1">
      <alignment horizontal="justify" vertical="center" wrapText="1"/>
    </xf>
    <xf numFmtId="0" fontId="26" fillId="2" borderId="2" xfId="8" applyFont="1" applyFill="1" applyBorder="1" applyAlignment="1">
      <alignment horizontal="justify" vertical="center" wrapText="1"/>
    </xf>
    <xf numFmtId="0" fontId="26" fillId="2" borderId="2" xfId="8" applyFont="1" applyFill="1" applyBorder="1" applyAlignment="1">
      <alignment horizontal="left" vertical="center" wrapText="1"/>
    </xf>
    <xf numFmtId="9" fontId="23" fillId="2" borderId="2" xfId="8" applyNumberFormat="1" applyFont="1" applyFill="1" applyBorder="1" applyAlignment="1">
      <alignment horizontal="center" vertical="center" wrapText="1"/>
    </xf>
    <xf numFmtId="9" fontId="23" fillId="2" borderId="3" xfId="8" applyNumberFormat="1" applyFont="1" applyFill="1" applyBorder="1" applyAlignment="1">
      <alignment horizontal="center" vertical="center" wrapText="1"/>
    </xf>
    <xf numFmtId="9" fontId="23" fillId="2" borderId="5" xfId="8" applyNumberFormat="1" applyFont="1" applyFill="1" applyBorder="1" applyAlignment="1">
      <alignment horizontal="center" vertical="center" wrapText="1"/>
    </xf>
    <xf numFmtId="0" fontId="26" fillId="2" borderId="2" xfId="8" applyFont="1" applyFill="1" applyBorder="1" applyAlignment="1">
      <alignment horizontal="center" vertical="center" wrapText="1"/>
    </xf>
    <xf numFmtId="0" fontId="24" fillId="2" borderId="2" xfId="8" applyFont="1" applyFill="1" applyBorder="1" applyAlignment="1">
      <alignment horizontal="center" vertical="center" wrapText="1"/>
    </xf>
    <xf numFmtId="0" fontId="24" fillId="2" borderId="3" xfId="8" applyFont="1" applyFill="1" applyBorder="1" applyAlignment="1">
      <alignment horizontal="center" vertical="center" wrapText="1"/>
    </xf>
    <xf numFmtId="0" fontId="24" fillId="2" borderId="5" xfId="8" applyFont="1" applyFill="1" applyBorder="1" applyAlignment="1">
      <alignment horizontal="center" vertical="center" wrapText="1"/>
    </xf>
    <xf numFmtId="0" fontId="26" fillId="2" borderId="3" xfId="8" applyFont="1" applyFill="1" applyBorder="1" applyAlignment="1">
      <alignment horizontal="justify" vertical="center" wrapText="1"/>
    </xf>
    <xf numFmtId="0" fontId="23" fillId="2" borderId="5" xfId="8" applyFont="1" applyFill="1" applyBorder="1" applyAlignment="1">
      <alignment horizontal="justify" vertical="center" wrapText="1"/>
    </xf>
    <xf numFmtId="0" fontId="23" fillId="2" borderId="4" xfId="8" applyFont="1" applyFill="1" applyBorder="1" applyAlignment="1">
      <alignment horizontal="left" vertical="center" wrapText="1"/>
    </xf>
    <xf numFmtId="0" fontId="23" fillId="2" borderId="9" xfId="8" applyFont="1" applyFill="1" applyBorder="1" applyAlignment="1">
      <alignment horizontal="left" vertical="center" wrapText="1"/>
    </xf>
    <xf numFmtId="0" fontId="23" fillId="2" borderId="3" xfId="8" applyFont="1" applyFill="1" applyBorder="1" applyAlignment="1">
      <alignment horizontal="center" vertical="center" wrapText="1"/>
    </xf>
    <xf numFmtId="0" fontId="23" fillId="2" borderId="7" xfId="8" applyFont="1" applyFill="1" applyBorder="1" applyAlignment="1">
      <alignment horizontal="left" vertical="center" wrapText="1"/>
    </xf>
    <xf numFmtId="0" fontId="8" fillId="0" borderId="6" xfId="8" applyFont="1" applyBorder="1" applyAlignment="1">
      <alignment horizontal="left" vertical="center" wrapText="1"/>
    </xf>
    <xf numFmtId="0" fontId="8" fillId="0" borderId="6" xfId="8" applyFont="1" applyBorder="1" applyAlignment="1">
      <alignment horizontal="left" vertical="center"/>
    </xf>
    <xf numFmtId="0" fontId="2" fillId="2" borderId="3" xfId="5" applyFont="1" applyFill="1" applyBorder="1" applyAlignment="1">
      <alignment horizontal="center" vertical="center" wrapText="1"/>
    </xf>
  </cellXfs>
  <cellStyles count="14">
    <cellStyle name="ColLevel_1" xfId="1"/>
    <cellStyle name="RowLevel_1" xfId="2"/>
    <cellStyle name="百分比" xfId="3" builtinId="5"/>
    <cellStyle name="百分比 2" xfId="4"/>
    <cellStyle name="常规" xfId="0" builtinId="0"/>
    <cellStyle name="常规 12" xfId="5"/>
    <cellStyle name="常规 16" xfId="6"/>
    <cellStyle name="常规 2" xfId="7"/>
    <cellStyle name="常规 2 2" xfId="8"/>
    <cellStyle name="常规 3" xfId="9"/>
    <cellStyle name="常规 4" xfId="10"/>
    <cellStyle name="常规 5" xfId="11"/>
    <cellStyle name="千位分隔" xfId="12" builtinId="3"/>
    <cellStyle name="千位分隔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8"/>
  <sheetViews>
    <sheetView tabSelected="1" view="pageBreakPreview" zoomScale="85" workbookViewId="0">
      <selection activeCell="K26" sqref="K26"/>
    </sheetView>
  </sheetViews>
  <sheetFormatPr defaultRowHeight="15.75"/>
  <cols>
    <col min="1" max="1" width="31.125" style="3" customWidth="1"/>
    <col min="2" max="3" width="10" style="3" customWidth="1"/>
    <col min="4" max="5" width="10.5" style="3" customWidth="1"/>
    <col min="6" max="7" width="10" style="3" customWidth="1"/>
    <col min="8" max="16384" width="9" style="3"/>
  </cols>
  <sheetData>
    <row r="1" spans="1:7">
      <c r="A1" s="17" t="s">
        <v>33</v>
      </c>
    </row>
    <row r="2" spans="1:7" ht="27.6" customHeight="1">
      <c r="A2" s="54" t="s">
        <v>20</v>
      </c>
      <c r="B2" s="54"/>
      <c r="C2" s="54"/>
      <c r="D2" s="54"/>
      <c r="E2" s="54"/>
      <c r="F2" s="54"/>
      <c r="G2" s="54"/>
    </row>
    <row r="3" spans="1:7" ht="18.75" customHeight="1">
      <c r="A3" s="57" t="s">
        <v>0</v>
      </c>
      <c r="B3" s="55" t="s">
        <v>21</v>
      </c>
      <c r="C3" s="56"/>
      <c r="D3" s="97" t="s">
        <v>138</v>
      </c>
      <c r="E3" s="56"/>
      <c r="F3" s="55" t="s">
        <v>1</v>
      </c>
      <c r="G3" s="56"/>
    </row>
    <row r="4" spans="1:7" s="4" customFormat="1" ht="18.75" customHeight="1">
      <c r="A4" s="58"/>
      <c r="B4" s="48">
        <v>101</v>
      </c>
      <c r="C4" s="49"/>
      <c r="D4" s="48">
        <v>86</v>
      </c>
      <c r="E4" s="49"/>
      <c r="F4" s="59">
        <v>0.85</v>
      </c>
      <c r="G4" s="60"/>
    </row>
    <row r="5" spans="1:7" s="4" customFormat="1" ht="18.75" customHeight="1">
      <c r="A5" s="5"/>
      <c r="B5" s="1"/>
      <c r="C5" s="1"/>
      <c r="D5" s="1"/>
      <c r="E5" s="1"/>
      <c r="F5" s="2"/>
      <c r="G5" s="2"/>
    </row>
    <row r="6" spans="1:7" s="4" customFormat="1" ht="18.75" customHeight="1">
      <c r="A6" s="15" t="s">
        <v>22</v>
      </c>
      <c r="B6" s="52" t="s">
        <v>108</v>
      </c>
      <c r="C6" s="53"/>
      <c r="D6" s="52" t="s">
        <v>117</v>
      </c>
      <c r="E6" s="53"/>
      <c r="F6" s="52" t="s">
        <v>118</v>
      </c>
      <c r="G6" s="53"/>
    </row>
    <row r="7" spans="1:7" s="6" customFormat="1" ht="18.75" customHeight="1">
      <c r="A7" s="7" t="s">
        <v>23</v>
      </c>
      <c r="B7" s="42">
        <v>3.58</v>
      </c>
      <c r="C7" s="43"/>
      <c r="D7" s="42">
        <f>D8+D11+D12</f>
        <v>8</v>
      </c>
      <c r="E7" s="43"/>
      <c r="F7" s="42">
        <v>3.58</v>
      </c>
      <c r="G7" s="43"/>
    </row>
    <row r="8" spans="1:7" ht="18.75" customHeight="1">
      <c r="A8" s="7" t="s">
        <v>24</v>
      </c>
      <c r="B8" s="42">
        <f>B9+B10</f>
        <v>0</v>
      </c>
      <c r="C8" s="43"/>
      <c r="D8" s="42">
        <f>D9+D10</f>
        <v>0</v>
      </c>
      <c r="E8" s="43"/>
      <c r="F8" s="42">
        <f>F9+F10</f>
        <v>0</v>
      </c>
      <c r="G8" s="43"/>
    </row>
    <row r="9" spans="1:7" ht="18.75" customHeight="1">
      <c r="A9" s="7" t="s">
        <v>2</v>
      </c>
      <c r="B9" s="42"/>
      <c r="C9" s="43"/>
      <c r="D9" s="42"/>
      <c r="E9" s="43"/>
      <c r="F9" s="42"/>
      <c r="G9" s="43"/>
    </row>
    <row r="10" spans="1:7" ht="18.75" customHeight="1">
      <c r="A10" s="7" t="s">
        <v>3</v>
      </c>
      <c r="B10" s="42"/>
      <c r="C10" s="43"/>
      <c r="D10" s="42"/>
      <c r="E10" s="43"/>
      <c r="F10" s="42"/>
      <c r="G10" s="43"/>
    </row>
    <row r="11" spans="1:7" ht="18.75" customHeight="1">
      <c r="A11" s="7" t="s">
        <v>25</v>
      </c>
      <c r="B11" s="42"/>
      <c r="C11" s="43"/>
      <c r="D11" s="42"/>
      <c r="E11" s="43"/>
      <c r="F11" s="42"/>
      <c r="G11" s="43"/>
    </row>
    <row r="12" spans="1:7" ht="18.75" customHeight="1">
      <c r="A12" s="7" t="s">
        <v>26</v>
      </c>
      <c r="B12" s="42">
        <v>3.58</v>
      </c>
      <c r="C12" s="43"/>
      <c r="D12" s="42">
        <v>8</v>
      </c>
      <c r="E12" s="43"/>
      <c r="F12" s="42">
        <v>3.58</v>
      </c>
      <c r="G12" s="43"/>
    </row>
    <row r="13" spans="1:7" s="6" customFormat="1" ht="18.75" customHeight="1">
      <c r="A13" s="7" t="s">
        <v>27</v>
      </c>
      <c r="B13" s="42">
        <v>7415.23</v>
      </c>
      <c r="C13" s="43"/>
      <c r="D13" s="42">
        <v>8631.52</v>
      </c>
      <c r="E13" s="43"/>
      <c r="F13" s="42">
        <v>8472.2800000000007</v>
      </c>
      <c r="G13" s="43"/>
    </row>
    <row r="14" spans="1:7" s="6" customFormat="1" ht="18.75" customHeight="1">
      <c r="A14" s="18" t="s">
        <v>35</v>
      </c>
      <c r="B14" s="42">
        <v>7415.23</v>
      </c>
      <c r="C14" s="43"/>
      <c r="D14" s="42">
        <v>8631.52</v>
      </c>
      <c r="E14" s="43"/>
      <c r="F14" s="42">
        <v>8472.2800000000007</v>
      </c>
      <c r="G14" s="43"/>
    </row>
    <row r="15" spans="1:7" s="6" customFormat="1" ht="18.75" customHeight="1">
      <c r="A15" s="18" t="s">
        <v>36</v>
      </c>
      <c r="B15" s="38"/>
      <c r="C15" s="39"/>
      <c r="D15" s="42"/>
      <c r="E15" s="43"/>
      <c r="F15" s="42"/>
      <c r="G15" s="43"/>
    </row>
    <row r="16" spans="1:7" s="6" customFormat="1" ht="18.75" customHeight="1">
      <c r="A16" s="7"/>
      <c r="B16" s="38"/>
      <c r="C16" s="39"/>
      <c r="D16" s="42"/>
      <c r="E16" s="43"/>
      <c r="F16" s="42"/>
      <c r="G16" s="43"/>
    </row>
    <row r="17" spans="1:10" s="6" customFormat="1" ht="18.75" customHeight="1">
      <c r="A17" s="7" t="s">
        <v>28</v>
      </c>
      <c r="B17" s="42">
        <v>77.33</v>
      </c>
      <c r="C17" s="43"/>
      <c r="D17" s="42">
        <v>114.07</v>
      </c>
      <c r="E17" s="43"/>
      <c r="F17" s="42">
        <v>67.05</v>
      </c>
      <c r="G17" s="43"/>
      <c r="H17" s="8"/>
      <c r="J17" s="8"/>
    </row>
    <row r="18" spans="1:10" ht="18.75" customHeight="1">
      <c r="A18" s="7" t="s">
        <v>29</v>
      </c>
      <c r="B18" s="45">
        <v>12.85</v>
      </c>
      <c r="C18" s="46"/>
      <c r="D18" s="45">
        <v>19.899999999999999</v>
      </c>
      <c r="E18" s="46"/>
      <c r="F18" s="42">
        <v>11.9</v>
      </c>
      <c r="G18" s="43"/>
    </row>
    <row r="19" spans="1:10" ht="18.75" customHeight="1">
      <c r="A19" s="7" t="s">
        <v>4</v>
      </c>
      <c r="B19" s="45">
        <v>5.78</v>
      </c>
      <c r="C19" s="46"/>
      <c r="D19" s="45">
        <v>5</v>
      </c>
      <c r="E19" s="46"/>
      <c r="F19" s="42">
        <v>4.8899999999999997</v>
      </c>
      <c r="G19" s="43"/>
    </row>
    <row r="20" spans="1:10" ht="18.75" customHeight="1">
      <c r="A20" s="7" t="s">
        <v>5</v>
      </c>
      <c r="B20" s="45"/>
      <c r="C20" s="46"/>
      <c r="D20" s="45"/>
      <c r="E20" s="46"/>
      <c r="F20" s="42"/>
      <c r="G20" s="43"/>
    </row>
    <row r="21" spans="1:10" ht="18.75" customHeight="1">
      <c r="A21" s="7" t="s">
        <v>6</v>
      </c>
      <c r="B21" s="45"/>
      <c r="C21" s="46"/>
      <c r="D21" s="45">
        <v>16.87</v>
      </c>
      <c r="E21" s="46"/>
      <c r="F21" s="42">
        <v>17.079999999999998</v>
      </c>
      <c r="G21" s="43"/>
    </row>
    <row r="22" spans="1:10" ht="18.75" customHeight="1">
      <c r="A22" s="7" t="s">
        <v>7</v>
      </c>
      <c r="B22" s="45">
        <v>3.58</v>
      </c>
      <c r="C22" s="46"/>
      <c r="D22" s="45">
        <v>8</v>
      </c>
      <c r="E22" s="46"/>
      <c r="F22" s="42">
        <v>3.58</v>
      </c>
      <c r="G22" s="43"/>
    </row>
    <row r="23" spans="1:10" ht="18.75" customHeight="1">
      <c r="A23" s="7" t="s">
        <v>14</v>
      </c>
      <c r="B23" s="45"/>
      <c r="C23" s="46"/>
      <c r="D23" s="45"/>
      <c r="E23" s="46"/>
      <c r="F23" s="42"/>
      <c r="G23" s="43"/>
    </row>
    <row r="24" spans="1:10" ht="18.75" customHeight="1">
      <c r="A24" s="7" t="s">
        <v>15</v>
      </c>
      <c r="B24" s="45"/>
      <c r="C24" s="46"/>
      <c r="D24" s="45"/>
      <c r="E24" s="46"/>
      <c r="F24" s="42"/>
      <c r="G24" s="43"/>
    </row>
    <row r="25" spans="1:10" ht="18.75" customHeight="1">
      <c r="A25" s="7" t="s">
        <v>16</v>
      </c>
      <c r="B25" s="45"/>
      <c r="C25" s="46"/>
      <c r="D25" s="45"/>
      <c r="E25" s="46"/>
      <c r="F25" s="42"/>
      <c r="G25" s="43"/>
    </row>
    <row r="26" spans="1:10" ht="18.75" customHeight="1">
      <c r="A26" s="7" t="s">
        <v>17</v>
      </c>
      <c r="B26" s="45">
        <v>8.1</v>
      </c>
      <c r="C26" s="46"/>
      <c r="D26" s="45">
        <v>16.2</v>
      </c>
      <c r="E26" s="46"/>
      <c r="F26" s="42">
        <v>16.2</v>
      </c>
      <c r="G26" s="43"/>
    </row>
    <row r="27" spans="1:10" ht="18.75" customHeight="1">
      <c r="A27" s="7" t="s">
        <v>18</v>
      </c>
      <c r="B27" s="45">
        <v>8.6300000000000008</v>
      </c>
      <c r="C27" s="46"/>
      <c r="D27" s="45">
        <v>5</v>
      </c>
      <c r="E27" s="46"/>
      <c r="F27" s="42"/>
      <c r="G27" s="43"/>
    </row>
    <row r="28" spans="1:10" ht="18.75" customHeight="1">
      <c r="A28" s="7" t="s">
        <v>19</v>
      </c>
      <c r="B28" s="45">
        <v>4.38</v>
      </c>
      <c r="C28" s="46"/>
      <c r="D28" s="45">
        <v>5</v>
      </c>
      <c r="E28" s="46"/>
      <c r="F28" s="42"/>
      <c r="G28" s="43"/>
    </row>
    <row r="29" spans="1:10" ht="18.75" customHeight="1">
      <c r="A29" s="7" t="s">
        <v>38</v>
      </c>
      <c r="B29" s="45"/>
      <c r="C29" s="46"/>
      <c r="D29" s="45"/>
      <c r="E29" s="46"/>
      <c r="F29" s="42"/>
      <c r="G29" s="43"/>
    </row>
    <row r="30" spans="1:10" ht="18.75" customHeight="1">
      <c r="A30" s="7" t="s">
        <v>39</v>
      </c>
      <c r="B30" s="45">
        <v>30.78</v>
      </c>
      <c r="C30" s="46"/>
      <c r="D30" s="45">
        <v>38.1</v>
      </c>
      <c r="E30" s="46"/>
      <c r="F30" s="42">
        <v>13.4</v>
      </c>
      <c r="G30" s="43"/>
    </row>
    <row r="31" spans="1:10" s="4" customFormat="1" ht="18.75" customHeight="1">
      <c r="A31" s="16" t="s">
        <v>30</v>
      </c>
      <c r="B31" s="47"/>
      <c r="C31" s="47"/>
      <c r="D31" s="44"/>
      <c r="E31" s="44"/>
      <c r="F31" s="44"/>
      <c r="G31" s="44"/>
    </row>
    <row r="32" spans="1:10" s="4" customFormat="1" ht="18.75" customHeight="1">
      <c r="A32" s="7" t="s">
        <v>31</v>
      </c>
      <c r="B32" s="38" t="s">
        <v>37</v>
      </c>
      <c r="C32" s="39"/>
      <c r="D32" s="38" t="s">
        <v>37</v>
      </c>
      <c r="E32" s="39"/>
      <c r="F32" s="40"/>
      <c r="G32" s="41"/>
    </row>
    <row r="33" spans="1:7" s="4" customFormat="1" ht="18.75" customHeight="1">
      <c r="A33" s="9"/>
      <c r="B33" s="10"/>
      <c r="C33" s="10"/>
      <c r="D33" s="11"/>
      <c r="E33" s="11"/>
      <c r="F33" s="12"/>
      <c r="G33" s="12"/>
    </row>
    <row r="34" spans="1:7" ht="31.5" customHeight="1">
      <c r="A34" s="50" t="s">
        <v>119</v>
      </c>
      <c r="B34" s="14" t="s">
        <v>8</v>
      </c>
      <c r="C34" s="13" t="s">
        <v>9</v>
      </c>
      <c r="D34" s="13" t="s">
        <v>10</v>
      </c>
      <c r="E34" s="13" t="s">
        <v>32</v>
      </c>
      <c r="F34" s="13" t="s">
        <v>11</v>
      </c>
      <c r="G34" s="13" t="s">
        <v>12</v>
      </c>
    </row>
    <row r="35" spans="1:7" ht="23.25" customHeight="1">
      <c r="A35" s="51"/>
      <c r="B35" s="19"/>
      <c r="C35" s="19"/>
      <c r="D35" s="19"/>
      <c r="E35" s="19"/>
      <c r="F35" s="19"/>
      <c r="G35" s="19"/>
    </row>
    <row r="36" spans="1:7" ht="45" customHeight="1">
      <c r="A36" s="15" t="s">
        <v>13</v>
      </c>
      <c r="B36" s="35"/>
      <c r="C36" s="36"/>
      <c r="D36" s="36"/>
      <c r="E36" s="36"/>
      <c r="F36" s="36"/>
      <c r="G36" s="37"/>
    </row>
    <row r="37" spans="1:7" ht="33" customHeight="1">
      <c r="A37" s="62" t="s">
        <v>34</v>
      </c>
      <c r="B37" s="62"/>
      <c r="C37" s="62"/>
      <c r="D37" s="62"/>
      <c r="E37" s="62"/>
      <c r="F37" s="62"/>
      <c r="G37" s="62"/>
    </row>
    <row r="38" spans="1:7">
      <c r="A38" s="61" t="s">
        <v>139</v>
      </c>
      <c r="B38" s="61"/>
      <c r="C38" s="61"/>
      <c r="D38" s="61"/>
      <c r="E38" s="61"/>
      <c r="F38" s="61"/>
      <c r="G38" s="61"/>
    </row>
  </sheetData>
  <mergeCells count="93">
    <mergeCell ref="A38:G38"/>
    <mergeCell ref="A37:G37"/>
    <mergeCell ref="F27:G27"/>
    <mergeCell ref="F24:G24"/>
    <mergeCell ref="D24:E24"/>
    <mergeCell ref="F25:G25"/>
    <mergeCell ref="B27:C27"/>
    <mergeCell ref="D27:E27"/>
    <mergeCell ref="B24:C24"/>
    <mergeCell ref="B26:C26"/>
    <mergeCell ref="F21:G21"/>
    <mergeCell ref="F26:G26"/>
    <mergeCell ref="B23:C23"/>
    <mergeCell ref="D23:E23"/>
    <mergeCell ref="F23:G23"/>
    <mergeCell ref="B25:C25"/>
    <mergeCell ref="D25:E25"/>
    <mergeCell ref="B21:C21"/>
    <mergeCell ref="D21:E21"/>
    <mergeCell ref="F9:G9"/>
    <mergeCell ref="F10:G10"/>
    <mergeCell ref="D17:E17"/>
    <mergeCell ref="B18:C18"/>
    <mergeCell ref="F17:G17"/>
    <mergeCell ref="F15:G15"/>
    <mergeCell ref="B16:C16"/>
    <mergeCell ref="F11:G11"/>
    <mergeCell ref="D15:E15"/>
    <mergeCell ref="D13:E13"/>
    <mergeCell ref="F14:G14"/>
    <mergeCell ref="B13:C13"/>
    <mergeCell ref="F12:G12"/>
    <mergeCell ref="D12:E12"/>
    <mergeCell ref="B12:C12"/>
    <mergeCell ref="F20:G20"/>
    <mergeCell ref="D20:E20"/>
    <mergeCell ref="B17:C17"/>
    <mergeCell ref="F18:G18"/>
    <mergeCell ref="F13:G13"/>
    <mergeCell ref="D14:E14"/>
    <mergeCell ref="B14:C14"/>
    <mergeCell ref="B15:C15"/>
    <mergeCell ref="D16:E16"/>
    <mergeCell ref="F16:G16"/>
    <mergeCell ref="B19:C19"/>
    <mergeCell ref="D19:E19"/>
    <mergeCell ref="B20:C20"/>
    <mergeCell ref="F19:G19"/>
    <mergeCell ref="F6:G6"/>
    <mergeCell ref="B7:C7"/>
    <mergeCell ref="D22:E22"/>
    <mergeCell ref="F22:G22"/>
    <mergeCell ref="A2:G2"/>
    <mergeCell ref="B3:C3"/>
    <mergeCell ref="D3:E3"/>
    <mergeCell ref="F3:G3"/>
    <mergeCell ref="A3:A4"/>
    <mergeCell ref="F7:G7"/>
    <mergeCell ref="D8:E8"/>
    <mergeCell ref="F8:G8"/>
    <mergeCell ref="D7:E7"/>
    <mergeCell ref="D6:E6"/>
    <mergeCell ref="F4:G4"/>
    <mergeCell ref="B8:C8"/>
    <mergeCell ref="B4:C4"/>
    <mergeCell ref="D4:E4"/>
    <mergeCell ref="A34:A35"/>
    <mergeCell ref="D26:E26"/>
    <mergeCell ref="B22:C22"/>
    <mergeCell ref="B30:C30"/>
    <mergeCell ref="D30:E30"/>
    <mergeCell ref="D28:E28"/>
    <mergeCell ref="B6:C6"/>
    <mergeCell ref="D18:E18"/>
    <mergeCell ref="B9:C9"/>
    <mergeCell ref="D9:E9"/>
    <mergeCell ref="D10:E10"/>
    <mergeCell ref="D11:E11"/>
    <mergeCell ref="B10:C10"/>
    <mergeCell ref="B11:C11"/>
    <mergeCell ref="B36:G36"/>
    <mergeCell ref="B32:C32"/>
    <mergeCell ref="D32:E32"/>
    <mergeCell ref="F32:G32"/>
    <mergeCell ref="F28:G28"/>
    <mergeCell ref="F31:G31"/>
    <mergeCell ref="B29:C29"/>
    <mergeCell ref="D29:E29"/>
    <mergeCell ref="F29:G29"/>
    <mergeCell ref="F30:G30"/>
    <mergeCell ref="B31:C31"/>
    <mergeCell ref="D31:E31"/>
    <mergeCell ref="B28:C28"/>
  </mergeCells>
  <phoneticPr fontId="13" type="noConversion"/>
  <printOptions horizontalCentered="1" verticalCentered="1"/>
  <pageMargins left="0.39370078740157483" right="0.31496062992125984" top="0.39370078740157483" bottom="0.39370078740157483" header="0.23622047244094491" footer="0.1574803149606299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7"/>
  <sheetViews>
    <sheetView view="pageBreakPreview" topLeftCell="A22" zoomScale="115" zoomScaleNormal="85" zoomScaleSheetLayoutView="115" workbookViewId="0">
      <selection activeCell="H41" sqref="H41"/>
    </sheetView>
  </sheetViews>
  <sheetFormatPr defaultRowHeight="15.75"/>
  <cols>
    <col min="1" max="4" width="9" style="29"/>
    <col min="5" max="6" width="4" style="29" customWidth="1"/>
    <col min="7" max="9" width="9" style="29"/>
    <col min="10" max="11" width="9.375" style="29" bestFit="1" customWidth="1"/>
    <col min="12" max="16384" width="9" style="29"/>
  </cols>
  <sheetData>
    <row r="1" spans="1:11">
      <c r="A1" s="29" t="s">
        <v>40</v>
      </c>
    </row>
    <row r="2" spans="1:11" ht="29.25" customHeight="1">
      <c r="A2" s="63" t="s">
        <v>136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26.25" customHeight="1">
      <c r="A3" s="20" t="s">
        <v>41</v>
      </c>
      <c r="B3" s="64" t="s">
        <v>83</v>
      </c>
      <c r="C3" s="65"/>
      <c r="D3" s="65"/>
      <c r="E3" s="65"/>
      <c r="F3" s="65"/>
      <c r="G3" s="65"/>
      <c r="H3" s="65"/>
      <c r="I3" s="65"/>
      <c r="J3" s="65"/>
      <c r="K3" s="66"/>
    </row>
    <row r="4" spans="1:11" ht="26.25" customHeight="1">
      <c r="A4" s="67" t="s">
        <v>42</v>
      </c>
      <c r="B4" s="70"/>
      <c r="C4" s="70"/>
      <c r="D4" s="30" t="s">
        <v>43</v>
      </c>
      <c r="E4" s="70" t="s">
        <v>44</v>
      </c>
      <c r="F4" s="70"/>
      <c r="G4" s="20" t="s">
        <v>45</v>
      </c>
      <c r="H4" s="20" t="s">
        <v>46</v>
      </c>
      <c r="I4" s="20" t="s">
        <v>47</v>
      </c>
      <c r="J4" s="20" t="s">
        <v>48</v>
      </c>
      <c r="K4" s="20" t="s">
        <v>49</v>
      </c>
    </row>
    <row r="5" spans="1:11" ht="26.25" customHeight="1">
      <c r="A5" s="68"/>
      <c r="B5" s="70" t="s">
        <v>50</v>
      </c>
      <c r="C5" s="70"/>
      <c r="D5" s="20">
        <v>21.85</v>
      </c>
      <c r="E5" s="70">
        <v>9505.2800000000007</v>
      </c>
      <c r="F5" s="70"/>
      <c r="G5" s="20">
        <v>9527.1299999999992</v>
      </c>
      <c r="H5" s="20">
        <v>9527.1299999999992</v>
      </c>
      <c r="I5" s="20">
        <v>10</v>
      </c>
      <c r="J5" s="23">
        <f>H5/G5</f>
        <v>1</v>
      </c>
      <c r="K5" s="24">
        <v>10</v>
      </c>
    </row>
    <row r="6" spans="1:11" ht="26.25" customHeight="1">
      <c r="A6" s="68"/>
      <c r="B6" s="71" t="s">
        <v>121</v>
      </c>
      <c r="C6" s="71"/>
      <c r="D6" s="71"/>
      <c r="E6" s="71"/>
      <c r="F6" s="71"/>
      <c r="G6" s="71"/>
      <c r="H6" s="71" t="s">
        <v>122</v>
      </c>
      <c r="I6" s="71"/>
      <c r="J6" s="71"/>
      <c r="K6" s="71"/>
    </row>
    <row r="7" spans="1:11" ht="26.25" customHeight="1">
      <c r="A7" s="68"/>
      <c r="B7" s="71" t="s">
        <v>120</v>
      </c>
      <c r="C7" s="71"/>
      <c r="D7" s="71"/>
      <c r="E7" s="71"/>
      <c r="F7" s="71"/>
      <c r="G7" s="71"/>
      <c r="H7" s="71" t="s">
        <v>123</v>
      </c>
      <c r="I7" s="71"/>
      <c r="J7" s="71"/>
      <c r="K7" s="71"/>
    </row>
    <row r="8" spans="1:11" ht="26.25" customHeight="1">
      <c r="A8" s="68"/>
      <c r="B8" s="72" t="s">
        <v>51</v>
      </c>
      <c r="C8" s="73"/>
      <c r="D8" s="73"/>
      <c r="E8" s="73"/>
      <c r="F8" s="73"/>
      <c r="G8" s="74"/>
      <c r="H8" s="72" t="s">
        <v>124</v>
      </c>
      <c r="I8" s="73"/>
      <c r="J8" s="73"/>
      <c r="K8" s="74"/>
    </row>
    <row r="9" spans="1:11" ht="26.25" customHeight="1">
      <c r="A9" s="68"/>
      <c r="B9" s="71" t="s">
        <v>84</v>
      </c>
      <c r="C9" s="71"/>
      <c r="D9" s="71"/>
      <c r="E9" s="71"/>
      <c r="F9" s="71"/>
      <c r="G9" s="71"/>
      <c r="H9" s="71"/>
      <c r="I9" s="71"/>
      <c r="J9" s="71"/>
      <c r="K9" s="71"/>
    </row>
    <row r="10" spans="1:11" ht="26.25" customHeight="1">
      <c r="A10" s="69"/>
      <c r="B10" s="75" t="s">
        <v>85</v>
      </c>
      <c r="C10" s="76"/>
      <c r="D10" s="76"/>
      <c r="E10" s="76"/>
      <c r="F10" s="76"/>
      <c r="G10" s="77"/>
      <c r="H10" s="71"/>
      <c r="I10" s="71"/>
      <c r="J10" s="71"/>
      <c r="K10" s="71"/>
    </row>
    <row r="11" spans="1:11" ht="26.25" customHeight="1">
      <c r="A11" s="70" t="s">
        <v>52</v>
      </c>
      <c r="B11" s="70" t="s">
        <v>53</v>
      </c>
      <c r="C11" s="70"/>
      <c r="D11" s="70"/>
      <c r="E11" s="70"/>
      <c r="F11" s="70"/>
      <c r="G11" s="70"/>
      <c r="H11" s="70" t="s">
        <v>54</v>
      </c>
      <c r="I11" s="70"/>
      <c r="J11" s="70"/>
      <c r="K11" s="70"/>
    </row>
    <row r="12" spans="1:11" ht="183" customHeight="1">
      <c r="A12" s="70"/>
      <c r="B12" s="80" t="s">
        <v>126</v>
      </c>
      <c r="C12" s="79"/>
      <c r="D12" s="79"/>
      <c r="E12" s="79"/>
      <c r="F12" s="79"/>
      <c r="G12" s="79"/>
      <c r="H12" s="81" t="s">
        <v>125</v>
      </c>
      <c r="I12" s="71"/>
      <c r="J12" s="71"/>
      <c r="K12" s="71"/>
    </row>
    <row r="13" spans="1:11" ht="41.25" customHeight="1">
      <c r="A13" s="67" t="s">
        <v>55</v>
      </c>
      <c r="B13" s="20" t="s">
        <v>56</v>
      </c>
      <c r="C13" s="20" t="s">
        <v>57</v>
      </c>
      <c r="D13" s="70" t="s">
        <v>58</v>
      </c>
      <c r="E13" s="70"/>
      <c r="F13" s="70" t="s">
        <v>59</v>
      </c>
      <c r="G13" s="70"/>
      <c r="H13" s="20" t="s">
        <v>60</v>
      </c>
      <c r="I13" s="20" t="s">
        <v>47</v>
      </c>
      <c r="J13" s="20" t="s">
        <v>49</v>
      </c>
      <c r="K13" s="20" t="s">
        <v>61</v>
      </c>
    </row>
    <row r="14" spans="1:11" ht="26.25" customHeight="1">
      <c r="A14" s="68"/>
      <c r="B14" s="67" t="s">
        <v>62</v>
      </c>
      <c r="C14" s="67" t="s">
        <v>93</v>
      </c>
      <c r="D14" s="80" t="s">
        <v>86</v>
      </c>
      <c r="E14" s="79"/>
      <c r="F14" s="70" t="s">
        <v>90</v>
      </c>
      <c r="G14" s="70"/>
      <c r="H14" s="20" t="s">
        <v>109</v>
      </c>
      <c r="I14" s="67">
        <v>15</v>
      </c>
      <c r="J14" s="67">
        <v>13</v>
      </c>
      <c r="K14" s="67" t="s">
        <v>63</v>
      </c>
    </row>
    <row r="15" spans="1:11" ht="26.25" customHeight="1">
      <c r="A15" s="68"/>
      <c r="B15" s="68"/>
      <c r="C15" s="68"/>
      <c r="D15" s="78" t="s">
        <v>87</v>
      </c>
      <c r="E15" s="79"/>
      <c r="F15" s="70" t="s">
        <v>110</v>
      </c>
      <c r="G15" s="70"/>
      <c r="H15" s="20" t="s">
        <v>111</v>
      </c>
      <c r="I15" s="68"/>
      <c r="J15" s="68"/>
      <c r="K15" s="68"/>
    </row>
    <row r="16" spans="1:11" ht="26.25" customHeight="1">
      <c r="A16" s="68"/>
      <c r="B16" s="68"/>
      <c r="C16" s="68"/>
      <c r="D16" s="87" t="s">
        <v>88</v>
      </c>
      <c r="E16" s="88"/>
      <c r="F16" s="93" t="s">
        <v>127</v>
      </c>
      <c r="G16" s="66"/>
      <c r="H16" s="20" t="s">
        <v>128</v>
      </c>
      <c r="I16" s="68"/>
      <c r="J16" s="68"/>
      <c r="K16" s="68"/>
    </row>
    <row r="17" spans="1:11" ht="26.25" customHeight="1">
      <c r="A17" s="68"/>
      <c r="B17" s="68"/>
      <c r="C17" s="68"/>
      <c r="D17" s="87" t="s">
        <v>92</v>
      </c>
      <c r="E17" s="88"/>
      <c r="F17" s="93" t="s">
        <v>112</v>
      </c>
      <c r="G17" s="66"/>
      <c r="H17" s="20" t="s">
        <v>129</v>
      </c>
      <c r="I17" s="68"/>
      <c r="J17" s="68"/>
      <c r="K17" s="68"/>
    </row>
    <row r="18" spans="1:11" ht="26.25" customHeight="1">
      <c r="A18" s="68"/>
      <c r="B18" s="68"/>
      <c r="C18" s="68"/>
      <c r="D18" s="78" t="s">
        <v>89</v>
      </c>
      <c r="E18" s="79"/>
      <c r="F18" s="70" t="s">
        <v>113</v>
      </c>
      <c r="G18" s="70"/>
      <c r="H18" s="20" t="s">
        <v>114</v>
      </c>
      <c r="I18" s="68"/>
      <c r="J18" s="68"/>
      <c r="K18" s="68"/>
    </row>
    <row r="19" spans="1:11" ht="26.25" customHeight="1">
      <c r="A19" s="68"/>
      <c r="B19" s="68"/>
      <c r="C19" s="68"/>
      <c r="D19" s="32" t="s">
        <v>94</v>
      </c>
      <c r="E19" s="33"/>
      <c r="F19" s="93" t="s">
        <v>115</v>
      </c>
      <c r="G19" s="66"/>
      <c r="H19" s="20" t="s">
        <v>116</v>
      </c>
      <c r="I19" s="68"/>
      <c r="J19" s="68"/>
      <c r="K19" s="68"/>
    </row>
    <row r="20" spans="1:11" ht="26.25" customHeight="1">
      <c r="A20" s="68"/>
      <c r="B20" s="68"/>
      <c r="C20" s="69"/>
      <c r="D20" s="87" t="s">
        <v>91</v>
      </c>
      <c r="E20" s="88"/>
      <c r="F20" s="93" t="s">
        <v>130</v>
      </c>
      <c r="G20" s="66"/>
      <c r="H20" s="20" t="s">
        <v>131</v>
      </c>
      <c r="I20" s="69"/>
      <c r="J20" s="69"/>
      <c r="K20" s="69"/>
    </row>
    <row r="21" spans="1:11" ht="26.25" customHeight="1">
      <c r="A21" s="68"/>
      <c r="B21" s="68"/>
      <c r="C21" s="70" t="s">
        <v>64</v>
      </c>
      <c r="D21" s="78" t="s">
        <v>95</v>
      </c>
      <c r="E21" s="79"/>
      <c r="F21" s="82">
        <v>1</v>
      </c>
      <c r="G21" s="70"/>
      <c r="H21" s="25">
        <v>1</v>
      </c>
      <c r="I21" s="67">
        <v>15</v>
      </c>
      <c r="J21" s="67">
        <v>15</v>
      </c>
      <c r="K21" s="91"/>
    </row>
    <row r="22" spans="1:11" ht="26.25" customHeight="1">
      <c r="A22" s="68"/>
      <c r="B22" s="68"/>
      <c r="C22" s="70"/>
      <c r="D22" s="78" t="s">
        <v>96</v>
      </c>
      <c r="E22" s="79"/>
      <c r="F22" s="82">
        <v>1</v>
      </c>
      <c r="G22" s="70"/>
      <c r="H22" s="25">
        <v>1</v>
      </c>
      <c r="I22" s="68"/>
      <c r="J22" s="68"/>
      <c r="K22" s="92"/>
    </row>
    <row r="23" spans="1:11" ht="26.25" customHeight="1">
      <c r="A23" s="68"/>
      <c r="B23" s="68"/>
      <c r="C23" s="70"/>
      <c r="D23" s="87" t="s">
        <v>97</v>
      </c>
      <c r="E23" s="88"/>
      <c r="F23" s="83">
        <v>1</v>
      </c>
      <c r="G23" s="84"/>
      <c r="H23" s="25">
        <v>1</v>
      </c>
      <c r="I23" s="68"/>
      <c r="J23" s="68"/>
      <c r="K23" s="92"/>
    </row>
    <row r="24" spans="1:11" ht="26.25" customHeight="1">
      <c r="A24" s="68"/>
      <c r="B24" s="68"/>
      <c r="C24" s="70"/>
      <c r="D24" s="87" t="s">
        <v>98</v>
      </c>
      <c r="E24" s="88"/>
      <c r="F24" s="83">
        <v>1</v>
      </c>
      <c r="G24" s="84"/>
      <c r="H24" s="25">
        <v>1</v>
      </c>
      <c r="I24" s="68"/>
      <c r="J24" s="68"/>
      <c r="K24" s="92"/>
    </row>
    <row r="25" spans="1:11" ht="63" customHeight="1">
      <c r="A25" s="68"/>
      <c r="B25" s="68"/>
      <c r="C25" s="30" t="s">
        <v>65</v>
      </c>
      <c r="D25" s="79" t="s">
        <v>66</v>
      </c>
      <c r="E25" s="79"/>
      <c r="F25" s="82">
        <v>1</v>
      </c>
      <c r="G25" s="70"/>
      <c r="H25" s="25">
        <v>0.93</v>
      </c>
      <c r="I25" s="20">
        <v>10</v>
      </c>
      <c r="J25" s="20">
        <v>9</v>
      </c>
      <c r="K25" s="21"/>
    </row>
    <row r="26" spans="1:11" ht="26.25" customHeight="1">
      <c r="A26" s="68"/>
      <c r="B26" s="68"/>
      <c r="C26" s="70" t="s">
        <v>67</v>
      </c>
      <c r="D26" s="79" t="s">
        <v>68</v>
      </c>
      <c r="E26" s="79"/>
      <c r="F26" s="82">
        <v>1</v>
      </c>
      <c r="G26" s="70"/>
      <c r="H26" s="25">
        <v>1</v>
      </c>
      <c r="I26" s="67">
        <v>10</v>
      </c>
      <c r="J26" s="67">
        <v>8</v>
      </c>
      <c r="K26" s="91"/>
    </row>
    <row r="27" spans="1:11" ht="26.25" customHeight="1">
      <c r="A27" s="68"/>
      <c r="B27" s="68"/>
      <c r="C27" s="70"/>
      <c r="D27" s="79" t="s">
        <v>69</v>
      </c>
      <c r="E27" s="79"/>
      <c r="F27" s="70" t="s">
        <v>132</v>
      </c>
      <c r="G27" s="70"/>
      <c r="H27" s="20" t="s">
        <v>133</v>
      </c>
      <c r="I27" s="68"/>
      <c r="J27" s="68"/>
      <c r="K27" s="92"/>
    </row>
    <row r="28" spans="1:11" ht="26.25" customHeight="1">
      <c r="A28" s="68"/>
      <c r="B28" s="69"/>
      <c r="C28" s="70"/>
      <c r="D28" s="79" t="s">
        <v>70</v>
      </c>
      <c r="E28" s="79"/>
      <c r="F28" s="70" t="s">
        <v>134</v>
      </c>
      <c r="G28" s="70"/>
      <c r="H28" s="20" t="s">
        <v>135</v>
      </c>
      <c r="I28" s="69"/>
      <c r="J28" s="69"/>
      <c r="K28" s="94"/>
    </row>
    <row r="29" spans="1:11" ht="26.25" customHeight="1">
      <c r="A29" s="68"/>
      <c r="B29" s="67" t="s">
        <v>71</v>
      </c>
      <c r="C29" s="20" t="s">
        <v>72</v>
      </c>
      <c r="D29" s="79" t="s">
        <v>73</v>
      </c>
      <c r="E29" s="79"/>
      <c r="F29" s="70"/>
      <c r="G29" s="70"/>
      <c r="H29" s="20"/>
      <c r="I29" s="20"/>
      <c r="J29" s="20"/>
      <c r="K29" s="21"/>
    </row>
    <row r="30" spans="1:11" ht="26.25" customHeight="1">
      <c r="A30" s="68"/>
      <c r="B30" s="68"/>
      <c r="C30" s="67" t="s">
        <v>74</v>
      </c>
      <c r="D30" s="78" t="s">
        <v>99</v>
      </c>
      <c r="E30" s="79"/>
      <c r="F30" s="85" t="s">
        <v>100</v>
      </c>
      <c r="G30" s="70"/>
      <c r="H30" s="20" t="s">
        <v>75</v>
      </c>
      <c r="I30" s="20">
        <v>10</v>
      </c>
      <c r="J30" s="20">
        <v>10</v>
      </c>
      <c r="K30" s="22"/>
    </row>
    <row r="31" spans="1:11" ht="36" customHeight="1">
      <c r="A31" s="68"/>
      <c r="B31" s="68"/>
      <c r="C31" s="68"/>
      <c r="D31" s="78" t="s">
        <v>102</v>
      </c>
      <c r="E31" s="79"/>
      <c r="F31" s="86" t="s">
        <v>101</v>
      </c>
      <c r="G31" s="70"/>
      <c r="H31" s="31" t="s">
        <v>103</v>
      </c>
      <c r="I31" s="20">
        <v>10</v>
      </c>
      <c r="J31" s="20">
        <v>10</v>
      </c>
      <c r="K31" s="26"/>
    </row>
    <row r="32" spans="1:11" ht="26.25" customHeight="1">
      <c r="A32" s="68"/>
      <c r="B32" s="68"/>
      <c r="C32" s="20" t="s">
        <v>76</v>
      </c>
      <c r="D32" s="79" t="s">
        <v>73</v>
      </c>
      <c r="E32" s="79"/>
      <c r="F32" s="70"/>
      <c r="G32" s="70"/>
      <c r="H32" s="20"/>
      <c r="I32" s="20"/>
      <c r="J32" s="20"/>
      <c r="K32" s="21"/>
    </row>
    <row r="33" spans="1:11" ht="26.25" customHeight="1">
      <c r="A33" s="68"/>
      <c r="B33" s="69"/>
      <c r="C33" s="20" t="s">
        <v>77</v>
      </c>
      <c r="D33" s="78" t="s">
        <v>104</v>
      </c>
      <c r="E33" s="79"/>
      <c r="F33" s="85" t="s">
        <v>105</v>
      </c>
      <c r="G33" s="70"/>
      <c r="H33" s="34" t="s">
        <v>106</v>
      </c>
      <c r="I33" s="20">
        <v>10</v>
      </c>
      <c r="J33" s="20">
        <v>10</v>
      </c>
      <c r="K33" s="21"/>
    </row>
    <row r="34" spans="1:11" ht="26.25" customHeight="1">
      <c r="A34" s="68"/>
      <c r="B34" s="67" t="s">
        <v>78</v>
      </c>
      <c r="C34" s="67" t="s">
        <v>79</v>
      </c>
      <c r="D34" s="89" t="s">
        <v>107</v>
      </c>
      <c r="E34" s="90"/>
      <c r="F34" s="70" t="s">
        <v>80</v>
      </c>
      <c r="G34" s="70"/>
      <c r="H34" s="25">
        <v>0.92700000000000005</v>
      </c>
      <c r="I34" s="20">
        <v>5</v>
      </c>
      <c r="J34" s="20">
        <v>5</v>
      </c>
      <c r="K34" s="21"/>
    </row>
    <row r="35" spans="1:11" ht="26.25" customHeight="1">
      <c r="A35" s="69"/>
      <c r="B35" s="69"/>
      <c r="C35" s="69"/>
      <c r="D35" s="79" t="s">
        <v>81</v>
      </c>
      <c r="E35" s="79"/>
      <c r="F35" s="70" t="s">
        <v>80</v>
      </c>
      <c r="G35" s="70"/>
      <c r="H35" s="27">
        <v>0.91500000000000004</v>
      </c>
      <c r="I35" s="20">
        <v>5</v>
      </c>
      <c r="J35" s="20">
        <v>5</v>
      </c>
      <c r="K35" s="21"/>
    </row>
    <row r="36" spans="1:11" ht="26.25" customHeight="1">
      <c r="A36" s="70" t="s">
        <v>82</v>
      </c>
      <c r="B36" s="70"/>
      <c r="C36" s="70"/>
      <c r="D36" s="70"/>
      <c r="E36" s="70"/>
      <c r="F36" s="70"/>
      <c r="G36" s="70"/>
      <c r="H36" s="70"/>
      <c r="I36" s="20">
        <f>SUM(I14:I35)+I5</f>
        <v>100</v>
      </c>
      <c r="J36" s="28">
        <f>SUM(J14:J35)+K5</f>
        <v>95</v>
      </c>
      <c r="K36" s="21"/>
    </row>
    <row r="37" spans="1:11" ht="21.75" customHeight="1">
      <c r="A37" s="95" t="s">
        <v>137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</row>
  </sheetData>
  <mergeCells count="87">
    <mergeCell ref="A37:K37"/>
    <mergeCell ref="F33:G33"/>
    <mergeCell ref="C14:C20"/>
    <mergeCell ref="F19:G19"/>
    <mergeCell ref="I14:I20"/>
    <mergeCell ref="I21:I24"/>
    <mergeCell ref="J21:J24"/>
    <mergeCell ref="D16:E16"/>
    <mergeCell ref="F20:G20"/>
    <mergeCell ref="A36:H36"/>
    <mergeCell ref="J26:J28"/>
    <mergeCell ref="C26:C28"/>
    <mergeCell ref="D26:E26"/>
    <mergeCell ref="D27:E27"/>
    <mergeCell ref="B29:B33"/>
    <mergeCell ref="D33:E33"/>
    <mergeCell ref="K21:K24"/>
    <mergeCell ref="F16:G16"/>
    <mergeCell ref="F17:G17"/>
    <mergeCell ref="F34:G34"/>
    <mergeCell ref="D35:E35"/>
    <mergeCell ref="F35:G35"/>
    <mergeCell ref="D25:E25"/>
    <mergeCell ref="F25:G25"/>
    <mergeCell ref="F28:G28"/>
    <mergeCell ref="F26:G26"/>
    <mergeCell ref="K14:K20"/>
    <mergeCell ref="K26:K28"/>
    <mergeCell ref="I26:I28"/>
    <mergeCell ref="J14:J20"/>
    <mergeCell ref="D18:E18"/>
    <mergeCell ref="F18:G18"/>
    <mergeCell ref="D20:E20"/>
    <mergeCell ref="B34:B35"/>
    <mergeCell ref="C34:C35"/>
    <mergeCell ref="D24:E24"/>
    <mergeCell ref="D23:E23"/>
    <mergeCell ref="D34:E34"/>
    <mergeCell ref="C30:C31"/>
    <mergeCell ref="A11:A12"/>
    <mergeCell ref="B11:G11"/>
    <mergeCell ref="A13:A35"/>
    <mergeCell ref="D21:E21"/>
    <mergeCell ref="F21:G21"/>
    <mergeCell ref="F29:G29"/>
    <mergeCell ref="D30:E30"/>
    <mergeCell ref="D31:E31"/>
    <mergeCell ref="F27:G27"/>
    <mergeCell ref="F24:G24"/>
    <mergeCell ref="F23:G23"/>
    <mergeCell ref="F30:G30"/>
    <mergeCell ref="F31:G31"/>
    <mergeCell ref="D32:E32"/>
    <mergeCell ref="D29:E29"/>
    <mergeCell ref="F32:G32"/>
    <mergeCell ref="B10:G10"/>
    <mergeCell ref="H11:K11"/>
    <mergeCell ref="D15:E15"/>
    <mergeCell ref="F14:G14"/>
    <mergeCell ref="B12:G12"/>
    <mergeCell ref="H12:K12"/>
    <mergeCell ref="D14:E14"/>
    <mergeCell ref="D13:E13"/>
    <mergeCell ref="F13:G13"/>
    <mergeCell ref="B14:B28"/>
    <mergeCell ref="C21:C24"/>
    <mergeCell ref="D28:E28"/>
    <mergeCell ref="D22:E22"/>
    <mergeCell ref="F15:G15"/>
    <mergeCell ref="D17:E17"/>
    <mergeCell ref="F22:G22"/>
    <mergeCell ref="A2:K2"/>
    <mergeCell ref="B3:K3"/>
    <mergeCell ref="A4:A10"/>
    <mergeCell ref="B4:C4"/>
    <mergeCell ref="E4:F4"/>
    <mergeCell ref="B5:C5"/>
    <mergeCell ref="E5:F5"/>
    <mergeCell ref="B6:G6"/>
    <mergeCell ref="H6:K6"/>
    <mergeCell ref="B9:G9"/>
    <mergeCell ref="H9:K9"/>
    <mergeCell ref="H10:K10"/>
    <mergeCell ref="B7:G7"/>
    <mergeCell ref="H7:K7"/>
    <mergeCell ref="B8:G8"/>
    <mergeCell ref="H8:K8"/>
  </mergeCells>
  <phoneticPr fontId="13" type="noConversion"/>
  <pageMargins left="0.25" right="0.25" top="0.75" bottom="0.75" header="0.3" footer="0.3"/>
  <pageSetup paperSize="9" orientation="portrait" r:id="rId1"/>
  <rowBreaks count="1" manualBreakCount="1">
    <brk id="2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1-基础数据表</vt:lpstr>
      <vt:lpstr>2-整体支出绩效自评表</vt:lpstr>
      <vt:lpstr>'1-基础数据表'!Print_Area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2023-09-28T04:08:43Z</cp:lastPrinted>
  <dcterms:created xsi:type="dcterms:W3CDTF">2021-06-01T09:05:00Z</dcterms:created>
  <dcterms:modified xsi:type="dcterms:W3CDTF">2024-12-17T01:16:23Z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