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1" activeTab="1"/>
  </bookViews>
  <sheets>
    <sheet name="部门整体支出绩效评价基础数据表" sheetId="2" r:id="rId1"/>
    <sheet name="部门整体支出绩效自评表" sheetId="1" r:id="rId2"/>
  </sheets>
  <calcPr calcId="144525"/>
</workbook>
</file>

<file path=xl/comments1.xml><?xml version="1.0" encoding="utf-8"?>
<comments xmlns="http://schemas.openxmlformats.org/spreadsheetml/2006/main">
  <authors>
    <author>Meimin</author>
  </authors>
  <commentList>
    <comment ref="F4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控制率=实际在职人数/编制数</t>
        </r>
      </text>
    </comment>
    <comment ref="B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D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6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合计数</t>
        </r>
      </text>
    </comment>
    <comment ref="F48" authorId="0">
      <text>
        <r>
          <rPr>
            <b/>
            <sz val="9"/>
            <rFont val="宋体"/>
            <charset val="134"/>
          </rPr>
          <t>Meimin:</t>
        </r>
        <r>
          <rPr>
            <sz val="9"/>
            <rFont val="宋体"/>
            <charset val="134"/>
          </rPr>
          <t xml:space="preserve">
全年预算调整额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K2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写原因及措施</t>
        </r>
      </text>
    </comment>
  </commentList>
</comments>
</file>

<file path=xl/sharedStrings.xml><?xml version="1.0" encoding="utf-8"?>
<sst xmlns="http://schemas.openxmlformats.org/spreadsheetml/2006/main" count="142" uniqueCount="128">
  <si>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1</t>
    </r>
  </si>
  <si>
    <r>
      <rPr>
        <sz val="18"/>
        <color rgb="FF000000"/>
        <rFont val="方正小标宋_GBK"/>
        <charset val="134"/>
      </rPr>
      <t>部门整体支出绩效评价基础数据表</t>
    </r>
  </si>
  <si>
    <r>
      <rPr>
        <sz val="12"/>
        <color indexed="8"/>
        <rFont val="仿宋"/>
        <charset val="134"/>
      </rPr>
      <t>财政供养人员情况</t>
    </r>
  </si>
  <si>
    <r>
      <rPr>
        <sz val="12"/>
        <color indexed="8"/>
        <rFont val="仿宋"/>
        <charset val="134"/>
      </rPr>
      <t>编制数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</si>
  <si>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仿宋"/>
        <charset val="134"/>
      </rPr>
      <t>年实际在职人数</t>
    </r>
  </si>
  <si>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</si>
  <si>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黑体"/>
        <charset val="134"/>
      </rPr>
      <t>经费控制情况</t>
    </r>
  </si>
  <si>
    <r>
      <rPr>
        <sz val="12"/>
        <color rgb="FF000000"/>
        <rFont val="Times New Roman"/>
        <charset val="134"/>
      </rPr>
      <t>2022</t>
    </r>
    <r>
      <rPr>
        <sz val="12"/>
        <color rgb="FF000000"/>
        <rFont val="黑体"/>
        <charset val="134"/>
      </rPr>
      <t>年决算数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</si>
  <si>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年预算数</t>
    </r>
  </si>
  <si>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黑体"/>
        <charset val="134"/>
      </rPr>
      <t>年决算数</t>
    </r>
  </si>
  <si>
    <r>
      <rPr>
        <sz val="12"/>
        <color indexed="8"/>
        <rFont val="仿宋"/>
        <charset val="134"/>
      </rPr>
      <t>三公经费：</t>
    </r>
  </si>
  <si>
    <r>
      <rPr>
        <sz val="12"/>
        <color rgb="FF000000"/>
        <rFont val="Times New Roman"/>
        <charset val="134"/>
      </rPr>
      <t xml:space="preserve">  1.</t>
    </r>
    <r>
      <rPr>
        <sz val="12"/>
        <color rgb="FF000000"/>
        <rFont val="仿宋"/>
        <charset val="134"/>
      </rPr>
      <t>公务用车购置和维护经费</t>
    </r>
  </si>
  <si>
    <r>
      <rPr>
        <sz val="12"/>
        <color indexed="8"/>
        <rFont val="Times New Roman"/>
        <charset val="134"/>
      </rPr>
      <t xml:space="preserve">   </t>
    </r>
    <r>
      <rPr>
        <sz val="12"/>
        <color indexed="8"/>
        <rFont val="仿宋"/>
        <charset val="134"/>
      </rPr>
      <t>其中：公车购置</t>
    </r>
  </si>
  <si>
    <r>
      <rPr>
        <sz val="12"/>
        <color rgb="FF000000"/>
        <rFont val="Times New Roman"/>
        <charset val="134"/>
      </rPr>
      <t xml:space="preserve">               </t>
    </r>
    <r>
      <rPr>
        <sz val="12"/>
        <color rgb="FF000000"/>
        <rFont val="仿宋"/>
        <charset val="134"/>
      </rPr>
      <t>公车运行维护</t>
    </r>
  </si>
  <si>
    <r>
      <rPr>
        <sz val="12"/>
        <color indexed="8"/>
        <rFont val="Times New Roman"/>
        <charset val="134"/>
      </rPr>
      <t xml:space="preserve">  2.</t>
    </r>
    <r>
      <rPr>
        <sz val="12"/>
        <color indexed="8"/>
        <rFont val="仿宋"/>
        <charset val="134"/>
      </rPr>
      <t>出国经费</t>
    </r>
  </si>
  <si>
    <r>
      <rPr>
        <sz val="12"/>
        <color indexed="8"/>
        <rFont val="Times New Roman"/>
        <charset val="134"/>
      </rPr>
      <t xml:space="preserve">  3.</t>
    </r>
    <r>
      <rPr>
        <sz val="12"/>
        <color indexed="8"/>
        <rFont val="仿宋"/>
        <charset val="134"/>
      </rPr>
      <t>公务接待</t>
    </r>
  </si>
  <si>
    <r>
      <rPr>
        <sz val="12"/>
        <color indexed="8"/>
        <rFont val="仿宋"/>
        <charset val="134"/>
      </rPr>
      <t>项目支出：</t>
    </r>
  </si>
  <si>
    <r>
      <rPr>
        <sz val="12"/>
        <color indexed="8"/>
        <rFont val="Times New Roman"/>
        <charset val="134"/>
      </rPr>
      <t xml:space="preserve"> 1.</t>
    </r>
    <r>
      <rPr>
        <sz val="12"/>
        <color indexed="8"/>
        <rFont val="仿宋"/>
        <charset val="134"/>
      </rPr>
      <t>业务工作专项</t>
    </r>
  </si>
  <si>
    <r>
      <rPr>
        <sz val="12"/>
        <color indexed="8"/>
        <rFont val="Times New Roman"/>
        <charset val="134"/>
      </rPr>
      <t xml:space="preserve"> 2.</t>
    </r>
    <r>
      <rPr>
        <sz val="12"/>
        <color indexed="8"/>
        <rFont val="仿宋"/>
        <charset val="134"/>
      </rPr>
      <t>运行维护专项</t>
    </r>
  </si>
  <si>
    <t>公用经费：</t>
  </si>
  <si>
    <t xml:space="preserve">  办公费</t>
  </si>
  <si>
    <t xml:space="preserve">  印刷费</t>
  </si>
  <si>
    <t xml:space="preserve">  咨询费</t>
  </si>
  <si>
    <t xml:space="preserve">  手续费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</si>
  <si>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</si>
  <si>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</si>
  <si>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</si>
  <si>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</si>
  <si>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</si>
  <si>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</si>
  <si>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</si>
  <si>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</si>
  <si>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</si>
  <si>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  会议费</t>
  </si>
  <si>
    <t xml:space="preserve">  培训费</t>
  </si>
  <si>
    <t xml:space="preserve">  公务接待费</t>
  </si>
  <si>
    <t xml:space="preserve">  专用材料费</t>
  </si>
  <si>
    <t xml:space="preserve">  被装购置费</t>
  </si>
  <si>
    <t xml:space="preserve">  专用燃料费</t>
  </si>
  <si>
    <t xml:space="preserve">  劳务费</t>
  </si>
  <si>
    <t xml:space="preserve">  委托业务费</t>
  </si>
  <si>
    <t xml:space="preserve">  工会经费</t>
  </si>
  <si>
    <t xml:space="preserve">  福利费</t>
  </si>
  <si>
    <t xml:space="preserve">  公务用车运行维护费</t>
  </si>
  <si>
    <t xml:space="preserve">  其他交通费用</t>
  </si>
  <si>
    <t xml:space="preserve">  税金及附加费用</t>
  </si>
  <si>
    <t xml:space="preserve">  其他商品和服务支出</t>
  </si>
  <si>
    <t xml:space="preserve">  办公设备购置</t>
  </si>
  <si>
    <t xml:space="preserve">  专用设备购置</t>
  </si>
  <si>
    <t>政府采购金额</t>
  </si>
  <si>
    <t>部门基本支出预算调整</t>
  </si>
  <si>
    <t>——</t>
  </si>
  <si>
    <r>
      <rPr>
        <sz val="12"/>
        <color theme="1"/>
        <rFont val="仿宋"/>
        <charset val="134"/>
      </rPr>
      <t>楼堂馆所控制情况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仿宋"/>
        <charset val="134"/>
      </rPr>
      <t>（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仿宋"/>
        <charset val="134"/>
      </rPr>
      <t>年完工项目）</t>
    </r>
  </si>
  <si>
    <r>
      <rPr>
        <sz val="12"/>
        <color theme="1"/>
        <rFont val="仿宋"/>
        <charset val="134"/>
      </rPr>
      <t>批复规模（㎡）</t>
    </r>
  </si>
  <si>
    <r>
      <rPr>
        <sz val="12"/>
        <color indexed="8"/>
        <rFont val="仿宋"/>
        <charset val="134"/>
      </rPr>
      <t>实际规模（㎡）</t>
    </r>
  </si>
  <si>
    <r>
      <rPr>
        <sz val="12"/>
        <color indexed="8"/>
        <rFont val="仿宋"/>
        <charset val="134"/>
      </rPr>
      <t>规模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仿宋"/>
        <charset val="134"/>
      </rPr>
      <t>控制率</t>
    </r>
  </si>
  <si>
    <r>
      <rPr>
        <sz val="12"/>
        <color indexed="8"/>
        <rFont val="仿宋"/>
        <charset val="134"/>
      </rPr>
      <t>预算投资</t>
    </r>
    <r>
      <rPr>
        <sz val="12"/>
        <color indexed="8"/>
        <rFont val="Times New Roman"/>
        <charset val="134"/>
      </rPr>
      <t xml:space="preserve">
</t>
    </r>
    <r>
      <rPr>
        <sz val="12"/>
        <color indexed="8"/>
        <rFont val="仿宋"/>
        <charset val="134"/>
      </rPr>
      <t>（万元）</t>
    </r>
  </si>
  <si>
    <r>
      <rPr>
        <sz val="12"/>
        <color indexed="8"/>
        <rFont val="仿宋"/>
        <charset val="134"/>
      </rPr>
      <t>实际投资（万元）</t>
    </r>
  </si>
  <si>
    <r>
      <rPr>
        <sz val="12"/>
        <color indexed="8"/>
        <rFont val="仿宋"/>
        <charset val="134"/>
      </rPr>
      <t>投资概算控制率</t>
    </r>
  </si>
  <si>
    <t>0</t>
  </si>
  <si>
    <r>
      <rPr>
        <sz val="12"/>
        <color indexed="8"/>
        <rFont val="仿宋"/>
        <charset val="134"/>
      </rPr>
      <t>厉行节约保障措施</t>
    </r>
  </si>
  <si>
    <r>
      <rPr>
        <sz val="12"/>
        <color theme="1"/>
        <rFont val="仿宋"/>
        <charset val="134"/>
      </rPr>
      <t>说明：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"/>
        <charset val="134"/>
      </rPr>
      <t>项目支出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"/>
        <charset val="134"/>
      </rPr>
      <t>需要填报基本支出以外的所有项目支出情况，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仿宋"/>
        <charset val="134"/>
      </rPr>
      <t>公用经费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仿宋"/>
        <charset val="134"/>
      </rPr>
      <t>填报基本支出中的一般商品和服务支出。</t>
    </r>
  </si>
  <si>
    <r>
      <rPr>
        <sz val="12"/>
        <color theme="1"/>
        <rFont val="仿宋"/>
        <charset val="134"/>
      </rPr>
      <t>填表人：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仿宋"/>
        <charset val="134"/>
      </rPr>
      <t>刘昱言</t>
    </r>
    <r>
      <rPr>
        <sz val="12"/>
        <color theme="1"/>
        <rFont val="Times New Roman"/>
        <charset val="134"/>
      </rPr>
      <t xml:space="preserve">                 </t>
    </r>
    <r>
      <rPr>
        <sz val="12"/>
        <color theme="1"/>
        <rFont val="仿宋"/>
        <charset val="134"/>
      </rPr>
      <t>填报日期：</t>
    </r>
    <r>
      <rPr>
        <sz val="12"/>
        <color theme="1"/>
        <rFont val="Times New Roman"/>
        <charset val="134"/>
      </rPr>
      <t xml:space="preserve">   2024.10.16          </t>
    </r>
    <r>
      <rPr>
        <sz val="12"/>
        <color theme="1"/>
        <rFont val="仿宋"/>
        <charset val="134"/>
      </rPr>
      <t>联系电话：</t>
    </r>
    <r>
      <rPr>
        <sz val="12"/>
        <color theme="1"/>
        <rFont val="Times New Roman"/>
        <charset val="134"/>
      </rPr>
      <t>13341368323</t>
    </r>
  </si>
  <si>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</si>
  <si>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r>
      <rPr>
        <sz val="18"/>
        <rFont val="方正小标宋简体"/>
        <charset val="134"/>
      </rPr>
      <t>部门整体支出绩效自评表</t>
    </r>
  </si>
  <si>
    <t>（   2023 年度）</t>
  </si>
  <si>
    <t>预算单位名  称</t>
  </si>
  <si>
    <r>
      <rPr>
        <sz val="12"/>
        <color rgb="FF000000"/>
        <rFont val="仿宋"/>
        <charset val="134"/>
      </rPr>
      <t>桃源县水利局</t>
    </r>
  </si>
  <si>
    <t>年度预
算申请
（万元）</t>
  </si>
  <si>
    <t>上年
结转</t>
  </si>
  <si>
    <t>年初
预算</t>
  </si>
  <si>
    <t>全年
预算</t>
  </si>
  <si>
    <t>全年执行数</t>
  </si>
  <si>
    <t>分值</t>
  </si>
  <si>
    <t>执行率</t>
  </si>
  <si>
    <t>得分</t>
  </si>
  <si>
    <t>年度资金总额</t>
  </si>
  <si>
    <r>
      <rPr>
        <sz val="12"/>
        <color rgb="FF000000"/>
        <rFont val="仿宋"/>
        <charset val="134"/>
      </rPr>
      <t>按收入性质分：</t>
    </r>
    <r>
      <rPr>
        <sz val="12"/>
        <color rgb="FF000000"/>
        <rFont val="Times New Roman"/>
        <charset val="134"/>
      </rPr>
      <t>22121.91</t>
    </r>
  </si>
  <si>
    <r>
      <rPr>
        <sz val="12"/>
        <color rgb="FF000000"/>
        <rFont val="仿宋"/>
        <charset val="134"/>
      </rPr>
      <t>按支出性质分：</t>
    </r>
    <r>
      <rPr>
        <sz val="12"/>
        <color rgb="FF000000"/>
        <rFont val="Times New Roman"/>
        <charset val="134"/>
      </rPr>
      <t>22121.91</t>
    </r>
  </si>
  <si>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其中：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一般公共预算：</t>
    </r>
    <r>
      <rPr>
        <sz val="12"/>
        <color rgb="FF000000"/>
        <rFont val="Times New Roman"/>
        <charset val="134"/>
      </rPr>
      <t>22121.91</t>
    </r>
  </si>
  <si>
    <r>
      <rPr>
        <sz val="12"/>
        <color rgb="FF000000"/>
        <rFont val="仿宋"/>
        <charset val="134"/>
      </rPr>
      <t>其中：基本支出：</t>
    </r>
    <r>
      <rPr>
        <sz val="12"/>
        <color rgb="FF000000"/>
        <rFont val="Times New Roman"/>
        <charset val="134"/>
      </rPr>
      <t>3749.58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</si>
  <si>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政府性基金拨款：</t>
    </r>
  </si>
  <si>
    <r>
      <rPr>
        <sz val="12"/>
        <color rgb="FF000000"/>
        <rFont val="Times New Roman"/>
        <charset val="134"/>
      </rPr>
      <t xml:space="preserve">      </t>
    </r>
    <r>
      <rPr>
        <sz val="12"/>
        <color rgb="FF000000"/>
        <rFont val="仿宋"/>
        <charset val="134"/>
      </rPr>
      <t>项目支出：</t>
    </r>
    <r>
      <rPr>
        <sz val="12"/>
        <color rgb="FF000000"/>
        <rFont val="Times New Roman"/>
        <charset val="134"/>
      </rPr>
      <t>18372.33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</si>
  <si>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纳入专户管理的非税收入拨款：</t>
    </r>
  </si>
  <si>
    <r>
      <rPr>
        <sz val="12"/>
        <color rgb="FF000000"/>
        <rFont val="Times New Roman"/>
        <charset val="134"/>
      </rPr>
      <t xml:space="preserve">       </t>
    </r>
    <r>
      <rPr>
        <sz val="12"/>
        <color rgb="FF000000"/>
        <rFont val="仿宋"/>
        <charset val="134"/>
      </rPr>
      <t>其他资金：</t>
    </r>
  </si>
  <si>
    <t>年度总体目标</t>
  </si>
  <si>
    <t>预期目标</t>
  </si>
  <si>
    <t>实际完成情况　</t>
  </si>
  <si>
    <r>
      <rPr>
        <sz val="12"/>
        <color rgb="FF000000"/>
        <rFont val="仿宋"/>
        <charset val="134"/>
      </rPr>
      <t>总目标</t>
    </r>
    <r>
      <rPr>
        <sz val="12"/>
        <color rgb="FF000000"/>
        <rFont val="Times New Roman"/>
        <charset val="134"/>
      </rPr>
      <t>:</t>
    </r>
    <r>
      <rPr>
        <sz val="12"/>
        <color rgb="FF000000"/>
        <rFont val="仿宋"/>
        <charset val="134"/>
      </rPr>
      <t>防汛抗旱争取省市先进，做到大灾不死人，小灾不减产；水利建设抓好秋冬修，岁修等工作，坚决杜绝隐患工程度汛现象；把河长制工作和水资源保护工作联系起来抓，要保护好每一条溪沟河汊，力争全县水体保持在三类水的水平，部分水源地水体长期保持二类水平，农村饮水安全要巩固提质，确保饮水已安全的地区继续保持，有安全隐患的地区要排除安全隐患，保证全县农村人民都喝上安全的水。要保证水利局的工作在全县人民中的满意度达到</t>
    </r>
    <r>
      <rPr>
        <sz val="12"/>
        <color rgb="FF000000"/>
        <rFont val="Times New Roman"/>
        <charset val="134"/>
      </rPr>
      <t>95%</t>
    </r>
    <r>
      <rPr>
        <sz val="12"/>
        <color rgb="FF000000"/>
        <rFont val="仿宋"/>
        <charset val="134"/>
      </rPr>
      <t>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年度具体目标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仿宋"/>
        <charset val="134"/>
      </rPr>
      <t>：全力抓好防汛抗旱。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目标</t>
    </r>
    <r>
      <rPr>
        <sz val="12"/>
        <color rgb="FF000000"/>
        <rFont val="Times New Roman"/>
        <charset val="134"/>
      </rPr>
      <t>2</t>
    </r>
    <r>
      <rPr>
        <sz val="12"/>
        <color rgb="FF000000"/>
        <rFont val="仿宋"/>
        <charset val="134"/>
      </rPr>
      <t>：提升防灾减灾能力建设。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目标</t>
    </r>
    <r>
      <rPr>
        <sz val="12"/>
        <color rgb="FF000000"/>
        <rFont val="Times New Roman"/>
        <charset val="134"/>
      </rPr>
      <t>3</t>
    </r>
    <r>
      <rPr>
        <sz val="12"/>
        <color rgb="FF000000"/>
        <rFont val="仿宋"/>
        <charset val="134"/>
      </rPr>
      <t>：加强水资源管理。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目标</t>
    </r>
    <r>
      <rPr>
        <sz val="12"/>
        <color rgb="FF000000"/>
        <rFont val="Times New Roman"/>
        <charset val="134"/>
      </rPr>
      <t>4</t>
    </r>
    <r>
      <rPr>
        <sz val="12"/>
        <color rgb="FF000000"/>
        <rFont val="仿宋"/>
        <charset val="134"/>
      </rPr>
      <t>：全面推进河长制。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目标</t>
    </r>
    <r>
      <rPr>
        <sz val="12"/>
        <color rgb="FF000000"/>
        <rFont val="Times New Roman"/>
        <charset val="134"/>
      </rPr>
      <t>5</t>
    </r>
    <r>
      <rPr>
        <sz val="12"/>
        <color rgb="FF000000"/>
        <rFont val="仿宋"/>
        <charset val="134"/>
      </rPr>
      <t>：加快推进民生水利。</t>
    </r>
  </si>
  <si>
    <t xml:space="preserve">绩
效
指
标
</t>
  </si>
  <si>
    <t>一级指标</t>
  </si>
  <si>
    <t>二级指标</t>
  </si>
  <si>
    <t>三级指标</t>
  </si>
  <si>
    <t>年度指标值</t>
  </si>
  <si>
    <t>实际完成值</t>
  </si>
  <si>
    <t>偏差原因分析及改进措施</t>
  </si>
  <si>
    <r>
      <rPr>
        <sz val="12"/>
        <color rgb="FF000000"/>
        <rFont val="仿宋"/>
        <charset val="134"/>
      </rPr>
      <t>产出指标（</t>
    </r>
    <r>
      <rPr>
        <sz val="12"/>
        <color rgb="FF000000"/>
        <rFont val="Times New Roman"/>
        <charset val="134"/>
      </rPr>
      <t>60</t>
    </r>
    <r>
      <rPr>
        <sz val="12"/>
        <color rgb="FF000000"/>
        <rFont val="仿宋"/>
        <charset val="134"/>
      </rPr>
      <t>分）</t>
    </r>
  </si>
  <si>
    <r>
      <rPr>
        <sz val="12"/>
        <color rgb="FF000000"/>
        <rFont val="仿宋"/>
        <charset val="134"/>
      </rPr>
      <t>数量</t>
    </r>
  </si>
  <si>
    <r>
      <rPr>
        <sz val="12"/>
        <rFont val="仿宋"/>
        <charset val="134"/>
      </rPr>
      <t>小型水库工程维修养护</t>
    </r>
  </si>
  <si>
    <r>
      <rPr>
        <sz val="12"/>
        <rFont val="仿宋"/>
        <charset val="0"/>
      </rPr>
      <t>设施养护</t>
    </r>
    <r>
      <rPr>
        <sz val="12"/>
        <rFont val="Times New Roman"/>
        <charset val="0"/>
      </rPr>
      <t>291</t>
    </r>
    <r>
      <rPr>
        <sz val="12"/>
        <rFont val="仿宋"/>
        <charset val="0"/>
      </rPr>
      <t>座</t>
    </r>
  </si>
  <si>
    <r>
      <rPr>
        <sz val="12"/>
        <rFont val="Times New Roman"/>
        <charset val="0"/>
      </rPr>
      <t>291</t>
    </r>
    <r>
      <rPr>
        <sz val="12"/>
        <rFont val="仿宋"/>
        <charset val="0"/>
      </rPr>
      <t>座</t>
    </r>
  </si>
  <si>
    <r>
      <rPr>
        <sz val="12"/>
        <rFont val="仿宋"/>
        <charset val="134"/>
      </rPr>
      <t>大提维护长度</t>
    </r>
  </si>
  <si>
    <r>
      <rPr>
        <sz val="12"/>
        <rFont val="Times New Roman"/>
        <charset val="0"/>
      </rPr>
      <t>17.7</t>
    </r>
    <r>
      <rPr>
        <sz val="12"/>
        <rFont val="仿宋"/>
        <charset val="0"/>
      </rPr>
      <t>公里</t>
    </r>
  </si>
  <si>
    <r>
      <rPr>
        <sz val="12"/>
        <color rgb="FF000000"/>
        <rFont val="仿宋"/>
        <charset val="134"/>
      </rPr>
      <t>质量指标</t>
    </r>
  </si>
  <si>
    <r>
      <rPr>
        <sz val="12"/>
        <rFont val="仿宋"/>
        <charset val="134"/>
      </rPr>
      <t>工程验收合格率</t>
    </r>
  </si>
  <si>
    <r>
      <rPr>
        <sz val="12"/>
        <rFont val="仿宋"/>
        <charset val="134"/>
      </rPr>
      <t>培训覆盖率</t>
    </r>
  </si>
  <si>
    <r>
      <rPr>
        <sz val="12"/>
        <color rgb="FF000000"/>
        <rFont val="仿宋"/>
        <charset val="134"/>
      </rPr>
      <t>时效指标</t>
    </r>
  </si>
  <si>
    <r>
      <rPr>
        <sz val="12"/>
        <rFont val="仿宋"/>
        <charset val="134"/>
      </rPr>
      <t>任务完成及时率</t>
    </r>
  </si>
  <si>
    <r>
      <rPr>
        <sz val="12"/>
        <color rgb="FF000000"/>
        <rFont val="仿宋"/>
        <charset val="134"/>
      </rPr>
      <t>成本指标</t>
    </r>
  </si>
  <si>
    <r>
      <rPr>
        <sz val="12"/>
        <rFont val="仿宋"/>
        <charset val="134"/>
      </rPr>
      <t>各项支出规范合理</t>
    </r>
  </si>
  <si>
    <r>
      <rPr>
        <sz val="12"/>
        <color rgb="FF000000"/>
        <rFont val="仿宋"/>
        <charset val="134"/>
      </rPr>
      <t>效益指标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（</t>
    </r>
    <r>
      <rPr>
        <sz val="12"/>
        <color rgb="FF000000"/>
        <rFont val="Times New Roman"/>
        <charset val="134"/>
      </rPr>
      <t>30</t>
    </r>
    <r>
      <rPr>
        <sz val="12"/>
        <color rgb="FF000000"/>
        <rFont val="仿宋"/>
        <charset val="134"/>
      </rPr>
      <t>分）</t>
    </r>
  </si>
  <si>
    <r>
      <rPr>
        <sz val="12"/>
        <color rgb="FF000000"/>
        <rFont val="仿宋"/>
        <charset val="134"/>
      </rPr>
      <t>经济效益指标</t>
    </r>
  </si>
  <si>
    <r>
      <rPr>
        <sz val="12"/>
        <rFont val="仿宋"/>
        <charset val="134"/>
      </rPr>
      <t>用水成本</t>
    </r>
  </si>
  <si>
    <r>
      <rPr>
        <sz val="12"/>
        <rFont val="仿宋"/>
        <charset val="134"/>
      </rPr>
      <t>减少</t>
    </r>
  </si>
  <si>
    <t>减少</t>
  </si>
  <si>
    <r>
      <rPr>
        <sz val="12"/>
        <color rgb="FF000000"/>
        <rFont val="仿宋"/>
        <charset val="134"/>
      </rPr>
      <t>社会效益指标</t>
    </r>
  </si>
  <si>
    <r>
      <rPr>
        <sz val="12"/>
        <rFont val="仿宋"/>
        <charset val="134"/>
      </rPr>
      <t>对人民生命财产安全的影响</t>
    </r>
  </si>
  <si>
    <r>
      <rPr>
        <sz val="12"/>
        <rFont val="仿宋"/>
        <charset val="134"/>
      </rPr>
      <t>保障</t>
    </r>
  </si>
  <si>
    <r>
      <rPr>
        <sz val="12"/>
        <color rgb="FF000000"/>
        <rFont val="仿宋"/>
        <charset val="134"/>
      </rPr>
      <t>生态效益指标</t>
    </r>
  </si>
  <si>
    <r>
      <rPr>
        <sz val="12"/>
        <rFont val="仿宋"/>
        <charset val="134"/>
      </rPr>
      <t>河道环境得到改善</t>
    </r>
  </si>
  <si>
    <r>
      <rPr>
        <sz val="12"/>
        <rFont val="仿宋"/>
        <charset val="0"/>
      </rPr>
      <t>改善</t>
    </r>
  </si>
  <si>
    <r>
      <rPr>
        <sz val="12"/>
        <color rgb="FF000000"/>
        <rFont val="仿宋"/>
        <charset val="134"/>
      </rPr>
      <t>可持续影响指标</t>
    </r>
  </si>
  <si>
    <r>
      <rPr>
        <sz val="12"/>
        <rFont val="仿宋"/>
        <charset val="134"/>
      </rPr>
      <t>对安全度汛的影响</t>
    </r>
  </si>
  <si>
    <r>
      <rPr>
        <sz val="12"/>
        <color rgb="FF000000"/>
        <rFont val="仿宋"/>
        <charset val="134"/>
      </rPr>
      <t>满意度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指标</t>
    </r>
    <r>
      <rPr>
        <sz val="12"/>
        <color rgb="FF000000"/>
        <rFont val="Times New Roman"/>
        <charset val="134"/>
      </rPr>
      <t xml:space="preserve">
</t>
    </r>
    <r>
      <rPr>
        <sz val="12"/>
        <color rgb="FF000000"/>
        <rFont val="仿宋"/>
        <charset val="134"/>
      </rPr>
      <t>（</t>
    </r>
    <r>
      <rPr>
        <sz val="12"/>
        <color rgb="FF000000"/>
        <rFont val="Times New Roman"/>
        <charset val="134"/>
      </rPr>
      <t>10</t>
    </r>
    <r>
      <rPr>
        <sz val="12"/>
        <color rgb="FF000000"/>
        <rFont val="仿宋"/>
        <charset val="134"/>
      </rPr>
      <t>分）</t>
    </r>
  </si>
  <si>
    <r>
      <rPr>
        <sz val="12"/>
        <color rgb="FF000000"/>
        <rFont val="仿宋"/>
        <charset val="134"/>
      </rPr>
      <t>服务对象满意度指标</t>
    </r>
  </si>
  <si>
    <r>
      <rPr>
        <sz val="12"/>
        <rFont val="仿宋"/>
        <charset val="134"/>
      </rPr>
      <t>社会公众满意度</t>
    </r>
  </si>
  <si>
    <r>
      <rPr>
        <sz val="12"/>
        <color rgb="FF000000"/>
        <rFont val="仿宋"/>
        <charset val="134"/>
      </rPr>
      <t>总</t>
    </r>
    <r>
      <rPr>
        <sz val="12"/>
        <color rgb="FF000000"/>
        <rFont val="Times New Roman"/>
        <charset val="134"/>
      </rPr>
      <t xml:space="preserve">  </t>
    </r>
    <r>
      <rPr>
        <sz val="12"/>
        <color rgb="FF000000"/>
        <rFont val="仿宋"/>
        <charset val="134"/>
      </rPr>
      <t>分</t>
    </r>
  </si>
  <si>
    <r>
      <rPr>
        <sz val="12"/>
        <rFont val="仿宋"/>
        <charset val="134"/>
      </rPr>
      <t>填表人：</t>
    </r>
    <r>
      <rPr>
        <sz val="12"/>
        <rFont val="Times New Roman"/>
        <charset val="134"/>
      </rPr>
      <t xml:space="preserve">      </t>
    </r>
    <r>
      <rPr>
        <sz val="12"/>
        <rFont val="仿宋"/>
        <charset val="134"/>
      </rPr>
      <t>刘昱言</t>
    </r>
    <r>
      <rPr>
        <sz val="12"/>
        <rFont val="Times New Roman"/>
        <charset val="134"/>
      </rPr>
      <t xml:space="preserve">          </t>
    </r>
    <r>
      <rPr>
        <sz val="12"/>
        <rFont val="仿宋"/>
        <charset val="134"/>
      </rPr>
      <t>填报日期：</t>
    </r>
    <r>
      <rPr>
        <sz val="12"/>
        <rFont val="Times New Roman"/>
        <charset val="134"/>
      </rPr>
      <t xml:space="preserve">      2024.10.16         </t>
    </r>
    <r>
      <rPr>
        <sz val="12"/>
        <rFont val="仿宋"/>
        <charset val="134"/>
      </rPr>
      <t>联系电话：</t>
    </r>
    <r>
      <rPr>
        <sz val="12"/>
        <rFont val="Times New Roman"/>
        <charset val="134"/>
      </rPr>
      <t xml:space="preserve"> 13341368323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</si>
</sst>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_ * #,##0_ ;_ * \-#,##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8"/>
      <name val="Times New Roman"/>
      <charset val="134"/>
    </font>
    <font>
      <sz val="12"/>
      <name val="黑体"/>
      <charset val="134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sz val="12"/>
      <name val="仿宋"/>
      <charset val="134"/>
    </font>
    <font>
      <b/>
      <sz val="12"/>
      <color theme="1"/>
      <name val="Times New Roman"/>
      <charset val="134"/>
    </font>
    <font>
      <b/>
      <sz val="12"/>
      <color indexed="8"/>
      <name val="Times New Roman"/>
      <charset val="134"/>
    </font>
    <font>
      <sz val="18"/>
      <color rgb="FF000000"/>
      <name val="Times New Roman"/>
      <charset val="134"/>
    </font>
    <font>
      <sz val="18"/>
      <color indexed="8"/>
      <name val="Times New Roman"/>
      <charset val="134"/>
    </font>
    <font>
      <sz val="12"/>
      <color indexed="8"/>
      <name val="Times New Roman"/>
      <charset val="134"/>
    </font>
    <font>
      <sz val="12"/>
      <color indexed="8"/>
      <name val="仿宋"/>
      <charset val="134"/>
    </font>
    <font>
      <sz val="11"/>
      <color indexed="8"/>
      <name val="Times New Roman"/>
      <charset val="134"/>
    </font>
    <font>
      <sz val="12"/>
      <color rgb="FF000000"/>
      <name val="仿宋"/>
      <charset val="134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color theme="1"/>
      <name val="黑体"/>
      <charset val="134"/>
    </font>
    <font>
      <sz val="18"/>
      <name val="方正小标宋简体"/>
      <charset val="134"/>
    </font>
    <font>
      <sz val="12"/>
      <name val="仿宋"/>
      <charset val="0"/>
    </font>
    <font>
      <sz val="18"/>
      <color rgb="FF000000"/>
      <name val="方正小标宋_GBK"/>
      <charset val="134"/>
    </font>
    <font>
      <sz val="12"/>
      <color indexed="8"/>
      <name val="黑体"/>
      <charset val="134"/>
    </font>
    <font>
      <sz val="12"/>
      <color theme="1"/>
      <name val="仿宋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9" fillId="16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3" fillId="11" borderId="14" applyNumberFormat="0" applyAlignment="0" applyProtection="0">
      <alignment vertical="center"/>
    </xf>
    <xf numFmtId="0" fontId="27" fillId="11" borderId="13" applyNumberFormat="0" applyAlignment="0" applyProtection="0">
      <alignment vertical="center"/>
    </xf>
    <xf numFmtId="0" fontId="24" fillId="6" borderId="12" applyNumberFormat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8" fillId="0" borderId="0">
      <alignment vertical="center"/>
    </xf>
    <xf numFmtId="0" fontId="26" fillId="31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45" applyFont="1" applyFill="1">
      <alignment vertical="center"/>
    </xf>
    <xf numFmtId="0" fontId="2" fillId="0" borderId="0" xfId="18" applyFont="1" applyFill="1">
      <alignment vertical="center"/>
    </xf>
    <xf numFmtId="0" fontId="3" fillId="0" borderId="1" xfId="45" applyFont="1" applyFill="1" applyBorder="1" applyAlignment="1">
      <alignment horizontal="center" vertical="center"/>
    </xf>
    <xf numFmtId="0" fontId="4" fillId="0" borderId="1" xfId="45" applyFont="1" applyFill="1" applyBorder="1" applyAlignment="1">
      <alignment horizontal="center" vertical="center"/>
    </xf>
    <xf numFmtId="0" fontId="5" fillId="0" borderId="2" xfId="45" applyFont="1" applyFill="1" applyBorder="1" applyAlignment="1">
      <alignment horizontal="center" vertical="center" wrapText="1"/>
    </xf>
    <xf numFmtId="0" fontId="6" fillId="0" borderId="3" xfId="45" applyFont="1" applyFill="1" applyBorder="1" applyAlignment="1">
      <alignment horizontal="center" vertical="center" wrapText="1"/>
    </xf>
    <xf numFmtId="0" fontId="6" fillId="0" borderId="4" xfId="45" applyFont="1" applyFill="1" applyBorder="1" applyAlignment="1">
      <alignment horizontal="center" vertical="center" wrapText="1"/>
    </xf>
    <xf numFmtId="0" fontId="5" fillId="0" borderId="5" xfId="45" applyFont="1" applyFill="1" applyBorder="1" applyAlignment="1">
      <alignment horizontal="center" vertical="center" wrapText="1"/>
    </xf>
    <xf numFmtId="0" fontId="5" fillId="0" borderId="6" xfId="45" applyFont="1" applyFill="1" applyBorder="1" applyAlignment="1">
      <alignment horizontal="center" vertical="center" wrapText="1"/>
    </xf>
    <xf numFmtId="0" fontId="6" fillId="0" borderId="2" xfId="45" applyFont="1" applyFill="1" applyBorder="1" applyAlignment="1">
      <alignment horizontal="center" vertical="center" wrapText="1"/>
    </xf>
    <xf numFmtId="0" fontId="6" fillId="0" borderId="2" xfId="45" applyFont="1" applyFill="1" applyBorder="1" applyAlignment="1">
      <alignment horizontal="left" vertical="center" wrapText="1"/>
    </xf>
    <xf numFmtId="0" fontId="6" fillId="0" borderId="3" xfId="45" applyFont="1" applyFill="1" applyBorder="1" applyAlignment="1">
      <alignment horizontal="left" vertical="center" wrapText="1"/>
    </xf>
    <xf numFmtId="0" fontId="6" fillId="0" borderId="4" xfId="45" applyFont="1" applyFill="1" applyBorder="1" applyAlignment="1">
      <alignment horizontal="left" vertical="center" wrapText="1"/>
    </xf>
    <xf numFmtId="0" fontId="6" fillId="0" borderId="7" xfId="45" applyFont="1" applyFill="1" applyBorder="1" applyAlignment="1">
      <alignment horizontal="left" vertical="center" wrapText="1"/>
    </xf>
    <xf numFmtId="0" fontId="5" fillId="0" borderId="8" xfId="45" applyFont="1" applyFill="1" applyBorder="1" applyAlignment="1">
      <alignment horizontal="center" vertical="center" wrapText="1"/>
    </xf>
    <xf numFmtId="0" fontId="6" fillId="0" borderId="3" xfId="45" applyFont="1" applyFill="1" applyBorder="1" applyAlignment="1">
      <alignment vertical="center" wrapText="1"/>
    </xf>
    <xf numFmtId="0" fontId="6" fillId="0" borderId="4" xfId="45" applyFont="1" applyFill="1" applyBorder="1" applyAlignment="1">
      <alignment vertical="center" wrapText="1"/>
    </xf>
    <xf numFmtId="0" fontId="6" fillId="0" borderId="7" xfId="45" applyFont="1" applyFill="1" applyBorder="1" applyAlignment="1">
      <alignment vertical="center" wrapText="1"/>
    </xf>
    <xf numFmtId="0" fontId="6" fillId="0" borderId="2" xfId="45" applyFont="1" applyFill="1" applyBorder="1" applyAlignment="1">
      <alignment horizontal="justify" vertical="center" wrapText="1"/>
    </xf>
    <xf numFmtId="0" fontId="6" fillId="0" borderId="6" xfId="45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9" fontId="1" fillId="0" borderId="7" xfId="0" applyNumberFormat="1" applyFont="1" applyFill="1" applyBorder="1" applyAlignment="1">
      <alignment horizontal="center" vertical="center" wrapText="1"/>
    </xf>
    <xf numFmtId="9" fontId="1" fillId="0" borderId="2" xfId="0" applyNumberFormat="1" applyFont="1" applyFill="1" applyBorder="1" applyAlignment="1">
      <alignment horizontal="center" vertical="center" wrapText="1"/>
    </xf>
    <xf numFmtId="0" fontId="6" fillId="0" borderId="5" xfId="45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9" fontId="1" fillId="2" borderId="3" xfId="0" applyNumberFormat="1" applyFont="1" applyFill="1" applyBorder="1" applyAlignment="1">
      <alignment horizontal="center" vertical="center" wrapText="1"/>
    </xf>
    <xf numFmtId="9" fontId="1" fillId="2" borderId="7" xfId="0" applyNumberFormat="1" applyFont="1" applyFill="1" applyBorder="1" applyAlignment="1">
      <alignment horizontal="center" vertical="center" wrapText="1"/>
    </xf>
    <xf numFmtId="9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9" fontId="7" fillId="0" borderId="3" xfId="0" applyNumberFormat="1" applyFont="1" applyFill="1" applyBorder="1" applyAlignment="1">
      <alignment horizontal="center" vertical="center" wrapText="1"/>
    </xf>
    <xf numFmtId="9" fontId="7" fillId="0" borderId="2" xfId="0" applyNumberFormat="1" applyFont="1" applyFill="1" applyBorder="1" applyAlignment="1">
      <alignment horizontal="center" vertical="center" wrapText="1"/>
    </xf>
    <xf numFmtId="0" fontId="1" fillId="0" borderId="9" xfId="45" applyFont="1" applyFill="1" applyBorder="1" applyAlignment="1">
      <alignment horizontal="left" vertical="center" wrapText="1"/>
    </xf>
    <xf numFmtId="0" fontId="1" fillId="0" borderId="9" xfId="45" applyFont="1" applyFill="1" applyBorder="1" applyAlignment="1">
      <alignment horizontal="left" vertical="center"/>
    </xf>
    <xf numFmtId="0" fontId="6" fillId="0" borderId="7" xfId="45" applyFont="1" applyFill="1" applyBorder="1" applyAlignment="1">
      <alignment horizontal="center" vertical="center" wrapText="1"/>
    </xf>
    <xf numFmtId="10" fontId="6" fillId="0" borderId="2" xfId="11" applyNumberFormat="1" applyFont="1" applyFill="1" applyBorder="1" applyAlignment="1">
      <alignment horizontal="center" vertical="center" wrapText="1"/>
    </xf>
    <xf numFmtId="43" fontId="6" fillId="2" borderId="2" xfId="8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0" borderId="2" xfId="45" applyFont="1" applyFill="1" applyBorder="1" applyAlignment="1">
      <alignment horizontal="center" vertical="center" wrapText="1"/>
    </xf>
    <xf numFmtId="0" fontId="1" fillId="2" borderId="2" xfId="45" applyFont="1" applyFill="1" applyBorder="1" applyAlignment="1">
      <alignment horizontal="center" vertical="center" wrapText="1"/>
    </xf>
    <xf numFmtId="0" fontId="2" fillId="0" borderId="0" xfId="18" applyFont="1" applyFill="1" applyAlignment="1">
      <alignment horizontal="center" vertical="center"/>
    </xf>
    <xf numFmtId="0" fontId="9" fillId="0" borderId="0" xfId="18" applyFont="1" applyFill="1" applyAlignment="1">
      <alignment horizontal="center" vertical="center"/>
    </xf>
    <xf numFmtId="0" fontId="10" fillId="0" borderId="0" xfId="18" applyFont="1" applyFill="1" applyAlignment="1">
      <alignment horizontal="center" vertical="center"/>
    </xf>
    <xf numFmtId="0" fontId="2" fillId="0" borderId="0" xfId="18" applyFont="1" applyFill="1" applyAlignment="1">
      <alignment horizontal="left" vertical="center"/>
    </xf>
    <xf numFmtId="0" fontId="11" fillId="0" borderId="0" xfId="18" applyFont="1" applyFill="1" applyAlignment="1">
      <alignment horizontal="center" vertical="center"/>
    </xf>
    <xf numFmtId="0" fontId="12" fillId="0" borderId="0" xfId="18" applyFont="1" applyFill="1" applyAlignment="1">
      <alignment horizontal="center" vertical="center"/>
    </xf>
    <xf numFmtId="0" fontId="13" fillId="0" borderId="2" xfId="18" applyFont="1" applyFill="1" applyBorder="1" applyAlignment="1">
      <alignment horizontal="center" vertical="center" wrapText="1"/>
    </xf>
    <xf numFmtId="0" fontId="6" fillId="0" borderId="2" xfId="18" applyFont="1" applyFill="1" applyBorder="1" applyAlignment="1">
      <alignment horizontal="center" vertical="center" wrapText="1"/>
    </xf>
    <xf numFmtId="176" fontId="13" fillId="0" borderId="2" xfId="8" applyNumberFormat="1" applyFont="1" applyFill="1" applyBorder="1" applyAlignment="1">
      <alignment horizontal="center" vertical="center" wrapText="1"/>
    </xf>
    <xf numFmtId="10" fontId="13" fillId="0" borderId="2" xfId="18" applyNumberFormat="1" applyFont="1" applyFill="1" applyBorder="1" applyAlignment="1">
      <alignment horizontal="center" vertical="center" wrapText="1"/>
    </xf>
    <xf numFmtId="49" fontId="6" fillId="0" borderId="2" xfId="18" applyNumberFormat="1" applyFont="1" applyFill="1" applyBorder="1" applyAlignment="1">
      <alignment horizontal="center" vertical="center" wrapText="1"/>
    </xf>
    <xf numFmtId="49" fontId="13" fillId="0" borderId="2" xfId="18" applyNumberFormat="1" applyFont="1" applyFill="1" applyBorder="1" applyAlignment="1">
      <alignment horizontal="center" vertical="center" wrapText="1"/>
    </xf>
    <xf numFmtId="0" fontId="13" fillId="0" borderId="2" xfId="18" applyFont="1" applyFill="1" applyBorder="1" applyAlignment="1">
      <alignment horizontal="left" vertical="center" wrapText="1"/>
    </xf>
    <xf numFmtId="0" fontId="13" fillId="0" borderId="2" xfId="8" applyNumberFormat="1" applyFont="1" applyFill="1" applyBorder="1" applyAlignment="1">
      <alignment horizontal="center" vertical="center" wrapText="1"/>
    </xf>
    <xf numFmtId="0" fontId="6" fillId="0" borderId="2" xfId="18" applyFont="1" applyFill="1" applyBorder="1" applyAlignment="1">
      <alignment horizontal="left" vertical="center" wrapText="1"/>
    </xf>
    <xf numFmtId="0" fontId="14" fillId="0" borderId="3" xfId="18" applyFont="1" applyFill="1" applyBorder="1" applyAlignment="1">
      <alignment horizontal="left" vertical="center" wrapText="1"/>
    </xf>
    <xf numFmtId="0" fontId="14" fillId="0" borderId="2" xfId="8" applyNumberFormat="1" applyFont="1" applyFill="1" applyBorder="1" applyAlignment="1">
      <alignment horizontal="left" vertical="center"/>
    </xf>
    <xf numFmtId="4" fontId="15" fillId="0" borderId="2" xfId="0" applyNumberFormat="1" applyFont="1" applyFill="1" applyBorder="1" applyAlignment="1">
      <alignment horizontal="center" vertical="center" shrinkToFit="1"/>
    </xf>
    <xf numFmtId="0" fontId="13" fillId="0" borderId="2" xfId="8" applyNumberFormat="1" applyFont="1" applyFill="1" applyBorder="1" applyAlignment="1">
      <alignment horizontal="center" vertical="center"/>
    </xf>
    <xf numFmtId="0" fontId="14" fillId="0" borderId="2" xfId="18" applyFont="1" applyFill="1" applyBorder="1" applyAlignment="1">
      <alignment horizontal="left" vertical="center" wrapText="1"/>
    </xf>
    <xf numFmtId="0" fontId="16" fillId="0" borderId="2" xfId="18" applyFont="1" applyFill="1" applyBorder="1" applyAlignment="1">
      <alignment horizontal="left" vertical="center" wrapText="1"/>
    </xf>
    <xf numFmtId="0" fontId="2" fillId="0" borderId="2" xfId="8" applyNumberFormat="1" applyFont="1" applyFill="1" applyBorder="1" applyAlignment="1">
      <alignment horizontal="center" vertical="center" wrapText="1"/>
    </xf>
    <xf numFmtId="0" fontId="10" fillId="0" borderId="2" xfId="18" applyFont="1" applyFill="1" applyBorder="1" applyAlignment="1">
      <alignment horizontal="center" vertical="center" wrapText="1"/>
    </xf>
    <xf numFmtId="43" fontId="10" fillId="0" borderId="2" xfId="8" applyFont="1" applyFill="1" applyBorder="1" applyAlignment="1">
      <alignment horizontal="center" vertical="center" wrapText="1"/>
    </xf>
    <xf numFmtId="43" fontId="9" fillId="0" borderId="2" xfId="8" applyFont="1" applyFill="1" applyBorder="1" applyAlignment="1">
      <alignment horizontal="center" vertical="center" wrapText="1"/>
    </xf>
    <xf numFmtId="10" fontId="9" fillId="0" borderId="2" xfId="11" applyNumberFormat="1" applyFont="1" applyFill="1" applyBorder="1" applyAlignment="1">
      <alignment horizontal="center" vertical="center" wrapText="1"/>
    </xf>
    <xf numFmtId="0" fontId="2" fillId="0" borderId="2" xfId="18" applyFont="1" applyFill="1" applyBorder="1" applyAlignment="1">
      <alignment horizontal="center" vertical="center" wrapText="1"/>
    </xf>
    <xf numFmtId="49" fontId="2" fillId="0" borderId="2" xfId="18" applyNumberFormat="1" applyFont="1" applyFill="1" applyBorder="1" applyAlignment="1">
      <alignment horizontal="center" vertical="center" wrapText="1"/>
    </xf>
    <xf numFmtId="49" fontId="2" fillId="0" borderId="2" xfId="8" applyNumberFormat="1" applyFont="1" applyFill="1" applyBorder="1" applyAlignment="1">
      <alignment horizontal="center" vertical="center" wrapText="1"/>
    </xf>
    <xf numFmtId="0" fontId="2" fillId="0" borderId="9" xfId="18" applyFont="1" applyFill="1" applyBorder="1" applyAlignment="1">
      <alignment horizontal="center" vertical="center" wrapText="1"/>
    </xf>
    <xf numFmtId="0" fontId="2" fillId="0" borderId="0" xfId="18" applyFont="1" applyFill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5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4"/>
  <sheetViews>
    <sheetView workbookViewId="0">
      <selection activeCell="D21" sqref="D21:E21"/>
    </sheetView>
  </sheetViews>
  <sheetFormatPr defaultColWidth="9" defaultRowHeight="15.75" outlineLevelCol="6"/>
  <cols>
    <col min="1" max="1" width="29.5583333333333" style="50" customWidth="1"/>
    <col min="2" max="2" width="8.25" style="50" customWidth="1"/>
    <col min="3" max="3" width="7.75" style="50" customWidth="1"/>
    <col min="4" max="4" width="10.5" style="50" customWidth="1"/>
    <col min="5" max="5" width="6" style="50" customWidth="1"/>
    <col min="6" max="7" width="10" style="50" customWidth="1"/>
    <col min="8" max="16384" width="9" style="50"/>
  </cols>
  <sheetData>
    <row r="1" s="50" customFormat="1" spans="1:1">
      <c r="A1" s="53" t="s">
        <v>0</v>
      </c>
    </row>
    <row r="2" s="50" customFormat="1" ht="27.6" customHeight="1" spans="1:7">
      <c r="A2" s="54" t="s">
        <v>1</v>
      </c>
      <c r="B2" s="55"/>
      <c r="C2" s="55"/>
      <c r="D2" s="55"/>
      <c r="E2" s="55"/>
      <c r="F2" s="55"/>
      <c r="G2" s="55"/>
    </row>
    <row r="3" s="50" customFormat="1" ht="18.75" customHeight="1" spans="1:7">
      <c r="A3" s="56" t="s">
        <v>2</v>
      </c>
      <c r="B3" s="56" t="s">
        <v>3</v>
      </c>
      <c r="C3" s="56"/>
      <c r="D3" s="57" t="s">
        <v>4</v>
      </c>
      <c r="E3" s="56"/>
      <c r="F3" s="56" t="s">
        <v>5</v>
      </c>
      <c r="G3" s="56"/>
    </row>
    <row r="4" s="51" customFormat="1" ht="18.75" customHeight="1" spans="1:7">
      <c r="A4" s="56"/>
      <c r="B4" s="58">
        <v>96</v>
      </c>
      <c r="C4" s="58"/>
      <c r="D4" s="58">
        <v>78</v>
      </c>
      <c r="E4" s="58"/>
      <c r="F4" s="59">
        <f>D4/B4</f>
        <v>0.8125</v>
      </c>
      <c r="G4" s="59"/>
    </row>
    <row r="5" s="51" customFormat="1" ht="18.75" customHeight="1" spans="1:7">
      <c r="A5" s="56" t="s">
        <v>6</v>
      </c>
      <c r="B5" s="60" t="s">
        <v>7</v>
      </c>
      <c r="C5" s="61"/>
      <c r="D5" s="60" t="s">
        <v>8</v>
      </c>
      <c r="E5" s="61"/>
      <c r="F5" s="60" t="s">
        <v>9</v>
      </c>
      <c r="G5" s="61"/>
    </row>
    <row r="6" s="52" customFormat="1" ht="18.75" customHeight="1" spans="1:7">
      <c r="A6" s="62" t="s">
        <v>10</v>
      </c>
      <c r="B6" s="63">
        <f>B7+B10+B11</f>
        <v>17.96</v>
      </c>
      <c r="C6" s="63"/>
      <c r="D6" s="63">
        <f t="shared" ref="B6:F6" si="0">D7+D10+D11</f>
        <v>0</v>
      </c>
      <c r="E6" s="63"/>
      <c r="F6" s="63">
        <f t="shared" si="0"/>
        <v>13.69</v>
      </c>
      <c r="G6" s="63"/>
    </row>
    <row r="7" s="50" customFormat="1" ht="18.75" customHeight="1" spans="1:7">
      <c r="A7" s="64" t="s">
        <v>11</v>
      </c>
      <c r="B7" s="63"/>
      <c r="C7" s="63"/>
      <c r="D7" s="63"/>
      <c r="E7" s="63"/>
      <c r="F7" s="63"/>
      <c r="G7" s="63"/>
    </row>
    <row r="8" s="50" customFormat="1" ht="18.75" customHeight="1" spans="1:7">
      <c r="A8" s="62" t="s">
        <v>12</v>
      </c>
      <c r="B8" s="63"/>
      <c r="C8" s="63"/>
      <c r="D8" s="63"/>
      <c r="E8" s="63"/>
      <c r="F8" s="63"/>
      <c r="G8" s="63"/>
    </row>
    <row r="9" s="50" customFormat="1" ht="18.75" customHeight="1" spans="1:7">
      <c r="A9" s="64" t="s">
        <v>13</v>
      </c>
      <c r="B9" s="63">
        <v>0.77</v>
      </c>
      <c r="C9" s="63"/>
      <c r="D9" s="63"/>
      <c r="E9" s="63"/>
      <c r="F9" s="63"/>
      <c r="G9" s="63"/>
    </row>
    <row r="10" s="50" customFormat="1" ht="18.75" customHeight="1" spans="1:7">
      <c r="A10" s="62" t="s">
        <v>14</v>
      </c>
      <c r="B10" s="63"/>
      <c r="C10" s="63"/>
      <c r="D10" s="63"/>
      <c r="E10" s="63"/>
      <c r="F10" s="63"/>
      <c r="G10" s="63"/>
    </row>
    <row r="11" s="50" customFormat="1" ht="18.75" customHeight="1" spans="1:7">
      <c r="A11" s="62" t="s">
        <v>15</v>
      </c>
      <c r="B11" s="63">
        <v>17.96</v>
      </c>
      <c r="C11" s="63"/>
      <c r="D11" s="63"/>
      <c r="E11" s="63"/>
      <c r="F11" s="63">
        <v>13.69</v>
      </c>
      <c r="G11" s="63"/>
    </row>
    <row r="12" s="52" customFormat="1" ht="18.75" customHeight="1" spans="1:7">
      <c r="A12" s="62" t="s">
        <v>16</v>
      </c>
      <c r="B12" s="63">
        <v>18862.19</v>
      </c>
      <c r="C12" s="63"/>
      <c r="D12" s="63">
        <v>18372.33</v>
      </c>
      <c r="E12" s="63"/>
      <c r="F12" s="63">
        <v>18372.33</v>
      </c>
      <c r="G12" s="63"/>
    </row>
    <row r="13" s="52" customFormat="1" ht="18.75" customHeight="1" spans="1:7">
      <c r="A13" s="62" t="s">
        <v>17</v>
      </c>
      <c r="B13" s="63">
        <v>18862.19</v>
      </c>
      <c r="C13" s="63"/>
      <c r="D13" s="63">
        <v>18372.33</v>
      </c>
      <c r="E13" s="63"/>
      <c r="F13" s="63">
        <v>18372.33</v>
      </c>
      <c r="G13" s="63"/>
    </row>
    <row r="14" s="52" customFormat="1" ht="18.75" customHeight="1" spans="1:7">
      <c r="A14" s="62" t="s">
        <v>18</v>
      </c>
      <c r="B14" s="63">
        <v>0</v>
      </c>
      <c r="C14" s="63"/>
      <c r="D14" s="63"/>
      <c r="E14" s="63"/>
      <c r="F14" s="63"/>
      <c r="G14" s="63"/>
    </row>
    <row r="15" s="52" customFormat="1" ht="18.75" customHeight="1" spans="1:7">
      <c r="A15" s="62"/>
      <c r="B15" s="63"/>
      <c r="C15" s="63"/>
      <c r="D15" s="63"/>
      <c r="E15" s="63"/>
      <c r="F15" s="63"/>
      <c r="G15" s="63"/>
    </row>
    <row r="16" s="52" customFormat="1" ht="18.75" customHeight="1" spans="1:7">
      <c r="A16" s="62"/>
      <c r="B16" s="63"/>
      <c r="C16" s="63"/>
      <c r="D16" s="63"/>
      <c r="E16" s="63"/>
      <c r="F16" s="63"/>
      <c r="G16" s="63"/>
    </row>
    <row r="17" s="52" customFormat="1" ht="18.75" customHeight="1" spans="1:7">
      <c r="A17" s="65" t="s">
        <v>19</v>
      </c>
      <c r="B17" s="63">
        <v>341.98</v>
      </c>
      <c r="C17" s="63"/>
      <c r="D17" s="63">
        <v>330</v>
      </c>
      <c r="E17" s="63"/>
      <c r="F17" s="63">
        <f>SUM(F18:G45)</f>
        <v>316.55</v>
      </c>
      <c r="G17" s="63"/>
    </row>
    <row r="18" s="50" customFormat="1" ht="18.75" customHeight="1" spans="1:7">
      <c r="A18" s="66" t="s">
        <v>20</v>
      </c>
      <c r="B18" s="67">
        <v>60.22</v>
      </c>
      <c r="C18" s="67"/>
      <c r="D18" s="68"/>
      <c r="E18" s="68"/>
      <c r="F18" s="63">
        <v>9.63</v>
      </c>
      <c r="G18" s="63"/>
    </row>
    <row r="19" s="50" customFormat="1" ht="18.75" customHeight="1" spans="1:7">
      <c r="A19" s="66" t="s">
        <v>21</v>
      </c>
      <c r="B19" s="67">
        <v>18.92</v>
      </c>
      <c r="C19" s="67"/>
      <c r="D19" s="68"/>
      <c r="E19" s="68"/>
      <c r="F19" s="63">
        <v>24.98</v>
      </c>
      <c r="G19" s="63"/>
    </row>
    <row r="20" s="50" customFormat="1" ht="18.75" customHeight="1" spans="1:7">
      <c r="A20" s="66" t="s">
        <v>22</v>
      </c>
      <c r="B20" s="67">
        <v>0</v>
      </c>
      <c r="C20" s="67"/>
      <c r="D20" s="68"/>
      <c r="E20" s="68"/>
      <c r="F20" s="63"/>
      <c r="G20" s="63"/>
    </row>
    <row r="21" s="50" customFormat="1" ht="18.75" customHeight="1" spans="1:7">
      <c r="A21" s="66" t="s">
        <v>23</v>
      </c>
      <c r="B21" s="67">
        <v>0.41</v>
      </c>
      <c r="C21" s="67"/>
      <c r="D21" s="68"/>
      <c r="E21" s="68"/>
      <c r="F21" s="63">
        <v>2</v>
      </c>
      <c r="G21" s="63"/>
    </row>
    <row r="22" s="50" customFormat="1" ht="18.75" customHeight="1" spans="1:7">
      <c r="A22" s="66" t="s">
        <v>24</v>
      </c>
      <c r="B22" s="67">
        <v>6.52</v>
      </c>
      <c r="C22" s="67"/>
      <c r="D22" s="68"/>
      <c r="E22" s="68"/>
      <c r="F22" s="63">
        <v>1.86</v>
      </c>
      <c r="G22" s="63"/>
    </row>
    <row r="23" s="50" customFormat="1" ht="18.75" customHeight="1" spans="1:7">
      <c r="A23" s="66" t="s">
        <v>25</v>
      </c>
      <c r="B23" s="67">
        <v>8.58</v>
      </c>
      <c r="C23" s="67"/>
      <c r="D23" s="68"/>
      <c r="E23" s="68"/>
      <c r="F23" s="63">
        <v>13.67</v>
      </c>
      <c r="G23" s="63"/>
    </row>
    <row r="24" s="50" customFormat="1" ht="18.75" customHeight="1" spans="1:7">
      <c r="A24" s="66" t="s">
        <v>26</v>
      </c>
      <c r="B24" s="67">
        <v>4.32</v>
      </c>
      <c r="C24" s="67"/>
      <c r="D24" s="68"/>
      <c r="E24" s="68"/>
      <c r="F24" s="63">
        <v>9.94</v>
      </c>
      <c r="G24" s="63"/>
    </row>
    <row r="25" s="50" customFormat="1" ht="18.75" customHeight="1" spans="1:7">
      <c r="A25" s="66" t="s">
        <v>27</v>
      </c>
      <c r="B25" s="67">
        <v>0</v>
      </c>
      <c r="C25" s="67"/>
      <c r="D25" s="68"/>
      <c r="E25" s="68"/>
      <c r="F25" s="63"/>
      <c r="G25" s="63"/>
    </row>
    <row r="26" s="50" customFormat="1" ht="18.75" customHeight="1" spans="1:7">
      <c r="A26" s="66" t="s">
        <v>28</v>
      </c>
      <c r="B26" s="67">
        <v>9.78</v>
      </c>
      <c r="C26" s="67"/>
      <c r="D26" s="68"/>
      <c r="E26" s="68"/>
      <c r="F26" s="63">
        <v>16.53</v>
      </c>
      <c r="G26" s="63"/>
    </row>
    <row r="27" s="50" customFormat="1" ht="18.75" customHeight="1" spans="1:7">
      <c r="A27" s="66" t="s">
        <v>29</v>
      </c>
      <c r="B27" s="67">
        <v>31.53</v>
      </c>
      <c r="C27" s="67"/>
      <c r="D27" s="68"/>
      <c r="E27" s="68"/>
      <c r="F27" s="63">
        <v>25.23</v>
      </c>
      <c r="G27" s="63"/>
    </row>
    <row r="28" s="50" customFormat="1" ht="18.75" customHeight="1" spans="1:7">
      <c r="A28" s="66" t="s">
        <v>30</v>
      </c>
      <c r="B28" s="67">
        <v>0</v>
      </c>
      <c r="C28" s="67"/>
      <c r="D28" s="68"/>
      <c r="E28" s="68"/>
      <c r="F28" s="63"/>
      <c r="G28" s="63"/>
    </row>
    <row r="29" s="50" customFormat="1" ht="18.75" customHeight="1" spans="1:7">
      <c r="A29" s="66" t="s">
        <v>31</v>
      </c>
      <c r="B29" s="67">
        <v>19.89</v>
      </c>
      <c r="C29" s="67"/>
      <c r="D29" s="68"/>
      <c r="E29" s="68"/>
      <c r="F29" s="63">
        <v>41.64</v>
      </c>
      <c r="G29" s="63"/>
    </row>
    <row r="30" s="50" customFormat="1" ht="18.75" customHeight="1" spans="1:7">
      <c r="A30" s="66" t="s">
        <v>32</v>
      </c>
      <c r="B30" s="67">
        <v>1.26</v>
      </c>
      <c r="C30" s="67"/>
      <c r="D30" s="68"/>
      <c r="E30" s="68"/>
      <c r="F30" s="63"/>
      <c r="G30" s="63"/>
    </row>
    <row r="31" s="50" customFormat="1" ht="18.75" customHeight="1" spans="1:7">
      <c r="A31" s="66" t="s">
        <v>33</v>
      </c>
      <c r="B31" s="67">
        <v>3.14</v>
      </c>
      <c r="C31" s="67"/>
      <c r="D31" s="68"/>
      <c r="E31" s="68"/>
      <c r="F31" s="63"/>
      <c r="G31" s="63"/>
    </row>
    <row r="32" s="50" customFormat="1" ht="18.75" customHeight="1" spans="1:7">
      <c r="A32" s="66" t="s">
        <v>34</v>
      </c>
      <c r="B32" s="67">
        <v>2.94</v>
      </c>
      <c r="C32" s="67"/>
      <c r="D32" s="68"/>
      <c r="E32" s="68"/>
      <c r="F32" s="63">
        <v>0.14</v>
      </c>
      <c r="G32" s="63"/>
    </row>
    <row r="33" s="50" customFormat="1" ht="18.75" customHeight="1" spans="1:7">
      <c r="A33" s="66" t="s">
        <v>35</v>
      </c>
      <c r="B33" s="67">
        <v>17.96</v>
      </c>
      <c r="C33" s="67"/>
      <c r="D33" s="68"/>
      <c r="E33" s="68"/>
      <c r="F33" s="63">
        <v>13.7</v>
      </c>
      <c r="G33" s="63"/>
    </row>
    <row r="34" s="50" customFormat="1" ht="18.75" customHeight="1" spans="1:7">
      <c r="A34" s="66" t="s">
        <v>36</v>
      </c>
      <c r="B34" s="67">
        <v>6.22</v>
      </c>
      <c r="C34" s="67"/>
      <c r="D34" s="68"/>
      <c r="E34" s="68"/>
      <c r="F34" s="63"/>
      <c r="G34" s="63"/>
    </row>
    <row r="35" s="50" customFormat="1" ht="18.75" customHeight="1" spans="1:7">
      <c r="A35" s="66" t="s">
        <v>37</v>
      </c>
      <c r="B35" s="67">
        <v>0</v>
      </c>
      <c r="C35" s="67"/>
      <c r="D35" s="68"/>
      <c r="E35" s="68"/>
      <c r="F35" s="63"/>
      <c r="G35" s="63"/>
    </row>
    <row r="36" s="50" customFormat="1" ht="18.75" customHeight="1" spans="1:7">
      <c r="A36" s="66" t="s">
        <v>38</v>
      </c>
      <c r="B36" s="67">
        <v>0</v>
      </c>
      <c r="C36" s="67"/>
      <c r="D36" s="68"/>
      <c r="E36" s="68"/>
      <c r="F36" s="63"/>
      <c r="G36" s="63"/>
    </row>
    <row r="37" s="50" customFormat="1" ht="18.75" customHeight="1" spans="1:7">
      <c r="A37" s="66" t="s">
        <v>39</v>
      </c>
      <c r="B37" s="67">
        <v>48.79</v>
      </c>
      <c r="C37" s="67"/>
      <c r="D37" s="68"/>
      <c r="E37" s="68"/>
      <c r="F37" s="63">
        <v>37.1</v>
      </c>
      <c r="G37" s="63"/>
    </row>
    <row r="38" s="50" customFormat="1" ht="18.75" customHeight="1" spans="1:7">
      <c r="A38" s="66" t="s">
        <v>40</v>
      </c>
      <c r="B38" s="67">
        <v>5</v>
      </c>
      <c r="C38" s="67"/>
      <c r="D38" s="68"/>
      <c r="E38" s="68"/>
      <c r="F38" s="63"/>
      <c r="G38" s="63"/>
    </row>
    <row r="39" s="50" customFormat="1" ht="18.75" customHeight="1" spans="1:7">
      <c r="A39" s="66" t="s">
        <v>41</v>
      </c>
      <c r="B39" s="67">
        <v>18</v>
      </c>
      <c r="C39" s="67"/>
      <c r="D39" s="68">
        <v>16.108</v>
      </c>
      <c r="E39" s="68"/>
      <c r="F39" s="63">
        <v>36.18</v>
      </c>
      <c r="G39" s="63"/>
    </row>
    <row r="40" s="50" customFormat="1" ht="18.75" customHeight="1" spans="1:7">
      <c r="A40" s="66" t="s">
        <v>42</v>
      </c>
      <c r="B40" s="67">
        <v>8.36</v>
      </c>
      <c r="C40" s="67"/>
      <c r="D40" s="68"/>
      <c r="E40" s="68"/>
      <c r="F40" s="63"/>
      <c r="G40" s="63"/>
    </row>
    <row r="41" s="50" customFormat="1" ht="18.75" customHeight="1" spans="1:7">
      <c r="A41" s="66" t="s">
        <v>43</v>
      </c>
      <c r="B41" s="67">
        <v>0.77</v>
      </c>
      <c r="C41" s="67"/>
      <c r="D41" s="68"/>
      <c r="E41" s="68"/>
      <c r="F41" s="63"/>
      <c r="G41" s="63"/>
    </row>
    <row r="42" s="50" customFormat="1" ht="18.75" customHeight="1" spans="1:7">
      <c r="A42" s="66" t="s">
        <v>44</v>
      </c>
      <c r="B42" s="67">
        <v>15.75</v>
      </c>
      <c r="C42" s="67"/>
      <c r="D42" s="68">
        <v>19.81</v>
      </c>
      <c r="E42" s="68"/>
      <c r="F42" s="63">
        <v>19.79</v>
      </c>
      <c r="G42" s="63"/>
    </row>
    <row r="43" s="50" customFormat="1" ht="18.75" customHeight="1" spans="1:7">
      <c r="A43" s="66" t="s">
        <v>45</v>
      </c>
      <c r="B43" s="67">
        <v>0</v>
      </c>
      <c r="C43" s="67"/>
      <c r="D43" s="68"/>
      <c r="E43" s="68"/>
      <c r="F43" s="63"/>
      <c r="G43" s="63"/>
    </row>
    <row r="44" s="50" customFormat="1" ht="18.75" customHeight="1" spans="1:7">
      <c r="A44" s="66" t="s">
        <v>46</v>
      </c>
      <c r="B44" s="67">
        <v>30.63</v>
      </c>
      <c r="C44" s="67"/>
      <c r="D44" s="68">
        <v>294.082</v>
      </c>
      <c r="E44" s="68"/>
      <c r="F44" s="63">
        <v>64.16</v>
      </c>
      <c r="G44" s="63"/>
    </row>
    <row r="45" s="50" customFormat="1" ht="18.75" customHeight="1" spans="1:7">
      <c r="A45" s="66" t="s">
        <v>47</v>
      </c>
      <c r="B45" s="67">
        <v>21.25</v>
      </c>
      <c r="C45" s="67"/>
      <c r="D45" s="68"/>
      <c r="E45" s="68"/>
      <c r="F45" s="63"/>
      <c r="G45" s="63"/>
    </row>
    <row r="46" s="50" customFormat="1" ht="18.75" customHeight="1" spans="1:7">
      <c r="A46" s="66" t="s">
        <v>48</v>
      </c>
      <c r="B46" s="67">
        <v>0.37</v>
      </c>
      <c r="C46" s="67"/>
      <c r="D46" s="68"/>
      <c r="E46" s="68"/>
      <c r="F46" s="63"/>
      <c r="G46" s="63"/>
    </row>
    <row r="47" s="51" customFormat="1" ht="18.75" customHeight="1" spans="1:7">
      <c r="A47" s="69" t="s">
        <v>49</v>
      </c>
      <c r="B47" s="68"/>
      <c r="C47" s="68"/>
      <c r="D47" s="68">
        <v>0</v>
      </c>
      <c r="E47" s="68"/>
      <c r="F47" s="68">
        <v>0</v>
      </c>
      <c r="G47" s="68"/>
    </row>
    <row r="48" s="51" customFormat="1" ht="18.75" customHeight="1" spans="1:7">
      <c r="A48" s="70" t="s">
        <v>50</v>
      </c>
      <c r="B48" s="63" t="s">
        <v>51</v>
      </c>
      <c r="C48" s="63"/>
      <c r="D48" s="63" t="s">
        <v>51</v>
      </c>
      <c r="E48" s="63"/>
      <c r="F48" s="71">
        <v>0</v>
      </c>
      <c r="G48" s="71"/>
    </row>
    <row r="49" s="51" customFormat="1" ht="18.75" customHeight="1" spans="1:7">
      <c r="A49" s="72"/>
      <c r="B49" s="73"/>
      <c r="C49" s="73"/>
      <c r="D49" s="74"/>
      <c r="E49" s="74"/>
      <c r="F49" s="75"/>
      <c r="G49" s="75"/>
    </row>
    <row r="50" s="50" customFormat="1" ht="31.5" customHeight="1" spans="1:7">
      <c r="A50" s="76" t="s">
        <v>52</v>
      </c>
      <c r="B50" s="77" t="s">
        <v>53</v>
      </c>
      <c r="C50" s="61" t="s">
        <v>54</v>
      </c>
      <c r="D50" s="61" t="s">
        <v>55</v>
      </c>
      <c r="E50" s="61" t="s">
        <v>56</v>
      </c>
      <c r="F50" s="61" t="s">
        <v>57</v>
      </c>
      <c r="G50" s="61" t="s">
        <v>58</v>
      </c>
    </row>
    <row r="51" s="50" customFormat="1" ht="23.25" customHeight="1" spans="1:7">
      <c r="A51" s="76"/>
      <c r="B51" s="78" t="s">
        <v>59</v>
      </c>
      <c r="C51" s="78" t="s">
        <v>59</v>
      </c>
      <c r="D51" s="78" t="s">
        <v>59</v>
      </c>
      <c r="E51" s="78" t="s">
        <v>59</v>
      </c>
      <c r="F51" s="78" t="s">
        <v>59</v>
      </c>
      <c r="G51" s="78" t="s">
        <v>59</v>
      </c>
    </row>
    <row r="52" s="50" customFormat="1" ht="45" customHeight="1" spans="1:7">
      <c r="A52" s="56" t="s">
        <v>60</v>
      </c>
      <c r="B52" s="60"/>
      <c r="C52" s="61"/>
      <c r="D52" s="61"/>
      <c r="E52" s="61"/>
      <c r="F52" s="61"/>
      <c r="G52" s="61"/>
    </row>
    <row r="53" s="50" customFormat="1" ht="33" customHeight="1" spans="1:7">
      <c r="A53" s="79" t="s">
        <v>61</v>
      </c>
      <c r="B53" s="79"/>
      <c r="C53" s="79"/>
      <c r="D53" s="79"/>
      <c r="E53" s="79"/>
      <c r="F53" s="79"/>
      <c r="G53" s="79"/>
    </row>
    <row r="54" s="50" customFormat="1" spans="1:7">
      <c r="A54" s="80" t="s">
        <v>62</v>
      </c>
      <c r="B54" s="80"/>
      <c r="C54" s="80"/>
      <c r="D54" s="80"/>
      <c r="E54" s="80"/>
      <c r="F54" s="80"/>
      <c r="G54" s="80"/>
    </row>
  </sheetData>
  <mergeCells count="144"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B38:C38"/>
    <mergeCell ref="D38:E38"/>
    <mergeCell ref="F38:G38"/>
    <mergeCell ref="B39:C39"/>
    <mergeCell ref="D39:E39"/>
    <mergeCell ref="F39:G39"/>
    <mergeCell ref="B40:C40"/>
    <mergeCell ref="D40:E40"/>
    <mergeCell ref="F40:G40"/>
    <mergeCell ref="B41:C41"/>
    <mergeCell ref="D41:E41"/>
    <mergeCell ref="F41:G41"/>
    <mergeCell ref="B42:C42"/>
    <mergeCell ref="D42:E42"/>
    <mergeCell ref="F42:G42"/>
    <mergeCell ref="B43:C43"/>
    <mergeCell ref="D43:E43"/>
    <mergeCell ref="F43:G43"/>
    <mergeCell ref="B44:C44"/>
    <mergeCell ref="D44:E44"/>
    <mergeCell ref="F44:G44"/>
    <mergeCell ref="B45:C45"/>
    <mergeCell ref="D45:E45"/>
    <mergeCell ref="F45:G45"/>
    <mergeCell ref="B46:C46"/>
    <mergeCell ref="D46:E46"/>
    <mergeCell ref="F46:G46"/>
    <mergeCell ref="B47:C47"/>
    <mergeCell ref="D47:E47"/>
    <mergeCell ref="F47:G47"/>
    <mergeCell ref="B48:C48"/>
    <mergeCell ref="D48:E48"/>
    <mergeCell ref="F48:G48"/>
    <mergeCell ref="B52:G52"/>
    <mergeCell ref="A53:G53"/>
    <mergeCell ref="A54:G54"/>
    <mergeCell ref="A3:A4"/>
    <mergeCell ref="A50:A51"/>
  </mergeCells>
  <pageMargins left="0.554861111111111" right="0.357638888888889" top="1" bottom="1" header="0.5" footer="0.5"/>
  <pageSetup paperSize="9" orientation="portrait" horizontalDpi="600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tabSelected="1" view="pageBreakPreview" zoomScaleNormal="100" topLeftCell="A19" workbookViewId="0">
      <selection activeCell="L30" sqref="L30"/>
    </sheetView>
  </sheetViews>
  <sheetFormatPr defaultColWidth="9" defaultRowHeight="15.75"/>
  <cols>
    <col min="1" max="2" width="9" style="1"/>
    <col min="3" max="3" width="10.3833333333333" style="1" customWidth="1"/>
    <col min="4" max="4" width="9" style="1"/>
    <col min="5" max="5" width="5.38333333333333" style="1" customWidth="1"/>
    <col min="6" max="6" width="4" style="1" customWidth="1"/>
    <col min="7" max="7" width="7.75" style="1" customWidth="1"/>
    <col min="8" max="8" width="10.1333333333333" style="1" customWidth="1"/>
    <col min="9" max="9" width="6" style="1" customWidth="1"/>
    <col min="10" max="10" width="8.375" style="1" customWidth="1"/>
    <col min="11" max="11" width="11.5" style="1" customWidth="1"/>
    <col min="12" max="16384" width="9" style="1"/>
  </cols>
  <sheetData>
    <row r="1" spans="1:1">
      <c r="A1" s="2" t="s">
        <v>63</v>
      </c>
    </row>
    <row r="2" s="1" customFormat="1" ht="19" customHeight="1" spans="1:11">
      <c r="A2" s="3" t="s">
        <v>64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1" customFormat="1" ht="20" customHeight="1" spans="1:11">
      <c r="A3" s="4" t="s">
        <v>65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="1" customFormat="1" ht="36" customHeight="1" spans="1:11">
      <c r="A4" s="5" t="s">
        <v>66</v>
      </c>
      <c r="B4" s="6" t="s">
        <v>67</v>
      </c>
      <c r="C4" s="7"/>
      <c r="D4" s="7"/>
      <c r="E4" s="7"/>
      <c r="F4" s="7"/>
      <c r="G4" s="7"/>
      <c r="H4" s="7"/>
      <c r="I4" s="7"/>
      <c r="J4" s="7"/>
      <c r="K4" s="43"/>
    </row>
    <row r="5" s="1" customFormat="1" ht="39" customHeight="1" spans="1:11">
      <c r="A5" s="8" t="s">
        <v>68</v>
      </c>
      <c r="B5" s="5"/>
      <c r="C5" s="5"/>
      <c r="D5" s="8" t="s">
        <v>69</v>
      </c>
      <c r="E5" s="5" t="s">
        <v>70</v>
      </c>
      <c r="F5" s="5"/>
      <c r="G5" s="5" t="s">
        <v>71</v>
      </c>
      <c r="H5" s="5" t="s">
        <v>72</v>
      </c>
      <c r="I5" s="5" t="s">
        <v>73</v>
      </c>
      <c r="J5" s="5" t="s">
        <v>74</v>
      </c>
      <c r="K5" s="5" t="s">
        <v>75</v>
      </c>
    </row>
    <row r="6" s="1" customFormat="1" ht="23" customHeight="1" spans="1:11">
      <c r="A6" s="9"/>
      <c r="B6" s="5" t="s">
        <v>76</v>
      </c>
      <c r="C6" s="5"/>
      <c r="D6" s="10"/>
      <c r="E6" s="10">
        <v>22121.91</v>
      </c>
      <c r="F6" s="10"/>
      <c r="G6" s="10">
        <v>22121.91</v>
      </c>
      <c r="H6" s="10">
        <v>22121.91</v>
      </c>
      <c r="I6" s="10">
        <v>10</v>
      </c>
      <c r="J6" s="44">
        <v>1</v>
      </c>
      <c r="K6" s="45">
        <v>10</v>
      </c>
    </row>
    <row r="7" s="1" customFormat="1" ht="23" customHeight="1" spans="1:11">
      <c r="A7" s="9"/>
      <c r="B7" s="11" t="s">
        <v>77</v>
      </c>
      <c r="C7" s="11"/>
      <c r="D7" s="11"/>
      <c r="E7" s="11"/>
      <c r="F7" s="11"/>
      <c r="G7" s="11"/>
      <c r="H7" s="11" t="s">
        <v>78</v>
      </c>
      <c r="I7" s="11"/>
      <c r="J7" s="11"/>
      <c r="K7" s="11"/>
    </row>
    <row r="8" s="1" customFormat="1" ht="23" customHeight="1" spans="1:11">
      <c r="A8" s="9"/>
      <c r="B8" s="11" t="s">
        <v>79</v>
      </c>
      <c r="C8" s="11"/>
      <c r="D8" s="11"/>
      <c r="E8" s="11"/>
      <c r="F8" s="11"/>
      <c r="G8" s="11"/>
      <c r="H8" s="11" t="s">
        <v>80</v>
      </c>
      <c r="I8" s="11"/>
      <c r="J8" s="11"/>
      <c r="K8" s="11"/>
    </row>
    <row r="9" s="1" customFormat="1" ht="23" customHeight="1" spans="1:11">
      <c r="A9" s="9"/>
      <c r="B9" s="12" t="s">
        <v>81</v>
      </c>
      <c r="C9" s="13"/>
      <c r="D9" s="13"/>
      <c r="E9" s="13"/>
      <c r="F9" s="13"/>
      <c r="G9" s="14"/>
      <c r="H9" s="12" t="s">
        <v>82</v>
      </c>
      <c r="I9" s="13"/>
      <c r="J9" s="13"/>
      <c r="K9" s="14"/>
    </row>
    <row r="10" s="1" customFormat="1" ht="23" customHeight="1" spans="1:11">
      <c r="A10" s="9"/>
      <c r="B10" s="11" t="s">
        <v>83</v>
      </c>
      <c r="C10" s="11"/>
      <c r="D10" s="11"/>
      <c r="E10" s="11"/>
      <c r="F10" s="11"/>
      <c r="G10" s="11"/>
      <c r="H10" s="11"/>
      <c r="I10" s="11"/>
      <c r="J10" s="11"/>
      <c r="K10" s="11"/>
    </row>
    <row r="11" s="1" customFormat="1" ht="23" customHeight="1" spans="1:11">
      <c r="A11" s="15"/>
      <c r="B11" s="16" t="s">
        <v>84</v>
      </c>
      <c r="C11" s="17"/>
      <c r="D11" s="17"/>
      <c r="E11" s="17"/>
      <c r="F11" s="17"/>
      <c r="G11" s="18"/>
      <c r="H11" s="11"/>
      <c r="I11" s="11"/>
      <c r="J11" s="11"/>
      <c r="K11" s="11"/>
    </row>
    <row r="12" s="1" customFormat="1" ht="23" customHeight="1" spans="1:11">
      <c r="A12" s="5" t="s">
        <v>85</v>
      </c>
      <c r="B12" s="5" t="s">
        <v>86</v>
      </c>
      <c r="C12" s="5"/>
      <c r="D12" s="5"/>
      <c r="E12" s="5"/>
      <c r="F12" s="5"/>
      <c r="G12" s="5"/>
      <c r="H12" s="5" t="s">
        <v>87</v>
      </c>
      <c r="I12" s="5"/>
      <c r="J12" s="5"/>
      <c r="K12" s="5"/>
    </row>
    <row r="13" s="1" customFormat="1" ht="254" customHeight="1" spans="1:11">
      <c r="A13" s="5"/>
      <c r="B13" s="19" t="s">
        <v>88</v>
      </c>
      <c r="C13" s="19"/>
      <c r="D13" s="19"/>
      <c r="E13" s="19"/>
      <c r="F13" s="19"/>
      <c r="G13" s="19"/>
      <c r="H13" s="11" t="s">
        <v>88</v>
      </c>
      <c r="I13" s="11"/>
      <c r="J13" s="11"/>
      <c r="K13" s="11"/>
    </row>
    <row r="14" s="1" customFormat="1" ht="40" customHeight="1" spans="1:11">
      <c r="A14" s="8" t="s">
        <v>89</v>
      </c>
      <c r="B14" s="5" t="s">
        <v>90</v>
      </c>
      <c r="C14" s="5" t="s">
        <v>91</v>
      </c>
      <c r="D14" s="5" t="s">
        <v>92</v>
      </c>
      <c r="E14" s="5"/>
      <c r="F14" s="5" t="s">
        <v>93</v>
      </c>
      <c r="G14" s="5"/>
      <c r="H14" s="5" t="s">
        <v>94</v>
      </c>
      <c r="I14" s="5" t="s">
        <v>73</v>
      </c>
      <c r="J14" s="5" t="s">
        <v>75</v>
      </c>
      <c r="K14" s="5" t="s">
        <v>95</v>
      </c>
    </row>
    <row r="15" s="1" customFormat="1" ht="53" customHeight="1" spans="1:11">
      <c r="A15" s="9"/>
      <c r="B15" s="20" t="s">
        <v>96</v>
      </c>
      <c r="C15" s="20" t="s">
        <v>97</v>
      </c>
      <c r="D15" s="21" t="s">
        <v>98</v>
      </c>
      <c r="E15" s="22"/>
      <c r="F15" s="23" t="s">
        <v>99</v>
      </c>
      <c r="G15" s="24"/>
      <c r="H15" s="22" t="s">
        <v>100</v>
      </c>
      <c r="I15" s="22">
        <v>5</v>
      </c>
      <c r="J15" s="32">
        <v>5</v>
      </c>
      <c r="K15" s="22"/>
    </row>
    <row r="16" s="1" customFormat="1" ht="53" customHeight="1" spans="1:11">
      <c r="A16" s="9"/>
      <c r="B16" s="20"/>
      <c r="C16" s="20"/>
      <c r="D16" s="25" t="s">
        <v>101</v>
      </c>
      <c r="E16" s="26"/>
      <c r="F16" s="23" t="s">
        <v>102</v>
      </c>
      <c r="G16" s="24"/>
      <c r="H16" s="22" t="s">
        <v>102</v>
      </c>
      <c r="I16" s="22">
        <v>5</v>
      </c>
      <c r="J16" s="32">
        <v>5</v>
      </c>
      <c r="K16" s="22"/>
    </row>
    <row r="17" s="1" customFormat="1" ht="53" customHeight="1" spans="1:11">
      <c r="A17" s="9"/>
      <c r="B17" s="20"/>
      <c r="C17" s="10" t="s">
        <v>103</v>
      </c>
      <c r="D17" s="21" t="s">
        <v>104</v>
      </c>
      <c r="E17" s="21"/>
      <c r="F17" s="27">
        <v>1</v>
      </c>
      <c r="G17" s="28"/>
      <c r="H17" s="29">
        <v>1</v>
      </c>
      <c r="I17" s="22">
        <v>10</v>
      </c>
      <c r="J17" s="32">
        <v>10</v>
      </c>
      <c r="K17" s="22"/>
    </row>
    <row r="18" s="1" customFormat="1" ht="53" customHeight="1" spans="1:11">
      <c r="A18" s="9"/>
      <c r="B18" s="20"/>
      <c r="C18" s="10"/>
      <c r="D18" s="25" t="s">
        <v>105</v>
      </c>
      <c r="E18" s="26"/>
      <c r="F18" s="27">
        <v>1</v>
      </c>
      <c r="G18" s="28"/>
      <c r="H18" s="29">
        <v>1</v>
      </c>
      <c r="I18" s="22">
        <v>10</v>
      </c>
      <c r="J18" s="32">
        <v>10</v>
      </c>
      <c r="K18" s="22"/>
    </row>
    <row r="19" s="1" customFormat="1" ht="53" customHeight="1" spans="1:11">
      <c r="A19" s="9"/>
      <c r="B19" s="20"/>
      <c r="C19" s="30" t="s">
        <v>106</v>
      </c>
      <c r="D19" s="31" t="s">
        <v>107</v>
      </c>
      <c r="E19" s="32"/>
      <c r="F19" s="33">
        <v>1</v>
      </c>
      <c r="G19" s="34"/>
      <c r="H19" s="35">
        <v>0.98</v>
      </c>
      <c r="I19" s="32">
        <v>10</v>
      </c>
      <c r="J19" s="32">
        <v>8</v>
      </c>
      <c r="K19" s="35"/>
    </row>
    <row r="20" s="1" customFormat="1" ht="53" customHeight="1" spans="1:11">
      <c r="A20" s="9"/>
      <c r="B20" s="20"/>
      <c r="C20" s="10" t="s">
        <v>108</v>
      </c>
      <c r="D20" s="36" t="s">
        <v>109</v>
      </c>
      <c r="E20" s="37"/>
      <c r="F20" s="33">
        <v>1</v>
      </c>
      <c r="G20" s="34"/>
      <c r="H20" s="35">
        <v>0.98</v>
      </c>
      <c r="I20" s="32">
        <v>10</v>
      </c>
      <c r="J20" s="32">
        <v>8</v>
      </c>
      <c r="K20" s="35"/>
    </row>
    <row r="21" s="1" customFormat="1" ht="53" customHeight="1" spans="1:11">
      <c r="A21" s="9"/>
      <c r="B21" s="30" t="s">
        <v>110</v>
      </c>
      <c r="C21" s="30" t="s">
        <v>111</v>
      </c>
      <c r="D21" s="31" t="s">
        <v>112</v>
      </c>
      <c r="E21" s="31"/>
      <c r="F21" s="36" t="s">
        <v>113</v>
      </c>
      <c r="G21" s="37"/>
      <c r="H21" s="38" t="s">
        <v>114</v>
      </c>
      <c r="I21" s="32">
        <v>10</v>
      </c>
      <c r="J21" s="32">
        <v>10</v>
      </c>
      <c r="K21" s="35"/>
    </row>
    <row r="22" s="1" customFormat="1" ht="53" customHeight="1" spans="1:11">
      <c r="A22" s="9"/>
      <c r="B22" s="20"/>
      <c r="C22" s="30" t="s">
        <v>115</v>
      </c>
      <c r="D22" s="25" t="s">
        <v>116</v>
      </c>
      <c r="E22" s="26"/>
      <c r="F22" s="27" t="s">
        <v>117</v>
      </c>
      <c r="G22" s="28"/>
      <c r="H22" s="21" t="s">
        <v>117</v>
      </c>
      <c r="I22" s="22">
        <v>10</v>
      </c>
      <c r="J22" s="32">
        <v>10</v>
      </c>
      <c r="K22" s="29"/>
    </row>
    <row r="23" s="1" customFormat="1" ht="53" customHeight="1" spans="1:11">
      <c r="A23" s="9"/>
      <c r="B23" s="20"/>
      <c r="C23" s="30" t="s">
        <v>118</v>
      </c>
      <c r="D23" s="25" t="s">
        <v>119</v>
      </c>
      <c r="E23" s="26"/>
      <c r="F23" s="23" t="s">
        <v>120</v>
      </c>
      <c r="G23" s="24"/>
      <c r="H23" s="22" t="s">
        <v>120</v>
      </c>
      <c r="I23" s="46">
        <v>5</v>
      </c>
      <c r="J23" s="47">
        <v>5</v>
      </c>
      <c r="K23" s="29"/>
    </row>
    <row r="24" s="1" customFormat="1" ht="53" customHeight="1" spans="1:11">
      <c r="A24" s="9"/>
      <c r="B24" s="20"/>
      <c r="C24" s="30" t="s">
        <v>121</v>
      </c>
      <c r="D24" s="21" t="s">
        <v>122</v>
      </c>
      <c r="E24" s="22"/>
      <c r="F24" s="25" t="s">
        <v>117</v>
      </c>
      <c r="G24" s="26"/>
      <c r="H24" s="21" t="s">
        <v>117</v>
      </c>
      <c r="I24" s="46">
        <v>5</v>
      </c>
      <c r="J24" s="47">
        <v>5</v>
      </c>
      <c r="K24" s="29"/>
    </row>
    <row r="25" s="1" customFormat="1" ht="53" customHeight="1" spans="1:11">
      <c r="A25" s="9"/>
      <c r="B25" s="30" t="s">
        <v>123</v>
      </c>
      <c r="C25" s="30" t="s">
        <v>124</v>
      </c>
      <c r="D25" s="21" t="s">
        <v>125</v>
      </c>
      <c r="E25" s="21"/>
      <c r="F25" s="39">
        <v>0.9</v>
      </c>
      <c r="G25" s="24"/>
      <c r="H25" s="40">
        <v>0.9</v>
      </c>
      <c r="I25" s="48">
        <v>10</v>
      </c>
      <c r="J25" s="49">
        <v>10</v>
      </c>
      <c r="K25" s="10"/>
    </row>
    <row r="26" s="1" customFormat="1" ht="26.25" customHeight="1" spans="1:11">
      <c r="A26" s="10" t="s">
        <v>126</v>
      </c>
      <c r="B26" s="10"/>
      <c r="C26" s="10"/>
      <c r="D26" s="10"/>
      <c r="E26" s="10"/>
      <c r="F26" s="10"/>
      <c r="G26" s="10"/>
      <c r="H26" s="10"/>
      <c r="I26" s="6">
        <v>96</v>
      </c>
      <c r="J26" s="7"/>
      <c r="K26" s="43"/>
    </row>
    <row r="27" s="1" customFormat="1" ht="27" customHeight="1" spans="1:11">
      <c r="A27" s="41" t="s">
        <v>127</v>
      </c>
      <c r="B27" s="42"/>
      <c r="C27" s="42"/>
      <c r="D27" s="42"/>
      <c r="E27" s="42"/>
      <c r="F27" s="42"/>
      <c r="G27" s="42"/>
      <c r="H27" s="42"/>
      <c r="I27" s="42"/>
      <c r="J27" s="42"/>
      <c r="K27" s="42"/>
    </row>
  </sheetData>
  <mergeCells count="55">
    <mergeCell ref="A2:K2"/>
    <mergeCell ref="A3:K3"/>
    <mergeCell ref="B4:K4"/>
    <mergeCell ref="B5:C5"/>
    <mergeCell ref="E5:F5"/>
    <mergeCell ref="B6:C6"/>
    <mergeCell ref="E6:F6"/>
    <mergeCell ref="B7:G7"/>
    <mergeCell ref="H7:K7"/>
    <mergeCell ref="B8:G8"/>
    <mergeCell ref="H8:K8"/>
    <mergeCell ref="B9:G9"/>
    <mergeCell ref="H9:K9"/>
    <mergeCell ref="B10:G10"/>
    <mergeCell ref="H10:K10"/>
    <mergeCell ref="B11:G11"/>
    <mergeCell ref="H11:K11"/>
    <mergeCell ref="B12:G12"/>
    <mergeCell ref="H12:K12"/>
    <mergeCell ref="B13:G13"/>
    <mergeCell ref="H13:K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A26:H26"/>
    <mergeCell ref="I26:K26"/>
    <mergeCell ref="A27:K27"/>
    <mergeCell ref="A5:A11"/>
    <mergeCell ref="A12:A13"/>
    <mergeCell ref="A14:A25"/>
    <mergeCell ref="B15:B20"/>
    <mergeCell ref="B21:B24"/>
    <mergeCell ref="C15:C16"/>
    <mergeCell ref="C17:C18"/>
  </mergeCells>
  <pageMargins left="0.751388888888889" right="0.751388888888889" top="0.60625" bottom="0.60625" header="0.5" footer="0.5"/>
  <pageSetup paperSize="9" scale="95" orientation="portrait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部门整体支出绩效评价基础数据表</vt:lpstr>
      <vt:lpstr>部门整体支出绩效自评表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2022-11-15T01:59:00Z</dcterms:created>
  <dcterms:modified xsi:type="dcterms:W3CDTF">2024-12-03T07:33:14Z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8C7634B01E5F42908134EDE8EFF53444</vt:lpwstr>
  </property>
</Properties>
</file>