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794"/>
  </bookViews>
  <sheets>
    <sheet name="修改版" sheetId="2" r:id="rId1"/>
  </sheets>
  <definedNames>
    <definedName name="_xlnm._FilterDatabase" localSheetId="0" hidden="1">修改版!$A$4:$R$234</definedName>
  </definedNames>
  <calcPr calcId="144525"/>
</workbook>
</file>

<file path=xl/sharedStrings.xml><?xml version="1.0" encoding="utf-8"?>
<sst xmlns="http://schemas.openxmlformats.org/spreadsheetml/2006/main" count="2694" uniqueCount="957">
  <si>
    <t>桃源县2024年度财政衔接推进乡村振兴项目计划台账</t>
  </si>
  <si>
    <t>序号</t>
  </si>
  <si>
    <t>项目类别</t>
  </si>
  <si>
    <t>乡、镇或县直单位</t>
  </si>
  <si>
    <t>村</t>
  </si>
  <si>
    <t>项目名称</t>
  </si>
  <si>
    <t>建设
性质</t>
  </si>
  <si>
    <t>实施
地点</t>
  </si>
  <si>
    <t>时间进度</t>
  </si>
  <si>
    <t>责任单位</t>
  </si>
  <si>
    <t>建设内容及规模</t>
  </si>
  <si>
    <t>项目总
投资
（万元）</t>
  </si>
  <si>
    <t>其中</t>
  </si>
  <si>
    <t>受益对象（人）</t>
  </si>
  <si>
    <t>绩效目标</t>
  </si>
  <si>
    <t>项目类型</t>
  </si>
  <si>
    <t>二级项目
类型</t>
  </si>
  <si>
    <t>项目子类型</t>
  </si>
  <si>
    <t>计划开工时间</t>
  </si>
  <si>
    <t>计划完工时间</t>
  </si>
  <si>
    <t>财政衔
接资金
（万元）</t>
  </si>
  <si>
    <t>其他资金（万元）</t>
  </si>
  <si>
    <t>巩固三保障成果</t>
  </si>
  <si>
    <t>教育</t>
  </si>
  <si>
    <t>享受“雨露计划”职业教育补助</t>
  </si>
  <si>
    <t>县乡村振兴局</t>
  </si>
  <si>
    <t>春季“雨露计划”职业教育补助</t>
  </si>
  <si>
    <t>新建</t>
  </si>
  <si>
    <t>桃源县</t>
  </si>
  <si>
    <t>通过雨露计划教育补贴，提高农户家庭收入。</t>
  </si>
  <si>
    <t>就业项目</t>
  </si>
  <si>
    <t>公益岗位</t>
  </si>
  <si>
    <t>公益性岗补助</t>
  </si>
  <si>
    <t>通过公益性岗位补助，提高农户收入。</t>
  </si>
  <si>
    <t>产业发展</t>
  </si>
  <si>
    <t>加工流通项目</t>
  </si>
  <si>
    <t>农产品仓储保鲜冷链基础设施建设</t>
  </si>
  <si>
    <t>热市镇</t>
  </si>
  <si>
    <t>山河村</t>
  </si>
  <si>
    <t>山河村集体水果保鲜库</t>
  </si>
  <si>
    <t>县农业农村局</t>
  </si>
  <si>
    <t>新建用于农户临时存储脆蜜桃、猕猴桃等水果的冷藏保鲜库，建设内容包括120立方米的仓库、冷藏设备2台。</t>
  </si>
  <si>
    <t>山河村居民</t>
  </si>
  <si>
    <t>发展脆蜜桃、猕猴桃农产品采摘、农家乐体验等旅游项目，带动经济发展。</t>
  </si>
  <si>
    <t>生产项目</t>
  </si>
  <si>
    <t>种植业基地</t>
  </si>
  <si>
    <t>枫树乡</t>
  </si>
  <si>
    <t>金鸡村</t>
  </si>
  <si>
    <t>2组组级生产道路硬化</t>
  </si>
  <si>
    <t>生产道路硬化长150米*宽3米*厚0.2米</t>
  </si>
  <si>
    <t>通过改善生产道路条件，方便群众出行及农产品运输，提高群众满意度</t>
  </si>
  <si>
    <t>架桥镇</t>
  </si>
  <si>
    <t>祠堂村</t>
  </si>
  <si>
    <t>三龙湾沟渠浆砌挡堵墙</t>
  </si>
  <si>
    <t>浆砌132立方米</t>
  </si>
  <si>
    <t>高效解决周边农田灌溉问题、提高群众满意度.</t>
  </si>
  <si>
    <t>理公港镇</t>
  </si>
  <si>
    <t>交界村</t>
  </si>
  <si>
    <t>堰士堉农田沟渠建设</t>
  </si>
  <si>
    <t>新建沟渠长70米，宽1.5米；壁厚0.4米，底厚0.1米，渠壁分别高1.8米、1.2米，水泥浆砌</t>
  </si>
  <si>
    <t>优化灌溉节水率，提高农田抗旱、洪涝灾害能力。</t>
  </si>
  <si>
    <t>马鬃岭镇</t>
  </si>
  <si>
    <t>理鸣村</t>
  </si>
  <si>
    <t>枫樟公路硬化（部分路段）</t>
  </si>
  <si>
    <t>五组枫树垭至樟木湾路段宽3米，长度110米，厚度0.2米。</t>
  </si>
  <si>
    <t>方便群众出行、运输提高群众的满意度。</t>
  </si>
  <si>
    <t>刘炎村</t>
  </si>
  <si>
    <t>和平组堰塘整修</t>
  </si>
  <si>
    <t>整修</t>
  </si>
  <si>
    <t>堰坡硬化长100米，高5米，厚度0.1米，挖机挖排水沟400米，宽0.3米，高0.4米。</t>
  </si>
  <si>
    <t>保障农田干旱期水源灌溉，提高粮食产量。</t>
  </si>
  <si>
    <t>庙湾组堰塘整修</t>
  </si>
  <si>
    <t>堰坡硬化长70米，高6米，厚度0.1米，挖机平整堤面80米，宽3米。</t>
  </si>
  <si>
    <t>马鬃岭居委会</t>
  </si>
  <si>
    <t>柑橘基地配套设施（便道新建、硬化）</t>
  </si>
  <si>
    <t>基地便道新建、硬化300米。</t>
  </si>
  <si>
    <t>提高村民收入；提高老百姓的满意度。</t>
  </si>
  <si>
    <t>木槎桥村</t>
  </si>
  <si>
    <t>谈碑线公路硬化（部分路段）</t>
  </si>
  <si>
    <t>木槎桥村老学校至新林场谈碑线长350米，厚0.18米，宽3.5米硬化。</t>
  </si>
  <si>
    <t>提高村民收入 ；改善交通条件，方便出行；提高老百姓的满意度。</t>
  </si>
  <si>
    <t>兴庵村</t>
  </si>
  <si>
    <t>兴庵市场至兴庵老村部1.5公里硬化扩建（部分路段）</t>
  </si>
  <si>
    <t>兴庵村市场至兴庵老村部路段扩宽长110米、硬化宽5米、厚度0.2米</t>
  </si>
  <si>
    <t>提高村民收入 ，改善交通条件，方便出行，提高老百姓的满意度。</t>
  </si>
  <si>
    <t>牛车河镇</t>
  </si>
  <si>
    <t>三红村</t>
  </si>
  <si>
    <t>大河坪水渠</t>
  </si>
  <si>
    <t>大河坪水渠建设下段（40×30）水渠硬化167米。</t>
  </si>
  <si>
    <t>解决大河坪组及周边群众水田缺水难问题。</t>
  </si>
  <si>
    <t>三龙村</t>
  </si>
  <si>
    <t>陈家湾组公路硬化</t>
  </si>
  <si>
    <t>硬化道路长150米，宽3.5米，厚0.18米。</t>
  </si>
  <si>
    <t>解决陈家湾组及周边群众交通出行问题。</t>
  </si>
  <si>
    <t>青林乡</t>
  </si>
  <si>
    <t>采菱村</t>
  </si>
  <si>
    <t>6组至7组组级公路扩修</t>
  </si>
  <si>
    <t>采菱村6组至7组组级公路扩宽1.5米共计350米</t>
  </si>
  <si>
    <t>方便采菱村6、7、8组群众出行，提高群众满意度。</t>
  </si>
  <si>
    <t>沙坪镇</t>
  </si>
  <si>
    <t>金明村</t>
  </si>
  <si>
    <t>五组公路硬化</t>
  </si>
  <si>
    <t>长150米，宽3.5米，厚0.2米</t>
  </si>
  <si>
    <t>改善交通条件、方便群众出行，农贸物资运输方便</t>
  </si>
  <si>
    <t>双溪口镇</t>
  </si>
  <si>
    <t>洞湾村</t>
  </si>
  <si>
    <t>马家溶东面水沟整修及硬化</t>
  </si>
  <si>
    <t>马家溶东面水沟整修及硬化长400米，底宽0.8米，高1米。</t>
  </si>
  <si>
    <t>为一、四组农田灌溉及排水提供保障，提高老百姓种田的积极性。</t>
  </si>
  <si>
    <t>杨溪桥镇</t>
  </si>
  <si>
    <t>蔡家塘村</t>
  </si>
  <si>
    <t>张鸭湖游步道</t>
  </si>
  <si>
    <t>新建游步道500米，宽1.2米</t>
  </si>
  <si>
    <t>提升人居环境质量改善民宿环境。</t>
  </si>
  <si>
    <t>里宝山茶园基地配套设施建设</t>
  </si>
  <si>
    <t>茶园内部运输道路路基建设，长600米宽4米</t>
  </si>
  <si>
    <t>通过项目实施提高村集体收入和老百姓的满意度。</t>
  </si>
  <si>
    <t>陬市镇</t>
  </si>
  <si>
    <t>小马山村</t>
  </si>
  <si>
    <t>3组民主水库整修工程</t>
  </si>
  <si>
    <t>3组的民主水库约15亩水塘整修、约1000多米的沟渠整修</t>
  </si>
  <si>
    <t>有效保持水土，保护生态；改善周边供水用水条件；提高群众满意度。</t>
  </si>
  <si>
    <t>黄龙村、叶家坡村</t>
  </si>
  <si>
    <t>架桥镇应急水源工程建设</t>
  </si>
  <si>
    <t>改扩建</t>
  </si>
  <si>
    <t>黄龙村、叶家坡村、盘龙桥</t>
  </si>
  <si>
    <t>县水利局</t>
  </si>
  <si>
    <t>打井2口；Φ50管网敷设3.5KM；三角垱水库水源告急，水库引水渠整修1KM。</t>
  </si>
  <si>
    <t>提高供水保证率、水质合格率、群众满意度</t>
  </si>
  <si>
    <t>盘塘镇</t>
  </si>
  <si>
    <t>王家垱水厂</t>
  </si>
  <si>
    <t>盘塘镇应急水源工程建设</t>
  </si>
  <si>
    <t>朱家港村、盘龙桥村</t>
  </si>
  <si>
    <t>取水设备一台套；Φ250~Φ315管道敷设1KM；黄石干渠清淤砍杂11KM。</t>
  </si>
  <si>
    <t>农业综合服务中心</t>
  </si>
  <si>
    <t>陬市镇长岭岗水厂备用水源工程</t>
  </si>
  <si>
    <t>畬田村、神仙桥村</t>
  </si>
  <si>
    <t>Φ200PE管敷设6.4KM，增压设备一台套。</t>
  </si>
  <si>
    <t>直岗水厂</t>
  </si>
  <si>
    <t>双溪口镇直岗水厂管网改造</t>
  </si>
  <si>
    <t>黄龙社区</t>
  </si>
  <si>
    <t>Φ125PE管敷设2KM。</t>
  </si>
  <si>
    <t>马鬃岭镇应急水源工程建设</t>
  </si>
  <si>
    <t>管道铺装0.5KMm，黄石干渠引水疏通8KM，竹瓦水库引水渠疏通0.5KM，堰塘清淤3200m3，堰塘及引水渠护砌380m3.</t>
  </si>
  <si>
    <t>桐岭村</t>
  </si>
  <si>
    <t>桐岭村油茶种植</t>
  </si>
  <si>
    <t>县民宗局</t>
  </si>
  <si>
    <t>油茶种植100亩</t>
  </si>
  <si>
    <t>荒山再利用利用资源，增加农户收入，提高群众满意度</t>
  </si>
  <si>
    <t>养殖业基地</t>
  </si>
  <si>
    <t>红旗村</t>
  </si>
  <si>
    <t>桃源县多景农牧专业合作社肉牛养殖场建设工程</t>
  </si>
  <si>
    <t>肉牛养殖40头</t>
  </si>
  <si>
    <t>通过发展养殖业提高群众收入、提高村集体收入及群众满意度</t>
  </si>
  <si>
    <t>菱角产业基地建设项目</t>
  </si>
  <si>
    <t>菱角产业基地平整面积10亩，采菱城护城河上东湖和下东湖两湖清淤扩容整治，护城河道路整修300米。</t>
  </si>
  <si>
    <t>增加脱贫户，两有户和采菱村一般低收入农户收入，提升脱贫户，两有户满意度。</t>
  </si>
  <si>
    <t>种养业</t>
  </si>
  <si>
    <t>黄石镇</t>
  </si>
  <si>
    <t>黄安村、花园村、杨柳村、金洪社区、凉井社区、新桥村、东山村、新湾村、桃花井村、香山村、大谷村、观音洞村、芭茅洲村、茶源村、新铺村</t>
  </si>
  <si>
    <t>“两有”户直接帮扶项目</t>
  </si>
  <si>
    <t>全镇789户“两有”户生产资料发放</t>
  </si>
  <si>
    <t>789户两有户</t>
  </si>
  <si>
    <t>对“两有”户生产资料发放，促进“两有”户产业发展与增收，提高群众满意度</t>
  </si>
  <si>
    <t>金洪社区</t>
  </si>
  <si>
    <t>畜牧栏舍建设项目</t>
  </si>
  <si>
    <t>新湾村</t>
  </si>
  <si>
    <t>畜牧栏舍建设，2栋，共720㎡，400元/㎡。</t>
  </si>
  <si>
    <t>新建青储收割机1台，运输车1台，传送带10米。提高村集体经济收入，提高群众满意度</t>
  </si>
  <si>
    <t>盘龙桥社区、廻龙庵社区、朱家港村、青草岗村、黄叶岗村、红岩山村、常青村、莲蓬岗村、董家坪村</t>
  </si>
  <si>
    <t>为全镇176户“两有户”发放物资约27.8万元，现金奖补22户约2.2万元。</t>
  </si>
  <si>
    <t>全镇“两有”户176户</t>
  </si>
  <si>
    <t>通过现金奖补、物资发放等方式，给予“两有户”产业帮扶，促进其增收增产，激发内生动力。</t>
  </si>
  <si>
    <t>浯溪河村</t>
  </si>
  <si>
    <t>牛棚栏舍标准化建设项目</t>
  </si>
  <si>
    <t>1.畜牧棚建设230平方米，内建40个标准化4米*1米栏舍 
2.水电工程建设
3.照明、排气通风设施建设</t>
  </si>
  <si>
    <t>牛棚栏舍标准化建设230平方，提升养殖条件，提高村集体经济收入，提高群众满意度。</t>
  </si>
  <si>
    <t>浯溪河村、采菱村、青林村、金堰村、姜岩村、九龙山村、明月山村、龙潭桥村、白洋河村、督粮冲村、莫南村、老官坪村、三岗村</t>
  </si>
  <si>
    <t>223户“两有”户生产资料发放</t>
  </si>
  <si>
    <t>全乡“两有户”223户</t>
  </si>
  <si>
    <t>对“两有”户生产资料发放:促进“两有户产业发展与增收:提高群众满意度</t>
  </si>
  <si>
    <t>77户“两有”户生产资料发放</t>
  </si>
  <si>
    <t>全乡“两有户”77户</t>
  </si>
  <si>
    <t>109户“两有”户生产资料发放</t>
  </si>
  <si>
    <t>全乡“两有户”109户</t>
  </si>
  <si>
    <t>茶叶基地建设</t>
  </si>
  <si>
    <t>夷望溪镇</t>
  </si>
  <si>
    <t>一甲城居委会</t>
  </si>
  <si>
    <t>雁群茶业提升工程项目</t>
  </si>
  <si>
    <t xml:space="preserve">1、购买6SC-120A滚筒杀青机1台11.8万元
2、男儿塝铺设供水管道：100级Mpa0.8.PE管dn110mm50米；dn90mm500米；Mpa1.25PE管dn50mm500米；Mpa1.6.PE管dn25mm5000米,管件一批1500元；DN50mm不锈钢闸阀5套496元  </t>
  </si>
  <si>
    <t>延长农产品的销售周期；提高农产品的附加值；提高市场竞争力。</t>
  </si>
  <si>
    <t>两有户发放生产资料</t>
  </si>
  <si>
    <t>红鹤村；牧马口村；大同村；龙潭溪村；简家溪村；夷望溪村；桂竹园村；一甲城居委会；岩巴嘴村，马石居委会；松林村；仙人溪村</t>
  </si>
  <si>
    <t>对90户“两有户”发放生产资料</t>
  </si>
  <si>
    <t>红鹤村；牧马口村；大同村；龙潭溪村；简家溪村；夷望溪村；桂竹园村；一甲城居委会；岩巴嘴村，马石居委会；松林村；仙人溪村的90户“两有户”</t>
  </si>
  <si>
    <t>牧马口村；凌津滩居委会；兴隆居委会</t>
  </si>
  <si>
    <t>对15户“两有户”发放生产资料</t>
  </si>
  <si>
    <t>牧马口村；凌津滩居委会；兴隆居委会的15户“两有户”</t>
  </si>
  <si>
    <t>“两有户”资金奖补</t>
  </si>
  <si>
    <t>红鹤、桂竹园、一甲城、仙人溪、牧马口；马石居委会；兴隆街居委会；简家溪村；岩巴嘴村；竹园村；大樟树村；大同村；松林村；夷望溪村；龙潭溪村；凌津滩居委会</t>
  </si>
  <si>
    <t>对274户两有户进行资金奖补</t>
  </si>
  <si>
    <t>红鹤、桂竹园、一甲城、仙人溪、牧马口；马石居委会；兴隆街居委会；简家溪村；岩巴嘴村；竹园村；大樟树村；大同村；松林村；夷望溪村；龙潭溪村；凌津滩居委会的274户两有户</t>
  </si>
  <si>
    <t>对274户“两有”进行资金奖补；促进“两有”户产业发展与增收；提高群众满意度。</t>
  </si>
  <si>
    <t>枫树维回乡12个村</t>
  </si>
  <si>
    <t>为全乡171户“两有户”发放物资</t>
  </si>
  <si>
    <t>全乡171户“两有”户</t>
  </si>
  <si>
    <t>通过物资发放等方式，给予“两有户”产业帮扶，促进其增收增产，激发内生动力。</t>
  </si>
  <si>
    <t>产业服务支撑</t>
  </si>
  <si>
    <t>加工业基地</t>
  </si>
  <si>
    <t>九溪镇</t>
  </si>
  <si>
    <t>正气村</t>
  </si>
  <si>
    <t>机埠建设项目</t>
  </si>
  <si>
    <t>正气村马家组，新建机埠1个；正气村桂花组，新建机埠1个。</t>
  </si>
  <si>
    <t>新建2个机埠，改善灌溉条件，提升灌溉条件，提高村集体经济收入，提高群众满意度。</t>
  </si>
  <si>
    <t>九溪镇全部13个村居</t>
  </si>
  <si>
    <t>全镇192户“两有”户生产资料发放</t>
  </si>
  <si>
    <t>全镇192户“两有”户</t>
  </si>
  <si>
    <t>对“两有”户生产资料发放；促进“两有”户产业发展与增收，提高群众满意度</t>
  </si>
  <si>
    <t>农业社会化服务</t>
  </si>
  <si>
    <t>理公港镇各村居</t>
  </si>
  <si>
    <t>对全镇481户“两有户”发放生资料。</t>
  </si>
  <si>
    <t>全镇481户“两有”户</t>
  </si>
  <si>
    <t>增加脱贫户、监测户发展产业的收入，提高脱贫户、监测户满意度。</t>
  </si>
  <si>
    <t>张家山村</t>
  </si>
  <si>
    <t>茶叶种植加工项目</t>
  </si>
  <si>
    <t>黄家坪村</t>
  </si>
  <si>
    <t>新建210平方茶叶加工厂房（墙面为砖混、顶棚为钢结构），采购制茶设备1套。</t>
  </si>
  <si>
    <t>利用项目村优质的自然生态环境，加强茶叶种植培管；改善茶叶加工环境，购置茶叶加工设备，对茶叶进行标准化规范化加工，增加茶园收益。</t>
  </si>
  <si>
    <t>杨公桥村</t>
  </si>
  <si>
    <t>林下养鸡项目</t>
  </si>
  <si>
    <t>小河口村</t>
  </si>
  <si>
    <t>修建养鸡栏舍1处</t>
  </si>
  <si>
    <t>充分发挥项目村山林面积大的优势，发展林下养鸡，拓宽群众增收渠道。</t>
  </si>
  <si>
    <t>理鸣村油茶种植项目</t>
  </si>
  <si>
    <t>马鬃岭镇理鸣村</t>
  </si>
  <si>
    <t>种植油茶100亩</t>
  </si>
  <si>
    <t>通过项目实施发展油茶产业，带动本村经济效益，提高村集体收入和老百姓的满意度。</t>
  </si>
  <si>
    <t>马鬃岭居委会、木槎桥村、理鸣村、刘炎村、三口堰村、平安村、兴庵村、兴街村</t>
  </si>
  <si>
    <t>马鬃岭镇刘炎村</t>
  </si>
  <si>
    <t>向全镇163户“两有”户进行生产资料发放</t>
  </si>
  <si>
    <t>163户“两有”户</t>
  </si>
  <si>
    <t>向全镇163户“两有”户发放生产资料，促进“两有”户产业发展和增收</t>
  </si>
  <si>
    <t>木塘垸镇</t>
  </si>
  <si>
    <t>庆兰社区</t>
  </si>
  <si>
    <t>水稻旋耕设备购置项目</t>
  </si>
  <si>
    <t>1.购置水稻旋耕设备（旋耕机）一台。
2.共计投入资金14万元，其中财政资金9万元，实施主体自筹5万元。</t>
  </si>
  <si>
    <t>购置水稻旋耕机1台，提高生产能力，提高村集体经济收入，提高群众满意度</t>
  </si>
  <si>
    <t>庆兰社区
正洪社区
金山村
湖田村
仁丰村
孔家河村
马鞍坡村</t>
  </si>
  <si>
    <t>对全镇136户“两有”户发放资金奖补7.96万元，再给其中122户“两有”户发放13.04万元的生产资料</t>
  </si>
  <si>
    <t>136户“两有”户</t>
  </si>
  <si>
    <t>提高“两有”户经济收入，提高群众满意度</t>
  </si>
  <si>
    <t>所有村居</t>
  </si>
  <si>
    <t>1、项目实施主体对882户“两有”户进行生产资料发放，价值51万元
2、镇政府对876户“两有”户产业验收后进行现金奖补，财政一卡通打卡发放共36万元。</t>
  </si>
  <si>
    <t>892户“两有”户</t>
  </si>
  <si>
    <t>1、项目实施主体对882户“两有”户进行生产资料发放，价值51万元
2、镇政府对876户“两有”户进行现金奖补，财政一卡通打卡发放共36万元
3、促进“两有”户产业发展与增收，提高群众满意度</t>
  </si>
  <si>
    <t>岩桥坪村</t>
  </si>
  <si>
    <t>蔬菜大棚搭建项目</t>
  </si>
  <si>
    <t>永凤村</t>
  </si>
  <si>
    <t>对3亩土地进行平整、搭设连体钢架大棚2.6亩、改良土壤、棚内灌溉设施建设。</t>
  </si>
  <si>
    <t>对现有6亩基地搭建蔬菜连体钢架大棚，提升蔬菜种植能力，提高村集体经济收入，提高群众满意度</t>
  </si>
  <si>
    <t>三阳港镇</t>
  </si>
  <si>
    <t>花山洞村</t>
  </si>
  <si>
    <t>设施设备配套建设项目</t>
  </si>
  <si>
    <t>添置设备</t>
  </si>
  <si>
    <t>三阳港镇三阳港村</t>
  </si>
  <si>
    <t>组装变压器1套</t>
  </si>
  <si>
    <t>组装变压器1套，提高生产能力，提高村集体经济收入，提高群众满意度</t>
  </si>
  <si>
    <t>花山洞村、茅叶寺村、土黄坪村、袁家坪村、三阳港村、新湖居委会、白栗坪村、沙坡堉村、九庄堉村、向家坪村、跑马岭村、黄柏山村、太平桥社区</t>
  </si>
  <si>
    <t>全镇399户“两有户”发放生产资料</t>
  </si>
  <si>
    <t>全镇399户两有户</t>
  </si>
  <si>
    <t>发展生产种养殖业</t>
  </si>
  <si>
    <t>佘家坪镇</t>
  </si>
  <si>
    <t>雷峰山村</t>
  </si>
  <si>
    <t>罗汉果种植项目</t>
  </si>
  <si>
    <t>1.罗汉果棚架维修78亩，每亩600元，共计4.68元万
2.机械设备：旋耕机7.58万元</t>
  </si>
  <si>
    <t>提高村民收入 、提高村集体收入、提高老百姓的满意度</t>
  </si>
  <si>
    <t>前山桥村、南岳殿社区、新港社区、雷峰山村、三圣殿村、龙潮寺村、东岳殿村、龙阳坪村、赫曦峪村</t>
  </si>
  <si>
    <t>对全镇218户“两有”户发放生产物资</t>
  </si>
  <si>
    <t>全镇218户“两有”户</t>
  </si>
  <si>
    <t>激发脱贫户监测户产业发展内生动力，通过奖补的方式促进生产，增加收入</t>
  </si>
  <si>
    <t>龙珠山社区、杨家坪村、复兴社区、烽火岗村、洞湾村、黄龙社区、东阳山村、先锋村、金紫山村、幸福岗村、一字山村</t>
  </si>
  <si>
    <t>龙珠山社区</t>
  </si>
  <si>
    <t>全镇224户“两有户”发放生产资料</t>
  </si>
  <si>
    <t>全镇224户“两有”户</t>
  </si>
  <si>
    <t>设备购置及“两有”户直接帮扶项目</t>
  </si>
  <si>
    <t>1、购置大型插秧机2台、购置旋耕机1台；2、对全镇230户“两有户”发放生产资料</t>
  </si>
  <si>
    <t>一、委托帮扶:黄龙社区
二、直接帮扶:全镇230户“两有”户</t>
  </si>
  <si>
    <t>1、购置大型插秧机2台、购置旋耕机1台；2、发展生产种养殖业</t>
  </si>
  <si>
    <t>家庭农场基地建设</t>
  </si>
  <si>
    <t>浔阳街道</t>
  </si>
  <si>
    <t>菉萝坪</t>
  </si>
  <si>
    <t>基地建设项目</t>
  </si>
  <si>
    <t>浔阳街道菉萝坪社区</t>
  </si>
  <si>
    <t>新建1厂房一座长：17米、宽15米、高10米，；采购农业生产设备：无人机1台</t>
  </si>
  <si>
    <t>菉萝坪社区、大平村</t>
  </si>
  <si>
    <t>助力基层产业发展，通过利益衔接机制，帮助脱贫人员增加收入</t>
  </si>
  <si>
    <t>廻峰村、镇江渡村、八字路社区、梅溪桥社区、仙石社区、绿溪口村、教仁村、天子岗社区、尧河社区、菉萝坪社区、福庆山村、丰禾村、大平村、铁船堰社区、万寿桥社区</t>
  </si>
  <si>
    <t>全街道286户“两有户”生产资料发放</t>
  </si>
  <si>
    <t>全街道286户“两有户”</t>
  </si>
  <si>
    <t>对“两有户”生产资料发放；促进“两有户”产业发展与增收；提高群众满意度。</t>
  </si>
  <si>
    <t>郑家驿镇</t>
  </si>
  <si>
    <t>游鹿溪村</t>
  </si>
  <si>
    <t>茶叶加工设备生产线项目</t>
  </si>
  <si>
    <t>寺坪社区</t>
  </si>
  <si>
    <t>购置茶叶加工设备烘干机1台</t>
  </si>
  <si>
    <t>购置茶叶加工设备烘干机1台，提高生产能力，提高村集体经济收入，提高群众满意度</t>
  </si>
  <si>
    <t>鲜花村</t>
  </si>
  <si>
    <t>“两有”户生产资料发放：8户，0.77万；现金奖补：2户，0.12万。</t>
  </si>
  <si>
    <t>8户两有户”</t>
  </si>
  <si>
    <t>对“两有”户生产资料发放：促进“两有”户产业发展与增收：提高群众满意度。</t>
  </si>
  <si>
    <t>澄溪桥村、麦家河村、郑家驿社区、高岩村、三阳桥村、五里村、常吉村、寺坪社区、新石村、梨子岗村、郑家河村、游鹿溪村、青铜溪村</t>
  </si>
  <si>
    <t>“两有”户生产资料发放：68户，8.34万；现金奖补：32户，3.16万。</t>
  </si>
  <si>
    <t>81户两有户”</t>
  </si>
  <si>
    <t>“两有”户生产资料发放：123户，19.791万；现金奖补:5户，0.269万</t>
  </si>
  <si>
    <t>123户两有户”</t>
  </si>
  <si>
    <t>新石村、游鹿溪村</t>
  </si>
  <si>
    <t>“两有”户生产资料发放：2户，0.22万；现金奖补:3户，0.33万。</t>
  </si>
  <si>
    <t>3户两有户”</t>
  </si>
  <si>
    <t>三里铺村</t>
  </si>
  <si>
    <t>富硒水稻基地建设项目</t>
  </si>
  <si>
    <t>添置设备和仓库维修</t>
  </si>
  <si>
    <t>仓库屋面维修，新增谷物传输带一条，新建7.5千瓦机井2口。</t>
  </si>
  <si>
    <t>仓库屋面维修，新增谷物传输带一条，新建7.5千瓦机井2口。提高生产能力，提高村集体经济收入，提高群众满意度</t>
  </si>
  <si>
    <t>全镇14个村（社区）</t>
  </si>
  <si>
    <t>全镇273户“两有”户生产资料发放、种苗提供。</t>
  </si>
  <si>
    <t>全镇273户“两有”户</t>
  </si>
  <si>
    <t>对“两有”户生产资料发放，促进“两有”户产业发展与增收，提高群众满意度。</t>
  </si>
  <si>
    <t>加工业</t>
  </si>
  <si>
    <t>剪市镇</t>
  </si>
  <si>
    <t>狮子殿村</t>
  </si>
  <si>
    <t>莓茶SC生产车间建设项目及“两有”户直接帮扶项目</t>
  </si>
  <si>
    <t>八公桥村</t>
  </si>
  <si>
    <t>一委托管理帮扶：莓茶加工场地扩产建设，建SC生产车间1栋（包含更衣室，消毒室，化验室等）；
二直接帮扶：对5个村146户“两有”户进行生产资料发放</t>
  </si>
  <si>
    <t>1.直接帮扶八公桥村、狮子殿村、玉皇殿村、十字路村、沙萝村的“两有户”146户；
2.产业项目覆盖村：狮子殿村</t>
  </si>
  <si>
    <t>建SC生产车间1栋：对“两有”户发放生产资料，促进其产业发展，扩大产业规模，增加经济收入，提高群众满意度</t>
  </si>
  <si>
    <t>剪家溪居委会、喜雨村、双龙村、沙萝村</t>
  </si>
  <si>
    <t>对32户“两有”户生产资料发放</t>
  </si>
  <si>
    <t>直接帮扶：剪家溪居委会、喜雨村、双龙村、沙萝村的“两有户”32户</t>
  </si>
  <si>
    <t>对“两有”户发放生产资料，促进其产业发展，扩大产业规模，增加经济收入，提高群众满意度</t>
  </si>
  <si>
    <t>对60户“两有”户生产资料发放</t>
  </si>
  <si>
    <t>直接帮扶：剪家溪居委会、喜雨村、双龙村、沙萝村、十字路村的“两有户”60户</t>
  </si>
  <si>
    <t>泥窝潭乡</t>
  </si>
  <si>
    <t>青龙山村、灵雨寺村、牛车磴村、官宦坪村、燕岩庙村枫树坪村、岩溪寺村、五马寨社区</t>
  </si>
  <si>
    <t>设施配套建设及“两有”户直接帮扶项目</t>
  </si>
  <si>
    <r>
      <rPr>
        <sz val="9"/>
        <rFont val="宋体"/>
        <charset val="134"/>
      </rPr>
      <t>一、直接帮扶：青龙山村、灵雨寺村、牛车磴村、官宦坪村、燕岩庙村枫树坪村、岩溪寺村、五马寨社区。二、委托帮扶：</t>
    </r>
    <r>
      <rPr>
        <b/>
        <sz val="9"/>
        <rFont val="宋体"/>
        <charset val="134"/>
      </rPr>
      <t>官宦坪村</t>
    </r>
  </si>
  <si>
    <t>一、直接帮扶：全乡191户“两有”户生产资料发放、产业帮扶。二、委托管理帮扶：新建260平方米钢顶砖混仓库一座</t>
  </si>
  <si>
    <t>一、直接帮扶：全乡191户“两有”户。
二、委托帮扶：灵雨寺村。</t>
  </si>
  <si>
    <t>一、直接帮扶：；对“两有”户生产资料发放；促进“两有”户产业发展与增收；提高群众满意度。二、委托帮扶：延长农产品的销售周期；提高农产品的附加值；提高市场竞争力。</t>
  </si>
  <si>
    <t>红官村、湖湘坪村、金明村、兰坪村、老屋棚村、芦花社区、赛阳村、沙坪村、太平村、乌云界村、西溪村、向阳村、新跃村、竹山村</t>
  </si>
  <si>
    <t>全镇448户“两有”户生产资料发放</t>
  </si>
  <si>
    <t>全镇448户“两有”户</t>
  </si>
  <si>
    <t>1.给“两有户”每户发放生产资料，提升群众满意度。</t>
  </si>
  <si>
    <t>休闲农业与乡村旅游</t>
  </si>
  <si>
    <t>赛阳村</t>
  </si>
  <si>
    <t>露营基地改造升级一期项目</t>
  </si>
  <si>
    <t>扩建</t>
  </si>
  <si>
    <t>一、露营基地基础设施建设计划投入24.8万，其中包括：
1、新建原木户外风格门头1处0.8万元；
2、原木户外风格桌椅6套0.8万元；
3、吧台柜1套、储物柜1套共计0.5万元；
4、树屋平台1处1.2万元；
5、秋千1处、装饰木架1处共计0.2万元；
6、帐篷平台5个4万元；
7、淋浴间4个、厕所4个共计1万元；
8、仓库、厨房、操作间用房4间5.6万元；
9、约1000平方米草坪铺设1.5万元；
10、空中自行车游乐设施跨度约40米7.6万元；
11、水滑道长约10米1.6万元。
二、电器设备购置约3.8万元，其中包括：
1、格力空调2P1台，1.75P4台，共2万元；
2、澳柯玛1.4米展示柜2台0.5万元；
3、澳柯玛冰柜1.85米1台，1.6米1台共0.5万元；
4、美多16L燃气热水器6台0.8万元。</t>
  </si>
  <si>
    <t>1.提升群众满意度；
2.连续5年村集体分红（衔接资金5%/年）。</t>
  </si>
  <si>
    <t>配套设施建设</t>
  </si>
  <si>
    <t>唐家坪村、毛坪村</t>
  </si>
  <si>
    <t>油茶加工作坊建设项目</t>
  </si>
  <si>
    <t>毛坪村六家榜组</t>
  </si>
  <si>
    <t>1、新建长16.2米x宽7米，厂房一座；2、三相四线架设及三相表安装一套；3、碾米机一套；4、茶籽粉碎机一套，电磁平底炒锅一套，超高压立式榨油机一套，螺旋菜籽榨油机一套，原材料提升机一套，离心过滤机一套，原材料堆放盆一套，机用液压油一套。</t>
  </si>
  <si>
    <t>1.带动全村村民887人方便油茶加工生产。2.完善油茶基地产品再加工。</t>
  </si>
  <si>
    <t>全镇12个村（居）</t>
  </si>
  <si>
    <t>对259户“两有”户进行生产资料发放共38.55万元；对23户“两有”户进行现金奖补共3.45万元；</t>
  </si>
  <si>
    <t>“两有”户282户</t>
  </si>
  <si>
    <t>通过“以奖代补”“先种养后补贴”等方式，对“两有”户发展的产业给予现金或生产资料补贴，激发“两有”户自主发展产业的积极性，鼓励“两有”户多种多养，从而达到增收目的。</t>
  </si>
  <si>
    <t>漳江街道</t>
  </si>
  <si>
    <t>金凤村、金旺村、金雁村
云台村、高岩村、高桥社区
桐木港社区、和谐社区、海螺山社区
富强村、延泉村、胜利村
高湖村、均田坪村、
交岩社区、楚望社区</t>
  </si>
  <si>
    <t>生产作业设备采购及“两有”户直接帮扶项目</t>
  </si>
  <si>
    <t>一、直接帮扶：资金30.554万元，其中物资发放生产资料发放资金20.274万元，现金奖补资金6.979万元，差异化前期投入奖补3.301万元。
二、委托管理帮扶：增购拖拉机（及周边设备），箱式货车1台及“两有”户直接帮扶项目</t>
  </si>
  <si>
    <t>一、直接帮扶：街道238户“两有”脱贫户、监测户；
二、委托帮扶：金旺村</t>
  </si>
  <si>
    <t>提高生产运输能力，提高产能带动生产。</t>
  </si>
  <si>
    <t>观音寺镇</t>
  </si>
  <si>
    <t>姚家坪社区</t>
  </si>
  <si>
    <t>柱麻堉组养猪场建设</t>
  </si>
  <si>
    <t>养猪场修建2000平方米（含相应配套设施：消毒池10立方米 ，消毒室、值班室、仓库、加工房共240平方米；20米深水井一口和水池9立方米，相应管线1km）</t>
  </si>
  <si>
    <t>羊楼坪村、舒溪村</t>
  </si>
  <si>
    <t>1、完成猪舍建设；
2、带动农户产业发展
3、增加村集体收入</t>
  </si>
  <si>
    <t>生产资料发放</t>
  </si>
  <si>
    <t>曾家河村、大洑溪村、道山头村、东阳溪村、高都驿村、会人溪村、李家坪村、马宗岭村、汤田界村、桃儿堉村、万阳山村、燕家坪村、羊楼坪村、杨家溪村、姚家坪社区、野猪溪村、长潭坪社区</t>
  </si>
  <si>
    <t>对339户“两有户”发放生产资料</t>
  </si>
  <si>
    <t>339户两有户</t>
  </si>
  <si>
    <t>1、带动两有户产业发展；
2、增加脱贫户监测户收入</t>
  </si>
  <si>
    <t>资金奖补</t>
  </si>
  <si>
    <t>曾家河村、大洑溪村、道山头村、东阳溪村、高都驿村、会人溪村、李家坪村、马宗岭村、舒溪村、汤田界村、桃儿堉村、万阳山村、燕家坪村、羊楼坪村、杨家溪村、姚家坪社区、野猪溪村、长潭坪社区</t>
  </si>
  <si>
    <t>对700户“两有户”发放资金奖补</t>
  </si>
  <si>
    <t>700户两有户</t>
  </si>
  <si>
    <t>牯牛山村</t>
  </si>
  <si>
    <t>设备购买项目</t>
  </si>
  <si>
    <t>购买数控自动控温控湿烤房1台，全自动脱毛机1台，数控一体化切片机2台，数控切丝机2台</t>
  </si>
  <si>
    <t>1、增设临时工作岗位，提高村民收入 
2、提高群众满意度</t>
  </si>
  <si>
    <t>蔡家塘村、朝阳庵村、牯牛山、黄泥田村、煌山村、江里溪村、羯羊铺村、金马村、冷家溪社区、沙堤村、十八登村、铁山溪村、岩吾溪村</t>
  </si>
  <si>
    <t>蔡家塘村、朝阳庵村、牯牛山、黄泥田村、煌山村、江里溪村、羯羊铺村、金马村、冷家溪社区、沙堤村、十八登村、铁山溪村、岩吾溪村等13个村居</t>
  </si>
  <si>
    <t>对117户“两有”户发放生产资料10.9989万元、332户“两有”户现金奖补31.0011万元</t>
  </si>
  <si>
    <t>全镇332户两有户</t>
  </si>
  <si>
    <t>对“两有”户进行生产资料的发放，促进“两有”户产业发蔚县增收，提高群众满意度</t>
  </si>
  <si>
    <t>龙潭镇</t>
  </si>
  <si>
    <t>翠峰村
杜家坊村
龙中社区</t>
  </si>
  <si>
    <t>收割机购置项目</t>
  </si>
  <si>
    <t>翠峰村</t>
  </si>
  <si>
    <t>购置洋马牌收割机1台</t>
  </si>
  <si>
    <t>方便群众生产作业，有效提高种植收入，降低种植成本</t>
  </si>
  <si>
    <t>龙潭社区、龙中社区、丁家坊村、杜家坊村、仙花山村、枣儿垭村、翠峰村、落家坪村、梨树垭村、黄伞坡村、同观山村、东风村、鄢家溪村、梁皇殿村、小洑溪</t>
  </si>
  <si>
    <t>对376户“两有户”发放生产资料共23.6595万元，对850户“两有户”进行资金奖补共62.2405万元。</t>
  </si>
  <si>
    <t>全镇850户两有户</t>
  </si>
  <si>
    <t>生产性工
程项目</t>
  </si>
  <si>
    <t>漆河镇</t>
  </si>
  <si>
    <t>黄婆店村</t>
  </si>
  <si>
    <t>农业生产设备购置项目</t>
  </si>
  <si>
    <t>漆河镇黄婆店村</t>
  </si>
  <si>
    <t>油茶基地建设项目，油茶改造面积1200亩（300元/亩），监控设备安装10套</t>
  </si>
  <si>
    <t>购置耕田机1台，收割机1台，插秧机1台、抛秧机1台。新建储存仓库100平方米。提高生产能力，提高村集体经济收入，提高群众满意度。</t>
  </si>
  <si>
    <t>石板坪、八房坪、汉宫庙、列桥、曙光、黄婆店、玉皇坪、夺旗山、龙昌、勒多、聚宝、吕家、涌泉、天宝、重阳、铁佛寺、华岩河、枫岭、乾元、杨家庄、灵岩寺、街头坪、长寿寺黄甲铺</t>
  </si>
  <si>
    <t>对全镇420户“两有户”发放生产资料</t>
  </si>
  <si>
    <t>全镇420户两有户</t>
  </si>
  <si>
    <t>全镇12个村居</t>
  </si>
  <si>
    <t>对375户“两有户”发放生产资料</t>
  </si>
  <si>
    <t>375户两有户</t>
  </si>
  <si>
    <t>助力监测户、脱贫户产业发展，增加监测户、脱贫户生产经营性收入。</t>
  </si>
  <si>
    <t>西安镇</t>
  </si>
  <si>
    <t>薛家冲村、白洋坪村、大池塘村、磨子坪村、大水田村、杨柳山村、桥塘村、西安村、东安村、桃安村</t>
  </si>
  <si>
    <t xml:space="preserve">全镇567户“两有”户生产资料发放、产业帮扶，56万。
</t>
  </si>
  <si>
    <t>全镇567户“两有”户。</t>
  </si>
  <si>
    <t>直接帮扶：；对“两有”户生产资料发放；促进“两有”户产业发展与增收；提高群众满意度。</t>
  </si>
  <si>
    <t>桥塘村</t>
  </si>
  <si>
    <t>红薯粉加工</t>
  </si>
  <si>
    <t>1.新建粉池2间（长3.28米*宽3.28米）;2.购买制粉机、和粉机、洗薯机、打浆机、制粉模具共一套;3.三相电设备（包电线）4、晒粉架棚5、红薯粉加工钢架棚</t>
  </si>
  <si>
    <t>委托帮扶：提高农产品的附加值；提高市场竞争力。</t>
  </si>
  <si>
    <t>大水田村</t>
  </si>
  <si>
    <t>星空营地建设</t>
  </si>
  <si>
    <t>购置帐篷5顶。</t>
  </si>
  <si>
    <t>委托帮扶：推动乡村旅游项目发展。</t>
  </si>
  <si>
    <t>产地初加工和精深加工</t>
  </si>
  <si>
    <t>茶庵铺镇</t>
  </si>
  <si>
    <t>松阳坪村</t>
  </si>
  <si>
    <t>新增茶叶加工设备项目</t>
  </si>
  <si>
    <t>1.购置揉捻机全自动装料及控制系统1套，型号：80-8-2，单价：20.4万元/套，金额小计：20.4万元。2.购置茶叶揉捻机8台，型号：6CR-80,单价：2.48万元/台，金额小计：19.84万元。3.项目总投资金额：40.24万元，其中财政衔接资金24万元，自筹资金16.24万元。</t>
  </si>
  <si>
    <t>铁山溪村、茶庵铺村、长板铺村、古溶溪村、黄鹿坪村、新店驿村、松阳坪村、李梓溪村、三元潭村、尚寺坪村、七里冲村、成功坪村、太平铺社区、湖塘村、木旺溪村、六家冲村、小桃源村</t>
  </si>
  <si>
    <t>对503户“两有”户进行生产资料发放共54.46万元，对13户“两有”户进行现金奖补共1.54万元。</t>
  </si>
  <si>
    <t>全镇516户“两有”户</t>
  </si>
  <si>
    <t>金洪安置小区污水处理改造工程</t>
  </si>
  <si>
    <t>维修</t>
  </si>
  <si>
    <t>县发改局</t>
  </si>
  <si>
    <t>整修金洪安置小区下水道设施，增强污水处理系统粪污处理能力以及后期管护工程。</t>
  </si>
  <si>
    <t>334</t>
  </si>
  <si>
    <t>提高安置小区居民收入，提升居民满意度.</t>
  </si>
  <si>
    <t>林草基地建设</t>
  </si>
  <si>
    <t>林业局</t>
  </si>
  <si>
    <t>牯牛山国有林场</t>
  </si>
  <si>
    <t>管护站点新建、蓄水池新建</t>
  </si>
  <si>
    <t>茶庵铺镇三元潭苗圃</t>
  </si>
  <si>
    <t>县林业局</t>
  </si>
  <si>
    <t>在牯牛山国有林场三元潭管护站点新修120平方米；在牯牛山国有林场苗圃油茶基地新建7.2米*5.7米*2.5米*蓄水池</t>
  </si>
  <si>
    <t>保护生态环境和人民生命财产安全、提供稳定的水源。</t>
  </si>
  <si>
    <t>种养业基地</t>
  </si>
  <si>
    <t>老官坪村</t>
  </si>
  <si>
    <t>桃源县青林乡老官坪
村烟叶产业发展道路
基础设施建设以工代
赈项目</t>
  </si>
  <si>
    <t>老官坪村烟田产业道路新建 7800 米；姜岩村道路改造 520 米等</t>
  </si>
  <si>
    <t>通过项目实施带动农户务工，增加收入。</t>
  </si>
  <si>
    <t>新型农村集体经济发展项目</t>
  </si>
  <si>
    <t>相关乡镇</t>
  </si>
  <si>
    <t>沙萝村、万寿宫社区、祠堂村、黄柏山村、龙中社区、马石社区、天宝山村、羊楼坪村、红旗村、花园村、三龙村、茶庵铺村、游鹿溪村、马鬃岭社区、沙堤村、桥塘村、交界村、高岩村</t>
  </si>
  <si>
    <t>桃源县2024年新型农村集体经济发展项目</t>
  </si>
  <si>
    <t>县委组织部</t>
  </si>
  <si>
    <t>沙萝村、万寿宫社区、祠堂村、黄柏山村、龙中社区、马石社区、天宝山村、羊楼坪村、红旗村、花园村、三龙村、茶庵铺村、游鹿溪村、马鬃岭社区、沙堤村、桥塘村、交界村、高岩村新型农村集体经济发展项目</t>
  </si>
  <si>
    <t>18个村</t>
  </si>
  <si>
    <t>通过项目实施，发展壮大项目村级集体经济。</t>
  </si>
  <si>
    <t>配套设施项目</t>
  </si>
  <si>
    <t>小型农田水利设施建设</t>
  </si>
  <si>
    <t>红旗村砌口河堤除险加固及路面硬化</t>
  </si>
  <si>
    <t>砌扣河堤长150米护坡加固及路面硬化</t>
  </si>
  <si>
    <t>380人</t>
  </si>
  <si>
    <t>解决周边农田灌溉问题、节约农田灌溉时间、减少灌溉成本，提高群众满意度。</t>
  </si>
  <si>
    <t>乡村建设行动</t>
  </si>
  <si>
    <t>农村基础设施</t>
  </si>
  <si>
    <t>农村供水保障设施建设</t>
  </si>
  <si>
    <t>九龙山村</t>
  </si>
  <si>
    <t>九龙山村堰塘整修</t>
  </si>
  <si>
    <t>建设内容：爱国组三院堰塘、楼湾组堰塘湾堰整修；规模：清理淤泥280立方，堰堤加高3米，宽3.5米，大堤硬化，安装排灌汾管12米，浆砌两处泄洪道</t>
  </si>
  <si>
    <t>340人</t>
  </si>
  <si>
    <t>该工程堰塘改造竣工后，解决灌溉水田面积230亩，爱国组、楼湾组共23户，96人生活用水。</t>
  </si>
  <si>
    <t>澄溪桥村、高岩村、麦家河村、三阳桥村、寺坪村、五里村、湖田村、金山村、孔家河村、马鞍坡村、正洪村、庆南社区、采菱村、督粮冲村、姜岩村、九龙山村、老官坪村、莫南回维村、浯溪河村、白洋河村、龙潭桥村、三岗村、明月山村、金堰村</t>
  </si>
  <si>
    <t>桃源县高标准农田建设项目（2024年新增）</t>
  </si>
  <si>
    <t>郑家驿镇、木塘垸镇、青林乡</t>
  </si>
  <si>
    <t>澄溪桥村、高岩村、麦家河村、三阳桥村、寺坪村、五里村、湖田村、金山村、孔家河村、马鞍坡村、正洪村、庆南社区、采菱村、督粮冲村、姜岩村、九龙山村、老官坪村、莫南回维村、浯溪河村、白洋河村、龙潭桥村、三岗村、明月山村、金堰村高标准农田建设项目</t>
  </si>
  <si>
    <t>24个村</t>
  </si>
  <si>
    <t>通过项目实施，改善农业生产条件及生态环境，增加主要农产品生产能力，增加项目区经济效益和社会效益。</t>
  </si>
  <si>
    <t>配套基础设施项目</t>
  </si>
  <si>
    <t>项目实施乡镇</t>
  </si>
  <si>
    <t>项目实施村</t>
  </si>
  <si>
    <t>小型农业水利设施建设</t>
  </si>
  <si>
    <t>193口山塘整治（其中36口用于山上经济林作物灌溉水源保障项目）、15处泵站改造、6.5公里渠道建设</t>
  </si>
  <si>
    <t>144个村</t>
  </si>
  <si>
    <t>山塘、泵站、渠道改造在灌溉、养殖、等方面的效益得到充分发挥，</t>
  </si>
  <si>
    <t>产业项目</t>
  </si>
  <si>
    <t>栖凤山村</t>
  </si>
  <si>
    <t>清泉溶组、禹门湾组、覃家湾组、佘家湾组、官房湾组400亩油茶新造</t>
  </si>
  <si>
    <t>10户脱贫户，163户一般农户</t>
  </si>
  <si>
    <t>发展特色产业，带动5个组173个农户共同受益，增加经营性收入。</t>
  </si>
  <si>
    <t>羊楼坪村</t>
  </si>
  <si>
    <t>将军潭组50亩黄金茶园的培管（施肥，除草，灌溉，损毁基地修复    及补苗）</t>
  </si>
  <si>
    <t>完成茶叶基地培管，尽早产生收益,增加村集体经济。</t>
  </si>
  <si>
    <t>加工产业</t>
  </si>
  <si>
    <t>羊楼坪村发展村集体经济，刘家坪组新建红薯粉加工作坊（粉条晾晒场地20平米，仓库30平米，红薯淀粉生产设备添置）</t>
  </si>
  <si>
    <t>发展产业增加村集体经济，完成红薯粉加工作坊因雪灾损毁厂房屋面维修及设备添置。</t>
  </si>
  <si>
    <t>养殖业</t>
  </si>
  <si>
    <t>汤田界村</t>
  </si>
  <si>
    <t>汤田界村高质量发展庭院经济（生猪养殖）</t>
  </si>
  <si>
    <t>发动群众养殖生猪，增加汤田界村村民的经营性收入。</t>
  </si>
  <si>
    <t>养殖业基地建设</t>
  </si>
  <si>
    <t>汤田界村发展村集体经济，汤家界组新建猪肉加工基地（烤房180平方米， 腌制设备150个，晾晒设备50台，包装设备1台）</t>
  </si>
  <si>
    <t>建设烤房及购置腌制、晾晒、包装设施。</t>
  </si>
  <si>
    <t>高质量庭院经济</t>
  </si>
  <si>
    <t>庭院特色养植</t>
  </si>
  <si>
    <t>云盘山村</t>
  </si>
  <si>
    <t>云盘山村高质量发展庭院经济</t>
  </si>
  <si>
    <t>200户</t>
  </si>
  <si>
    <t>人均增产增收3000元；监测户、脱贫户总体增收10%以上。</t>
  </si>
  <si>
    <t>云盘山村发展村集体经济，14组扶持中药茯苓种植产业</t>
  </si>
  <si>
    <t>98户</t>
  </si>
  <si>
    <t>提升集体经济发展水平，带动农户发展产业。</t>
  </si>
  <si>
    <t>庭院特色种植</t>
  </si>
  <si>
    <t>天会村</t>
  </si>
  <si>
    <t>天会村高质量庭院经济发展64户</t>
  </si>
  <si>
    <t>64户171人</t>
  </si>
  <si>
    <t>高质量体院经济建设可以为天会村监测户、脱贫户平均增收2000元。</t>
  </si>
  <si>
    <t>天会村发展村集体经济，一组稻谷烘干厂大棚建设1000平方米</t>
  </si>
  <si>
    <t>318户1053人</t>
  </si>
  <si>
    <t>烘干厂重建可以为村集体经济创收8万元。</t>
  </si>
  <si>
    <t>芭茅洲村</t>
  </si>
  <si>
    <t>于溶组扩大玉竹种植面积20亩</t>
  </si>
  <si>
    <t>提升村民人均收入，扩大玉竹种植面积，提高群众满意度。</t>
  </si>
  <si>
    <t>农村道路建设</t>
  </si>
  <si>
    <t>于溶组公路硬化长500米，宽3.5米，厚0.15米</t>
  </si>
  <si>
    <t>产业发展及方便群众出行，提高群众收入，提高群众满意度。</t>
  </si>
  <si>
    <t>香山村</t>
  </si>
  <si>
    <t>香山村发展村集体经济，新堰组新建养鸡场160平方米（鸡苗4000 只、鸡饲料谷、玉米、药物等）</t>
  </si>
  <si>
    <t>扩大养鸡规模。增加脱贫户收入。提高群众满意度</t>
  </si>
  <si>
    <t>廖咀组硬化道路100米、宽2.5米、厚0.2米；路基扩宽平整长970米、宽3米</t>
  </si>
  <si>
    <t>便捷农产品运输；方便农户出行；提高群众满意度。</t>
  </si>
  <si>
    <t>大池塘村</t>
  </si>
  <si>
    <t>金竹溪组油茶70亩、樱桃及锥栗100亩培管；扩建锥栗基地10亩       及补苗</t>
  </si>
  <si>
    <t>对金竹溪组锥栗、樱桃和油茶的培管，扩建锥栗基地及补苗，提高村集体收入。</t>
  </si>
  <si>
    <r>
      <rPr>
        <sz val="8"/>
        <color theme="1"/>
        <rFont val="等线"/>
        <charset val="134"/>
        <scheme val="minor"/>
      </rPr>
      <t>农</t>
    </r>
    <r>
      <rPr>
        <sz val="8"/>
        <color rgb="FF000000"/>
        <rFont val="等线"/>
        <charset val="134"/>
        <scheme val="minor"/>
      </rPr>
      <t>村道路建设</t>
    </r>
  </si>
  <si>
    <t>木瓜园组组级公路硬化长550米，宽3米，厚0.18米</t>
  </si>
  <si>
    <t>通过项目可解决农产品运输问题，农产品运输及出行安全有保障，提高群众满意度。</t>
  </si>
  <si>
    <t>大水田村发展村集体经济，上游组新建葡萄基地5亩</t>
  </si>
  <si>
    <t>提高村集体经济收入。提高群众满意度。</t>
  </si>
  <si>
    <t>团结组新建吊桥一座(大约长25米、宽1.5米）</t>
  </si>
  <si>
    <t>通过发展红色旅游业，带动当地文旅产业发展，提高村集体经济收入。</t>
  </si>
  <si>
    <t>桃源县2024年公益岗位</t>
  </si>
  <si>
    <r>
      <rPr>
        <sz val="8"/>
        <color theme="1"/>
        <rFont val="宋体"/>
        <charset val="134"/>
      </rPr>
      <t>通过公益性岗位补助，提</t>
    </r>
    <r>
      <rPr>
        <sz val="8"/>
        <color theme="1"/>
        <rFont val="Arial"/>
        <charset val="134"/>
      </rPr>
      <t xml:space="preserve"> </t>
    </r>
    <r>
      <rPr>
        <sz val="8"/>
        <color theme="1"/>
        <rFont val="宋体"/>
        <charset val="134"/>
      </rPr>
      <t>高农户收入</t>
    </r>
  </si>
  <si>
    <t>桃源县2024年秋季“雨露计划”职业教育补助</t>
  </si>
  <si>
    <r>
      <rPr>
        <sz val="8"/>
        <color theme="1"/>
        <rFont val="宋体"/>
        <charset val="134"/>
      </rPr>
      <t>通过雨露计划教育补贴，</t>
    </r>
    <r>
      <rPr>
        <sz val="8"/>
        <color theme="1"/>
        <rFont val="Arial"/>
        <charset val="134"/>
      </rPr>
      <t xml:space="preserve"> </t>
    </r>
    <r>
      <rPr>
        <sz val="8"/>
        <color theme="1"/>
        <rFont val="宋体"/>
        <charset val="134"/>
      </rPr>
      <t>提高农户家庭收入。</t>
    </r>
  </si>
  <si>
    <t>郝仙坪社区</t>
  </si>
  <si>
    <t>郝仙坪社区1组1口堰塘护坡硬化及清淤整修</t>
  </si>
  <si>
    <t>1组1口堰塘清淤整修，清淤约1200平米1.5米深；C25砼护坡长约20米，高4米，厚0.1米；混凝土防滑墙约40米，高0.4米，宽0.4米；赶水涵管一处。</t>
  </si>
  <si>
    <t>郝仙坪居委会1组居民</t>
  </si>
  <si>
    <t>保障农田灌溉。</t>
  </si>
  <si>
    <t>金旺村、金凤村、金雁村、云台村、高岩村、高桥社区、桐木港社区、和谐社区、海螺山社区、楚旺社区、白佛阁社区、官家坪社区、交岩社区、延泉村、胜利村、富强村、高湖村均田坪村</t>
  </si>
  <si>
    <t>漳江街道“两有”户进行产业发展现金奖补</t>
  </si>
  <si>
    <t>全街道“两有”户</t>
  </si>
  <si>
    <t>带动产业发展，带动增收</t>
  </si>
  <si>
    <t>廻峰村、镇江渡村、八字路社区、梅溪桥社区、仙石社区、绿溪口村、教仁村、万寿桥社区、铁船堰社区、大平村、丰禾村、菉萝坪社区、福庆山村、尧河社区、天子岗社区</t>
  </si>
  <si>
    <t>全街道所有“两有户”资金奖补及第二批“两有户”生产物资发放</t>
  </si>
  <si>
    <t>全街道所有“两有户”</t>
  </si>
  <si>
    <t>对“两有户”生产物资发放；促进“两有户”产业发展与增收；提高群众满意度</t>
  </si>
  <si>
    <t>青林村、金堰村、采菱村、浯溪河村、督粮冲村、三岗村、三岗村、白洋河村、姜岩村、龙潭桥村、明月山村、九龙山村、老官坪村</t>
  </si>
  <si>
    <t>对全乡“两有”户进行产业发展现金奖补</t>
  </si>
  <si>
    <t>全乡“两有”户</t>
  </si>
  <si>
    <t>对“两有”户进行产业发展现金奖补，促进“两有”户产业发展与增收，提高群众满意度</t>
  </si>
  <si>
    <t>枫树乡各村居</t>
  </si>
  <si>
    <t>通过发展种植业和养殖业提高群众收入、提高村集体收入及群众满意度</t>
  </si>
  <si>
    <t>陬市镇14个村居</t>
  </si>
  <si>
    <t>对全镇“两有”户进行产业发展现金奖补</t>
  </si>
  <si>
    <t>全镇“两有”户</t>
  </si>
  <si>
    <t>对“两有”户进行产业发展现金奖补，促进“两有”户产业发展与增收，提高群众满意度。</t>
  </si>
  <si>
    <t>庆兰社区、正洪社区、金山村、湖田村、仁丰村、孔家河村、马鞍坡村</t>
  </si>
  <si>
    <t>通过对“两有”户进行产业发展现金奖补，促进其增收增产，增加经济收入，提高群众满意度</t>
  </si>
  <si>
    <t>“两有”户</t>
  </si>
  <si>
    <t>通过现金奖补的方式，给予“两有”户产业帮扶，促进其增收增产，激发内生动力。</t>
  </si>
  <si>
    <t>对“两有”户进行产业发展现金奖补</t>
  </si>
  <si>
    <t>带动“两有”户发展生产种植、养殖业</t>
  </si>
  <si>
    <t>全镇25个村居</t>
  </si>
  <si>
    <t>带动“两有”户发展生产种养殖业</t>
  </si>
  <si>
    <t>东山村、新湾、桃花井村、大谷村、香山村、观音洞村、芭茅洲村、茶源村、新铺村、黄安村、杨柳村、花园村、金洪社区、凉井社区、新桥村</t>
  </si>
  <si>
    <t>对“两有”户现金奖补，促进其产业发展，扩大产业规模，增加经济收入，提高群众满意度</t>
  </si>
  <si>
    <t>双溪口镇各村居</t>
  </si>
  <si>
    <t>为全乡第二批“两有”户发放生产资料、奖补及第一批产业发展势头好的“两有”户发放产业发展现金奖补</t>
  </si>
  <si>
    <t>第二批“两有”户及第一批产业发展势头好的“两有”户</t>
  </si>
  <si>
    <t>通过发放生产资料、现金奖补等方式，促进“两有”户增收增产，激发内生动力。</t>
  </si>
  <si>
    <t>剪家溪居委会、狮子殿村、八公桥村、玉皇殿村、十字路村、喜雨村、双龙村、沙萝村</t>
  </si>
  <si>
    <t>对“两有”户现金奖补，促进其产业发展，增加经济收入，提高群众满意度</t>
  </si>
  <si>
    <t>红鹤、桂竹园、一甲城、仙人溪、牧马口、马石居委会、兴隆街居委会、简家溪村、岩巴嘴村、竹园村、大樟树村、大同村、松林村、夷望溪村、龙潭溪村、凌津滩居委会</t>
  </si>
  <si>
    <t>对“两有”户现金奖补，促进“两有”户发展与增收，提高群众满意度。</t>
  </si>
  <si>
    <t>全镇17个村（社区）</t>
  </si>
  <si>
    <t>按照”多干多奖、少干少奖、不干不奖“的原则开展直接帮扶，依据产业规模实施差异化现金奖补</t>
  </si>
  <si>
    <t>对“两有”户进行产业发展现金奖补，促进增收，提高群众满意度。</t>
  </si>
  <si>
    <t>小桃源村</t>
  </si>
  <si>
    <t>肉羊养殖</t>
  </si>
  <si>
    <t>1.购买羊80头，750元/头，共6万元。
2.项目总投资6万元，其中财政资金5万元，自筹1万元。</t>
  </si>
  <si>
    <r>
      <rPr>
        <sz val="9"/>
        <color theme="1"/>
        <rFont val="Times New Roman"/>
        <charset val="134"/>
      </rPr>
      <t>1.</t>
    </r>
    <r>
      <rPr>
        <sz val="9"/>
        <color theme="1"/>
        <rFont val="宋体"/>
        <charset val="134"/>
      </rPr>
      <t>增加村集体收入</t>
    </r>
    <r>
      <rPr>
        <sz val="9"/>
        <color theme="1"/>
        <rFont val="Times New Roman"/>
        <charset val="134"/>
      </rPr>
      <t xml:space="preserve">                                                                     2</t>
    </r>
    <r>
      <rPr>
        <sz val="9"/>
        <color theme="1"/>
        <rFont val="宋体"/>
        <charset val="134"/>
      </rPr>
      <t>、提高群众满意度</t>
    </r>
  </si>
  <si>
    <t>太平铺社区</t>
  </si>
  <si>
    <t>新增竹帘加工车间货物搬运叉车</t>
  </si>
  <si>
    <t>购置平衡重式叉车1辆，单价6万元/辆，金额总计：6万元。
2.项目总投资6万元，其中财政资金5万元，自筹1万元。</t>
  </si>
  <si>
    <t>新增5个以上就业岗位。促进周边竹农增收。提高村集体收益。</t>
  </si>
  <si>
    <t xml:space="preserve"> 种养业</t>
  </si>
  <si>
    <t>全镇24个村居</t>
  </si>
  <si>
    <t>通过帮扶，增加群众收入。</t>
  </si>
  <si>
    <t>牛车河镇各村居</t>
  </si>
  <si>
    <t>1、带动“两有”户产业发展；
2、增加脱贫户监测户收入</t>
  </si>
  <si>
    <t>龙潭社区、龙中社区、丁家坊村、杜家坊村、仙花山村、枣儿垭村、翠峰村、落家坪村、梨树垭村、黄伞坡村、同观山村、东风村、鄢家溪村、梁皇殿村、小洑溪村</t>
  </si>
  <si>
    <t>对“两有”户进行验收后现金奖补，促进“两有”户产业发展增收，提高群众满意度</t>
  </si>
  <si>
    <t>佘家坪镇各村（社区）</t>
  </si>
  <si>
    <t>佘家坪镇9个村（社区）</t>
  </si>
  <si>
    <t>对全镇两有户进行生产奖补，鼓励发展产业，种植油菜、蔬菜，修缮鸡圈、猪栏等。</t>
  </si>
  <si>
    <t>带动两有户发展产业，提高收入</t>
  </si>
  <si>
    <t>三阳港镇各村居</t>
  </si>
  <si>
    <t>蔡家塘村、朝阳庵村、牯牛山、黄泥田村、煌山村、江里溪村、羯羊铺村、金马村、冷家溪社区、沙堤村、十八登村、铁山溪村、岩吾溪村、杨溪桥社区</t>
  </si>
  <si>
    <t>对“两有”户进行产业发展现金奖补，促进“两有”户产业发蔚县增收，提高群众满意度</t>
  </si>
  <si>
    <t>郑家驿镇各村居</t>
  </si>
  <si>
    <t>对“两有”户生产资料发放：促进“两有”户产业发展与增收：提高群众满意度</t>
  </si>
  <si>
    <t>1.给“两有”户每户发放生产资料，提升群众满意度。</t>
  </si>
  <si>
    <t>架桥镇12个村社区</t>
  </si>
  <si>
    <t>为全镇发展产业的脱贫户、监测户（即“两有”户）进行产业发展现金奖补</t>
  </si>
  <si>
    <t>激发群众内生动力和积极发展产业的主动性，确保持续稳定增收，提升群众满意度</t>
  </si>
  <si>
    <t>白洋坪村、西安村、东安村、磨子坪村、大水田村、薛家冲村、桃安村</t>
  </si>
  <si>
    <t xml:space="preserve">对全镇发展种植养殖产业的“两有”户进行现金奖补
</t>
  </si>
  <si>
    <t>发展产业的“两有”户</t>
  </si>
  <si>
    <t>直接帮扶：；对“两有”户产业帮扶现金奖补；促进“两有”户产业发展与增收。</t>
  </si>
  <si>
    <t>西安村</t>
  </si>
  <si>
    <t>锥栗产业配套建设</t>
  </si>
  <si>
    <t>冻库30立方、设施用水4000米、产业道路维修3000米</t>
  </si>
  <si>
    <t>委托帮扶：通过项目实施，发展壮大项目村级集体经济</t>
  </si>
  <si>
    <t>福庆山村</t>
  </si>
  <si>
    <t>浔阳街道高质量庭院经济发展项目</t>
  </si>
  <si>
    <t>万寿桥社区、铁船堰社区、大平村、丰禾村、菉萝坪社区、尧河社区、天子岗社区、福庆山村、廻峰村、梅溪桥社区、仙石社区、绿溪口村、教仁村</t>
  </si>
  <si>
    <t>全街道有条件的“两有户”发放黑猪种苗</t>
  </si>
  <si>
    <t>90户脱贫户、监测户</t>
  </si>
  <si>
    <t>激发农户自身动力，提高农业生产质量，增加农户收入，提高群众的满意度</t>
  </si>
  <si>
    <t>养植业基地</t>
  </si>
  <si>
    <t>金山村</t>
  </si>
  <si>
    <t>桃源县众富生态农业开发有限公司新建鸡舍项目</t>
  </si>
  <si>
    <t>新建鸡舍一栋，建设面积1200平方米，设计年出栏量3万羽</t>
  </si>
  <si>
    <t>金山村、湖田村</t>
  </si>
  <si>
    <t>带动200户养殖户桃源鸡，每户年收入增收5000元以上</t>
  </si>
  <si>
    <t>光伏电站建设</t>
  </si>
  <si>
    <t>新湾村光伏电站建设</t>
  </si>
  <si>
    <t>新湾村建设光伏电站，规模21Kw。</t>
  </si>
  <si>
    <t>增加村集体、创造就业机会、提高群众满意度</t>
  </si>
  <si>
    <t>机房扩建、厂房维修改造和水毁道路修复</t>
  </si>
  <si>
    <t>新建机房150平米；原厂房翻修升级改造432平米；里宝山茶园基地运输道路水毁工程两处，长45米，高3.5米。</t>
  </si>
  <si>
    <t>通过项目实施提高村集体收入和老百姓的满意度</t>
  </si>
  <si>
    <t>产业基础设施建设</t>
  </si>
  <si>
    <t>云盘山村高端水果产业园基础设施项目</t>
  </si>
  <si>
    <t>对高端水果产业园进行开荒30亩，并购买种苗进行栽种和补种</t>
  </si>
  <si>
    <t>每年增加集体经济收入2万元</t>
  </si>
  <si>
    <t>会人溪村</t>
  </si>
  <si>
    <t>木材加工设备购置</t>
  </si>
  <si>
    <t>杨家溪村</t>
  </si>
  <si>
    <t>购置圆木多片锯2台</t>
  </si>
  <si>
    <t>完成设备购置</t>
  </si>
  <si>
    <t>种养殖业</t>
  </si>
  <si>
    <t>灵雨寺村</t>
  </si>
  <si>
    <t>灵雨寺村“两有”户产业发展发放生产资料</t>
  </si>
  <si>
    <t>灵雨寺村“两有”户</t>
  </si>
  <si>
    <t>1、按照产业发展规模、成效对“两有”户进行发放生产资料。2、激发脱贫户、监测户内生动力，带动脱贫户、监测户发展产业。3、提高群众满意度</t>
  </si>
  <si>
    <t>龙珠山社区养殖项目</t>
  </si>
  <si>
    <t>为本社区50户农户发放大鸡苗，每户20只</t>
  </si>
  <si>
    <t>20户脱贫户监测户，30户一般农户</t>
  </si>
  <si>
    <t>发展生产养殖业</t>
  </si>
  <si>
    <t>官宦坪村</t>
  </si>
  <si>
    <t>官宦坪村“两有”户产业发展发放生产资料</t>
  </si>
  <si>
    <t>官宦坪村“两有”户</t>
  </si>
  <si>
    <t>毛坪村</t>
  </si>
  <si>
    <t>木榨手工榨油坊</t>
  </si>
  <si>
    <t>1、新建长8米x宽9米，木厂房一座；木榨榨油机一套。</t>
  </si>
  <si>
    <t>柿子坪居委会</t>
  </si>
  <si>
    <t>湖南瓦儿岗生态旅游开发有限公司团建广场</t>
  </si>
  <si>
    <t>柿子坪居</t>
  </si>
  <si>
    <t>建设草坪2000平方，舞台100平方，配备桌椅、相关设施等</t>
  </si>
  <si>
    <t>带动群众务工增收，提高群众满意度。</t>
  </si>
  <si>
    <t>全镇</t>
  </si>
  <si>
    <t>“两有户”生产直接帮扶</t>
  </si>
  <si>
    <t>“两有户”生产资料发放</t>
  </si>
  <si>
    <t>全镇“两有户”</t>
  </si>
  <si>
    <t>对“两有户”生产资料发放，促进两有户发展与增收，提高群众满意度。</t>
  </si>
  <si>
    <t>黄桃庭院经济建设</t>
  </si>
  <si>
    <t>购买黄桃树苗1500株，肥料3吨</t>
  </si>
  <si>
    <t>80户农户</t>
  </si>
  <si>
    <t>1.完成黄桃树苗、肥料的购置
2.完成农户庭院的黄桃种植</t>
  </si>
  <si>
    <t>新跃村</t>
  </si>
  <si>
    <t>新跃村栖心山谷露营基地项目建设</t>
  </si>
  <si>
    <t>新跃村栖心山谷露营基地购买配套设施一批</t>
  </si>
  <si>
    <t>97户204人</t>
  </si>
  <si>
    <t>1、带动就业人次；
2、提高群众的满意度。</t>
  </si>
  <si>
    <t>沙坪村</t>
  </si>
  <si>
    <t>沙坪村竹木加工厂项目建设</t>
  </si>
  <si>
    <t>1、购置一台轮胎式装载机</t>
  </si>
  <si>
    <t>10户25人</t>
  </si>
  <si>
    <t>购置一台轮胎式装载机、提升群众满意度</t>
  </si>
  <si>
    <t>燕岩庙村</t>
  </si>
  <si>
    <t>燕岩庙村“两有”户产业发展发放生产资料</t>
  </si>
  <si>
    <t>燕岩庙村“两有”户</t>
  </si>
  <si>
    <t>1、按照产业发展规模、成效对“两有”户进行发放生产资料。2、激发脱贫户、监测户内生动力，带动脱贫户、监测户发展产业。</t>
  </si>
  <si>
    <t>猕猴桃基地建设项目</t>
  </si>
  <si>
    <t>大艳猕猴桃基地配套建设灌溉25亩及种苗补损。</t>
  </si>
  <si>
    <t>提高农业生产发展效率，提高村集体经济收入，提高群众满意度</t>
  </si>
  <si>
    <t>凤鸣村</t>
  </si>
  <si>
    <t>凤鸣村肖家湾组机耕路漫水桥新建</t>
  </si>
  <si>
    <t>凤鸣村肖家湾组</t>
  </si>
  <si>
    <t>漫水桥长60米，宽4米，土方开挖：180立方米，土方回填：48立方米。埋设ø600预制管30米，C25混凝土墙：108立方米，C25混凝土路面：48立方米。</t>
  </si>
  <si>
    <t>方便100亩水稻种植及运输，方便本村脱贫户的生产生活、出行，提高其农业生产发展效率，提高村集体经济收入，提高群众满意度</t>
  </si>
  <si>
    <t>新茶庵村</t>
  </si>
  <si>
    <t>长丰农机富硒水稻基地建设</t>
  </si>
  <si>
    <t>烘干中心厂房屋面重建</t>
  </si>
  <si>
    <t>1、提高村集体收入。2、提高老百姓的满意度。</t>
  </si>
  <si>
    <t>枫树坪村</t>
  </si>
  <si>
    <t>枫树坪村“两有”户产业发展发放生产资料</t>
  </si>
  <si>
    <t>枫树坪村“两有”户</t>
  </si>
  <si>
    <t>黄叶岗村</t>
  </si>
  <si>
    <t>盘塘镇黄叶岗村樟木档堰塘整修</t>
  </si>
  <si>
    <t>黎家坪组樟木档堰塘18亩，护堤硬化长48米，宽24米，厚20公分，整修溢洪口宽40公分，厚30公分，长40公分。</t>
  </si>
  <si>
    <t>恢复小水源供水能力，有利于农业生产发展，灌溉覆盖周边农作物面积55亩，有利于提高农作物灌溉效率，提高群众生产生活水平。</t>
  </si>
  <si>
    <t xml:space="preserve">
金融保险配套项目</t>
  </si>
  <si>
    <t>小额贷款贴息</t>
  </si>
  <si>
    <t>桃源县2024年小额贷款贴息</t>
  </si>
  <si>
    <t>通过项目实施，提高农户产业发展意愿，做到应贷尽贷。</t>
  </si>
  <si>
    <t>桃源县2024年公益岗位补贴</t>
  </si>
  <si>
    <t>脱贫（监测）人口</t>
  </si>
  <si>
    <t>通过公益性岗位补助，提高农户收入</t>
  </si>
  <si>
    <t>叶家坡村</t>
  </si>
  <si>
    <t>叶家坡村黄桃基地培管</t>
  </si>
  <si>
    <t>黄桃基地50亩培管</t>
  </si>
  <si>
    <t>通过黄桃基地项目实施提高村集体收入和老百姓的满意度。</t>
  </si>
  <si>
    <t>叶家坡村油茶基地培管</t>
  </si>
  <si>
    <t>油茶基地510亩培管</t>
  </si>
  <si>
    <t>通过油茶基地建设，提高油茶产量，保护生态环境，增加农民收入，提高群众满意度</t>
  </si>
  <si>
    <t>叶家坡村沟渠清沟整修</t>
  </si>
  <si>
    <t>清理、整修大兴组、祠堂湾组、红旗组、建咀、城湖、石家坪沟渠2公里</t>
  </si>
  <si>
    <t>解决用水问题；方便农田灌溉，提升农户受益</t>
  </si>
  <si>
    <t>叶家坡村荷花堰整修</t>
  </si>
  <si>
    <t>3亩堰塘整修、浆砌扶坡100立方米</t>
  </si>
  <si>
    <t>栖凤山村抗山湾大堰，罗家湾大堰整修及硬化</t>
  </si>
  <si>
    <t>堰塘清淤，堤坝硬化</t>
  </si>
  <si>
    <t>通过项目实施，提升生态环境质量，美化居民环境，增加农民收入，提高群众获得感，提升群众满意度。</t>
  </si>
  <si>
    <t>栖凤山村油茶产业林道建设</t>
  </si>
  <si>
    <t>油茶产业建设林道建设9公里</t>
  </si>
  <si>
    <t>通过油茶产业建设，提高油茶产量，保护生态环境，增加农民收入，提高群众满意度</t>
  </si>
  <si>
    <t>马路村</t>
  </si>
  <si>
    <t>马路村油茶基地及配套设施建设</t>
  </si>
  <si>
    <t>1.二组许家湾开垦72.3亩、五组孙家湾23.2亩，六组水库13.8亩，十一组宽堰湾26.25 合计开垦135.55亩。2.底肥面积135.55亩，合计约需复合肥5吨。3.油茶苗135.55亩，每亩约75株，共计约10170株。4.配套林道建设。</t>
  </si>
  <si>
    <t>荒山再利用，通过油茶产业建设增加农户收入，提高群众满意度</t>
  </si>
  <si>
    <t>农田水利设施建设</t>
  </si>
  <si>
    <t>马路村十三组沟渠浆砌</t>
  </si>
  <si>
    <t>规格：
（长185米*高1.5米*厚0.7米）*2边</t>
  </si>
  <si>
    <t>东门桥社区</t>
  </si>
  <si>
    <t>东门桥社区新建30亩蜂糖李采摘园</t>
  </si>
  <si>
    <t>30亩蜂糖李基地建设</t>
  </si>
  <si>
    <t>通过新建30亩蜂糖李采摘园，提高村集体收入和老百姓的满意度。</t>
  </si>
  <si>
    <t>东门桥社区陈家湾组油茶基地机耕路建设</t>
  </si>
  <si>
    <t>145亩油茶基地新建1.1千米机耕路</t>
  </si>
  <si>
    <t>通过油茶基地机耕路建设，完善基础设施，提高群众满意度</t>
  </si>
  <si>
    <t>东门桥社区土地堰清淤及整修</t>
  </si>
  <si>
    <t>4亩堰塘的清淤及堰堤整修</t>
  </si>
  <si>
    <t>解决周边农田灌溉问题、节约农田灌溉时间、减少灌溉成本，提高群众满意度</t>
  </si>
  <si>
    <t>东门桥社区北干渠砍杂清淤</t>
  </si>
  <si>
    <t>2.8千米北干渠人工砍杂、机械清淤</t>
  </si>
  <si>
    <t>东门桥社区峪头湾组沟渠清淤修复</t>
  </si>
  <si>
    <t>1.2千米土浇灌渠的清理修复</t>
  </si>
  <si>
    <t>祠堂村路基整修及部分路面硬化</t>
  </si>
  <si>
    <t>毛家垭到芦备桥1公里路基，500米公路硬化3米宽</t>
  </si>
  <si>
    <t>祠堂村岩朝湾堰、孙湾大堰整修硬化</t>
  </si>
  <si>
    <t xml:space="preserve">岩朝湾堰（3亩）整修硬化；孙湾大堰（5亩）整修硬化      </t>
  </si>
  <si>
    <t>花园村</t>
  </si>
  <si>
    <t>黄石镇花园村渠道疏浚及硬化</t>
  </si>
  <si>
    <t>花园村凤凰组</t>
  </si>
  <si>
    <t>花园组渠道清淤、硬化长125米，上底宽0.6米，下底宽0.4米，深0.6米，厚0.1米</t>
  </si>
  <si>
    <t>800人</t>
  </si>
  <si>
    <t>1：解决排水、灌溉问题2：增加脱贫户收入3：提高群众满意度</t>
  </si>
  <si>
    <t>就业</t>
  </si>
  <si>
    <t>帮扶车间建设</t>
  </si>
  <si>
    <t>桃源县2024年稳岗补贴</t>
  </si>
  <si>
    <t>县人社局就业中心</t>
  </si>
  <si>
    <t>就业帮扶车间</t>
  </si>
  <si>
    <t>通过稳岗补助，提高就业车间多带动脱贫（监测）劳动力人口就业</t>
  </si>
  <si>
    <t>石板坪村</t>
  </si>
  <si>
    <t>石板坪村新建果蔬钢架大棚建设项目</t>
  </si>
  <si>
    <t>新建果蔬钢架大棚2000平方米</t>
  </si>
  <si>
    <t>150人</t>
  </si>
  <si>
    <t>发展特色产业，提升农民技能，提高蔬菜的产量和品质，增加农民收入，推动全村经济发展。</t>
  </si>
  <si>
    <t>喜雨村</t>
  </si>
  <si>
    <t>喜雨村蔬菜连体大棚建设项目</t>
  </si>
  <si>
    <r>
      <rPr>
        <sz val="8"/>
        <rFont val="仿宋_GB2312"/>
        <charset val="134"/>
      </rPr>
      <t>修建蔬菜钢架大棚2000</t>
    </r>
    <r>
      <rPr>
        <sz val="8"/>
        <rFont val="宋体"/>
        <charset val="134"/>
      </rPr>
      <t>㎡</t>
    </r>
  </si>
  <si>
    <t>130人</t>
  </si>
  <si>
    <t>通过修建蔬菜大棚，育苗和种植蔬菜出售，并聘请脱贫户或者监测户等劳动力务工，增加脱贫户、监测户收入。</t>
  </si>
  <si>
    <t>高桥社区</t>
  </si>
  <si>
    <t>高桥社区蔬菜大棚建设项目</t>
  </si>
  <si>
    <t>建设2400平方米蔬菜大棚</t>
  </si>
  <si>
    <t>65人</t>
  </si>
  <si>
    <t>1、提高农产品的产量和质量2、带动本地群众务工3、推动农村经济的发展</t>
  </si>
  <si>
    <t xml:space="preserve">
新型经营主体贷款贴息</t>
  </si>
  <si>
    <t>桃源县2024年新型农业经营主体贷款贴息</t>
  </si>
  <si>
    <t>续建</t>
  </si>
  <si>
    <t>贴息对象：农业经营主体；贴息时间：2023年度内金融机构贷款；经营活动范围：贷款资金用于农业生产活动，如基地建设，农资的购买，农产品加工销售等。</t>
  </si>
  <si>
    <t>农业经营主体（含农业企业、农民合作社、家庭农场、大户等）</t>
  </si>
  <si>
    <t>减轻新型农业经营主体的融资成本负担，扩大农业农村有效投资，推动农村农业产业发展壮大，实现巩固拓展脱贫攻坚成果同乡村振兴有效衔接。</t>
  </si>
  <si>
    <t>务工补助</t>
  </si>
  <si>
    <t>交通费补助</t>
  </si>
  <si>
    <t>桃源县2024年一次性交通补助</t>
  </si>
  <si>
    <t>通过交通补助，提高农户收入</t>
  </si>
  <si>
    <t>乡村建设</t>
  </si>
  <si>
    <t>农村道路建设（通村、通户路）</t>
  </si>
  <si>
    <t>茶园机耕道提质改造、村主干道溪堤修复及沟渠清淤道路清杂</t>
  </si>
  <si>
    <t>提质
改造</t>
  </si>
  <si>
    <t>1.茶园机耕道改造1500米。
2.朱家溪村主干道溪堤修复168米。
3.沟渠清淤3000米，村主干道除杂5000米。</t>
  </si>
  <si>
    <t>367户1152人</t>
  </si>
  <si>
    <t>通过项目实施方便农户农业生产，解决群众安全出行，提高生活水平。</t>
  </si>
  <si>
    <t>道路建设</t>
  </si>
  <si>
    <t>朝阳村</t>
  </si>
  <si>
    <t>朝阳村樟树组组级公路硬化</t>
  </si>
  <si>
    <t>县民政局</t>
  </si>
  <si>
    <r>
      <rPr>
        <sz val="8"/>
        <rFont val="Times New Roman"/>
        <charset val="134"/>
      </rPr>
      <t>220*3*0.2</t>
    </r>
    <r>
      <rPr>
        <sz val="8"/>
        <rFont val="仿宋_GB2312"/>
        <charset val="134"/>
      </rPr>
      <t>道路硬化</t>
    </r>
  </si>
  <si>
    <r>
      <rPr>
        <sz val="8"/>
        <rFont val="仿宋_GB2312"/>
        <charset val="134"/>
      </rPr>
      <t>改善</t>
    </r>
    <r>
      <rPr>
        <sz val="8"/>
        <rFont val="Times New Roman"/>
        <charset val="134"/>
      </rPr>
      <t>49</t>
    </r>
    <r>
      <rPr>
        <sz val="8"/>
        <rFont val="仿宋_GB2312"/>
        <charset val="134"/>
      </rPr>
      <t>户</t>
    </r>
    <r>
      <rPr>
        <sz val="8"/>
        <rFont val="Times New Roman"/>
        <charset val="134"/>
      </rPr>
      <t>153</t>
    </r>
    <r>
      <rPr>
        <sz val="8"/>
        <rFont val="仿宋_GB2312"/>
        <charset val="134"/>
      </rPr>
      <t>人出行问题以及农产品输出</t>
    </r>
  </si>
  <si>
    <t>莫南村</t>
  </si>
  <si>
    <r>
      <rPr>
        <sz val="8"/>
        <rFont val="仿宋_GB2312"/>
        <charset val="134"/>
      </rPr>
      <t>莫南村</t>
    </r>
    <r>
      <rPr>
        <sz val="8"/>
        <rFont val="Times New Roman"/>
        <charset val="134"/>
      </rPr>
      <t>14</t>
    </r>
    <r>
      <rPr>
        <sz val="8"/>
        <rFont val="仿宋_GB2312"/>
        <charset val="134"/>
      </rPr>
      <t>组大堰整修</t>
    </r>
  </si>
  <si>
    <t>堰塘整修</t>
  </si>
  <si>
    <t>岩子岗堰出於、护坡</t>
  </si>
  <si>
    <r>
      <rPr>
        <sz val="8"/>
        <rFont val="仿宋_GB2312"/>
        <charset val="134"/>
      </rPr>
      <t>改善</t>
    </r>
    <r>
      <rPr>
        <sz val="8"/>
        <rFont val="Times New Roman"/>
        <charset val="134"/>
      </rPr>
      <t>52</t>
    </r>
    <r>
      <rPr>
        <sz val="8"/>
        <rFont val="仿宋_GB2312"/>
        <charset val="134"/>
      </rPr>
      <t>亩水田灌溉问题</t>
    </r>
  </si>
  <si>
    <t>三浯公路浯溪河村段道路整修</t>
  </si>
  <si>
    <t>道路整修</t>
  </si>
  <si>
    <r>
      <rPr>
        <sz val="8"/>
        <rFont val="仿宋_GB2312"/>
        <charset val="134"/>
      </rPr>
      <t>三浯公路浯溪河村</t>
    </r>
    <r>
      <rPr>
        <sz val="8"/>
        <rFont val="Times New Roman"/>
        <charset val="134"/>
      </rPr>
      <t>3.5</t>
    </r>
    <r>
      <rPr>
        <sz val="8"/>
        <rFont val="仿宋_GB2312"/>
        <charset val="134"/>
      </rPr>
      <t>公里路段破损修复</t>
    </r>
  </si>
  <si>
    <r>
      <rPr>
        <sz val="8"/>
        <rFont val="仿宋_GB2312"/>
        <charset val="134"/>
      </rPr>
      <t>满足群众道路交通安全</t>
    </r>
    <r>
      <rPr>
        <sz val="8"/>
        <rFont val="Times New Roman"/>
        <charset val="134"/>
      </rPr>
      <t>,</t>
    </r>
    <r>
      <rPr>
        <sz val="8"/>
        <rFont val="仿宋_GB2312"/>
        <charset val="134"/>
      </rPr>
      <t>方便老百姓出行</t>
    </r>
  </si>
  <si>
    <t>杨柳山村</t>
  </si>
  <si>
    <t>杨柳山村林道建设</t>
  </si>
  <si>
    <r>
      <rPr>
        <sz val="8"/>
        <rFont val="仿宋_GB2312"/>
        <charset val="134"/>
      </rPr>
      <t>杨柳山村谢家湾组林道建设，长</t>
    </r>
    <r>
      <rPr>
        <sz val="8"/>
        <rFont val="Times New Roman"/>
        <charset val="134"/>
      </rPr>
      <t>4000</t>
    </r>
    <r>
      <rPr>
        <sz val="8"/>
        <rFont val="仿宋_GB2312"/>
        <charset val="134"/>
      </rPr>
      <t>米，宽</t>
    </r>
    <r>
      <rPr>
        <sz val="8"/>
        <rFont val="Times New Roman"/>
        <charset val="134"/>
      </rPr>
      <t>4.5</t>
    </r>
    <r>
      <rPr>
        <sz val="8"/>
        <rFont val="仿宋_GB2312"/>
        <charset val="134"/>
      </rPr>
      <t>米</t>
    </r>
  </si>
  <si>
    <r>
      <rPr>
        <sz val="8"/>
        <rFont val="仿宋_GB2312"/>
        <charset val="134"/>
      </rPr>
      <t>满足群众道路交通安全</t>
    </r>
    <r>
      <rPr>
        <sz val="8"/>
        <rFont val="Times New Roman"/>
        <charset val="134"/>
      </rPr>
      <t>,</t>
    </r>
    <r>
      <rPr>
        <sz val="8"/>
        <rFont val="仿宋_GB2312"/>
        <charset val="134"/>
      </rPr>
      <t>方便老百姓出行及耕种需求</t>
    </r>
  </si>
  <si>
    <t>殷家坪村</t>
  </si>
  <si>
    <t>殷家坪村土地坡水渠延伸改造及机耕路修建</t>
  </si>
  <si>
    <t>水渠、机耕路建设</t>
  </si>
  <si>
    <r>
      <rPr>
        <sz val="8"/>
        <color theme="1"/>
        <rFont val="仿宋_GB2312"/>
        <charset val="134"/>
      </rPr>
      <t>水渠清杂清淤</t>
    </r>
    <r>
      <rPr>
        <sz val="8"/>
        <color theme="1"/>
        <rFont val="Times New Roman"/>
        <charset val="134"/>
      </rPr>
      <t>500</t>
    </r>
    <r>
      <rPr>
        <sz val="8"/>
        <color theme="1"/>
        <rFont val="仿宋_GB2312"/>
        <charset val="134"/>
      </rPr>
      <t>米；整修与管道引水</t>
    </r>
    <r>
      <rPr>
        <sz val="8"/>
        <color theme="1"/>
        <rFont val="Times New Roman"/>
        <charset val="134"/>
      </rPr>
      <t>300</t>
    </r>
    <r>
      <rPr>
        <sz val="8"/>
        <color theme="1"/>
        <rFont val="仿宋_GB2312"/>
        <charset val="134"/>
      </rPr>
      <t>米；新修机耕路</t>
    </r>
    <r>
      <rPr>
        <sz val="8"/>
        <color theme="1"/>
        <rFont val="Times New Roman"/>
        <charset val="134"/>
      </rPr>
      <t>300</t>
    </r>
    <r>
      <rPr>
        <sz val="8"/>
        <color theme="1"/>
        <rFont val="仿宋_GB2312"/>
        <charset val="134"/>
      </rPr>
      <t>米</t>
    </r>
  </si>
  <si>
    <r>
      <rPr>
        <sz val="8"/>
        <rFont val="仿宋_GB2312"/>
        <charset val="134"/>
      </rPr>
      <t>改善</t>
    </r>
    <r>
      <rPr>
        <sz val="8"/>
        <rFont val="Times New Roman"/>
        <charset val="134"/>
      </rPr>
      <t>80</t>
    </r>
    <r>
      <rPr>
        <sz val="8"/>
        <rFont val="仿宋_GB2312"/>
        <charset val="134"/>
      </rPr>
      <t>多亩粮田引水灌溉，扩大水稻种植面积</t>
    </r>
  </si>
  <si>
    <t>三红村大河坪水渠硬化</t>
  </si>
  <si>
    <t>水渠修整</t>
  </si>
  <si>
    <r>
      <rPr>
        <sz val="8"/>
        <rFont val="Times New Roman"/>
        <charset val="134"/>
      </rPr>
      <t>1*0.7</t>
    </r>
    <r>
      <rPr>
        <sz val="8"/>
        <rFont val="仿宋_GB2312"/>
        <charset val="134"/>
      </rPr>
      <t>水渠硬化</t>
    </r>
    <r>
      <rPr>
        <sz val="8"/>
        <rFont val="Times New Roman"/>
        <charset val="134"/>
      </rPr>
      <t>320</t>
    </r>
    <r>
      <rPr>
        <sz val="8"/>
        <rFont val="仿宋_GB2312"/>
        <charset val="134"/>
      </rPr>
      <t>米</t>
    </r>
  </si>
  <si>
    <r>
      <rPr>
        <sz val="8"/>
        <rFont val="仿宋_GB2312"/>
        <charset val="134"/>
      </rPr>
      <t>改善</t>
    </r>
    <r>
      <rPr>
        <sz val="8"/>
        <rFont val="Times New Roman"/>
        <charset val="134"/>
      </rPr>
      <t>73</t>
    </r>
    <r>
      <rPr>
        <sz val="8"/>
        <rFont val="仿宋_GB2312"/>
        <charset val="134"/>
      </rPr>
      <t>亩水田灌溉问题</t>
    </r>
  </si>
  <si>
    <t>燕家坪村</t>
  </si>
  <si>
    <t>燕家坪村村级道路整修重建</t>
  </si>
  <si>
    <t>燕大线二期生态园公路损毁路段修复</t>
  </si>
  <si>
    <t>满足群众必要的道路交通安全，方便老百姓出行</t>
  </si>
  <si>
    <t>芭茅洲村于溶公路硬化</t>
  </si>
  <si>
    <t>油茶基地公路硬化</t>
  </si>
  <si>
    <r>
      <rPr>
        <sz val="8"/>
        <color theme="1"/>
        <rFont val="仿宋_GB2312"/>
        <charset val="134"/>
      </rPr>
      <t>厚</t>
    </r>
    <r>
      <rPr>
        <sz val="8"/>
        <color theme="1"/>
        <rFont val="Times New Roman"/>
        <charset val="134"/>
      </rPr>
      <t>0.15*</t>
    </r>
    <r>
      <rPr>
        <sz val="8"/>
        <color theme="1"/>
        <rFont val="仿宋_GB2312"/>
        <charset val="134"/>
      </rPr>
      <t>宽</t>
    </r>
    <r>
      <rPr>
        <sz val="8"/>
        <color theme="1"/>
        <rFont val="Times New Roman"/>
        <charset val="134"/>
      </rPr>
      <t>3.5</t>
    </r>
    <r>
      <rPr>
        <sz val="8"/>
        <color theme="1"/>
        <rFont val="仿宋_GB2312"/>
        <charset val="134"/>
      </rPr>
      <t>米</t>
    </r>
    <r>
      <rPr>
        <sz val="8"/>
        <color theme="1"/>
        <rFont val="Times New Roman"/>
        <charset val="134"/>
      </rPr>
      <t>*</t>
    </r>
    <r>
      <rPr>
        <sz val="8"/>
        <color theme="1"/>
        <rFont val="仿宋_GB2312"/>
        <charset val="134"/>
      </rPr>
      <t>长硬化</t>
    </r>
    <r>
      <rPr>
        <sz val="8"/>
        <color theme="1"/>
        <rFont val="Times New Roman"/>
        <charset val="134"/>
      </rPr>
      <t>600</t>
    </r>
    <r>
      <rPr>
        <sz val="8"/>
        <color theme="1"/>
        <rFont val="仿宋_GB2312"/>
        <charset val="134"/>
      </rPr>
      <t>米</t>
    </r>
  </si>
  <si>
    <t>通过道路硬化，便于农产品采摘、输出</t>
  </si>
  <si>
    <t>茶叶</t>
  </si>
  <si>
    <t>桃源县金阳茶业有限责任公司茶叶初加工冷链仓储物流设施设备建设项目</t>
  </si>
  <si>
    <t>新建长40米、宽20米计800平方米的茶叶加工包装储藏车间</t>
  </si>
  <si>
    <t>1、给周边脱贫户、监测户提供就业机会，提高经济收入2、村集体分红，提高村集体收入3、提高受益群众满意度</t>
  </si>
  <si>
    <t>杨溪桥社区</t>
  </si>
  <si>
    <t>桃源县常德市匠者茶业有限公司精选茶叶机械设备添置项目</t>
  </si>
  <si>
    <t>添置DF53型茶叶色选机1台</t>
  </si>
  <si>
    <t>年产量增加200吨；年产值增加150万元，拉动村集体经济发展，增加农户经济收入</t>
  </si>
  <si>
    <t>柑橘</t>
  </si>
  <si>
    <t>桃源县瑞土果蔬种植专业合作社柑橘种植水肥一体化建设项目</t>
  </si>
  <si>
    <t>120亩柑橘水肥一体化建设</t>
  </si>
  <si>
    <t>带动脱贫人口42人，增加柑橘年产量30吨，实现增加年利润20万元</t>
  </si>
  <si>
    <t>蔬菜</t>
  </si>
  <si>
    <t>万福新村</t>
  </si>
  <si>
    <t>桃源县创熙生态农业专业合作社蔬菜种植配套设备购置项目</t>
  </si>
  <si>
    <t>枫树维回乡</t>
  </si>
  <si>
    <t>耕地拖拉机1台，蔬菜标准化仓储100平米</t>
  </si>
  <si>
    <t>解决周边农田耕地机械问题，解决农忙时耕地用工成本，和农产品分捡打包储藏问题</t>
  </si>
  <si>
    <t>仁丰村、金山村、湖田村、正洪社区、孔家河村、马鞍坡村、庆兰社区</t>
  </si>
  <si>
    <t>桃源县祉东生态农业合作社蔬菜种植肥水一体化提质改造及配套设施建设项目</t>
  </si>
  <si>
    <t>200亩地肥水一体化提质改造、新增无人施药设备一套</t>
  </si>
  <si>
    <t>通过产业发展，带动贫困户直接增加家庭收入</t>
  </si>
  <si>
    <t>油菜</t>
  </si>
  <si>
    <t>金凤桥村、大马山村、白洋河村</t>
  </si>
  <si>
    <t>桃源县金鹏农业机械化服务专业合作社油菜烘干辅助设备车间厂房建设项目</t>
  </si>
  <si>
    <t>新建320平米油菜烘干辅助设备车间厂房</t>
  </si>
  <si>
    <t>增加老百姓经济来源，提高老百姓满意度。</t>
  </si>
  <si>
    <t>桃源县澄靓柑橘专业合作社尤良密桔种植基地滴灌配套设施建设项目</t>
  </si>
  <si>
    <t>100亩尤良蜜桔种植基地滴灌配套设施</t>
  </si>
  <si>
    <t>带动更动农户参与柑橘种植，增加农民收入，加强合作社与农户利益联结机制，提高农户的种植积极性和技术水平。</t>
  </si>
  <si>
    <t>桃源县建新水稻种植专业合作社新建油菜仓储建设项目</t>
  </si>
  <si>
    <t>新建油菜仓储600平方米</t>
  </si>
  <si>
    <t>东门桥居委会</t>
  </si>
  <si>
    <t>拉动村集体经济发展，增加农户经济收入</t>
  </si>
  <si>
    <t>通过交通补助，提高农户收入。</t>
  </si>
  <si>
    <t>产业路、资源路、旅游路</t>
  </si>
  <si>
    <t>理公港镇、牛车河镇</t>
  </si>
  <si>
    <t>青年村、交界村、殷家桥村、柿子坪村</t>
  </si>
  <si>
    <t>桃源县钟家铺至牛车河公路建设</t>
  </si>
  <si>
    <t>改建</t>
  </si>
  <si>
    <t>县公路建设养护中心</t>
  </si>
  <si>
    <t>路线全长9.853公里，路面宽6.5米</t>
  </si>
  <si>
    <t>通过项目的实施，方便人民群众出行，群众满意度提高，保障公路安全畅通，提高公路服务能力，为经济社会的发展提供优良的公路交通环境。</t>
  </si>
  <si>
    <t>盘塘镇烟叶发展项目</t>
  </si>
  <si>
    <t>烟叶种植1.2万亩</t>
  </si>
  <si>
    <t>600户</t>
  </si>
  <si>
    <t>通过项目实施，发展农户种植烟叶1.2万亩，提高农户收入。</t>
  </si>
  <si>
    <t>三阳港镇烟叶发展项目</t>
  </si>
  <si>
    <t>烟叶种植0.6万亩</t>
  </si>
  <si>
    <t>300户</t>
  </si>
  <si>
    <t>通过项目实施，发展农户种植烟叶0.6万亩，提高农户收入。</t>
  </si>
  <si>
    <t>其他</t>
  </si>
  <si>
    <t>仁丰村</t>
  </si>
  <si>
    <t>木塘垸镇防洪堤险情处理工程</t>
  </si>
  <si>
    <t>处理险工险段6.1公里，王排洲泵站、大溪自排闸2处穿堤建筑物进行拆除重建</t>
  </si>
  <si>
    <t>28000人</t>
  </si>
  <si>
    <t>恢复排涝设施运行，解决木塘垸堤防安全隐患、农田被淹问题</t>
  </si>
  <si>
    <t>狮子坪村</t>
  </si>
  <si>
    <t>水厂构筑物改造</t>
  </si>
  <si>
    <t>厂区沉淀池改造，防渗处理。</t>
  </si>
  <si>
    <t>高都驿村</t>
  </si>
  <si>
    <t>新建应急水源工程建设</t>
  </si>
  <si>
    <t>新建100m3/d制水工艺及管网铺设。</t>
  </si>
  <si>
    <t>分散打井</t>
  </si>
  <si>
    <t>打井1口应急取水</t>
  </si>
  <si>
    <t>云台村</t>
  </si>
  <si>
    <t>漳江金泓水厂管网延伸</t>
  </si>
  <si>
    <t>Φ90－Φ40管网延伸3.8km。</t>
  </si>
  <si>
    <t>仙石村</t>
  </si>
  <si>
    <t>县东区水厂管网延伸</t>
  </si>
  <si>
    <t>八字路村、梅溪桥村等</t>
  </si>
  <si>
    <t>Φ315－Φ25管网延伸128.5km,增压设备5台套及附属设施等。</t>
  </si>
  <si>
    <t>桃源县2024年新型农业经营主体贷款贴息（二）</t>
  </si>
  <si>
    <t>贴息对象：农业经营主体；贴息时间：2023年度内金融机构贷款；经营活动范围：贷款资金用于农业生产活动，如基地建设，农资的购买，农产品加工销售等</t>
  </si>
  <si>
    <t>农村基础设施（含产业配套基础设施）</t>
  </si>
  <si>
    <t>山河村道路建设</t>
  </si>
  <si>
    <t>山河村9组累计700米组级道路进行硬化，硬化标准为宽5米，厚0.2米的水泥路；将村部左侧部分塌方公路重新维修浆砌（长45米，高1.8米，厚0.7米，合计56.7方）；在八组、十一组、十四组补充公共照明设施100盏；对四组、六组共450米通组公路加宽 1.5米。</t>
  </si>
  <si>
    <t>社区通过通组道路硬化率100%，社区通组道路和公共场所满足照明要求；</t>
  </si>
  <si>
    <t>农村供水保障设施</t>
  </si>
  <si>
    <t>山河村供水保障设施</t>
  </si>
  <si>
    <t>十组、十一组内3口损坏堰塘进行整修；加设一条3.5公里的管道在白鹤山水库提水至蓄水池；十二组新建300米长高3米的渠道</t>
  </si>
  <si>
    <t>排水沟渠完整畅通；农村安全饮水正常营运，生活污水得到有效处理</t>
  </si>
  <si>
    <t>公益性岗位</t>
  </si>
  <si>
    <t>小型农田水利设施</t>
  </si>
  <si>
    <t>山河村灌溉用于拦水坝</t>
  </si>
  <si>
    <t>十组建设一个高4米、宽4米、长1.5米的拦水坝</t>
  </si>
  <si>
    <t>保障农业生产用水</t>
  </si>
  <si>
    <t>木槎桥村道路硬化项目</t>
  </si>
  <si>
    <t>木槎桥村组级道路硬化920米，硬化宽4米、厚度0.25米</t>
  </si>
  <si>
    <t>木槎桥村600人</t>
  </si>
  <si>
    <t>木槎桥村道路扩宽项目</t>
  </si>
  <si>
    <t>木槎桥村2470米通组公路进行路面扩宽，扩宽宽度1米、厚度0.25米</t>
  </si>
  <si>
    <t>木槎桥村全体村民</t>
  </si>
  <si>
    <t>木槎桥村机耕道建设项目</t>
  </si>
  <si>
    <t>木槎桥村新建3800米机耕道，宽3米并碎石铺设。</t>
  </si>
  <si>
    <t>提高村民收入，改善交通条件，方便生产，提高老百姓的满意度。</t>
  </si>
  <si>
    <t>人居环境整治</t>
  </si>
  <si>
    <t>村容村貌提升</t>
  </si>
  <si>
    <t>木槎桥村农村人居环境建设项目</t>
  </si>
  <si>
    <t>新建一座幸福屋场，完成初始基础建设铺垫内容。</t>
  </si>
  <si>
    <t>改善群众居住环境，提高群众满意度</t>
  </si>
</sst>
</file>

<file path=xl/styles.xml><?xml version="1.0" encoding="utf-8"?>
<styleSheet xmlns="http://schemas.openxmlformats.org/spreadsheetml/2006/main">
  <numFmts count="6">
    <numFmt numFmtId="41" formatCode="_ * #,##0_ ;_ * \-#,##0_ ;_ * &quot;-&quot;_ ;_ @_ "/>
    <numFmt numFmtId="176" formatCode="0.00_ "/>
    <numFmt numFmtId="42" formatCode="_ &quot;￥&quot;* #,##0_ ;_ &quot;￥&quot;* \-#,##0_ ;_ &quot;￥&quot;* &quot;-&quot;_ ;_ @_ "/>
    <numFmt numFmtId="44" formatCode="_ &quot;￥&quot;* #,##0.00_ ;_ &quot;￥&quot;* \-#,##0.00_ ;_ &quot;￥&quot;* &quot;-&quot;??_ ;_ @_ "/>
    <numFmt numFmtId="177" formatCode="0.00;[Red]0.00"/>
    <numFmt numFmtId="43" formatCode="_ * #,##0.00_ ;_ * \-#,##0.00_ ;_ * &quot;-&quot;??_ ;_ @_ "/>
  </numFmts>
  <fonts count="42">
    <font>
      <sz val="11"/>
      <color theme="1"/>
      <name val="等线"/>
      <charset val="134"/>
      <scheme val="minor"/>
    </font>
    <font>
      <sz val="14"/>
      <color theme="1"/>
      <name val="仿宋_GB2312"/>
      <charset val="134"/>
    </font>
    <font>
      <sz val="10"/>
      <color theme="1"/>
      <name val="仿宋_GB2312"/>
      <charset val="134"/>
    </font>
    <font>
      <sz val="8"/>
      <color theme="1"/>
      <name val="仿宋_GB2312"/>
      <charset val="134"/>
    </font>
    <font>
      <sz val="11"/>
      <name val="等线"/>
      <charset val="134"/>
      <scheme val="minor"/>
    </font>
    <font>
      <sz val="36"/>
      <color theme="1"/>
      <name val="等线 Light"/>
      <charset val="134"/>
      <scheme val="major"/>
    </font>
    <font>
      <sz val="12"/>
      <color theme="1"/>
      <name val="宋体"/>
      <charset val="134"/>
    </font>
    <font>
      <b/>
      <sz val="8"/>
      <color theme="1"/>
      <name val="宋体"/>
      <charset val="134"/>
    </font>
    <font>
      <sz val="8"/>
      <color theme="1"/>
      <name val="宋体"/>
      <charset val="134"/>
    </font>
    <font>
      <sz val="9"/>
      <name val="宋体"/>
      <charset val="134"/>
    </font>
    <font>
      <sz val="8"/>
      <name val="宋体"/>
      <charset val="134"/>
    </font>
    <font>
      <sz val="9"/>
      <color theme="1"/>
      <name val="宋体"/>
      <charset val="134"/>
    </font>
    <font>
      <sz val="8"/>
      <color theme="1"/>
      <name val="等线"/>
      <charset val="134"/>
      <scheme val="minor"/>
    </font>
    <font>
      <sz val="8"/>
      <color rgb="FF000000"/>
      <name val="宋体"/>
      <charset val="134"/>
    </font>
    <font>
      <sz val="8"/>
      <name val="仿宋_GB2312"/>
      <charset val="134"/>
    </font>
    <font>
      <sz val="8"/>
      <color rgb="FF000000"/>
      <name val="等线"/>
      <charset val="134"/>
    </font>
    <font>
      <sz val="9"/>
      <color theme="1"/>
      <name val="等线"/>
      <charset val="134"/>
      <scheme val="minor"/>
    </font>
    <font>
      <sz val="11"/>
      <color theme="1"/>
      <name val="等线"/>
      <charset val="0"/>
      <scheme val="minor"/>
    </font>
    <font>
      <sz val="11"/>
      <color rgb="FF9C6500"/>
      <name val="等线"/>
      <charset val="0"/>
      <scheme val="minor"/>
    </font>
    <font>
      <sz val="11"/>
      <color theme="0"/>
      <name val="等线"/>
      <charset val="0"/>
      <scheme val="minor"/>
    </font>
    <font>
      <b/>
      <sz val="11"/>
      <color theme="1"/>
      <name val="等线"/>
      <charset val="0"/>
      <scheme val="minor"/>
    </font>
    <font>
      <sz val="11"/>
      <color rgb="FFFA7D00"/>
      <name val="等线"/>
      <charset val="0"/>
      <scheme val="minor"/>
    </font>
    <font>
      <b/>
      <sz val="11"/>
      <color theme="3"/>
      <name val="等线"/>
      <charset val="134"/>
      <scheme val="minor"/>
    </font>
    <font>
      <sz val="11"/>
      <color rgb="FFFF0000"/>
      <name val="等线"/>
      <charset val="0"/>
      <scheme val="minor"/>
    </font>
    <font>
      <b/>
      <sz val="13"/>
      <color theme="3"/>
      <name val="等线"/>
      <charset val="134"/>
      <scheme val="minor"/>
    </font>
    <font>
      <b/>
      <sz val="11"/>
      <color rgb="FFFFFFFF"/>
      <name val="等线"/>
      <charset val="0"/>
      <scheme val="minor"/>
    </font>
    <font>
      <sz val="11"/>
      <color rgb="FF9C0006"/>
      <name val="等线"/>
      <charset val="0"/>
      <scheme val="minor"/>
    </font>
    <font>
      <sz val="11"/>
      <color rgb="FF3F3F76"/>
      <name val="等线"/>
      <charset val="0"/>
      <scheme val="minor"/>
    </font>
    <font>
      <b/>
      <sz val="15"/>
      <color theme="3"/>
      <name val="等线"/>
      <charset val="134"/>
      <scheme val="minor"/>
    </font>
    <font>
      <sz val="11"/>
      <color rgb="FF006100"/>
      <name val="等线"/>
      <charset val="0"/>
      <scheme val="minor"/>
    </font>
    <font>
      <u/>
      <sz val="11"/>
      <color rgb="FF800080"/>
      <name val="等线"/>
      <charset val="0"/>
      <scheme val="minor"/>
    </font>
    <font>
      <b/>
      <sz val="18"/>
      <color theme="3"/>
      <name val="等线"/>
      <charset val="134"/>
      <scheme val="minor"/>
    </font>
    <font>
      <u/>
      <sz val="11"/>
      <color rgb="FF0000FF"/>
      <name val="等线"/>
      <charset val="0"/>
      <scheme val="minor"/>
    </font>
    <font>
      <b/>
      <sz val="11"/>
      <color rgb="FF3F3F3F"/>
      <name val="等线"/>
      <charset val="0"/>
      <scheme val="minor"/>
    </font>
    <font>
      <i/>
      <sz val="11"/>
      <color rgb="FF7F7F7F"/>
      <name val="等线"/>
      <charset val="0"/>
      <scheme val="minor"/>
    </font>
    <font>
      <b/>
      <sz val="11"/>
      <color rgb="FFFA7D00"/>
      <name val="等线"/>
      <charset val="0"/>
      <scheme val="minor"/>
    </font>
    <font>
      <b/>
      <sz val="9"/>
      <name val="宋体"/>
      <charset val="134"/>
    </font>
    <font>
      <sz val="8"/>
      <color rgb="FF000000"/>
      <name val="等线"/>
      <charset val="134"/>
      <scheme val="minor"/>
    </font>
    <font>
      <sz val="8"/>
      <color theme="1"/>
      <name val="Arial"/>
      <charset val="134"/>
    </font>
    <font>
      <sz val="9"/>
      <color theme="1"/>
      <name val="Times New Roman"/>
      <charset val="134"/>
    </font>
    <font>
      <sz val="8"/>
      <name val="Times New Roman"/>
      <charset val="134"/>
    </font>
    <font>
      <sz val="8"/>
      <color theme="1"/>
      <name val="Times New Roman"/>
      <charset val="134"/>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theme="5"/>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rgb="FFFFCC9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9" fillId="22"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9" fillId="17"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7" fillId="29" borderId="0" applyNumberFormat="false" applyBorder="false" applyAlignment="false" applyProtection="false">
      <alignment vertical="center"/>
    </xf>
    <xf numFmtId="0" fontId="17" fillId="20"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25" fillId="13" borderId="6" applyNumberFormat="false" applyAlignment="false" applyProtection="false">
      <alignment vertical="center"/>
    </xf>
    <xf numFmtId="0" fontId="28" fillId="0" borderId="5" applyNumberFormat="false" applyFill="false" applyAlignment="false" applyProtection="false">
      <alignment vertical="center"/>
    </xf>
    <xf numFmtId="0" fontId="27" fillId="18" borderId="7" applyNumberFormat="false" applyAlignment="false" applyProtection="false">
      <alignment vertical="center"/>
    </xf>
    <xf numFmtId="0" fontId="32" fillId="0" borderId="0" applyNumberFormat="false" applyFill="false" applyBorder="false" applyAlignment="false" applyProtection="false">
      <alignment vertical="center"/>
    </xf>
    <xf numFmtId="0" fontId="33" fillId="28" borderId="9" applyNumberFormat="false" applyAlignment="false" applyProtection="false">
      <alignment vertical="center"/>
    </xf>
    <xf numFmtId="0" fontId="17" fillId="30"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8"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35" fillId="28" borderId="7" applyNumberFormat="false" applyAlignment="false" applyProtection="false">
      <alignment vertical="center"/>
    </xf>
    <xf numFmtId="0" fontId="19" fillId="2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9" fillId="10" borderId="0" applyNumberFormat="false" applyBorder="false" applyAlignment="false" applyProtection="false">
      <alignment vertical="center"/>
    </xf>
    <xf numFmtId="0" fontId="0" fillId="9" borderId="4" applyNumberFormat="false" applyFont="false" applyAlignment="false" applyProtection="false">
      <alignment vertical="center"/>
    </xf>
    <xf numFmtId="0" fontId="29"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1" fillId="0" borderId="3" applyNumberFormat="false" applyFill="false" applyAlignment="false" applyProtection="false">
      <alignment vertical="center"/>
    </xf>
    <xf numFmtId="0" fontId="17" fillId="7" borderId="0" applyNumberFormat="false" applyBorder="false" applyAlignment="false" applyProtection="false">
      <alignment vertical="center"/>
    </xf>
    <xf numFmtId="0" fontId="17" fillId="32" borderId="0" applyNumberFormat="false" applyBorder="false" applyAlignment="false" applyProtection="false">
      <alignment vertical="center"/>
    </xf>
    <xf numFmtId="0" fontId="19" fillId="6" borderId="0" applyNumberFormat="false" applyBorder="false" applyAlignment="false" applyProtection="false">
      <alignment vertical="center"/>
    </xf>
    <xf numFmtId="0" fontId="20" fillId="0" borderId="2" applyNumberFormat="false" applyFill="false" applyAlignment="false" applyProtection="false">
      <alignment vertical="center"/>
    </xf>
    <xf numFmtId="0" fontId="19" fillId="4"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8" fillId="3" borderId="0" applyNumberFormat="false" applyBorder="false" applyAlignment="false" applyProtection="false">
      <alignment vertical="center"/>
    </xf>
    <xf numFmtId="0" fontId="19" fillId="21"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7" fillId="2" borderId="0" applyNumberFormat="false" applyBorder="false" applyAlignment="false" applyProtection="false">
      <alignment vertical="center"/>
    </xf>
  </cellStyleXfs>
  <cellXfs count="43">
    <xf numFmtId="0" fontId="0" fillId="0" borderId="0" xfId="0">
      <alignment vertical="center"/>
    </xf>
    <xf numFmtId="0" fontId="1" fillId="0" borderId="0" xfId="0" applyFont="true" applyAlignment="true">
      <alignment horizontal="left" vertical="center"/>
    </xf>
    <xf numFmtId="0" fontId="2" fillId="0" borderId="0" xfId="0" applyFont="true" applyFill="true" applyAlignment="true">
      <alignment vertical="center" wrapText="true"/>
    </xf>
    <xf numFmtId="0" fontId="3" fillId="0" borderId="0" xfId="0" applyFont="true" applyFill="true" applyAlignment="true">
      <alignment vertical="center" wrapText="true"/>
    </xf>
    <xf numFmtId="0" fontId="0" fillId="0" borderId="0" xfId="0" applyFill="true">
      <alignment vertical="center"/>
    </xf>
    <xf numFmtId="0" fontId="4" fillId="0" borderId="0" xfId="0" applyFont="true" applyFill="true">
      <alignment vertical="center"/>
    </xf>
    <xf numFmtId="0" fontId="0" fillId="0" borderId="0" xfId="0" applyAlignment="true">
      <alignment horizontal="center" vertical="center" wrapText="true"/>
    </xf>
    <xf numFmtId="0" fontId="0" fillId="0" borderId="0" xfId="0" applyAlignment="true">
      <alignment horizontal="center" vertical="center"/>
    </xf>
    <xf numFmtId="0" fontId="0" fillId="0" borderId="0" xfId="0" applyFill="true">
      <alignment vertical="center"/>
    </xf>
    <xf numFmtId="0" fontId="5" fillId="0" borderId="0" xfId="0" applyFont="true" applyAlignment="true">
      <alignment horizontal="center" vertical="center"/>
    </xf>
    <xf numFmtId="0" fontId="6" fillId="0" borderId="0" xfId="0" applyFont="true" applyAlignment="true">
      <alignment horizontal="left" vertical="center"/>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1" xfId="0" applyFont="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6" fillId="0" borderId="0" xfId="0" applyFont="true" applyAlignment="true">
      <alignment horizontal="center" vertical="center" wrapText="true"/>
    </xf>
    <xf numFmtId="0" fontId="6" fillId="0" borderId="0" xfId="0" applyFont="true" applyAlignment="true">
      <alignment horizontal="center" vertical="center"/>
    </xf>
    <xf numFmtId="0" fontId="10" fillId="0" borderId="1" xfId="0" applyFont="true" applyFill="true" applyBorder="true" applyAlignment="true">
      <alignment horizontal="center" vertical="center" wrapText="true"/>
    </xf>
    <xf numFmtId="0" fontId="5" fillId="0" borderId="0" xfId="0" applyFont="true" applyFill="true" applyAlignment="true">
      <alignment horizontal="center" vertical="center"/>
    </xf>
    <xf numFmtId="0" fontId="6" fillId="0" borderId="0" xfId="0" applyFont="true" applyFill="true" applyAlignment="true">
      <alignment horizontal="left" vertical="center"/>
    </xf>
    <xf numFmtId="0" fontId="7" fillId="0" borderId="1" xfId="0" applyFont="true" applyFill="true" applyBorder="true" applyAlignment="true">
      <alignment horizontal="center" vertical="center" wrapText="true"/>
    </xf>
    <xf numFmtId="176" fontId="8" fillId="0" borderId="1" xfId="0" applyNumberFormat="true" applyFont="true" applyFill="true" applyBorder="true" applyAlignment="true">
      <alignment horizontal="center" vertical="center" wrapText="true"/>
    </xf>
    <xf numFmtId="177" fontId="8"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9" fillId="0" borderId="1" xfId="0" applyNumberFormat="true" applyFont="true" applyFill="true" applyBorder="true" applyAlignment="true" applyProtection="true">
      <alignment horizontal="center" vertical="center" wrapText="true"/>
    </xf>
    <xf numFmtId="0" fontId="11"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11" fillId="0" borderId="1" xfId="0" applyFont="true" applyFill="true" applyBorder="true" applyAlignment="true">
      <alignment horizontal="left" vertical="center" wrapText="true"/>
    </xf>
    <xf numFmtId="0" fontId="11" fillId="0"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9" fillId="0" borderId="0" xfId="0" applyFont="true" applyFill="true" applyAlignment="true">
      <alignment horizontal="left" vertical="center" wrapText="true"/>
    </xf>
    <xf numFmtId="0" fontId="14" fillId="0" borderId="1" xfId="0" applyFont="true" applyFill="true" applyBorder="true" applyAlignment="true">
      <alignment horizontal="center" vertical="center" wrapText="true"/>
    </xf>
    <xf numFmtId="0" fontId="15"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6" fillId="0" borderId="1" xfId="0" applyFont="true" applyFill="true" applyBorder="true" applyAlignment="true">
      <alignment horizontal="center" vertical="center" wrapText="true"/>
    </xf>
    <xf numFmtId="0" fontId="16" fillId="0" borderId="1" xfId="0" applyFont="true" applyFill="true" applyBorder="true" applyAlignment="true">
      <alignment horizontal="center" vertical="center" wrapText="true"/>
    </xf>
    <xf numFmtId="49" fontId="16" fillId="0" borderId="1" xfId="0" applyNumberFormat="true" applyFont="true" applyFill="true" applyBorder="true" applyAlignment="true">
      <alignment horizontal="center" vertical="center" wrapText="true"/>
    </xf>
    <xf numFmtId="0" fontId="16" fillId="0" borderId="1" xfId="0" applyNumberFormat="true"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35"/>
  <sheetViews>
    <sheetView tabSelected="1" topLeftCell="A27" workbookViewId="0">
      <selection activeCell="V8" sqref="V8"/>
    </sheetView>
  </sheetViews>
  <sheetFormatPr defaultColWidth="9" defaultRowHeight="13.5"/>
  <cols>
    <col min="1" max="1" width="3.875" customWidth="true"/>
    <col min="2" max="2" width="9.125" customWidth="true"/>
    <col min="3" max="3" width="9.5" customWidth="true"/>
    <col min="4" max="4" width="11.75" customWidth="true"/>
    <col min="5" max="5" width="8.875" style="6" customWidth="true"/>
    <col min="6" max="6" width="7.25" style="7" customWidth="true"/>
    <col min="7" max="7" width="14.625" customWidth="true"/>
    <col min="8" max="8" width="5.75" customWidth="true"/>
    <col min="9" max="9" width="6.625" customWidth="true"/>
    <col min="10" max="10" width="6" customWidth="true"/>
    <col min="11" max="11" width="6.5" customWidth="true"/>
    <col min="12" max="12" width="8.625" style="8" customWidth="true"/>
    <col min="13" max="13" width="23.125" customWidth="true"/>
    <col min="14" max="14" width="6.75" customWidth="true"/>
    <col min="15" max="15" width="6.875" customWidth="true"/>
    <col min="16" max="16" width="6.75" customWidth="true"/>
    <col min="17" max="17" width="7" customWidth="true"/>
    <col min="18" max="18" width="17.125" customWidth="true"/>
  </cols>
  <sheetData>
    <row r="1" ht="51" customHeight="true" spans="1:18">
      <c r="A1" s="9" t="s">
        <v>0</v>
      </c>
      <c r="B1" s="9"/>
      <c r="C1" s="9"/>
      <c r="D1" s="9"/>
      <c r="E1" s="9"/>
      <c r="F1" s="9"/>
      <c r="G1" s="9"/>
      <c r="H1" s="9"/>
      <c r="I1" s="9"/>
      <c r="J1" s="9"/>
      <c r="K1" s="9"/>
      <c r="L1" s="18"/>
      <c r="M1" s="9"/>
      <c r="N1" s="9"/>
      <c r="O1" s="9"/>
      <c r="P1" s="9"/>
      <c r="Q1" s="9"/>
      <c r="R1" s="9"/>
    </row>
    <row r="2" s="1" customFormat="true" ht="14" customHeight="true" spans="1:18">
      <c r="A2" s="10"/>
      <c r="B2" s="10"/>
      <c r="C2" s="10"/>
      <c r="D2" s="10"/>
      <c r="E2" s="15"/>
      <c r="F2" s="16"/>
      <c r="G2" s="10"/>
      <c r="H2" s="10"/>
      <c r="I2" s="10"/>
      <c r="J2" s="10"/>
      <c r="K2" s="10"/>
      <c r="L2" s="19"/>
      <c r="M2" s="10"/>
      <c r="N2" s="10"/>
      <c r="O2" s="10"/>
      <c r="P2" s="10"/>
      <c r="Q2" s="10"/>
      <c r="R2" s="10"/>
    </row>
    <row r="3" s="2" customFormat="true" ht="32" customHeight="true" spans="1:18">
      <c r="A3" s="11" t="s">
        <v>1</v>
      </c>
      <c r="B3" s="11" t="s">
        <v>2</v>
      </c>
      <c r="C3" s="11"/>
      <c r="D3" s="11"/>
      <c r="E3" s="11" t="s">
        <v>3</v>
      </c>
      <c r="F3" s="11" t="s">
        <v>4</v>
      </c>
      <c r="G3" s="11" t="s">
        <v>5</v>
      </c>
      <c r="H3" s="11" t="s">
        <v>6</v>
      </c>
      <c r="I3" s="11" t="s">
        <v>7</v>
      </c>
      <c r="J3" s="11" t="s">
        <v>8</v>
      </c>
      <c r="K3" s="11"/>
      <c r="L3" s="20" t="s">
        <v>9</v>
      </c>
      <c r="M3" s="11" t="s">
        <v>10</v>
      </c>
      <c r="N3" s="11" t="s">
        <v>11</v>
      </c>
      <c r="O3" s="11" t="s">
        <v>12</v>
      </c>
      <c r="P3" s="11"/>
      <c r="Q3" s="11" t="s">
        <v>13</v>
      </c>
      <c r="R3" s="11" t="s">
        <v>14</v>
      </c>
    </row>
    <row r="4" s="2" customFormat="true" ht="47" customHeight="true" spans="1:18">
      <c r="A4" s="11"/>
      <c r="B4" s="11" t="s">
        <v>15</v>
      </c>
      <c r="C4" s="11" t="s">
        <v>16</v>
      </c>
      <c r="D4" s="11" t="s">
        <v>17</v>
      </c>
      <c r="E4" s="11"/>
      <c r="F4" s="11"/>
      <c r="G4" s="11"/>
      <c r="H4" s="11"/>
      <c r="I4" s="11"/>
      <c r="J4" s="11" t="s">
        <v>18</v>
      </c>
      <c r="K4" s="11" t="s">
        <v>19</v>
      </c>
      <c r="L4" s="20"/>
      <c r="M4" s="11"/>
      <c r="N4" s="11"/>
      <c r="O4" s="11" t="s">
        <v>20</v>
      </c>
      <c r="P4" s="11" t="s">
        <v>21</v>
      </c>
      <c r="Q4" s="11"/>
      <c r="R4" s="11"/>
    </row>
    <row r="5" s="3" customFormat="true" ht="45" customHeight="true" spans="1:18">
      <c r="A5" s="12">
        <v>1</v>
      </c>
      <c r="B5" s="12" t="s">
        <v>22</v>
      </c>
      <c r="C5" s="12" t="s">
        <v>23</v>
      </c>
      <c r="D5" s="12" t="s">
        <v>24</v>
      </c>
      <c r="E5" s="12" t="s">
        <v>25</v>
      </c>
      <c r="F5" s="12"/>
      <c r="G5" s="12" t="s">
        <v>26</v>
      </c>
      <c r="H5" s="12" t="s">
        <v>27</v>
      </c>
      <c r="I5" s="12" t="s">
        <v>28</v>
      </c>
      <c r="J5" s="21">
        <v>2024.01</v>
      </c>
      <c r="K5" s="22">
        <v>2024.12</v>
      </c>
      <c r="L5" s="23" t="s">
        <v>25</v>
      </c>
      <c r="M5" s="12" t="s">
        <v>26</v>
      </c>
      <c r="N5" s="12">
        <v>250</v>
      </c>
      <c r="O5" s="12">
        <v>250</v>
      </c>
      <c r="P5" s="12"/>
      <c r="Q5" s="12">
        <v>1666</v>
      </c>
      <c r="R5" s="12" t="s">
        <v>29</v>
      </c>
    </row>
    <row r="6" s="3" customFormat="true" ht="45" customHeight="true" spans="1:18">
      <c r="A6" s="12">
        <v>2</v>
      </c>
      <c r="B6" s="12" t="s">
        <v>30</v>
      </c>
      <c r="C6" s="12" t="s">
        <v>31</v>
      </c>
      <c r="D6" s="12" t="s">
        <v>31</v>
      </c>
      <c r="E6" s="12" t="s">
        <v>25</v>
      </c>
      <c r="F6" s="12"/>
      <c r="G6" s="12" t="s">
        <v>32</v>
      </c>
      <c r="H6" s="12" t="s">
        <v>27</v>
      </c>
      <c r="I6" s="12" t="s">
        <v>28</v>
      </c>
      <c r="J6" s="21">
        <v>2024.01</v>
      </c>
      <c r="K6" s="22">
        <v>2024.12</v>
      </c>
      <c r="L6" s="23" t="s">
        <v>25</v>
      </c>
      <c r="M6" s="12" t="s">
        <v>32</v>
      </c>
      <c r="N6" s="12">
        <v>885</v>
      </c>
      <c r="O6" s="12">
        <v>885</v>
      </c>
      <c r="P6" s="12"/>
      <c r="Q6" s="12">
        <v>3000</v>
      </c>
      <c r="R6" s="12" t="s">
        <v>33</v>
      </c>
    </row>
    <row r="7" s="3" customFormat="true" ht="45" customHeight="true" spans="1:18">
      <c r="A7" s="12">
        <v>3</v>
      </c>
      <c r="B7" s="12" t="s">
        <v>34</v>
      </c>
      <c r="C7" s="12" t="s">
        <v>35</v>
      </c>
      <c r="D7" s="12" t="s">
        <v>36</v>
      </c>
      <c r="E7" s="12" t="s">
        <v>37</v>
      </c>
      <c r="F7" s="12" t="s">
        <v>38</v>
      </c>
      <c r="G7" s="12" t="s">
        <v>39</v>
      </c>
      <c r="H7" s="12" t="s">
        <v>27</v>
      </c>
      <c r="I7" s="12" t="s">
        <v>38</v>
      </c>
      <c r="J7" s="21">
        <v>2024.01</v>
      </c>
      <c r="K7" s="22">
        <v>2024.12</v>
      </c>
      <c r="L7" s="23" t="s">
        <v>40</v>
      </c>
      <c r="M7" s="12" t="s">
        <v>41</v>
      </c>
      <c r="N7" s="12">
        <v>15</v>
      </c>
      <c r="O7" s="12">
        <v>15</v>
      </c>
      <c r="P7" s="12"/>
      <c r="Q7" s="12" t="s">
        <v>42</v>
      </c>
      <c r="R7" s="12" t="s">
        <v>43</v>
      </c>
    </row>
    <row r="8" s="3" customFormat="true" ht="45" customHeight="true" spans="1:18">
      <c r="A8" s="12">
        <v>4</v>
      </c>
      <c r="B8" s="13" t="s">
        <v>34</v>
      </c>
      <c r="C8" s="13" t="s">
        <v>44</v>
      </c>
      <c r="D8" s="13" t="s">
        <v>45</v>
      </c>
      <c r="E8" s="12" t="s">
        <v>46</v>
      </c>
      <c r="F8" s="12" t="s">
        <v>47</v>
      </c>
      <c r="G8" s="12" t="s">
        <v>48</v>
      </c>
      <c r="H8" s="12" t="s">
        <v>27</v>
      </c>
      <c r="I8" s="12" t="s">
        <v>47</v>
      </c>
      <c r="J8" s="21">
        <v>2024.01</v>
      </c>
      <c r="K8" s="22">
        <v>2024.12</v>
      </c>
      <c r="L8" s="23" t="s">
        <v>25</v>
      </c>
      <c r="M8" s="12" t="s">
        <v>49</v>
      </c>
      <c r="N8" s="12">
        <v>5</v>
      </c>
      <c r="O8" s="12">
        <v>5</v>
      </c>
      <c r="P8" s="12"/>
      <c r="Q8" s="12">
        <v>81</v>
      </c>
      <c r="R8" s="12" t="s">
        <v>50</v>
      </c>
    </row>
    <row r="9" s="3" customFormat="true" ht="45" customHeight="true" spans="1:18">
      <c r="A9" s="12">
        <v>5</v>
      </c>
      <c r="B9" s="13" t="s">
        <v>34</v>
      </c>
      <c r="C9" s="13" t="s">
        <v>44</v>
      </c>
      <c r="D9" s="13" t="s">
        <v>45</v>
      </c>
      <c r="E9" s="17" t="s">
        <v>51</v>
      </c>
      <c r="F9" s="17" t="s">
        <v>52</v>
      </c>
      <c r="G9" s="17" t="s">
        <v>53</v>
      </c>
      <c r="H9" s="17" t="s">
        <v>27</v>
      </c>
      <c r="I9" s="17" t="s">
        <v>52</v>
      </c>
      <c r="J9" s="21">
        <v>2024.01</v>
      </c>
      <c r="K9" s="22">
        <v>2024.12</v>
      </c>
      <c r="L9" s="23" t="s">
        <v>25</v>
      </c>
      <c r="M9" s="17" t="s">
        <v>54</v>
      </c>
      <c r="N9" s="17">
        <v>5</v>
      </c>
      <c r="O9" s="17">
        <v>5</v>
      </c>
      <c r="P9" s="17"/>
      <c r="Q9" s="17">
        <v>50</v>
      </c>
      <c r="R9" s="17" t="s">
        <v>55</v>
      </c>
    </row>
    <row r="10" s="3" customFormat="true" ht="45" customHeight="true" spans="1:18">
      <c r="A10" s="12">
        <v>6</v>
      </c>
      <c r="B10" s="13" t="s">
        <v>34</v>
      </c>
      <c r="C10" s="13" t="s">
        <v>44</v>
      </c>
      <c r="D10" s="13" t="s">
        <v>45</v>
      </c>
      <c r="E10" s="12" t="s">
        <v>56</v>
      </c>
      <c r="F10" s="12" t="s">
        <v>57</v>
      </c>
      <c r="G10" s="12" t="s">
        <v>58</v>
      </c>
      <c r="H10" s="12" t="s">
        <v>27</v>
      </c>
      <c r="I10" s="12" t="s">
        <v>57</v>
      </c>
      <c r="J10" s="21">
        <v>2024.01</v>
      </c>
      <c r="K10" s="22">
        <v>2024.12</v>
      </c>
      <c r="L10" s="23" t="s">
        <v>25</v>
      </c>
      <c r="M10" s="12" t="s">
        <v>59</v>
      </c>
      <c r="N10" s="12">
        <v>5</v>
      </c>
      <c r="O10" s="12">
        <v>5</v>
      </c>
      <c r="P10" s="12"/>
      <c r="Q10" s="12">
        <v>260</v>
      </c>
      <c r="R10" s="12" t="s">
        <v>60</v>
      </c>
    </row>
    <row r="11" s="3" customFormat="true" ht="45" customHeight="true" spans="1:18">
      <c r="A11" s="12">
        <v>7</v>
      </c>
      <c r="B11" s="13" t="s">
        <v>34</v>
      </c>
      <c r="C11" s="13" t="s">
        <v>44</v>
      </c>
      <c r="D11" s="13" t="s">
        <v>45</v>
      </c>
      <c r="E11" s="12" t="s">
        <v>61</v>
      </c>
      <c r="F11" s="12" t="s">
        <v>62</v>
      </c>
      <c r="G11" s="12" t="s">
        <v>63</v>
      </c>
      <c r="H11" s="12" t="s">
        <v>27</v>
      </c>
      <c r="I11" s="12" t="s">
        <v>62</v>
      </c>
      <c r="J11" s="21">
        <v>2024.01</v>
      </c>
      <c r="K11" s="22">
        <v>2024.12</v>
      </c>
      <c r="L11" s="23" t="s">
        <v>25</v>
      </c>
      <c r="M11" s="12" t="s">
        <v>64</v>
      </c>
      <c r="N11" s="12">
        <v>3</v>
      </c>
      <c r="O11" s="12">
        <v>3</v>
      </c>
      <c r="P11" s="12"/>
      <c r="Q11" s="12">
        <v>240</v>
      </c>
      <c r="R11" s="12" t="s">
        <v>65</v>
      </c>
    </row>
    <row r="12" s="3" customFormat="true" ht="45" customHeight="true" spans="1:18">
      <c r="A12" s="12">
        <v>8</v>
      </c>
      <c r="B12" s="12" t="s">
        <v>34</v>
      </c>
      <c r="C12" s="13" t="s">
        <v>44</v>
      </c>
      <c r="D12" s="13" t="s">
        <v>45</v>
      </c>
      <c r="E12" s="12" t="s">
        <v>61</v>
      </c>
      <c r="F12" s="12" t="s">
        <v>66</v>
      </c>
      <c r="G12" s="12" t="s">
        <v>67</v>
      </c>
      <c r="H12" s="12" t="s">
        <v>68</v>
      </c>
      <c r="I12" s="12" t="s">
        <v>66</v>
      </c>
      <c r="J12" s="21">
        <v>2024.01</v>
      </c>
      <c r="K12" s="22">
        <v>2024.12</v>
      </c>
      <c r="L12" s="23" t="s">
        <v>25</v>
      </c>
      <c r="M12" s="12" t="s">
        <v>69</v>
      </c>
      <c r="N12" s="12">
        <v>10</v>
      </c>
      <c r="O12" s="12">
        <v>10</v>
      </c>
      <c r="P12" s="12"/>
      <c r="Q12" s="12">
        <v>32</v>
      </c>
      <c r="R12" s="12" t="s">
        <v>70</v>
      </c>
    </row>
    <row r="13" s="3" customFormat="true" ht="45" customHeight="true" spans="1:18">
      <c r="A13" s="12">
        <v>9</v>
      </c>
      <c r="B13" s="12" t="s">
        <v>34</v>
      </c>
      <c r="C13" s="13" t="s">
        <v>44</v>
      </c>
      <c r="D13" s="13" t="s">
        <v>45</v>
      </c>
      <c r="E13" s="12" t="s">
        <v>61</v>
      </c>
      <c r="F13" s="12" t="s">
        <v>66</v>
      </c>
      <c r="G13" s="12" t="s">
        <v>71</v>
      </c>
      <c r="H13" s="12" t="s">
        <v>68</v>
      </c>
      <c r="I13" s="12" t="s">
        <v>66</v>
      </c>
      <c r="J13" s="21">
        <v>2024.01</v>
      </c>
      <c r="K13" s="22">
        <v>2024.12</v>
      </c>
      <c r="L13" s="23" t="s">
        <v>25</v>
      </c>
      <c r="M13" s="12" t="s">
        <v>72</v>
      </c>
      <c r="N13" s="12">
        <v>7</v>
      </c>
      <c r="O13" s="12">
        <v>7</v>
      </c>
      <c r="P13" s="12"/>
      <c r="Q13" s="12">
        <v>28</v>
      </c>
      <c r="R13" s="12" t="s">
        <v>70</v>
      </c>
    </row>
    <row r="14" s="3" customFormat="true" ht="45" customHeight="true" spans="1:18">
      <c r="A14" s="12">
        <v>10</v>
      </c>
      <c r="B14" s="12" t="s">
        <v>34</v>
      </c>
      <c r="C14" s="12" t="s">
        <v>44</v>
      </c>
      <c r="D14" s="12" t="s">
        <v>45</v>
      </c>
      <c r="E14" s="12" t="s">
        <v>61</v>
      </c>
      <c r="F14" s="12" t="s">
        <v>73</v>
      </c>
      <c r="G14" s="12" t="s">
        <v>74</v>
      </c>
      <c r="H14" s="12" t="s">
        <v>27</v>
      </c>
      <c r="I14" s="12" t="s">
        <v>73</v>
      </c>
      <c r="J14" s="21">
        <v>2024.01</v>
      </c>
      <c r="K14" s="22">
        <v>2024.12</v>
      </c>
      <c r="L14" s="23" t="s">
        <v>25</v>
      </c>
      <c r="M14" s="12" t="s">
        <v>75</v>
      </c>
      <c r="N14" s="12">
        <v>10</v>
      </c>
      <c r="O14" s="12">
        <v>10</v>
      </c>
      <c r="P14" s="12"/>
      <c r="Q14" s="12">
        <v>48</v>
      </c>
      <c r="R14" s="12" t="s">
        <v>76</v>
      </c>
    </row>
    <row r="15" s="3" customFormat="true" ht="45" customHeight="true" spans="1:18">
      <c r="A15" s="12">
        <v>11</v>
      </c>
      <c r="B15" s="13" t="s">
        <v>34</v>
      </c>
      <c r="C15" s="13" t="s">
        <v>44</v>
      </c>
      <c r="D15" s="13" t="s">
        <v>45</v>
      </c>
      <c r="E15" s="12" t="s">
        <v>61</v>
      </c>
      <c r="F15" s="12" t="s">
        <v>77</v>
      </c>
      <c r="G15" s="12" t="s">
        <v>78</v>
      </c>
      <c r="H15" s="12" t="s">
        <v>27</v>
      </c>
      <c r="I15" s="12" t="s">
        <v>77</v>
      </c>
      <c r="J15" s="21">
        <v>2024.01</v>
      </c>
      <c r="K15" s="22">
        <v>2024.12</v>
      </c>
      <c r="L15" s="23" t="s">
        <v>25</v>
      </c>
      <c r="M15" s="12" t="s">
        <v>79</v>
      </c>
      <c r="N15" s="12">
        <v>10</v>
      </c>
      <c r="O15" s="12">
        <v>10</v>
      </c>
      <c r="P15" s="12"/>
      <c r="Q15" s="12">
        <v>320</v>
      </c>
      <c r="R15" s="12" t="s">
        <v>80</v>
      </c>
    </row>
    <row r="16" s="3" customFormat="true" ht="45" customHeight="true" spans="1:18">
      <c r="A16" s="12">
        <v>12</v>
      </c>
      <c r="B16" s="13" t="s">
        <v>34</v>
      </c>
      <c r="C16" s="13" t="s">
        <v>44</v>
      </c>
      <c r="D16" s="13" t="s">
        <v>45</v>
      </c>
      <c r="E16" s="12" t="s">
        <v>61</v>
      </c>
      <c r="F16" s="12" t="s">
        <v>81</v>
      </c>
      <c r="G16" s="12" t="s">
        <v>82</v>
      </c>
      <c r="H16" s="12" t="s">
        <v>27</v>
      </c>
      <c r="I16" s="12" t="s">
        <v>81</v>
      </c>
      <c r="J16" s="21">
        <v>2024.01</v>
      </c>
      <c r="K16" s="22">
        <v>2024.12</v>
      </c>
      <c r="L16" s="23" t="s">
        <v>25</v>
      </c>
      <c r="M16" s="12" t="s">
        <v>83</v>
      </c>
      <c r="N16" s="12">
        <v>5</v>
      </c>
      <c r="O16" s="12">
        <v>5</v>
      </c>
      <c r="P16" s="12"/>
      <c r="Q16" s="12">
        <v>2366</v>
      </c>
      <c r="R16" s="12" t="s">
        <v>84</v>
      </c>
    </row>
    <row r="17" s="3" customFormat="true" ht="45" customHeight="true" spans="1:18">
      <c r="A17" s="12">
        <v>13</v>
      </c>
      <c r="B17" s="13" t="s">
        <v>34</v>
      </c>
      <c r="C17" s="13" t="s">
        <v>44</v>
      </c>
      <c r="D17" s="13" t="s">
        <v>45</v>
      </c>
      <c r="E17" s="12" t="s">
        <v>85</v>
      </c>
      <c r="F17" s="12" t="s">
        <v>86</v>
      </c>
      <c r="G17" s="12" t="s">
        <v>87</v>
      </c>
      <c r="H17" s="12" t="s">
        <v>27</v>
      </c>
      <c r="I17" s="12" t="s">
        <v>86</v>
      </c>
      <c r="J17" s="21">
        <v>2024.01</v>
      </c>
      <c r="K17" s="22">
        <v>2024.12</v>
      </c>
      <c r="L17" s="23" t="s">
        <v>25</v>
      </c>
      <c r="M17" s="12" t="s">
        <v>88</v>
      </c>
      <c r="N17" s="12">
        <v>5</v>
      </c>
      <c r="O17" s="12">
        <v>5</v>
      </c>
      <c r="P17" s="12"/>
      <c r="Q17" s="12">
        <v>72</v>
      </c>
      <c r="R17" s="12" t="s">
        <v>89</v>
      </c>
    </row>
    <row r="18" s="3" customFormat="true" ht="45" customHeight="true" spans="1:18">
      <c r="A18" s="12">
        <v>14</v>
      </c>
      <c r="B18" s="13" t="s">
        <v>34</v>
      </c>
      <c r="C18" s="13" t="s">
        <v>44</v>
      </c>
      <c r="D18" s="13" t="s">
        <v>45</v>
      </c>
      <c r="E18" s="12" t="s">
        <v>85</v>
      </c>
      <c r="F18" s="12" t="s">
        <v>90</v>
      </c>
      <c r="G18" s="12" t="s">
        <v>91</v>
      </c>
      <c r="H18" s="12" t="s">
        <v>27</v>
      </c>
      <c r="I18" s="12" t="s">
        <v>90</v>
      </c>
      <c r="J18" s="21">
        <v>2024.01</v>
      </c>
      <c r="K18" s="22">
        <v>2024.12</v>
      </c>
      <c r="L18" s="23" t="s">
        <v>25</v>
      </c>
      <c r="M18" s="12" t="s">
        <v>92</v>
      </c>
      <c r="N18" s="12">
        <v>5</v>
      </c>
      <c r="O18" s="12">
        <v>5</v>
      </c>
      <c r="P18" s="12"/>
      <c r="Q18" s="12">
        <v>45</v>
      </c>
      <c r="R18" s="12" t="s">
        <v>93</v>
      </c>
    </row>
    <row r="19" s="3" customFormat="true" ht="45" customHeight="true" spans="1:18">
      <c r="A19" s="12">
        <v>15</v>
      </c>
      <c r="B19" s="13" t="s">
        <v>34</v>
      </c>
      <c r="C19" s="13" t="s">
        <v>44</v>
      </c>
      <c r="D19" s="13" t="s">
        <v>45</v>
      </c>
      <c r="E19" s="12" t="s">
        <v>94</v>
      </c>
      <c r="F19" s="12" t="s">
        <v>95</v>
      </c>
      <c r="G19" s="12" t="s">
        <v>96</v>
      </c>
      <c r="H19" s="12" t="s">
        <v>27</v>
      </c>
      <c r="I19" s="12" t="s">
        <v>95</v>
      </c>
      <c r="J19" s="21">
        <v>2024.01</v>
      </c>
      <c r="K19" s="22">
        <v>2024.12</v>
      </c>
      <c r="L19" s="23" t="s">
        <v>25</v>
      </c>
      <c r="M19" s="12" t="s">
        <v>97</v>
      </c>
      <c r="N19" s="12">
        <v>5</v>
      </c>
      <c r="O19" s="12">
        <v>5</v>
      </c>
      <c r="P19" s="12"/>
      <c r="Q19" s="12">
        <v>55</v>
      </c>
      <c r="R19" s="12" t="s">
        <v>98</v>
      </c>
    </row>
    <row r="20" s="3" customFormat="true" ht="45" customHeight="true" spans="1:18">
      <c r="A20" s="12">
        <v>16</v>
      </c>
      <c r="B20" s="13" t="s">
        <v>34</v>
      </c>
      <c r="C20" s="13" t="s">
        <v>44</v>
      </c>
      <c r="D20" s="13" t="s">
        <v>45</v>
      </c>
      <c r="E20" s="12" t="s">
        <v>99</v>
      </c>
      <c r="F20" s="12" t="s">
        <v>100</v>
      </c>
      <c r="G20" s="12" t="s">
        <v>101</v>
      </c>
      <c r="H20" s="12" t="s">
        <v>27</v>
      </c>
      <c r="I20" s="12" t="s">
        <v>100</v>
      </c>
      <c r="J20" s="21">
        <v>2024.01</v>
      </c>
      <c r="K20" s="22">
        <v>2024.12</v>
      </c>
      <c r="L20" s="23" t="s">
        <v>25</v>
      </c>
      <c r="M20" s="12" t="s">
        <v>102</v>
      </c>
      <c r="N20" s="12">
        <v>5</v>
      </c>
      <c r="O20" s="12">
        <v>5</v>
      </c>
      <c r="P20" s="12"/>
      <c r="Q20" s="12">
        <v>100</v>
      </c>
      <c r="R20" s="12" t="s">
        <v>103</v>
      </c>
    </row>
    <row r="21" s="3" customFormat="true" ht="45" customHeight="true" spans="1:18">
      <c r="A21" s="12">
        <v>17</v>
      </c>
      <c r="B21" s="13" t="s">
        <v>34</v>
      </c>
      <c r="C21" s="13" t="s">
        <v>44</v>
      </c>
      <c r="D21" s="13" t="s">
        <v>45</v>
      </c>
      <c r="E21" s="12" t="s">
        <v>104</v>
      </c>
      <c r="F21" s="12" t="s">
        <v>105</v>
      </c>
      <c r="G21" s="12" t="s">
        <v>106</v>
      </c>
      <c r="H21" s="12" t="s">
        <v>27</v>
      </c>
      <c r="I21" s="12" t="s">
        <v>105</v>
      </c>
      <c r="J21" s="21">
        <v>2024.01</v>
      </c>
      <c r="K21" s="22">
        <v>2024.12</v>
      </c>
      <c r="L21" s="23" t="s">
        <v>25</v>
      </c>
      <c r="M21" s="12" t="s">
        <v>107</v>
      </c>
      <c r="N21" s="12">
        <v>10</v>
      </c>
      <c r="O21" s="12">
        <v>10</v>
      </c>
      <c r="P21" s="12"/>
      <c r="Q21" s="12">
        <v>185</v>
      </c>
      <c r="R21" s="12" t="s">
        <v>108</v>
      </c>
    </row>
    <row r="22" s="3" customFormat="true" ht="45" customHeight="true" spans="1:18">
      <c r="A22" s="12">
        <v>18</v>
      </c>
      <c r="B22" s="13" t="s">
        <v>34</v>
      </c>
      <c r="C22" s="13" t="s">
        <v>44</v>
      </c>
      <c r="D22" s="13" t="s">
        <v>45</v>
      </c>
      <c r="E22" s="12" t="s">
        <v>109</v>
      </c>
      <c r="F22" s="12" t="s">
        <v>110</v>
      </c>
      <c r="G22" s="12" t="s">
        <v>111</v>
      </c>
      <c r="H22" s="12" t="s">
        <v>27</v>
      </c>
      <c r="I22" s="12" t="s">
        <v>110</v>
      </c>
      <c r="J22" s="21">
        <v>2024.01</v>
      </c>
      <c r="K22" s="22">
        <v>2024.12</v>
      </c>
      <c r="L22" s="23" t="s">
        <v>25</v>
      </c>
      <c r="M22" s="12" t="s">
        <v>112</v>
      </c>
      <c r="N22" s="12">
        <v>10</v>
      </c>
      <c r="O22" s="12">
        <v>10</v>
      </c>
      <c r="P22" s="12"/>
      <c r="Q22" s="12">
        <v>115</v>
      </c>
      <c r="R22" s="12" t="s">
        <v>113</v>
      </c>
    </row>
    <row r="23" s="3" customFormat="true" ht="45" customHeight="true" spans="1:18">
      <c r="A23" s="12">
        <v>19</v>
      </c>
      <c r="B23" s="12" t="s">
        <v>34</v>
      </c>
      <c r="C23" s="12" t="s">
        <v>44</v>
      </c>
      <c r="D23" s="12" t="s">
        <v>45</v>
      </c>
      <c r="E23" s="12" t="s">
        <v>109</v>
      </c>
      <c r="F23" s="12" t="s">
        <v>110</v>
      </c>
      <c r="G23" s="12" t="s">
        <v>114</v>
      </c>
      <c r="H23" s="12" t="s">
        <v>27</v>
      </c>
      <c r="I23" s="12" t="s">
        <v>110</v>
      </c>
      <c r="J23" s="21">
        <v>2024.01</v>
      </c>
      <c r="K23" s="22">
        <v>2024.12</v>
      </c>
      <c r="L23" s="23" t="s">
        <v>25</v>
      </c>
      <c r="M23" s="12" t="s">
        <v>115</v>
      </c>
      <c r="N23" s="12">
        <v>5</v>
      </c>
      <c r="O23" s="12">
        <v>5</v>
      </c>
      <c r="P23" s="12"/>
      <c r="Q23" s="12">
        <v>115</v>
      </c>
      <c r="R23" s="12" t="s">
        <v>116</v>
      </c>
    </row>
    <row r="24" s="3" customFormat="true" ht="45" customHeight="true" spans="1:18">
      <c r="A24" s="12">
        <v>20</v>
      </c>
      <c r="B24" s="13" t="s">
        <v>34</v>
      </c>
      <c r="C24" s="13" t="s">
        <v>44</v>
      </c>
      <c r="D24" s="13" t="s">
        <v>45</v>
      </c>
      <c r="E24" s="12" t="s">
        <v>117</v>
      </c>
      <c r="F24" s="12" t="s">
        <v>118</v>
      </c>
      <c r="G24" s="12" t="s">
        <v>119</v>
      </c>
      <c r="H24" s="12" t="s">
        <v>27</v>
      </c>
      <c r="I24" s="12" t="s">
        <v>118</v>
      </c>
      <c r="J24" s="21">
        <v>2024.01</v>
      </c>
      <c r="K24" s="22">
        <v>2024.12</v>
      </c>
      <c r="L24" s="23" t="s">
        <v>25</v>
      </c>
      <c r="M24" s="12" t="s">
        <v>120</v>
      </c>
      <c r="N24" s="12">
        <v>5</v>
      </c>
      <c r="O24" s="12">
        <v>5</v>
      </c>
      <c r="P24" s="12"/>
      <c r="Q24" s="12">
        <v>1180</v>
      </c>
      <c r="R24" s="12" t="s">
        <v>121</v>
      </c>
    </row>
    <row r="25" s="4" customFormat="true" ht="45" customHeight="true" spans="1:18">
      <c r="A25" s="12">
        <v>21</v>
      </c>
      <c r="B25" s="13" t="s">
        <v>34</v>
      </c>
      <c r="C25" s="13" t="s">
        <v>44</v>
      </c>
      <c r="D25" s="13" t="s">
        <v>45</v>
      </c>
      <c r="E25" s="12" t="s">
        <v>51</v>
      </c>
      <c r="F25" s="12" t="s">
        <v>122</v>
      </c>
      <c r="G25" s="12" t="s">
        <v>123</v>
      </c>
      <c r="H25" s="12" t="s">
        <v>124</v>
      </c>
      <c r="I25" s="12" t="s">
        <v>125</v>
      </c>
      <c r="J25" s="21">
        <v>2024.01</v>
      </c>
      <c r="K25" s="22">
        <v>2024.12</v>
      </c>
      <c r="L25" s="23" t="s">
        <v>126</v>
      </c>
      <c r="M25" s="12" t="s">
        <v>127</v>
      </c>
      <c r="N25" s="12">
        <v>47</v>
      </c>
      <c r="O25" s="12">
        <v>47</v>
      </c>
      <c r="P25" s="12"/>
      <c r="Q25" s="12">
        <v>3720</v>
      </c>
      <c r="R25" s="12" t="s">
        <v>128</v>
      </c>
    </row>
    <row r="26" s="4" customFormat="true" ht="45" customHeight="true" spans="1:18">
      <c r="A26" s="12">
        <v>22</v>
      </c>
      <c r="B26" s="13" t="s">
        <v>34</v>
      </c>
      <c r="C26" s="13" t="s">
        <v>44</v>
      </c>
      <c r="D26" s="13" t="s">
        <v>45</v>
      </c>
      <c r="E26" s="12" t="s">
        <v>129</v>
      </c>
      <c r="F26" s="12" t="s">
        <v>130</v>
      </c>
      <c r="G26" s="12" t="s">
        <v>131</v>
      </c>
      <c r="H26" s="12" t="s">
        <v>124</v>
      </c>
      <c r="I26" s="12" t="s">
        <v>132</v>
      </c>
      <c r="J26" s="21">
        <v>2024.01</v>
      </c>
      <c r="K26" s="22">
        <v>2024.12</v>
      </c>
      <c r="L26" s="23" t="s">
        <v>126</v>
      </c>
      <c r="M26" s="12" t="s">
        <v>133</v>
      </c>
      <c r="N26" s="12">
        <v>32</v>
      </c>
      <c r="O26" s="12">
        <v>32</v>
      </c>
      <c r="P26" s="12"/>
      <c r="Q26" s="12">
        <v>23000</v>
      </c>
      <c r="R26" s="12" t="s">
        <v>128</v>
      </c>
    </row>
    <row r="27" s="4" customFormat="true" ht="45" customHeight="true" spans="1:18">
      <c r="A27" s="12">
        <v>23</v>
      </c>
      <c r="B27" s="13" t="s">
        <v>34</v>
      </c>
      <c r="C27" s="13" t="s">
        <v>44</v>
      </c>
      <c r="D27" s="13" t="s">
        <v>45</v>
      </c>
      <c r="E27" s="12" t="s">
        <v>117</v>
      </c>
      <c r="F27" s="12" t="s">
        <v>134</v>
      </c>
      <c r="G27" s="12" t="s">
        <v>135</v>
      </c>
      <c r="H27" s="12" t="s">
        <v>124</v>
      </c>
      <c r="I27" s="12" t="s">
        <v>136</v>
      </c>
      <c r="J27" s="21">
        <v>2024.01</v>
      </c>
      <c r="K27" s="22">
        <v>2024.12</v>
      </c>
      <c r="L27" s="23" t="s">
        <v>126</v>
      </c>
      <c r="M27" s="12" t="s">
        <v>137</v>
      </c>
      <c r="N27" s="12">
        <v>165</v>
      </c>
      <c r="O27" s="12">
        <v>165</v>
      </c>
      <c r="P27" s="12"/>
      <c r="Q27" s="12">
        <v>8895</v>
      </c>
      <c r="R27" s="12" t="s">
        <v>128</v>
      </c>
    </row>
    <row r="28" s="5" customFormat="true" ht="45" customHeight="true" spans="1:18">
      <c r="A28" s="12">
        <v>24</v>
      </c>
      <c r="B28" s="13" t="s">
        <v>34</v>
      </c>
      <c r="C28" s="13" t="s">
        <v>44</v>
      </c>
      <c r="D28" s="13" t="s">
        <v>45</v>
      </c>
      <c r="E28" s="17" t="s">
        <v>104</v>
      </c>
      <c r="F28" s="17" t="s">
        <v>138</v>
      </c>
      <c r="G28" s="17" t="s">
        <v>139</v>
      </c>
      <c r="H28" s="17" t="s">
        <v>124</v>
      </c>
      <c r="I28" s="17" t="s">
        <v>140</v>
      </c>
      <c r="J28" s="21">
        <v>2024.01</v>
      </c>
      <c r="K28" s="22">
        <v>2024.12</v>
      </c>
      <c r="L28" s="24" t="s">
        <v>126</v>
      </c>
      <c r="M28" s="17" t="s">
        <v>141</v>
      </c>
      <c r="N28" s="17">
        <v>3</v>
      </c>
      <c r="O28" s="17">
        <v>3</v>
      </c>
      <c r="P28" s="17"/>
      <c r="Q28" s="17">
        <v>1903</v>
      </c>
      <c r="R28" s="17" t="s">
        <v>128</v>
      </c>
    </row>
    <row r="29" s="4" customFormat="true" ht="45" customHeight="true" spans="1:18">
      <c r="A29" s="12">
        <v>25</v>
      </c>
      <c r="B29" s="13" t="s">
        <v>34</v>
      </c>
      <c r="C29" s="13" t="s">
        <v>44</v>
      </c>
      <c r="D29" s="13" t="s">
        <v>45</v>
      </c>
      <c r="E29" s="12" t="s">
        <v>61</v>
      </c>
      <c r="F29" s="12" t="s">
        <v>134</v>
      </c>
      <c r="G29" s="12" t="s">
        <v>142</v>
      </c>
      <c r="H29" s="12" t="s">
        <v>124</v>
      </c>
      <c r="I29" s="12" t="s">
        <v>77</v>
      </c>
      <c r="J29" s="21">
        <v>2024.01</v>
      </c>
      <c r="K29" s="22">
        <v>2024.12</v>
      </c>
      <c r="L29" s="23" t="s">
        <v>126</v>
      </c>
      <c r="M29" s="12" t="s">
        <v>143</v>
      </c>
      <c r="N29" s="12">
        <v>43</v>
      </c>
      <c r="O29" s="12">
        <v>43</v>
      </c>
      <c r="P29" s="12"/>
      <c r="Q29" s="12">
        <v>7134</v>
      </c>
      <c r="R29" s="12" t="s">
        <v>128</v>
      </c>
    </row>
    <row r="30" s="4" customFormat="true" ht="45" customHeight="true" spans="1:18">
      <c r="A30" s="12">
        <v>26</v>
      </c>
      <c r="B30" s="12" t="s">
        <v>34</v>
      </c>
      <c r="C30" s="12" t="s">
        <v>44</v>
      </c>
      <c r="D30" s="12" t="s">
        <v>45</v>
      </c>
      <c r="E30" s="12" t="s">
        <v>46</v>
      </c>
      <c r="F30" s="12" t="s">
        <v>144</v>
      </c>
      <c r="G30" s="12" t="s">
        <v>145</v>
      </c>
      <c r="H30" s="12" t="s">
        <v>27</v>
      </c>
      <c r="I30" s="12" t="s">
        <v>144</v>
      </c>
      <c r="J30" s="21">
        <v>2024.01</v>
      </c>
      <c r="K30" s="22">
        <v>2024.12</v>
      </c>
      <c r="L30" s="23" t="s">
        <v>146</v>
      </c>
      <c r="M30" s="12" t="s">
        <v>147</v>
      </c>
      <c r="N30" s="12">
        <v>40</v>
      </c>
      <c r="O30" s="12">
        <v>40</v>
      </c>
      <c r="P30" s="12"/>
      <c r="Q30" s="12">
        <v>120</v>
      </c>
      <c r="R30" s="12" t="s">
        <v>148</v>
      </c>
    </row>
    <row r="31" s="4" customFormat="true" ht="45" customHeight="true" spans="1:18">
      <c r="A31" s="12">
        <v>27</v>
      </c>
      <c r="B31" s="12" t="s">
        <v>34</v>
      </c>
      <c r="C31" s="12" t="s">
        <v>44</v>
      </c>
      <c r="D31" s="12" t="s">
        <v>149</v>
      </c>
      <c r="E31" s="12" t="s">
        <v>46</v>
      </c>
      <c r="F31" s="12" t="s">
        <v>150</v>
      </c>
      <c r="G31" s="12" t="s">
        <v>151</v>
      </c>
      <c r="H31" s="12" t="s">
        <v>27</v>
      </c>
      <c r="I31" s="12" t="s">
        <v>150</v>
      </c>
      <c r="J31" s="21">
        <v>2024.01</v>
      </c>
      <c r="K31" s="22">
        <v>2024.12</v>
      </c>
      <c r="L31" s="23" t="s">
        <v>146</v>
      </c>
      <c r="M31" s="12" t="s">
        <v>152</v>
      </c>
      <c r="N31" s="12">
        <v>30</v>
      </c>
      <c r="O31" s="12">
        <v>30</v>
      </c>
      <c r="P31" s="12"/>
      <c r="Q31" s="12">
        <v>100</v>
      </c>
      <c r="R31" s="12" t="s">
        <v>153</v>
      </c>
    </row>
    <row r="32" s="4" customFormat="true" ht="45" customHeight="true" spans="1:18">
      <c r="A32" s="12">
        <v>28</v>
      </c>
      <c r="B32" s="12" t="s">
        <v>34</v>
      </c>
      <c r="C32" s="12" t="s">
        <v>44</v>
      </c>
      <c r="D32" s="12" t="s">
        <v>45</v>
      </c>
      <c r="E32" s="12" t="s">
        <v>94</v>
      </c>
      <c r="F32" s="12" t="s">
        <v>95</v>
      </c>
      <c r="G32" s="12" t="s">
        <v>154</v>
      </c>
      <c r="H32" s="12" t="s">
        <v>27</v>
      </c>
      <c r="I32" s="12" t="s">
        <v>95</v>
      </c>
      <c r="J32" s="21">
        <v>2024.01</v>
      </c>
      <c r="K32" s="22">
        <v>2024.12</v>
      </c>
      <c r="L32" s="23" t="s">
        <v>146</v>
      </c>
      <c r="M32" s="12" t="s">
        <v>155</v>
      </c>
      <c r="N32" s="12">
        <v>30</v>
      </c>
      <c r="O32" s="12">
        <v>30</v>
      </c>
      <c r="P32" s="12"/>
      <c r="Q32" s="12">
        <v>200</v>
      </c>
      <c r="R32" s="12" t="s">
        <v>156</v>
      </c>
    </row>
    <row r="33" s="4" customFormat="true" ht="192" spans="1:18">
      <c r="A33" s="12">
        <v>29</v>
      </c>
      <c r="B33" s="14" t="s">
        <v>34</v>
      </c>
      <c r="C33" s="14" t="s">
        <v>44</v>
      </c>
      <c r="D33" s="14" t="s">
        <v>157</v>
      </c>
      <c r="E33" s="14" t="s">
        <v>158</v>
      </c>
      <c r="F33" s="14" t="s">
        <v>159</v>
      </c>
      <c r="G33" s="14" t="s">
        <v>160</v>
      </c>
      <c r="H33" s="14" t="s">
        <v>27</v>
      </c>
      <c r="I33" s="14" t="s">
        <v>159</v>
      </c>
      <c r="J33" s="21">
        <v>2024.01</v>
      </c>
      <c r="K33" s="22">
        <v>2024.12</v>
      </c>
      <c r="L33" s="25" t="s">
        <v>40</v>
      </c>
      <c r="M33" s="26" t="s">
        <v>161</v>
      </c>
      <c r="N33" s="14">
        <v>70</v>
      </c>
      <c r="O33" s="14">
        <v>70</v>
      </c>
      <c r="P33" s="14">
        <v>0</v>
      </c>
      <c r="Q33" s="14" t="s">
        <v>162</v>
      </c>
      <c r="R33" s="26" t="s">
        <v>163</v>
      </c>
    </row>
    <row r="34" s="4" customFormat="true" ht="48" spans="1:18">
      <c r="A34" s="12">
        <v>30</v>
      </c>
      <c r="B34" s="14" t="s">
        <v>34</v>
      </c>
      <c r="C34" s="14" t="s">
        <v>44</v>
      </c>
      <c r="D34" s="14" t="s">
        <v>149</v>
      </c>
      <c r="E34" s="14" t="s">
        <v>158</v>
      </c>
      <c r="F34" s="14" t="s">
        <v>164</v>
      </c>
      <c r="G34" s="14" t="s">
        <v>165</v>
      </c>
      <c r="H34" s="14" t="s">
        <v>27</v>
      </c>
      <c r="I34" s="14" t="s">
        <v>166</v>
      </c>
      <c r="J34" s="21">
        <v>2024.01</v>
      </c>
      <c r="K34" s="22">
        <v>2024.12</v>
      </c>
      <c r="L34" s="25" t="s">
        <v>40</v>
      </c>
      <c r="M34" s="26" t="s">
        <v>167</v>
      </c>
      <c r="N34" s="14">
        <v>28.8</v>
      </c>
      <c r="O34" s="14">
        <v>20</v>
      </c>
      <c r="P34" s="14">
        <v>8.8</v>
      </c>
      <c r="Q34" s="14" t="s">
        <v>164</v>
      </c>
      <c r="R34" s="26" t="s">
        <v>168</v>
      </c>
    </row>
    <row r="35" s="4" customFormat="true" ht="144" spans="1:18">
      <c r="A35" s="12">
        <v>31</v>
      </c>
      <c r="B35" s="14" t="s">
        <v>34</v>
      </c>
      <c r="C35" s="14" t="s">
        <v>44</v>
      </c>
      <c r="D35" s="14" t="s">
        <v>157</v>
      </c>
      <c r="E35" s="14" t="s">
        <v>129</v>
      </c>
      <c r="F35" s="14" t="s">
        <v>169</v>
      </c>
      <c r="G35" s="14" t="s">
        <v>160</v>
      </c>
      <c r="H35" s="14" t="s">
        <v>27</v>
      </c>
      <c r="I35" s="14" t="s">
        <v>169</v>
      </c>
      <c r="J35" s="21">
        <v>2024.01</v>
      </c>
      <c r="K35" s="22">
        <v>2024.12</v>
      </c>
      <c r="L35" s="25" t="s">
        <v>40</v>
      </c>
      <c r="M35" s="26" t="s">
        <v>170</v>
      </c>
      <c r="N35" s="14">
        <v>30</v>
      </c>
      <c r="O35" s="14">
        <v>30</v>
      </c>
      <c r="P35" s="14">
        <v>0</v>
      </c>
      <c r="Q35" s="14" t="s">
        <v>171</v>
      </c>
      <c r="R35" s="26" t="s">
        <v>172</v>
      </c>
    </row>
    <row r="36" s="4" customFormat="true" ht="48" spans="1:18">
      <c r="A36" s="12">
        <v>32</v>
      </c>
      <c r="B36" s="14" t="s">
        <v>34</v>
      </c>
      <c r="C36" s="14" t="s">
        <v>44</v>
      </c>
      <c r="D36" s="14" t="s">
        <v>149</v>
      </c>
      <c r="E36" s="14" t="s">
        <v>94</v>
      </c>
      <c r="F36" s="14" t="s">
        <v>173</v>
      </c>
      <c r="G36" s="14" t="s">
        <v>174</v>
      </c>
      <c r="H36" s="14" t="s">
        <v>27</v>
      </c>
      <c r="I36" s="14" t="s">
        <v>173</v>
      </c>
      <c r="J36" s="21">
        <v>2024.01</v>
      </c>
      <c r="K36" s="22">
        <v>2024.12</v>
      </c>
      <c r="L36" s="25" t="s">
        <v>40</v>
      </c>
      <c r="M36" s="26" t="s">
        <v>175</v>
      </c>
      <c r="N36" s="14">
        <v>15</v>
      </c>
      <c r="O36" s="14">
        <v>15</v>
      </c>
      <c r="P36" s="14"/>
      <c r="Q36" s="14" t="s">
        <v>173</v>
      </c>
      <c r="R36" s="26" t="s">
        <v>176</v>
      </c>
    </row>
    <row r="37" s="4" customFormat="true" ht="180" spans="1:18">
      <c r="A37" s="12">
        <v>33</v>
      </c>
      <c r="B37" s="14" t="s">
        <v>34</v>
      </c>
      <c r="C37" s="14" t="s">
        <v>44</v>
      </c>
      <c r="D37" s="14" t="s">
        <v>157</v>
      </c>
      <c r="E37" s="14" t="s">
        <v>94</v>
      </c>
      <c r="F37" s="14" t="s">
        <v>177</v>
      </c>
      <c r="G37" s="14" t="s">
        <v>160</v>
      </c>
      <c r="H37" s="14" t="s">
        <v>27</v>
      </c>
      <c r="I37" s="14" t="s">
        <v>177</v>
      </c>
      <c r="J37" s="21">
        <v>2024.01</v>
      </c>
      <c r="K37" s="22">
        <v>2024.12</v>
      </c>
      <c r="L37" s="25" t="s">
        <v>40</v>
      </c>
      <c r="M37" s="26" t="s">
        <v>178</v>
      </c>
      <c r="N37" s="14">
        <v>21</v>
      </c>
      <c r="O37" s="14">
        <f t="shared" ref="O37:O39" si="0">N37</f>
        <v>21</v>
      </c>
      <c r="P37" s="14"/>
      <c r="Q37" s="14" t="s">
        <v>179</v>
      </c>
      <c r="R37" s="26" t="s">
        <v>180</v>
      </c>
    </row>
    <row r="38" s="4" customFormat="true" ht="180" spans="1:18">
      <c r="A38" s="12">
        <v>34</v>
      </c>
      <c r="B38" s="14" t="s">
        <v>34</v>
      </c>
      <c r="C38" s="14" t="s">
        <v>44</v>
      </c>
      <c r="D38" s="14" t="s">
        <v>157</v>
      </c>
      <c r="E38" s="14" t="s">
        <v>94</v>
      </c>
      <c r="F38" s="14" t="s">
        <v>177</v>
      </c>
      <c r="G38" s="14" t="s">
        <v>160</v>
      </c>
      <c r="H38" s="14" t="s">
        <v>27</v>
      </c>
      <c r="I38" s="14" t="s">
        <v>177</v>
      </c>
      <c r="J38" s="21">
        <v>2024.01</v>
      </c>
      <c r="K38" s="22">
        <v>2024.12</v>
      </c>
      <c r="L38" s="25" t="s">
        <v>40</v>
      </c>
      <c r="M38" s="26" t="s">
        <v>181</v>
      </c>
      <c r="N38" s="14">
        <v>4.8</v>
      </c>
      <c r="O38" s="14">
        <f t="shared" si="0"/>
        <v>4.8</v>
      </c>
      <c r="P38" s="14"/>
      <c r="Q38" s="14" t="s">
        <v>182</v>
      </c>
      <c r="R38" s="26" t="s">
        <v>180</v>
      </c>
    </row>
    <row r="39" s="4" customFormat="true" ht="180" spans="1:18">
      <c r="A39" s="12">
        <v>35</v>
      </c>
      <c r="B39" s="14" t="s">
        <v>34</v>
      </c>
      <c r="C39" s="14" t="s">
        <v>44</v>
      </c>
      <c r="D39" s="14" t="s">
        <v>157</v>
      </c>
      <c r="E39" s="14" t="s">
        <v>94</v>
      </c>
      <c r="F39" s="14" t="s">
        <v>177</v>
      </c>
      <c r="G39" s="14" t="s">
        <v>160</v>
      </c>
      <c r="H39" s="14" t="s">
        <v>27</v>
      </c>
      <c r="I39" s="14" t="s">
        <v>177</v>
      </c>
      <c r="J39" s="21">
        <v>2024.01</v>
      </c>
      <c r="K39" s="22">
        <v>2024.12</v>
      </c>
      <c r="L39" s="25" t="s">
        <v>40</v>
      </c>
      <c r="M39" s="26" t="s">
        <v>183</v>
      </c>
      <c r="N39" s="14">
        <v>9.2</v>
      </c>
      <c r="O39" s="14">
        <f t="shared" si="0"/>
        <v>9.2</v>
      </c>
      <c r="P39" s="14"/>
      <c r="Q39" s="14" t="s">
        <v>184</v>
      </c>
      <c r="R39" s="26" t="s">
        <v>180</v>
      </c>
    </row>
    <row r="40" s="4" customFormat="true" ht="96" spans="1:18">
      <c r="A40" s="12">
        <v>36</v>
      </c>
      <c r="B40" s="14" t="s">
        <v>34</v>
      </c>
      <c r="C40" s="14" t="s">
        <v>44</v>
      </c>
      <c r="D40" s="14" t="s">
        <v>185</v>
      </c>
      <c r="E40" s="14" t="s">
        <v>186</v>
      </c>
      <c r="F40" s="14" t="s">
        <v>187</v>
      </c>
      <c r="G40" s="14" t="s">
        <v>188</v>
      </c>
      <c r="H40" s="14" t="s">
        <v>27</v>
      </c>
      <c r="I40" s="14" t="s">
        <v>187</v>
      </c>
      <c r="J40" s="21">
        <v>2024.01</v>
      </c>
      <c r="K40" s="22">
        <v>2024.12</v>
      </c>
      <c r="L40" s="25" t="s">
        <v>40</v>
      </c>
      <c r="M40" s="26" t="s">
        <v>189</v>
      </c>
      <c r="N40" s="14">
        <v>18.633</v>
      </c>
      <c r="O40" s="14">
        <v>15</v>
      </c>
      <c r="P40" s="14">
        <v>3.633</v>
      </c>
      <c r="Q40" s="14" t="s">
        <v>187</v>
      </c>
      <c r="R40" s="26" t="s">
        <v>190</v>
      </c>
    </row>
    <row r="41" s="4" customFormat="true" ht="216" spans="1:18">
      <c r="A41" s="12">
        <v>37</v>
      </c>
      <c r="B41" s="14" t="s">
        <v>34</v>
      </c>
      <c r="C41" s="14" t="s">
        <v>44</v>
      </c>
      <c r="D41" s="14" t="s">
        <v>191</v>
      </c>
      <c r="E41" s="14" t="s">
        <v>186</v>
      </c>
      <c r="F41" s="14" t="s">
        <v>192</v>
      </c>
      <c r="G41" s="14" t="s">
        <v>160</v>
      </c>
      <c r="H41" s="14" t="s">
        <v>27</v>
      </c>
      <c r="I41" s="14" t="s">
        <v>192</v>
      </c>
      <c r="J41" s="21">
        <v>2024.01</v>
      </c>
      <c r="K41" s="22">
        <v>2024.12</v>
      </c>
      <c r="L41" s="25" t="s">
        <v>40</v>
      </c>
      <c r="M41" s="26" t="s">
        <v>193</v>
      </c>
      <c r="N41" s="14">
        <v>4.59775</v>
      </c>
      <c r="O41" s="14">
        <v>4.59775</v>
      </c>
      <c r="P41" s="14"/>
      <c r="Q41" s="14" t="s">
        <v>194</v>
      </c>
      <c r="R41" s="26" t="s">
        <v>180</v>
      </c>
    </row>
    <row r="42" s="4" customFormat="true" ht="84" spans="1:18">
      <c r="A42" s="12">
        <v>38</v>
      </c>
      <c r="B42" s="14" t="s">
        <v>34</v>
      </c>
      <c r="C42" s="14" t="s">
        <v>44</v>
      </c>
      <c r="D42" s="14" t="s">
        <v>191</v>
      </c>
      <c r="E42" s="14" t="s">
        <v>186</v>
      </c>
      <c r="F42" s="14" t="s">
        <v>195</v>
      </c>
      <c r="G42" s="14" t="s">
        <v>160</v>
      </c>
      <c r="H42" s="14" t="s">
        <v>27</v>
      </c>
      <c r="I42" s="14" t="s">
        <v>195</v>
      </c>
      <c r="J42" s="21">
        <v>2024.01</v>
      </c>
      <c r="K42" s="22">
        <v>2024.12</v>
      </c>
      <c r="L42" s="25" t="s">
        <v>40</v>
      </c>
      <c r="M42" s="26" t="s">
        <v>196</v>
      </c>
      <c r="N42" s="14">
        <v>0.54825</v>
      </c>
      <c r="O42" s="14">
        <v>0.54825</v>
      </c>
      <c r="P42" s="14"/>
      <c r="Q42" s="14" t="s">
        <v>197</v>
      </c>
      <c r="R42" s="26" t="s">
        <v>180</v>
      </c>
    </row>
    <row r="43" s="4" customFormat="true" ht="264" spans="1:18">
      <c r="A43" s="12">
        <v>39</v>
      </c>
      <c r="B43" s="14" t="s">
        <v>34</v>
      </c>
      <c r="C43" s="14" t="s">
        <v>44</v>
      </c>
      <c r="D43" s="14" t="s">
        <v>198</v>
      </c>
      <c r="E43" s="14" t="s">
        <v>186</v>
      </c>
      <c r="F43" s="14" t="s">
        <v>199</v>
      </c>
      <c r="G43" s="14" t="s">
        <v>160</v>
      </c>
      <c r="H43" s="14" t="s">
        <v>27</v>
      </c>
      <c r="I43" s="14" t="s">
        <v>199</v>
      </c>
      <c r="J43" s="21">
        <v>2024.01</v>
      </c>
      <c r="K43" s="22">
        <v>2024.12</v>
      </c>
      <c r="L43" s="25" t="s">
        <v>40</v>
      </c>
      <c r="M43" s="26" t="s">
        <v>200</v>
      </c>
      <c r="N43" s="14">
        <v>29.854</v>
      </c>
      <c r="O43" s="14">
        <v>29.854</v>
      </c>
      <c r="P43" s="14"/>
      <c r="Q43" s="14" t="s">
        <v>201</v>
      </c>
      <c r="R43" s="26" t="s">
        <v>202</v>
      </c>
    </row>
    <row r="44" s="4" customFormat="true" ht="48" spans="1:18">
      <c r="A44" s="12">
        <v>40</v>
      </c>
      <c r="B44" s="14" t="s">
        <v>34</v>
      </c>
      <c r="C44" s="14" t="s">
        <v>44</v>
      </c>
      <c r="D44" s="14" t="s">
        <v>157</v>
      </c>
      <c r="E44" s="14" t="s">
        <v>46</v>
      </c>
      <c r="F44" s="14" t="s">
        <v>203</v>
      </c>
      <c r="G44" s="14" t="s">
        <v>160</v>
      </c>
      <c r="H44" s="14" t="s">
        <v>27</v>
      </c>
      <c r="I44" s="14" t="s">
        <v>203</v>
      </c>
      <c r="J44" s="21">
        <v>2024.01</v>
      </c>
      <c r="K44" s="22">
        <v>2024.12</v>
      </c>
      <c r="L44" s="25" t="s">
        <v>40</v>
      </c>
      <c r="M44" s="26" t="s">
        <v>204</v>
      </c>
      <c r="N44" s="14">
        <v>30</v>
      </c>
      <c r="O44" s="14">
        <v>30</v>
      </c>
      <c r="P44" s="14">
        <v>0</v>
      </c>
      <c r="Q44" s="14" t="s">
        <v>205</v>
      </c>
      <c r="R44" s="26" t="s">
        <v>206</v>
      </c>
    </row>
    <row r="45" s="4" customFormat="true" ht="48" spans="1:18">
      <c r="A45" s="12">
        <v>41</v>
      </c>
      <c r="B45" s="14" t="s">
        <v>34</v>
      </c>
      <c r="C45" s="14" t="s">
        <v>207</v>
      </c>
      <c r="D45" s="14" t="s">
        <v>208</v>
      </c>
      <c r="E45" s="14" t="s">
        <v>209</v>
      </c>
      <c r="F45" s="14" t="s">
        <v>210</v>
      </c>
      <c r="G45" s="14" t="s">
        <v>211</v>
      </c>
      <c r="H45" s="14" t="s">
        <v>27</v>
      </c>
      <c r="I45" s="14" t="s">
        <v>210</v>
      </c>
      <c r="J45" s="21">
        <v>2024.01</v>
      </c>
      <c r="K45" s="22">
        <v>2024.12</v>
      </c>
      <c r="L45" s="25" t="s">
        <v>40</v>
      </c>
      <c r="M45" s="14" t="s">
        <v>212</v>
      </c>
      <c r="N45" s="14">
        <v>10</v>
      </c>
      <c r="O45" s="14">
        <v>10</v>
      </c>
      <c r="P45" s="14">
        <v>0</v>
      </c>
      <c r="Q45" s="14" t="s">
        <v>210</v>
      </c>
      <c r="R45" s="26" t="s">
        <v>213</v>
      </c>
    </row>
    <row r="46" s="4" customFormat="true" ht="48" spans="1:18">
      <c r="A46" s="12">
        <v>42</v>
      </c>
      <c r="B46" s="14" t="s">
        <v>34</v>
      </c>
      <c r="C46" s="14" t="s">
        <v>44</v>
      </c>
      <c r="D46" s="14" t="s">
        <v>157</v>
      </c>
      <c r="E46" s="14" t="s">
        <v>209</v>
      </c>
      <c r="F46" s="14" t="s">
        <v>214</v>
      </c>
      <c r="G46" s="14" t="s">
        <v>160</v>
      </c>
      <c r="H46" s="14" t="s">
        <v>27</v>
      </c>
      <c r="I46" s="14" t="s">
        <v>210</v>
      </c>
      <c r="J46" s="21">
        <v>2024.01</v>
      </c>
      <c r="K46" s="22">
        <v>2024.12</v>
      </c>
      <c r="L46" s="25" t="s">
        <v>40</v>
      </c>
      <c r="M46" s="26" t="s">
        <v>215</v>
      </c>
      <c r="N46" s="14">
        <v>25</v>
      </c>
      <c r="O46" s="14">
        <v>25</v>
      </c>
      <c r="P46" s="14">
        <v>0</v>
      </c>
      <c r="Q46" s="14" t="s">
        <v>216</v>
      </c>
      <c r="R46" s="26" t="s">
        <v>217</v>
      </c>
    </row>
    <row r="47" s="4" customFormat="true" ht="36" spans="1:18">
      <c r="A47" s="12">
        <v>43</v>
      </c>
      <c r="B47" s="14" t="s">
        <v>34</v>
      </c>
      <c r="C47" s="14" t="s">
        <v>44</v>
      </c>
      <c r="D47" s="14" t="s">
        <v>218</v>
      </c>
      <c r="E47" s="14" t="s">
        <v>56</v>
      </c>
      <c r="F47" s="14" t="s">
        <v>219</v>
      </c>
      <c r="G47" s="14" t="s">
        <v>160</v>
      </c>
      <c r="H47" s="14" t="s">
        <v>27</v>
      </c>
      <c r="I47" s="14" t="s">
        <v>219</v>
      </c>
      <c r="J47" s="21">
        <v>2024.01</v>
      </c>
      <c r="K47" s="22">
        <v>2024.12</v>
      </c>
      <c r="L47" s="25" t="s">
        <v>40</v>
      </c>
      <c r="M47" s="26" t="s">
        <v>220</v>
      </c>
      <c r="N47" s="14">
        <v>60</v>
      </c>
      <c r="O47" s="14">
        <v>60</v>
      </c>
      <c r="P47" s="14">
        <v>0</v>
      </c>
      <c r="Q47" s="14" t="s">
        <v>221</v>
      </c>
      <c r="R47" s="26" t="s">
        <v>222</v>
      </c>
    </row>
    <row r="48" s="4" customFormat="true" ht="72" spans="1:18">
      <c r="A48" s="12">
        <v>44</v>
      </c>
      <c r="B48" s="14" t="s">
        <v>34</v>
      </c>
      <c r="C48" s="14" t="s">
        <v>44</v>
      </c>
      <c r="D48" s="14" t="s">
        <v>45</v>
      </c>
      <c r="E48" s="14" t="s">
        <v>56</v>
      </c>
      <c r="F48" s="14" t="s">
        <v>223</v>
      </c>
      <c r="G48" s="14" t="s">
        <v>224</v>
      </c>
      <c r="H48" s="14" t="s">
        <v>27</v>
      </c>
      <c r="I48" s="14" t="s">
        <v>225</v>
      </c>
      <c r="J48" s="21">
        <v>2024.01</v>
      </c>
      <c r="K48" s="22">
        <v>2024.12</v>
      </c>
      <c r="L48" s="25" t="s">
        <v>40</v>
      </c>
      <c r="M48" s="26" t="s">
        <v>226</v>
      </c>
      <c r="N48" s="14">
        <v>15</v>
      </c>
      <c r="O48" s="14">
        <v>15</v>
      </c>
      <c r="P48" s="14">
        <v>0</v>
      </c>
      <c r="Q48" s="14" t="s">
        <v>223</v>
      </c>
      <c r="R48" s="26" t="s">
        <v>227</v>
      </c>
    </row>
    <row r="49" s="4" customFormat="true" ht="36" spans="1:18">
      <c r="A49" s="12">
        <v>45</v>
      </c>
      <c r="B49" s="14" t="s">
        <v>34</v>
      </c>
      <c r="C49" s="14" t="s">
        <v>44</v>
      </c>
      <c r="D49" s="14" t="s">
        <v>149</v>
      </c>
      <c r="E49" s="14" t="s">
        <v>56</v>
      </c>
      <c r="F49" s="14" t="s">
        <v>228</v>
      </c>
      <c r="G49" s="14" t="s">
        <v>229</v>
      </c>
      <c r="H49" s="14" t="s">
        <v>27</v>
      </c>
      <c r="I49" s="14" t="s">
        <v>230</v>
      </c>
      <c r="J49" s="21">
        <v>2024.01</v>
      </c>
      <c r="K49" s="22">
        <v>2024.12</v>
      </c>
      <c r="L49" s="25" t="s">
        <v>40</v>
      </c>
      <c r="M49" s="26" t="s">
        <v>231</v>
      </c>
      <c r="N49" s="14">
        <v>10</v>
      </c>
      <c r="O49" s="14">
        <v>10</v>
      </c>
      <c r="P49" s="14">
        <v>0</v>
      </c>
      <c r="Q49" s="14" t="s">
        <v>228</v>
      </c>
      <c r="R49" s="26" t="s">
        <v>232</v>
      </c>
    </row>
    <row r="50" s="4" customFormat="true" ht="48" spans="1:18">
      <c r="A50" s="12">
        <v>46</v>
      </c>
      <c r="B50" s="14" t="s">
        <v>34</v>
      </c>
      <c r="C50" s="14" t="s">
        <v>44</v>
      </c>
      <c r="D50" s="14" t="s">
        <v>45</v>
      </c>
      <c r="E50" s="14" t="s">
        <v>61</v>
      </c>
      <c r="F50" s="14" t="s">
        <v>62</v>
      </c>
      <c r="G50" s="14" t="s">
        <v>233</v>
      </c>
      <c r="H50" s="14" t="s">
        <v>27</v>
      </c>
      <c r="I50" s="14" t="s">
        <v>234</v>
      </c>
      <c r="J50" s="21">
        <v>2024.01</v>
      </c>
      <c r="K50" s="22">
        <v>2024.12</v>
      </c>
      <c r="L50" s="25" t="s">
        <v>40</v>
      </c>
      <c r="M50" s="26" t="s">
        <v>235</v>
      </c>
      <c r="N50" s="14">
        <v>10</v>
      </c>
      <c r="O50" s="14">
        <v>10</v>
      </c>
      <c r="P50" s="14">
        <v>0</v>
      </c>
      <c r="Q50" s="14" t="s">
        <v>62</v>
      </c>
      <c r="R50" s="26" t="s">
        <v>236</v>
      </c>
    </row>
    <row r="51" s="4" customFormat="true" ht="108" spans="1:18">
      <c r="A51" s="12">
        <v>47</v>
      </c>
      <c r="B51" s="14" t="s">
        <v>34</v>
      </c>
      <c r="C51" s="14" t="s">
        <v>44</v>
      </c>
      <c r="D51" s="14" t="s">
        <v>157</v>
      </c>
      <c r="E51" s="14" t="s">
        <v>61</v>
      </c>
      <c r="F51" s="14" t="s">
        <v>237</v>
      </c>
      <c r="G51" s="14" t="s">
        <v>160</v>
      </c>
      <c r="H51" s="14" t="s">
        <v>27</v>
      </c>
      <c r="I51" s="14" t="s">
        <v>238</v>
      </c>
      <c r="J51" s="21">
        <v>2024.01</v>
      </c>
      <c r="K51" s="22">
        <v>2024.12</v>
      </c>
      <c r="L51" s="25" t="s">
        <v>40</v>
      </c>
      <c r="M51" s="26" t="s">
        <v>239</v>
      </c>
      <c r="N51" s="14">
        <v>25</v>
      </c>
      <c r="O51" s="14">
        <v>25</v>
      </c>
      <c r="P51" s="14">
        <v>0</v>
      </c>
      <c r="Q51" s="14" t="s">
        <v>240</v>
      </c>
      <c r="R51" s="26" t="s">
        <v>241</v>
      </c>
    </row>
    <row r="52" s="4" customFormat="true" ht="48" spans="1:18">
      <c r="A52" s="12">
        <v>48</v>
      </c>
      <c r="B52" s="14" t="s">
        <v>34</v>
      </c>
      <c r="C52" s="14" t="s">
        <v>44</v>
      </c>
      <c r="D52" s="14" t="s">
        <v>45</v>
      </c>
      <c r="E52" s="14" t="s">
        <v>242</v>
      </c>
      <c r="F52" s="14" t="s">
        <v>243</v>
      </c>
      <c r="G52" s="14" t="s">
        <v>244</v>
      </c>
      <c r="H52" s="14" t="s">
        <v>27</v>
      </c>
      <c r="I52" s="14" t="s">
        <v>243</v>
      </c>
      <c r="J52" s="21">
        <v>2024.01</v>
      </c>
      <c r="K52" s="22">
        <v>2024.12</v>
      </c>
      <c r="L52" s="25" t="s">
        <v>40</v>
      </c>
      <c r="M52" s="26" t="s">
        <v>245</v>
      </c>
      <c r="N52" s="14">
        <v>14</v>
      </c>
      <c r="O52" s="14">
        <v>9</v>
      </c>
      <c r="P52" s="14">
        <v>5</v>
      </c>
      <c r="Q52" s="14" t="s">
        <v>243</v>
      </c>
      <c r="R52" s="26" t="s">
        <v>246</v>
      </c>
    </row>
    <row r="53" s="4" customFormat="true" ht="84" spans="1:18">
      <c r="A53" s="12">
        <v>49</v>
      </c>
      <c r="B53" s="14" t="s">
        <v>34</v>
      </c>
      <c r="C53" s="14" t="s">
        <v>44</v>
      </c>
      <c r="D53" s="14" t="s">
        <v>157</v>
      </c>
      <c r="E53" s="14" t="s">
        <v>242</v>
      </c>
      <c r="F53" s="14" t="s">
        <v>247</v>
      </c>
      <c r="G53" s="14" t="s">
        <v>160</v>
      </c>
      <c r="H53" s="14" t="s">
        <v>27</v>
      </c>
      <c r="I53" s="14" t="s">
        <v>247</v>
      </c>
      <c r="J53" s="21">
        <v>2024.01</v>
      </c>
      <c r="K53" s="22">
        <v>2024.12</v>
      </c>
      <c r="L53" s="25" t="s">
        <v>40</v>
      </c>
      <c r="M53" s="26" t="s">
        <v>248</v>
      </c>
      <c r="N53" s="14">
        <v>21</v>
      </c>
      <c r="O53" s="14">
        <v>21</v>
      </c>
      <c r="P53" s="14">
        <v>0</v>
      </c>
      <c r="Q53" s="14" t="s">
        <v>249</v>
      </c>
      <c r="R53" s="26" t="s">
        <v>250</v>
      </c>
    </row>
    <row r="54" s="4" customFormat="true" ht="108" spans="1:18">
      <c r="A54" s="12">
        <v>50</v>
      </c>
      <c r="B54" s="14" t="s">
        <v>34</v>
      </c>
      <c r="C54" s="14" t="s">
        <v>44</v>
      </c>
      <c r="D54" s="14" t="s">
        <v>157</v>
      </c>
      <c r="E54" s="14" t="s">
        <v>37</v>
      </c>
      <c r="F54" s="14" t="s">
        <v>251</v>
      </c>
      <c r="G54" s="14" t="s">
        <v>160</v>
      </c>
      <c r="H54" s="14" t="s">
        <v>27</v>
      </c>
      <c r="I54" s="14" t="s">
        <v>251</v>
      </c>
      <c r="J54" s="21">
        <v>2024.01</v>
      </c>
      <c r="K54" s="22">
        <v>2024.12</v>
      </c>
      <c r="L54" s="25" t="s">
        <v>40</v>
      </c>
      <c r="M54" s="26" t="s">
        <v>252</v>
      </c>
      <c r="N54" s="14">
        <v>87</v>
      </c>
      <c r="O54" s="14">
        <v>87</v>
      </c>
      <c r="P54" s="14">
        <v>0</v>
      </c>
      <c r="Q54" s="14" t="s">
        <v>253</v>
      </c>
      <c r="R54" s="26" t="s">
        <v>254</v>
      </c>
    </row>
    <row r="55" s="4" customFormat="true" ht="48" spans="1:18">
      <c r="A55" s="12">
        <v>51</v>
      </c>
      <c r="B55" s="14" t="s">
        <v>34</v>
      </c>
      <c r="C55" s="14" t="s">
        <v>44</v>
      </c>
      <c r="D55" s="14" t="s">
        <v>157</v>
      </c>
      <c r="E55" s="14" t="s">
        <v>37</v>
      </c>
      <c r="F55" s="14" t="s">
        <v>255</v>
      </c>
      <c r="G55" s="14" t="s">
        <v>256</v>
      </c>
      <c r="H55" s="14" t="s">
        <v>27</v>
      </c>
      <c r="I55" s="14" t="s">
        <v>257</v>
      </c>
      <c r="J55" s="21">
        <v>2024.01</v>
      </c>
      <c r="K55" s="22">
        <v>2024.12</v>
      </c>
      <c r="L55" s="25" t="s">
        <v>40</v>
      </c>
      <c r="M55" s="14" t="s">
        <v>258</v>
      </c>
      <c r="N55" s="14">
        <v>18</v>
      </c>
      <c r="O55" s="14">
        <v>18</v>
      </c>
      <c r="P55" s="14">
        <v>0</v>
      </c>
      <c r="Q55" s="14" t="s">
        <v>255</v>
      </c>
      <c r="R55" s="26" t="s">
        <v>259</v>
      </c>
    </row>
    <row r="56" s="4" customFormat="true" ht="44" customHeight="true" spans="1:18">
      <c r="A56" s="12">
        <v>52</v>
      </c>
      <c r="B56" s="14" t="s">
        <v>34</v>
      </c>
      <c r="C56" s="14" t="s">
        <v>207</v>
      </c>
      <c r="D56" s="14" t="s">
        <v>208</v>
      </c>
      <c r="E56" s="14" t="s">
        <v>260</v>
      </c>
      <c r="F56" s="14" t="s">
        <v>261</v>
      </c>
      <c r="G56" s="14" t="s">
        <v>262</v>
      </c>
      <c r="H56" s="14" t="s">
        <v>263</v>
      </c>
      <c r="I56" s="14" t="s">
        <v>264</v>
      </c>
      <c r="J56" s="21">
        <v>2024.01</v>
      </c>
      <c r="K56" s="22">
        <v>2024.12</v>
      </c>
      <c r="L56" s="25" t="s">
        <v>40</v>
      </c>
      <c r="M56" s="26" t="s">
        <v>265</v>
      </c>
      <c r="N56" s="14">
        <v>18</v>
      </c>
      <c r="O56" s="14">
        <v>18</v>
      </c>
      <c r="P56" s="14">
        <v>0</v>
      </c>
      <c r="Q56" s="14" t="s">
        <v>261</v>
      </c>
      <c r="R56" s="26" t="s">
        <v>266</v>
      </c>
    </row>
    <row r="57" s="4" customFormat="true" ht="204" spans="1:18">
      <c r="A57" s="12">
        <v>53</v>
      </c>
      <c r="B57" s="14" t="s">
        <v>34</v>
      </c>
      <c r="C57" s="14" t="s">
        <v>44</v>
      </c>
      <c r="D57" s="14" t="s">
        <v>191</v>
      </c>
      <c r="E57" s="14" t="s">
        <v>260</v>
      </c>
      <c r="F57" s="14" t="s">
        <v>267</v>
      </c>
      <c r="G57" s="14" t="s">
        <v>160</v>
      </c>
      <c r="H57" s="14" t="s">
        <v>27</v>
      </c>
      <c r="I57" s="14" t="s">
        <v>267</v>
      </c>
      <c r="J57" s="21">
        <v>2024.01</v>
      </c>
      <c r="K57" s="22">
        <v>2024.12</v>
      </c>
      <c r="L57" s="25" t="s">
        <v>40</v>
      </c>
      <c r="M57" s="26" t="s">
        <v>268</v>
      </c>
      <c r="N57" s="14">
        <v>42</v>
      </c>
      <c r="O57" s="14">
        <v>42</v>
      </c>
      <c r="P57" s="14">
        <v>0</v>
      </c>
      <c r="Q57" s="14" t="s">
        <v>269</v>
      </c>
      <c r="R57" s="26" t="s">
        <v>270</v>
      </c>
    </row>
    <row r="58" s="4" customFormat="true" ht="36" spans="1:18">
      <c r="A58" s="12">
        <v>54</v>
      </c>
      <c r="B58" s="14" t="s">
        <v>34</v>
      </c>
      <c r="C58" s="14" t="s">
        <v>44</v>
      </c>
      <c r="D58" s="14" t="s">
        <v>45</v>
      </c>
      <c r="E58" s="14" t="s">
        <v>271</v>
      </c>
      <c r="F58" s="14" t="s">
        <v>272</v>
      </c>
      <c r="G58" s="14" t="s">
        <v>273</v>
      </c>
      <c r="H58" s="14" t="s">
        <v>27</v>
      </c>
      <c r="I58" s="14" t="s">
        <v>272</v>
      </c>
      <c r="J58" s="21">
        <v>2024.01</v>
      </c>
      <c r="K58" s="22">
        <v>2024.12</v>
      </c>
      <c r="L58" s="25" t="s">
        <v>40</v>
      </c>
      <c r="M58" s="26" t="s">
        <v>274</v>
      </c>
      <c r="N58" s="14">
        <v>12.26</v>
      </c>
      <c r="O58" s="14">
        <v>10.5</v>
      </c>
      <c r="P58" s="14">
        <v>1.76</v>
      </c>
      <c r="Q58" s="14" t="s">
        <v>272</v>
      </c>
      <c r="R58" s="26" t="s">
        <v>275</v>
      </c>
    </row>
    <row r="59" s="4" customFormat="true" ht="144" spans="1:18">
      <c r="A59" s="12">
        <v>55</v>
      </c>
      <c r="B59" s="14" t="s">
        <v>34</v>
      </c>
      <c r="C59" s="14" t="s">
        <v>44</v>
      </c>
      <c r="D59" s="14" t="s">
        <v>157</v>
      </c>
      <c r="E59" s="14" t="s">
        <v>271</v>
      </c>
      <c r="F59" s="14" t="s">
        <v>276</v>
      </c>
      <c r="G59" s="14" t="s">
        <v>160</v>
      </c>
      <c r="H59" s="14" t="s">
        <v>27</v>
      </c>
      <c r="I59" s="14" t="s">
        <v>276</v>
      </c>
      <c r="J59" s="21">
        <v>2024.01</v>
      </c>
      <c r="K59" s="22">
        <v>2024.12</v>
      </c>
      <c r="L59" s="25" t="s">
        <v>40</v>
      </c>
      <c r="M59" s="26" t="s">
        <v>277</v>
      </c>
      <c r="N59" s="14">
        <v>24.5</v>
      </c>
      <c r="O59" s="14">
        <v>24.5</v>
      </c>
      <c r="P59" s="14">
        <v>0</v>
      </c>
      <c r="Q59" s="14" t="s">
        <v>278</v>
      </c>
      <c r="R59" s="26" t="s">
        <v>279</v>
      </c>
    </row>
    <row r="60" s="4" customFormat="true" ht="168" spans="1:18">
      <c r="A60" s="12">
        <v>56</v>
      </c>
      <c r="B60" s="14" t="s">
        <v>34</v>
      </c>
      <c r="C60" s="14" t="s">
        <v>207</v>
      </c>
      <c r="D60" s="14" t="s">
        <v>191</v>
      </c>
      <c r="E60" s="14" t="s">
        <v>104</v>
      </c>
      <c r="F60" s="14" t="s">
        <v>280</v>
      </c>
      <c r="G60" s="14" t="s">
        <v>160</v>
      </c>
      <c r="H60" s="14" t="s">
        <v>27</v>
      </c>
      <c r="I60" s="14" t="s">
        <v>281</v>
      </c>
      <c r="J60" s="21">
        <v>2024.01</v>
      </c>
      <c r="K60" s="22">
        <v>2024.12</v>
      </c>
      <c r="L60" s="25" t="s">
        <v>40</v>
      </c>
      <c r="M60" s="26" t="s">
        <v>282</v>
      </c>
      <c r="N60" s="14">
        <v>17.6822</v>
      </c>
      <c r="O60" s="14">
        <v>17.6822</v>
      </c>
      <c r="P60" s="14">
        <v>0</v>
      </c>
      <c r="Q60" s="14" t="s">
        <v>283</v>
      </c>
      <c r="R60" s="26" t="s">
        <v>279</v>
      </c>
    </row>
    <row r="61" s="4" customFormat="true" ht="84" spans="1:18">
      <c r="A61" s="12">
        <v>57</v>
      </c>
      <c r="B61" s="14" t="s">
        <v>34</v>
      </c>
      <c r="C61" s="14" t="s">
        <v>207</v>
      </c>
      <c r="D61" s="14" t="s">
        <v>218</v>
      </c>
      <c r="E61" s="14" t="s">
        <v>104</v>
      </c>
      <c r="F61" s="14" t="s">
        <v>140</v>
      </c>
      <c r="G61" s="14" t="s">
        <v>284</v>
      </c>
      <c r="H61" s="14" t="s">
        <v>27</v>
      </c>
      <c r="I61" s="14" t="s">
        <v>140</v>
      </c>
      <c r="J61" s="21">
        <v>2024.01</v>
      </c>
      <c r="K61" s="22">
        <v>2024.12</v>
      </c>
      <c r="L61" s="25" t="s">
        <v>40</v>
      </c>
      <c r="M61" s="26" t="s">
        <v>285</v>
      </c>
      <c r="N61" s="14">
        <v>33.5978</v>
      </c>
      <c r="O61" s="14">
        <v>32.3178</v>
      </c>
      <c r="P61" s="14">
        <v>1.28</v>
      </c>
      <c r="Q61" s="14" t="s">
        <v>286</v>
      </c>
      <c r="R61" s="26" t="s">
        <v>287</v>
      </c>
    </row>
    <row r="62" s="4" customFormat="true" ht="56" customHeight="true" spans="1:18">
      <c r="A62" s="12">
        <v>58</v>
      </c>
      <c r="B62" s="14" t="s">
        <v>34</v>
      </c>
      <c r="C62" s="14" t="s">
        <v>207</v>
      </c>
      <c r="D62" s="14" t="s">
        <v>288</v>
      </c>
      <c r="E62" s="14" t="s">
        <v>289</v>
      </c>
      <c r="F62" s="14" t="s">
        <v>290</v>
      </c>
      <c r="G62" s="14" t="s">
        <v>291</v>
      </c>
      <c r="H62" s="14" t="s">
        <v>27</v>
      </c>
      <c r="I62" s="14" t="s">
        <v>292</v>
      </c>
      <c r="J62" s="21">
        <v>2024.01</v>
      </c>
      <c r="K62" s="22">
        <v>2024.12</v>
      </c>
      <c r="L62" s="25" t="s">
        <v>40</v>
      </c>
      <c r="M62" s="26" t="s">
        <v>293</v>
      </c>
      <c r="N62" s="14">
        <v>16</v>
      </c>
      <c r="O62" s="14">
        <v>16</v>
      </c>
      <c r="P62" s="14">
        <v>0</v>
      </c>
      <c r="Q62" s="14" t="s">
        <v>294</v>
      </c>
      <c r="R62" s="26" t="s">
        <v>295</v>
      </c>
    </row>
    <row r="63" s="4" customFormat="true" ht="228" spans="1:18">
      <c r="A63" s="12">
        <v>59</v>
      </c>
      <c r="B63" s="14" t="s">
        <v>34</v>
      </c>
      <c r="C63" s="14" t="s">
        <v>44</v>
      </c>
      <c r="D63" s="14" t="s">
        <v>157</v>
      </c>
      <c r="E63" s="14" t="s">
        <v>289</v>
      </c>
      <c r="F63" s="14" t="s">
        <v>296</v>
      </c>
      <c r="G63" s="14" t="s">
        <v>160</v>
      </c>
      <c r="H63" s="14" t="s">
        <v>27</v>
      </c>
      <c r="I63" s="14" t="s">
        <v>296</v>
      </c>
      <c r="J63" s="21">
        <v>2024.01</v>
      </c>
      <c r="K63" s="22">
        <v>2024.12</v>
      </c>
      <c r="L63" s="25" t="s">
        <v>40</v>
      </c>
      <c r="M63" s="26" t="s">
        <v>297</v>
      </c>
      <c r="N63" s="14">
        <v>29</v>
      </c>
      <c r="O63" s="14">
        <v>29</v>
      </c>
      <c r="P63" s="14">
        <v>0</v>
      </c>
      <c r="Q63" s="14" t="s">
        <v>298</v>
      </c>
      <c r="R63" s="26" t="s">
        <v>299</v>
      </c>
    </row>
    <row r="64" s="4" customFormat="true" ht="48" spans="1:18">
      <c r="A64" s="12">
        <v>60</v>
      </c>
      <c r="B64" s="14" t="s">
        <v>34</v>
      </c>
      <c r="C64" s="14" t="s">
        <v>207</v>
      </c>
      <c r="D64" s="14" t="s">
        <v>208</v>
      </c>
      <c r="E64" s="14" t="s">
        <v>300</v>
      </c>
      <c r="F64" s="14" t="s">
        <v>301</v>
      </c>
      <c r="G64" s="14" t="s">
        <v>302</v>
      </c>
      <c r="H64" s="14" t="s">
        <v>263</v>
      </c>
      <c r="I64" s="14" t="s">
        <v>303</v>
      </c>
      <c r="J64" s="21">
        <v>2024.01</v>
      </c>
      <c r="K64" s="22">
        <v>2024.12</v>
      </c>
      <c r="L64" s="25" t="s">
        <v>40</v>
      </c>
      <c r="M64" s="26" t="s">
        <v>304</v>
      </c>
      <c r="N64" s="14">
        <v>12</v>
      </c>
      <c r="O64" s="14">
        <v>12</v>
      </c>
      <c r="P64" s="14">
        <v>0</v>
      </c>
      <c r="Q64" s="14" t="s">
        <v>301</v>
      </c>
      <c r="R64" s="26" t="s">
        <v>305</v>
      </c>
    </row>
    <row r="65" s="4" customFormat="true" ht="48" spans="1:18">
      <c r="A65" s="12">
        <v>61</v>
      </c>
      <c r="B65" s="14" t="s">
        <v>34</v>
      </c>
      <c r="C65" s="14" t="s">
        <v>44</v>
      </c>
      <c r="D65" s="14" t="s">
        <v>157</v>
      </c>
      <c r="E65" s="14" t="s">
        <v>300</v>
      </c>
      <c r="F65" s="14" t="s">
        <v>306</v>
      </c>
      <c r="G65" s="14" t="s">
        <v>160</v>
      </c>
      <c r="H65" s="14" t="s">
        <v>27</v>
      </c>
      <c r="I65" s="14" t="s">
        <v>306</v>
      </c>
      <c r="J65" s="21">
        <v>2024.01</v>
      </c>
      <c r="K65" s="22">
        <v>2024.12</v>
      </c>
      <c r="L65" s="25" t="s">
        <v>40</v>
      </c>
      <c r="M65" s="26" t="s">
        <v>307</v>
      </c>
      <c r="N65" s="14">
        <v>0.89</v>
      </c>
      <c r="O65" s="14">
        <v>0.89</v>
      </c>
      <c r="P65" s="14">
        <v>0</v>
      </c>
      <c r="Q65" s="14" t="s">
        <v>308</v>
      </c>
      <c r="R65" s="26" t="s">
        <v>309</v>
      </c>
    </row>
    <row r="66" s="4" customFormat="true" ht="192" spans="1:18">
      <c r="A66" s="12">
        <v>62</v>
      </c>
      <c r="B66" s="14" t="s">
        <v>34</v>
      </c>
      <c r="C66" s="14" t="s">
        <v>44</v>
      </c>
      <c r="D66" s="14" t="s">
        <v>157</v>
      </c>
      <c r="E66" s="14" t="s">
        <v>300</v>
      </c>
      <c r="F66" s="14" t="s">
        <v>310</v>
      </c>
      <c r="G66" s="14" t="s">
        <v>160</v>
      </c>
      <c r="H66" s="14" t="s">
        <v>27</v>
      </c>
      <c r="I66" s="14" t="s">
        <v>310</v>
      </c>
      <c r="J66" s="21">
        <v>2024.01</v>
      </c>
      <c r="K66" s="22">
        <v>2024.12</v>
      </c>
      <c r="L66" s="25" t="s">
        <v>40</v>
      </c>
      <c r="M66" s="26" t="s">
        <v>311</v>
      </c>
      <c r="N66" s="14">
        <v>11.5</v>
      </c>
      <c r="O66" s="14">
        <v>11.5</v>
      </c>
      <c r="P66" s="14">
        <v>0</v>
      </c>
      <c r="Q66" s="14" t="s">
        <v>312</v>
      </c>
      <c r="R66" s="26" t="s">
        <v>309</v>
      </c>
    </row>
    <row r="67" s="4" customFormat="true" ht="192" spans="1:18">
      <c r="A67" s="12">
        <v>63</v>
      </c>
      <c r="B67" s="14" t="s">
        <v>34</v>
      </c>
      <c r="C67" s="14" t="s">
        <v>44</v>
      </c>
      <c r="D67" s="14" t="s">
        <v>157</v>
      </c>
      <c r="E67" s="14" t="s">
        <v>300</v>
      </c>
      <c r="F67" s="14" t="s">
        <v>310</v>
      </c>
      <c r="G67" s="14" t="s">
        <v>160</v>
      </c>
      <c r="H67" s="14" t="s">
        <v>27</v>
      </c>
      <c r="I67" s="14" t="s">
        <v>310</v>
      </c>
      <c r="J67" s="21">
        <v>2024.01</v>
      </c>
      <c r="K67" s="22">
        <v>2024.12</v>
      </c>
      <c r="L67" s="25" t="s">
        <v>40</v>
      </c>
      <c r="M67" s="26" t="s">
        <v>313</v>
      </c>
      <c r="N67" s="14">
        <v>20.06</v>
      </c>
      <c r="O67" s="14">
        <v>20.06</v>
      </c>
      <c r="P67" s="14">
        <v>0</v>
      </c>
      <c r="Q67" s="14" t="s">
        <v>314</v>
      </c>
      <c r="R67" s="26" t="s">
        <v>309</v>
      </c>
    </row>
    <row r="68" s="4" customFormat="true" ht="48" spans="1:18">
      <c r="A68" s="12">
        <v>64</v>
      </c>
      <c r="B68" s="14" t="s">
        <v>34</v>
      </c>
      <c r="C68" s="14" t="s">
        <v>44</v>
      </c>
      <c r="D68" s="14" t="s">
        <v>157</v>
      </c>
      <c r="E68" s="14" t="s">
        <v>300</v>
      </c>
      <c r="F68" s="14" t="s">
        <v>315</v>
      </c>
      <c r="G68" s="14" t="s">
        <v>160</v>
      </c>
      <c r="H68" s="14" t="s">
        <v>27</v>
      </c>
      <c r="I68" s="14" t="s">
        <v>315</v>
      </c>
      <c r="J68" s="21">
        <v>2024.01</v>
      </c>
      <c r="K68" s="22">
        <v>2024.12</v>
      </c>
      <c r="L68" s="25" t="s">
        <v>40</v>
      </c>
      <c r="M68" s="26" t="s">
        <v>316</v>
      </c>
      <c r="N68" s="14">
        <v>0.55</v>
      </c>
      <c r="O68" s="14">
        <v>0.55</v>
      </c>
      <c r="P68" s="14">
        <v>0</v>
      </c>
      <c r="Q68" s="14" t="s">
        <v>317</v>
      </c>
      <c r="R68" s="26" t="s">
        <v>309</v>
      </c>
    </row>
    <row r="69" s="4" customFormat="true" ht="60" spans="1:18">
      <c r="A69" s="12">
        <v>65</v>
      </c>
      <c r="B69" s="14" t="s">
        <v>34</v>
      </c>
      <c r="C69" s="14" t="s">
        <v>44</v>
      </c>
      <c r="D69" s="14" t="s">
        <v>45</v>
      </c>
      <c r="E69" s="14" t="s">
        <v>117</v>
      </c>
      <c r="F69" s="14" t="s">
        <v>318</v>
      </c>
      <c r="G69" s="14" t="s">
        <v>319</v>
      </c>
      <c r="H69" s="14" t="s">
        <v>320</v>
      </c>
      <c r="I69" s="14" t="s">
        <v>318</v>
      </c>
      <c r="J69" s="21">
        <v>2024.01</v>
      </c>
      <c r="K69" s="22">
        <v>2024.12</v>
      </c>
      <c r="L69" s="25" t="s">
        <v>40</v>
      </c>
      <c r="M69" s="26" t="s">
        <v>321</v>
      </c>
      <c r="N69" s="14">
        <v>20.2681</v>
      </c>
      <c r="O69" s="14">
        <v>20.2681</v>
      </c>
      <c r="P69" s="14">
        <v>0</v>
      </c>
      <c r="Q69" s="14" t="s">
        <v>318</v>
      </c>
      <c r="R69" s="26" t="s">
        <v>322</v>
      </c>
    </row>
    <row r="70" s="4" customFormat="true" ht="48" spans="1:18">
      <c r="A70" s="12">
        <v>66</v>
      </c>
      <c r="B70" s="14" t="s">
        <v>34</v>
      </c>
      <c r="C70" s="14" t="s">
        <v>44</v>
      </c>
      <c r="D70" s="14" t="s">
        <v>157</v>
      </c>
      <c r="E70" s="14" t="s">
        <v>117</v>
      </c>
      <c r="F70" s="14" t="s">
        <v>323</v>
      </c>
      <c r="G70" s="14" t="s">
        <v>160</v>
      </c>
      <c r="H70" s="14" t="s">
        <v>27</v>
      </c>
      <c r="I70" s="14" t="s">
        <v>323</v>
      </c>
      <c r="J70" s="21">
        <v>2024.01</v>
      </c>
      <c r="K70" s="22">
        <v>2024.12</v>
      </c>
      <c r="L70" s="25" t="s">
        <v>40</v>
      </c>
      <c r="M70" s="26" t="s">
        <v>324</v>
      </c>
      <c r="N70" s="14">
        <v>29.7319</v>
      </c>
      <c r="O70" s="14">
        <v>29.7319</v>
      </c>
      <c r="P70" s="14">
        <v>0</v>
      </c>
      <c r="Q70" s="14" t="s">
        <v>325</v>
      </c>
      <c r="R70" s="26" t="s">
        <v>326</v>
      </c>
    </row>
    <row r="71" s="4" customFormat="true" ht="168" spans="1:18">
      <c r="A71" s="12">
        <v>67</v>
      </c>
      <c r="B71" s="27" t="s">
        <v>34</v>
      </c>
      <c r="C71" s="27" t="s">
        <v>35</v>
      </c>
      <c r="D71" s="27" t="s">
        <v>327</v>
      </c>
      <c r="E71" s="14" t="s">
        <v>328</v>
      </c>
      <c r="F71" s="14" t="s">
        <v>329</v>
      </c>
      <c r="G71" s="14" t="s">
        <v>330</v>
      </c>
      <c r="H71" s="27" t="s">
        <v>27</v>
      </c>
      <c r="I71" s="14" t="s">
        <v>331</v>
      </c>
      <c r="J71" s="21">
        <v>2024.01</v>
      </c>
      <c r="K71" s="22">
        <v>2024.12</v>
      </c>
      <c r="L71" s="25" t="s">
        <v>40</v>
      </c>
      <c r="M71" s="26" t="s">
        <v>332</v>
      </c>
      <c r="N71" s="14">
        <f>SUM(O71:P71)</f>
        <v>38.42</v>
      </c>
      <c r="O71" s="27">
        <v>33.42</v>
      </c>
      <c r="P71" s="14">
        <v>5</v>
      </c>
      <c r="Q71" s="14" t="s">
        <v>333</v>
      </c>
      <c r="R71" s="26" t="s">
        <v>334</v>
      </c>
    </row>
    <row r="72" s="4" customFormat="true" ht="96" spans="1:18">
      <c r="A72" s="12">
        <v>68</v>
      </c>
      <c r="B72" s="27" t="s">
        <v>34</v>
      </c>
      <c r="C72" s="14" t="s">
        <v>44</v>
      </c>
      <c r="D72" s="14" t="s">
        <v>157</v>
      </c>
      <c r="E72" s="14" t="s">
        <v>328</v>
      </c>
      <c r="F72" s="14" t="s">
        <v>335</v>
      </c>
      <c r="G72" s="14" t="s">
        <v>160</v>
      </c>
      <c r="H72" s="27" t="s">
        <v>27</v>
      </c>
      <c r="I72" s="14" t="s">
        <v>335</v>
      </c>
      <c r="J72" s="21">
        <v>2024.01</v>
      </c>
      <c r="K72" s="22">
        <v>2024.12</v>
      </c>
      <c r="L72" s="25" t="s">
        <v>40</v>
      </c>
      <c r="M72" s="26" t="s">
        <v>336</v>
      </c>
      <c r="N72" s="14">
        <v>3.105</v>
      </c>
      <c r="O72" s="14">
        <v>3.105</v>
      </c>
      <c r="P72" s="14">
        <v>0</v>
      </c>
      <c r="Q72" s="14" t="s">
        <v>337</v>
      </c>
      <c r="R72" s="26" t="s">
        <v>338</v>
      </c>
    </row>
    <row r="73" s="4" customFormat="true" ht="120" spans="1:18">
      <c r="A73" s="12">
        <v>69</v>
      </c>
      <c r="B73" s="27" t="s">
        <v>34</v>
      </c>
      <c r="C73" s="14" t="s">
        <v>44</v>
      </c>
      <c r="D73" s="14" t="s">
        <v>157</v>
      </c>
      <c r="E73" s="14" t="s">
        <v>328</v>
      </c>
      <c r="F73" s="14" t="s">
        <v>335</v>
      </c>
      <c r="G73" s="14" t="s">
        <v>160</v>
      </c>
      <c r="H73" s="27" t="s">
        <v>27</v>
      </c>
      <c r="I73" s="14" t="s">
        <v>335</v>
      </c>
      <c r="J73" s="21">
        <v>2024.01</v>
      </c>
      <c r="K73" s="22">
        <v>2024.12</v>
      </c>
      <c r="L73" s="25" t="s">
        <v>40</v>
      </c>
      <c r="M73" s="26" t="s">
        <v>339</v>
      </c>
      <c r="N73" s="14">
        <v>8.475</v>
      </c>
      <c r="O73" s="14">
        <v>8.475</v>
      </c>
      <c r="P73" s="14">
        <v>0</v>
      </c>
      <c r="Q73" s="14" t="s">
        <v>340</v>
      </c>
      <c r="R73" s="26" t="s">
        <v>338</v>
      </c>
    </row>
    <row r="74" s="4" customFormat="true" ht="180" spans="1:18">
      <c r="A74" s="12">
        <v>70</v>
      </c>
      <c r="B74" s="27" t="s">
        <v>34</v>
      </c>
      <c r="C74" s="14" t="s">
        <v>44</v>
      </c>
      <c r="D74" s="14" t="s">
        <v>45</v>
      </c>
      <c r="E74" s="14" t="s">
        <v>341</v>
      </c>
      <c r="F74" s="14" t="s">
        <v>342</v>
      </c>
      <c r="G74" s="14" t="s">
        <v>343</v>
      </c>
      <c r="H74" s="27" t="s">
        <v>27</v>
      </c>
      <c r="I74" s="14" t="s">
        <v>344</v>
      </c>
      <c r="J74" s="21">
        <v>2024.01</v>
      </c>
      <c r="K74" s="22">
        <v>2024.12</v>
      </c>
      <c r="L74" s="25" t="s">
        <v>40</v>
      </c>
      <c r="M74" s="26" t="s">
        <v>345</v>
      </c>
      <c r="N74" s="14">
        <v>32</v>
      </c>
      <c r="O74" s="14">
        <v>30</v>
      </c>
      <c r="P74" s="14">
        <v>2</v>
      </c>
      <c r="Q74" s="14" t="s">
        <v>346</v>
      </c>
      <c r="R74" s="26" t="s">
        <v>347</v>
      </c>
    </row>
    <row r="75" s="4" customFormat="true" ht="180" spans="1:18">
      <c r="A75" s="12">
        <v>71</v>
      </c>
      <c r="B75" s="14" t="s">
        <v>34</v>
      </c>
      <c r="C75" s="14" t="s">
        <v>44</v>
      </c>
      <c r="D75" s="14" t="s">
        <v>157</v>
      </c>
      <c r="E75" s="14" t="s">
        <v>99</v>
      </c>
      <c r="F75" s="14" t="s">
        <v>348</v>
      </c>
      <c r="G75" s="14" t="s">
        <v>160</v>
      </c>
      <c r="H75" s="14" t="s">
        <v>27</v>
      </c>
      <c r="I75" s="14" t="s">
        <v>99</v>
      </c>
      <c r="J75" s="21">
        <v>2024.01</v>
      </c>
      <c r="K75" s="22">
        <v>2024.12</v>
      </c>
      <c r="L75" s="25" t="s">
        <v>40</v>
      </c>
      <c r="M75" s="26" t="s">
        <v>349</v>
      </c>
      <c r="N75" s="14">
        <v>63</v>
      </c>
      <c r="O75" s="14">
        <v>63</v>
      </c>
      <c r="P75" s="14">
        <v>0</v>
      </c>
      <c r="Q75" s="14" t="s">
        <v>350</v>
      </c>
      <c r="R75" s="26" t="s">
        <v>351</v>
      </c>
    </row>
    <row r="76" s="4" customFormat="true" ht="354" customHeight="true" spans="1:18">
      <c r="A76" s="12">
        <v>72</v>
      </c>
      <c r="B76" s="14" t="s">
        <v>34</v>
      </c>
      <c r="C76" s="14" t="s">
        <v>44</v>
      </c>
      <c r="D76" s="14" t="s">
        <v>352</v>
      </c>
      <c r="E76" s="14" t="s">
        <v>99</v>
      </c>
      <c r="F76" s="14" t="s">
        <v>353</v>
      </c>
      <c r="G76" s="14" t="s">
        <v>354</v>
      </c>
      <c r="H76" s="14" t="s">
        <v>355</v>
      </c>
      <c r="I76" s="14" t="s">
        <v>353</v>
      </c>
      <c r="J76" s="21">
        <v>2024.01</v>
      </c>
      <c r="K76" s="22">
        <v>2024.12</v>
      </c>
      <c r="L76" s="25" t="s">
        <v>40</v>
      </c>
      <c r="M76" s="26" t="s">
        <v>356</v>
      </c>
      <c r="N76" s="14">
        <v>28.6</v>
      </c>
      <c r="O76" s="14">
        <v>27</v>
      </c>
      <c r="P76" s="14">
        <v>1.6</v>
      </c>
      <c r="Q76" s="14" t="s">
        <v>353</v>
      </c>
      <c r="R76" s="26" t="s">
        <v>357</v>
      </c>
    </row>
    <row r="77" s="4" customFormat="true" ht="99" customHeight="true" spans="1:18">
      <c r="A77" s="12">
        <v>73</v>
      </c>
      <c r="B77" s="14" t="s">
        <v>34</v>
      </c>
      <c r="C77" s="14" t="s">
        <v>44</v>
      </c>
      <c r="D77" s="14" t="s">
        <v>358</v>
      </c>
      <c r="E77" s="14" t="s">
        <v>85</v>
      </c>
      <c r="F77" s="14" t="s">
        <v>359</v>
      </c>
      <c r="G77" s="14" t="s">
        <v>360</v>
      </c>
      <c r="H77" s="14" t="s">
        <v>27</v>
      </c>
      <c r="I77" s="14" t="s">
        <v>361</v>
      </c>
      <c r="J77" s="21">
        <v>2024.01</v>
      </c>
      <c r="K77" s="22">
        <v>2024.12</v>
      </c>
      <c r="L77" s="25" t="s">
        <v>40</v>
      </c>
      <c r="M77" s="26" t="s">
        <v>362</v>
      </c>
      <c r="N77" s="14">
        <v>31</v>
      </c>
      <c r="O77" s="14">
        <v>18</v>
      </c>
      <c r="P77" s="14">
        <v>13</v>
      </c>
      <c r="Q77" s="14" t="s">
        <v>359</v>
      </c>
      <c r="R77" s="26" t="s">
        <v>363</v>
      </c>
    </row>
    <row r="78" s="4" customFormat="true" ht="96" spans="1:18">
      <c r="A78" s="12">
        <v>74</v>
      </c>
      <c r="B78" s="14" t="s">
        <v>34</v>
      </c>
      <c r="C78" s="14" t="s">
        <v>44</v>
      </c>
      <c r="D78" s="14" t="s">
        <v>157</v>
      </c>
      <c r="E78" s="14" t="s">
        <v>85</v>
      </c>
      <c r="F78" s="14" t="s">
        <v>364</v>
      </c>
      <c r="G78" s="14" t="s">
        <v>160</v>
      </c>
      <c r="H78" s="14" t="s">
        <v>27</v>
      </c>
      <c r="I78" s="14" t="s">
        <v>85</v>
      </c>
      <c r="J78" s="21">
        <v>2024.01</v>
      </c>
      <c r="K78" s="22">
        <v>2024.12</v>
      </c>
      <c r="L78" s="25" t="s">
        <v>40</v>
      </c>
      <c r="M78" s="26" t="s">
        <v>365</v>
      </c>
      <c r="N78" s="14">
        <v>42</v>
      </c>
      <c r="O78" s="14">
        <v>42</v>
      </c>
      <c r="P78" s="14">
        <v>0</v>
      </c>
      <c r="Q78" s="14" t="s">
        <v>366</v>
      </c>
      <c r="R78" s="35" t="s">
        <v>367</v>
      </c>
    </row>
    <row r="79" s="4" customFormat="true" ht="160" customHeight="true" spans="1:18">
      <c r="A79" s="12">
        <v>75</v>
      </c>
      <c r="B79" s="14" t="s">
        <v>34</v>
      </c>
      <c r="C79" s="14" t="s">
        <v>44</v>
      </c>
      <c r="D79" s="14" t="s">
        <v>45</v>
      </c>
      <c r="E79" s="14" t="s">
        <v>368</v>
      </c>
      <c r="F79" s="14" t="s">
        <v>369</v>
      </c>
      <c r="G79" s="14" t="s">
        <v>370</v>
      </c>
      <c r="H79" s="14" t="s">
        <v>263</v>
      </c>
      <c r="I79" s="14" t="s">
        <v>369</v>
      </c>
      <c r="J79" s="21">
        <v>2024.01</v>
      </c>
      <c r="K79" s="22">
        <v>2024.12</v>
      </c>
      <c r="L79" s="25" t="s">
        <v>40</v>
      </c>
      <c r="M79" s="26" t="s">
        <v>371</v>
      </c>
      <c r="N79" s="14">
        <v>60</v>
      </c>
      <c r="O79" s="14">
        <v>60</v>
      </c>
      <c r="P79" s="14">
        <v>0</v>
      </c>
      <c r="Q79" s="14" t="s">
        <v>372</v>
      </c>
      <c r="R79" s="26" t="s">
        <v>373</v>
      </c>
    </row>
    <row r="80" s="4" customFormat="true" ht="65" customHeight="true" spans="1:18">
      <c r="A80" s="12">
        <v>76</v>
      </c>
      <c r="B80" s="14" t="s">
        <v>34</v>
      </c>
      <c r="C80" s="14" t="s">
        <v>44</v>
      </c>
      <c r="D80" s="14" t="s">
        <v>149</v>
      </c>
      <c r="E80" s="14" t="s">
        <v>374</v>
      </c>
      <c r="F80" s="14" t="s">
        <v>375</v>
      </c>
      <c r="G80" s="14" t="s">
        <v>376</v>
      </c>
      <c r="H80" s="14" t="s">
        <v>27</v>
      </c>
      <c r="I80" s="14" t="s">
        <v>375</v>
      </c>
      <c r="J80" s="21">
        <v>2024.01</v>
      </c>
      <c r="K80" s="22">
        <v>2024.12</v>
      </c>
      <c r="L80" s="25" t="s">
        <v>40</v>
      </c>
      <c r="M80" s="26" t="s">
        <v>377</v>
      </c>
      <c r="N80" s="14">
        <v>37</v>
      </c>
      <c r="O80" s="14">
        <v>27</v>
      </c>
      <c r="P80" s="14">
        <v>10</v>
      </c>
      <c r="Q80" s="14" t="s">
        <v>378</v>
      </c>
      <c r="R80" s="26" t="s">
        <v>379</v>
      </c>
    </row>
    <row r="81" s="4" customFormat="true" ht="182" customHeight="true" spans="1:18">
      <c r="A81" s="12">
        <v>77</v>
      </c>
      <c r="B81" s="14" t="s">
        <v>34</v>
      </c>
      <c r="C81" s="14" t="s">
        <v>44</v>
      </c>
      <c r="D81" s="14" t="s">
        <v>380</v>
      </c>
      <c r="E81" s="14" t="s">
        <v>374</v>
      </c>
      <c r="F81" s="14" t="s">
        <v>381</v>
      </c>
      <c r="G81" s="14" t="s">
        <v>160</v>
      </c>
      <c r="H81" s="14" t="s">
        <v>27</v>
      </c>
      <c r="I81" s="14" t="s">
        <v>381</v>
      </c>
      <c r="J81" s="21">
        <v>2024.01</v>
      </c>
      <c r="K81" s="22">
        <v>2024.12</v>
      </c>
      <c r="L81" s="25" t="s">
        <v>40</v>
      </c>
      <c r="M81" s="26" t="s">
        <v>382</v>
      </c>
      <c r="N81" s="14">
        <v>16.424</v>
      </c>
      <c r="O81" s="14">
        <v>16.424</v>
      </c>
      <c r="P81" s="14"/>
      <c r="Q81" s="14" t="s">
        <v>383</v>
      </c>
      <c r="R81" s="26" t="s">
        <v>384</v>
      </c>
    </row>
    <row r="82" s="4" customFormat="true" ht="155" customHeight="true" spans="1:18">
      <c r="A82" s="12">
        <v>78</v>
      </c>
      <c r="B82" s="14" t="s">
        <v>34</v>
      </c>
      <c r="C82" s="14" t="s">
        <v>44</v>
      </c>
      <c r="D82" s="14" t="s">
        <v>385</v>
      </c>
      <c r="E82" s="14" t="s">
        <v>374</v>
      </c>
      <c r="F82" s="14" t="s">
        <v>386</v>
      </c>
      <c r="G82" s="14" t="s">
        <v>160</v>
      </c>
      <c r="H82" s="14" t="s">
        <v>27</v>
      </c>
      <c r="I82" s="14" t="s">
        <v>386</v>
      </c>
      <c r="J82" s="21">
        <v>2024.01</v>
      </c>
      <c r="K82" s="22">
        <v>2024.12</v>
      </c>
      <c r="L82" s="25" t="s">
        <v>40</v>
      </c>
      <c r="M82" s="26" t="s">
        <v>387</v>
      </c>
      <c r="N82" s="14">
        <v>46.576</v>
      </c>
      <c r="O82" s="14">
        <v>46.576</v>
      </c>
      <c r="P82" s="14"/>
      <c r="Q82" s="14" t="s">
        <v>388</v>
      </c>
      <c r="R82" s="26" t="s">
        <v>384</v>
      </c>
    </row>
    <row r="83" s="4" customFormat="true" ht="36" spans="1:18">
      <c r="A83" s="12">
        <v>79</v>
      </c>
      <c r="B83" s="14" t="s">
        <v>34</v>
      </c>
      <c r="C83" s="14" t="s">
        <v>207</v>
      </c>
      <c r="D83" s="14" t="s">
        <v>157</v>
      </c>
      <c r="E83" s="14" t="s">
        <v>109</v>
      </c>
      <c r="F83" s="14" t="s">
        <v>389</v>
      </c>
      <c r="G83" s="14" t="s">
        <v>390</v>
      </c>
      <c r="H83" s="14" t="s">
        <v>27</v>
      </c>
      <c r="I83" s="14" t="s">
        <v>389</v>
      </c>
      <c r="J83" s="21">
        <v>2024.01</v>
      </c>
      <c r="K83" s="22">
        <v>2024.12</v>
      </c>
      <c r="L83" s="25" t="s">
        <v>40</v>
      </c>
      <c r="M83" s="26" t="s">
        <v>391</v>
      </c>
      <c r="N83" s="14">
        <v>22</v>
      </c>
      <c r="O83" s="14">
        <v>18</v>
      </c>
      <c r="P83" s="14">
        <v>4</v>
      </c>
      <c r="Q83" s="14" t="s">
        <v>389</v>
      </c>
      <c r="R83" s="26" t="s">
        <v>392</v>
      </c>
    </row>
    <row r="84" s="4" customFormat="true" ht="204" spans="1:18">
      <c r="A84" s="12">
        <v>80</v>
      </c>
      <c r="B84" s="14" t="s">
        <v>34</v>
      </c>
      <c r="C84" s="14" t="s">
        <v>44</v>
      </c>
      <c r="D84" s="14" t="s">
        <v>157</v>
      </c>
      <c r="E84" s="14" t="s">
        <v>109</v>
      </c>
      <c r="F84" s="14" t="s">
        <v>393</v>
      </c>
      <c r="G84" s="14" t="s">
        <v>160</v>
      </c>
      <c r="H84" s="14" t="s">
        <v>27</v>
      </c>
      <c r="I84" s="14" t="s">
        <v>394</v>
      </c>
      <c r="J84" s="21">
        <v>2024.01</v>
      </c>
      <c r="K84" s="22">
        <v>2024.12</v>
      </c>
      <c r="L84" s="25" t="s">
        <v>40</v>
      </c>
      <c r="M84" s="14" t="s">
        <v>395</v>
      </c>
      <c r="N84" s="14">
        <v>42</v>
      </c>
      <c r="O84" s="14">
        <v>42</v>
      </c>
      <c r="P84" s="14">
        <v>0</v>
      </c>
      <c r="Q84" s="14" t="s">
        <v>396</v>
      </c>
      <c r="R84" s="26" t="s">
        <v>397</v>
      </c>
    </row>
    <row r="85" s="4" customFormat="true" ht="47" customHeight="true" spans="1:18">
      <c r="A85" s="12">
        <v>81</v>
      </c>
      <c r="B85" s="14" t="s">
        <v>34</v>
      </c>
      <c r="C85" s="14" t="s">
        <v>207</v>
      </c>
      <c r="D85" s="14" t="s">
        <v>218</v>
      </c>
      <c r="E85" s="14" t="s">
        <v>398</v>
      </c>
      <c r="F85" s="14" t="s">
        <v>399</v>
      </c>
      <c r="G85" s="14" t="s">
        <v>400</v>
      </c>
      <c r="H85" s="14" t="s">
        <v>27</v>
      </c>
      <c r="I85" s="14" t="s">
        <v>401</v>
      </c>
      <c r="J85" s="21">
        <v>2024.01</v>
      </c>
      <c r="K85" s="22">
        <v>2024.12</v>
      </c>
      <c r="L85" s="25" t="s">
        <v>40</v>
      </c>
      <c r="M85" s="26" t="s">
        <v>402</v>
      </c>
      <c r="N85" s="14">
        <v>23</v>
      </c>
      <c r="O85" s="14">
        <v>19.1</v>
      </c>
      <c r="P85" s="14">
        <v>3.9</v>
      </c>
      <c r="Q85" s="14" t="s">
        <v>399</v>
      </c>
      <c r="R85" s="26" t="s">
        <v>403</v>
      </c>
    </row>
    <row r="86" s="4" customFormat="true" ht="216" spans="1:18">
      <c r="A86" s="12">
        <v>82</v>
      </c>
      <c r="B86" s="14" t="s">
        <v>34</v>
      </c>
      <c r="C86" s="14" t="s">
        <v>44</v>
      </c>
      <c r="D86" s="14" t="s">
        <v>191</v>
      </c>
      <c r="E86" s="14" t="s">
        <v>398</v>
      </c>
      <c r="F86" s="14" t="s">
        <v>404</v>
      </c>
      <c r="G86" s="14" t="s">
        <v>160</v>
      </c>
      <c r="H86" s="14" t="s">
        <v>27</v>
      </c>
      <c r="I86" s="14" t="s">
        <v>404</v>
      </c>
      <c r="J86" s="21">
        <v>2024.01</v>
      </c>
      <c r="K86" s="22">
        <v>2024.12</v>
      </c>
      <c r="L86" s="25" t="s">
        <v>40</v>
      </c>
      <c r="M86" s="26" t="s">
        <v>405</v>
      </c>
      <c r="N86" s="14">
        <v>85.9</v>
      </c>
      <c r="O86" s="14">
        <v>85.9</v>
      </c>
      <c r="P86" s="14">
        <v>0</v>
      </c>
      <c r="Q86" s="14" t="s">
        <v>406</v>
      </c>
      <c r="R86" s="26" t="s">
        <v>397</v>
      </c>
    </row>
    <row r="87" s="4" customFormat="true" ht="72" spans="1:18">
      <c r="A87" s="12">
        <v>83</v>
      </c>
      <c r="B87" s="14" t="s">
        <v>34</v>
      </c>
      <c r="C87" s="14" t="s">
        <v>207</v>
      </c>
      <c r="D87" s="14" t="s">
        <v>407</v>
      </c>
      <c r="E87" s="14" t="s">
        <v>408</v>
      </c>
      <c r="F87" s="14" t="s">
        <v>409</v>
      </c>
      <c r="G87" s="14" t="s">
        <v>410</v>
      </c>
      <c r="H87" s="14" t="s">
        <v>263</v>
      </c>
      <c r="I87" s="14" t="s">
        <v>411</v>
      </c>
      <c r="J87" s="21">
        <v>2024.01</v>
      </c>
      <c r="K87" s="22">
        <v>2024.12</v>
      </c>
      <c r="L87" s="25" t="s">
        <v>40</v>
      </c>
      <c r="M87" s="14" t="s">
        <v>412</v>
      </c>
      <c r="N87" s="14">
        <v>36.628</v>
      </c>
      <c r="O87" s="14">
        <v>36.628</v>
      </c>
      <c r="P87" s="14">
        <v>0</v>
      </c>
      <c r="Q87" s="14" t="s">
        <v>409</v>
      </c>
      <c r="R87" s="26" t="s">
        <v>413</v>
      </c>
    </row>
    <row r="88" s="4" customFormat="true" ht="148" customHeight="true" spans="1:18">
      <c r="A88" s="12">
        <v>84</v>
      </c>
      <c r="B88" s="14" t="s">
        <v>34</v>
      </c>
      <c r="C88" s="14" t="s">
        <v>44</v>
      </c>
      <c r="D88" s="14" t="s">
        <v>191</v>
      </c>
      <c r="E88" s="14" t="s">
        <v>408</v>
      </c>
      <c r="F88" s="14" t="s">
        <v>414</v>
      </c>
      <c r="G88" s="14" t="s">
        <v>160</v>
      </c>
      <c r="H88" s="14" t="s">
        <v>27</v>
      </c>
      <c r="I88" s="14" t="s">
        <v>414</v>
      </c>
      <c r="J88" s="21">
        <v>2024.01</v>
      </c>
      <c r="K88" s="22">
        <v>2024.12</v>
      </c>
      <c r="L88" s="25" t="s">
        <v>40</v>
      </c>
      <c r="M88" s="26" t="s">
        <v>415</v>
      </c>
      <c r="N88" s="14">
        <v>43.372</v>
      </c>
      <c r="O88" s="14">
        <v>43.372</v>
      </c>
      <c r="P88" s="14">
        <v>0</v>
      </c>
      <c r="Q88" s="14" t="s">
        <v>416</v>
      </c>
      <c r="R88" s="26" t="s">
        <v>397</v>
      </c>
    </row>
    <row r="89" s="4" customFormat="true" ht="45" customHeight="true" spans="1:18">
      <c r="A89" s="12">
        <v>85</v>
      </c>
      <c r="B89" s="14" t="s">
        <v>34</v>
      </c>
      <c r="C89" s="14" t="s">
        <v>44</v>
      </c>
      <c r="D89" s="14" t="s">
        <v>191</v>
      </c>
      <c r="E89" s="14" t="s">
        <v>51</v>
      </c>
      <c r="F89" s="14" t="s">
        <v>417</v>
      </c>
      <c r="G89" s="14" t="s">
        <v>160</v>
      </c>
      <c r="H89" s="14" t="s">
        <v>27</v>
      </c>
      <c r="I89" s="14" t="s">
        <v>417</v>
      </c>
      <c r="J89" s="21">
        <v>2024.01</v>
      </c>
      <c r="K89" s="22">
        <v>2024.12</v>
      </c>
      <c r="L89" s="25" t="s">
        <v>40</v>
      </c>
      <c r="M89" s="26" t="s">
        <v>418</v>
      </c>
      <c r="N89" s="14">
        <v>45</v>
      </c>
      <c r="O89" s="14">
        <v>45</v>
      </c>
      <c r="P89" s="14">
        <v>0</v>
      </c>
      <c r="Q89" s="14" t="s">
        <v>419</v>
      </c>
      <c r="R89" s="26" t="s">
        <v>420</v>
      </c>
    </row>
    <row r="90" s="4" customFormat="true" ht="144" spans="1:18">
      <c r="A90" s="12">
        <v>86</v>
      </c>
      <c r="B90" s="14" t="s">
        <v>34</v>
      </c>
      <c r="C90" s="14" t="s">
        <v>44</v>
      </c>
      <c r="D90" s="14" t="s">
        <v>191</v>
      </c>
      <c r="E90" s="14" t="s">
        <v>421</v>
      </c>
      <c r="F90" s="14" t="s">
        <v>422</v>
      </c>
      <c r="G90" s="14" t="s">
        <v>160</v>
      </c>
      <c r="H90" s="14" t="s">
        <v>27</v>
      </c>
      <c r="I90" s="14" t="s">
        <v>422</v>
      </c>
      <c r="J90" s="21">
        <v>2024.01</v>
      </c>
      <c r="K90" s="22">
        <v>2024.12</v>
      </c>
      <c r="L90" s="25" t="s">
        <v>40</v>
      </c>
      <c r="M90" s="26" t="s">
        <v>423</v>
      </c>
      <c r="N90" s="14">
        <v>56</v>
      </c>
      <c r="O90" s="14">
        <v>56</v>
      </c>
      <c r="P90" s="14">
        <v>0</v>
      </c>
      <c r="Q90" s="14" t="s">
        <v>424</v>
      </c>
      <c r="R90" s="26" t="s">
        <v>425</v>
      </c>
    </row>
    <row r="91" s="4" customFormat="true" ht="60" spans="1:18">
      <c r="A91" s="12">
        <v>87</v>
      </c>
      <c r="B91" s="14" t="s">
        <v>34</v>
      </c>
      <c r="C91" s="14" t="s">
        <v>44</v>
      </c>
      <c r="D91" s="14" t="s">
        <v>207</v>
      </c>
      <c r="E91" s="14" t="s">
        <v>421</v>
      </c>
      <c r="F91" s="14" t="s">
        <v>426</v>
      </c>
      <c r="G91" s="14" t="s">
        <v>427</v>
      </c>
      <c r="H91" s="14" t="s">
        <v>27</v>
      </c>
      <c r="I91" s="14" t="s">
        <v>426</v>
      </c>
      <c r="J91" s="21">
        <v>2024.01</v>
      </c>
      <c r="K91" s="22">
        <v>2024.12</v>
      </c>
      <c r="L91" s="25" t="s">
        <v>40</v>
      </c>
      <c r="M91" s="26" t="s">
        <v>428</v>
      </c>
      <c r="N91" s="14">
        <v>10</v>
      </c>
      <c r="O91" s="14">
        <v>10</v>
      </c>
      <c r="P91" s="14">
        <v>0</v>
      </c>
      <c r="Q91" s="14" t="s">
        <v>426</v>
      </c>
      <c r="R91" s="26" t="s">
        <v>429</v>
      </c>
    </row>
    <row r="92" s="4" customFormat="true" ht="40" customHeight="true" spans="1:18">
      <c r="A92" s="12">
        <v>88</v>
      </c>
      <c r="B92" s="14" t="s">
        <v>34</v>
      </c>
      <c r="C92" s="14" t="s">
        <v>44</v>
      </c>
      <c r="D92" s="14" t="s">
        <v>352</v>
      </c>
      <c r="E92" s="14" t="s">
        <v>421</v>
      </c>
      <c r="F92" s="14" t="s">
        <v>430</v>
      </c>
      <c r="G92" s="14" t="s">
        <v>431</v>
      </c>
      <c r="H92" s="14" t="s">
        <v>27</v>
      </c>
      <c r="I92" s="14" t="s">
        <v>430</v>
      </c>
      <c r="J92" s="21">
        <v>2024.01</v>
      </c>
      <c r="K92" s="22">
        <v>2024.12</v>
      </c>
      <c r="L92" s="25" t="s">
        <v>40</v>
      </c>
      <c r="M92" s="26" t="s">
        <v>432</v>
      </c>
      <c r="N92" s="14">
        <v>14</v>
      </c>
      <c r="O92" s="14">
        <v>14</v>
      </c>
      <c r="P92" s="14">
        <v>0</v>
      </c>
      <c r="Q92" s="14" t="s">
        <v>430</v>
      </c>
      <c r="R92" s="26" t="s">
        <v>433</v>
      </c>
    </row>
    <row r="93" s="4" customFormat="true" ht="96" spans="1:18">
      <c r="A93" s="12">
        <v>89</v>
      </c>
      <c r="B93" s="14" t="s">
        <v>34</v>
      </c>
      <c r="C93" s="14" t="s">
        <v>35</v>
      </c>
      <c r="D93" s="14" t="s">
        <v>434</v>
      </c>
      <c r="E93" s="14" t="s">
        <v>435</v>
      </c>
      <c r="F93" s="14" t="s">
        <v>436</v>
      </c>
      <c r="G93" s="14" t="s">
        <v>437</v>
      </c>
      <c r="H93" s="14" t="s">
        <v>27</v>
      </c>
      <c r="I93" s="14" t="s">
        <v>436</v>
      </c>
      <c r="J93" s="21">
        <v>2024.01</v>
      </c>
      <c r="K93" s="22">
        <v>2024.12</v>
      </c>
      <c r="L93" s="25" t="s">
        <v>40</v>
      </c>
      <c r="M93" s="26" t="s">
        <v>438</v>
      </c>
      <c r="N93" s="14">
        <v>40.24</v>
      </c>
      <c r="O93" s="14">
        <v>24</v>
      </c>
      <c r="P93" s="14">
        <v>16.24</v>
      </c>
      <c r="Q93" s="14" t="s">
        <v>436</v>
      </c>
      <c r="R93" s="26" t="s">
        <v>392</v>
      </c>
    </row>
    <row r="94" s="4" customFormat="true" ht="151" customHeight="true" spans="1:18">
      <c r="A94" s="12">
        <v>90</v>
      </c>
      <c r="B94" s="14" t="s">
        <v>34</v>
      </c>
      <c r="C94" s="14" t="s">
        <v>44</v>
      </c>
      <c r="D94" s="14" t="s">
        <v>157</v>
      </c>
      <c r="E94" s="14" t="s">
        <v>435</v>
      </c>
      <c r="F94" s="14" t="s">
        <v>439</v>
      </c>
      <c r="G94" s="14" t="s">
        <v>160</v>
      </c>
      <c r="H94" s="14" t="s">
        <v>27</v>
      </c>
      <c r="I94" s="14" t="s">
        <v>439</v>
      </c>
      <c r="J94" s="21">
        <v>2024.01</v>
      </c>
      <c r="K94" s="22">
        <v>2024.12</v>
      </c>
      <c r="L94" s="25" t="s">
        <v>40</v>
      </c>
      <c r="M94" s="26" t="s">
        <v>440</v>
      </c>
      <c r="N94" s="14">
        <v>56</v>
      </c>
      <c r="O94" s="14">
        <v>56</v>
      </c>
      <c r="P94" s="14">
        <v>0</v>
      </c>
      <c r="Q94" s="14" t="s">
        <v>441</v>
      </c>
      <c r="R94" s="26" t="s">
        <v>397</v>
      </c>
    </row>
    <row r="95" s="4" customFormat="true" ht="47" customHeight="true" spans="1:18">
      <c r="A95" s="12">
        <v>91</v>
      </c>
      <c r="B95" s="13" t="s">
        <v>34</v>
      </c>
      <c r="C95" s="13" t="s">
        <v>44</v>
      </c>
      <c r="D95" s="13" t="s">
        <v>45</v>
      </c>
      <c r="E95" s="12" t="s">
        <v>158</v>
      </c>
      <c r="F95" s="12" t="s">
        <v>164</v>
      </c>
      <c r="G95" s="12" t="s">
        <v>442</v>
      </c>
      <c r="H95" s="12" t="s">
        <v>443</v>
      </c>
      <c r="I95" s="12" t="s">
        <v>164</v>
      </c>
      <c r="J95" s="21">
        <v>2024.01</v>
      </c>
      <c r="K95" s="22">
        <v>2024.12</v>
      </c>
      <c r="L95" s="23" t="s">
        <v>444</v>
      </c>
      <c r="M95" s="12" t="s">
        <v>445</v>
      </c>
      <c r="N95" s="12">
        <v>40</v>
      </c>
      <c r="O95" s="12">
        <v>40</v>
      </c>
      <c r="P95" s="12"/>
      <c r="Q95" s="12" t="s">
        <v>446</v>
      </c>
      <c r="R95" s="12" t="s">
        <v>447</v>
      </c>
    </row>
    <row r="96" s="4" customFormat="true" ht="51" customHeight="true" spans="1:18">
      <c r="A96" s="12">
        <v>92</v>
      </c>
      <c r="B96" s="12" t="s">
        <v>34</v>
      </c>
      <c r="C96" s="12" t="s">
        <v>44</v>
      </c>
      <c r="D96" s="12" t="s">
        <v>448</v>
      </c>
      <c r="E96" s="31" t="s">
        <v>449</v>
      </c>
      <c r="F96" s="12" t="s">
        <v>450</v>
      </c>
      <c r="G96" s="12" t="s">
        <v>451</v>
      </c>
      <c r="H96" s="12" t="s">
        <v>27</v>
      </c>
      <c r="I96" s="12" t="s">
        <v>452</v>
      </c>
      <c r="J96" s="21">
        <v>2024.01</v>
      </c>
      <c r="K96" s="22">
        <v>2024.12</v>
      </c>
      <c r="L96" s="23" t="s">
        <v>453</v>
      </c>
      <c r="M96" s="12" t="s">
        <v>454</v>
      </c>
      <c r="N96" s="12">
        <v>40</v>
      </c>
      <c r="O96" s="12">
        <v>40</v>
      </c>
      <c r="P96" s="12"/>
      <c r="Q96" s="12">
        <v>50</v>
      </c>
      <c r="R96" s="12" t="s">
        <v>455</v>
      </c>
    </row>
    <row r="97" s="4" customFormat="true" ht="62" customHeight="true" spans="1:18">
      <c r="A97" s="12">
        <v>93</v>
      </c>
      <c r="B97" s="12" t="s">
        <v>34</v>
      </c>
      <c r="C97" s="12" t="s">
        <v>44</v>
      </c>
      <c r="D97" s="12" t="s">
        <v>456</v>
      </c>
      <c r="E97" s="12" t="s">
        <v>94</v>
      </c>
      <c r="F97" s="31" t="s">
        <v>457</v>
      </c>
      <c r="G97" s="30" t="s">
        <v>458</v>
      </c>
      <c r="H97" s="12" t="s">
        <v>27</v>
      </c>
      <c r="I97" s="31" t="s">
        <v>457</v>
      </c>
      <c r="J97" s="21">
        <v>2024.01</v>
      </c>
      <c r="K97" s="22">
        <v>2024.12</v>
      </c>
      <c r="L97" s="23" t="s">
        <v>444</v>
      </c>
      <c r="M97" s="12" t="s">
        <v>459</v>
      </c>
      <c r="N97" s="31">
        <v>300</v>
      </c>
      <c r="O97" s="31">
        <v>300</v>
      </c>
      <c r="P97" s="31"/>
      <c r="Q97" s="31">
        <v>147</v>
      </c>
      <c r="R97" s="12" t="s">
        <v>460</v>
      </c>
    </row>
    <row r="98" s="4" customFormat="true" ht="148" customHeight="true" spans="1:18">
      <c r="A98" s="12">
        <v>94</v>
      </c>
      <c r="B98" s="28" t="s">
        <v>34</v>
      </c>
      <c r="C98" s="28" t="s">
        <v>461</v>
      </c>
      <c r="D98" s="28" t="s">
        <v>461</v>
      </c>
      <c r="E98" s="32" t="s">
        <v>462</v>
      </c>
      <c r="F98" s="32" t="s">
        <v>463</v>
      </c>
      <c r="G98" s="28" t="s">
        <v>464</v>
      </c>
      <c r="H98" s="28" t="s">
        <v>27</v>
      </c>
      <c r="I98" s="32" t="s">
        <v>463</v>
      </c>
      <c r="J98" s="21">
        <v>2024.01</v>
      </c>
      <c r="K98" s="22">
        <v>2024.12</v>
      </c>
      <c r="L98" s="33" t="s">
        <v>465</v>
      </c>
      <c r="M98" s="32" t="s">
        <v>466</v>
      </c>
      <c r="N98" s="28">
        <v>900</v>
      </c>
      <c r="O98" s="28">
        <v>900</v>
      </c>
      <c r="P98" s="28"/>
      <c r="Q98" s="28" t="s">
        <v>467</v>
      </c>
      <c r="R98" s="28" t="s">
        <v>468</v>
      </c>
    </row>
    <row r="99" s="4" customFormat="true" ht="48" spans="1:18">
      <c r="A99" s="12">
        <v>95</v>
      </c>
      <c r="B99" s="28" t="s">
        <v>34</v>
      </c>
      <c r="C99" s="28" t="s">
        <v>469</v>
      </c>
      <c r="D99" s="28" t="s">
        <v>470</v>
      </c>
      <c r="E99" s="28" t="s">
        <v>46</v>
      </c>
      <c r="F99" s="28" t="s">
        <v>150</v>
      </c>
      <c r="G99" s="28" t="s">
        <v>471</v>
      </c>
      <c r="H99" s="28" t="s">
        <v>27</v>
      </c>
      <c r="I99" s="28" t="s">
        <v>150</v>
      </c>
      <c r="J99" s="21">
        <v>2024.01</v>
      </c>
      <c r="K99" s="22">
        <v>2024.12</v>
      </c>
      <c r="L99" s="33" t="s">
        <v>146</v>
      </c>
      <c r="M99" s="28" t="s">
        <v>472</v>
      </c>
      <c r="N99" s="28">
        <v>30</v>
      </c>
      <c r="O99" s="28">
        <v>30</v>
      </c>
      <c r="P99" s="28"/>
      <c r="Q99" s="28" t="s">
        <v>473</v>
      </c>
      <c r="R99" s="28" t="s">
        <v>474</v>
      </c>
    </row>
    <row r="100" s="4" customFormat="true" ht="69" customHeight="true" spans="1:18">
      <c r="A100" s="12">
        <v>96</v>
      </c>
      <c r="B100" s="28" t="s">
        <v>475</v>
      </c>
      <c r="C100" s="28" t="s">
        <v>476</v>
      </c>
      <c r="D100" s="28" t="s">
        <v>477</v>
      </c>
      <c r="E100" s="28" t="s">
        <v>94</v>
      </c>
      <c r="F100" s="28" t="s">
        <v>478</v>
      </c>
      <c r="G100" s="28" t="s">
        <v>479</v>
      </c>
      <c r="H100" s="28" t="s">
        <v>27</v>
      </c>
      <c r="I100" s="28" t="s">
        <v>478</v>
      </c>
      <c r="J100" s="21">
        <v>2024.01</v>
      </c>
      <c r="K100" s="22">
        <v>2024.12</v>
      </c>
      <c r="L100" s="33" t="s">
        <v>146</v>
      </c>
      <c r="M100" s="28" t="s">
        <v>480</v>
      </c>
      <c r="N100" s="28">
        <v>10</v>
      </c>
      <c r="O100" s="28">
        <v>10</v>
      </c>
      <c r="P100" s="28"/>
      <c r="Q100" s="28" t="s">
        <v>481</v>
      </c>
      <c r="R100" s="28" t="s">
        <v>482</v>
      </c>
    </row>
    <row r="101" s="4" customFormat="true" ht="146" customHeight="true" spans="1:18">
      <c r="A101" s="12">
        <v>97</v>
      </c>
      <c r="B101" s="28" t="s">
        <v>34</v>
      </c>
      <c r="C101" s="28" t="s">
        <v>469</v>
      </c>
      <c r="D101" s="28" t="s">
        <v>470</v>
      </c>
      <c r="E101" s="28" t="s">
        <v>28</v>
      </c>
      <c r="F101" s="28" t="s">
        <v>483</v>
      </c>
      <c r="G101" s="28" t="s">
        <v>484</v>
      </c>
      <c r="H101" s="28" t="s">
        <v>27</v>
      </c>
      <c r="I101" s="28" t="s">
        <v>485</v>
      </c>
      <c r="J101" s="21">
        <v>2024.01</v>
      </c>
      <c r="K101" s="22">
        <v>2024.12</v>
      </c>
      <c r="L101" s="33" t="s">
        <v>40</v>
      </c>
      <c r="M101" s="28" t="s">
        <v>486</v>
      </c>
      <c r="N101" s="28">
        <v>877</v>
      </c>
      <c r="O101" s="28">
        <v>877</v>
      </c>
      <c r="P101" s="28"/>
      <c r="Q101" s="28" t="s">
        <v>487</v>
      </c>
      <c r="R101" s="28" t="s">
        <v>488</v>
      </c>
    </row>
    <row r="102" s="4" customFormat="true" ht="48" spans="1:18">
      <c r="A102" s="12">
        <v>98</v>
      </c>
      <c r="B102" s="28" t="s">
        <v>34</v>
      </c>
      <c r="C102" s="28" t="s">
        <v>489</v>
      </c>
      <c r="D102" s="28" t="s">
        <v>470</v>
      </c>
      <c r="E102" s="28" t="s">
        <v>490</v>
      </c>
      <c r="F102" s="28" t="s">
        <v>491</v>
      </c>
      <c r="G102" s="28" t="s">
        <v>492</v>
      </c>
      <c r="H102" s="28" t="s">
        <v>124</v>
      </c>
      <c r="I102" s="28" t="s">
        <v>491</v>
      </c>
      <c r="J102" s="21">
        <v>2024.01</v>
      </c>
      <c r="K102" s="22">
        <v>2024.12</v>
      </c>
      <c r="L102" s="33" t="s">
        <v>126</v>
      </c>
      <c r="M102" s="28" t="s">
        <v>493</v>
      </c>
      <c r="N102" s="28">
        <v>1745</v>
      </c>
      <c r="O102" s="28">
        <v>698</v>
      </c>
      <c r="P102" s="28">
        <v>1047</v>
      </c>
      <c r="Q102" s="28" t="s">
        <v>494</v>
      </c>
      <c r="R102" s="28" t="s">
        <v>495</v>
      </c>
    </row>
    <row r="103" s="4" customFormat="true" ht="42" spans="1:18">
      <c r="A103" s="12">
        <v>99</v>
      </c>
      <c r="B103" s="29" t="s">
        <v>496</v>
      </c>
      <c r="C103" s="29" t="s">
        <v>44</v>
      </c>
      <c r="D103" s="29" t="s">
        <v>45</v>
      </c>
      <c r="E103" s="29" t="s">
        <v>51</v>
      </c>
      <c r="F103" s="29" t="s">
        <v>497</v>
      </c>
      <c r="G103" s="29" t="s">
        <v>498</v>
      </c>
      <c r="H103" s="29" t="s">
        <v>27</v>
      </c>
      <c r="I103" s="29" t="s">
        <v>497</v>
      </c>
      <c r="J103" s="21">
        <v>2024.01</v>
      </c>
      <c r="K103" s="22">
        <v>2024.12</v>
      </c>
      <c r="L103" s="33" t="s">
        <v>40</v>
      </c>
      <c r="M103" s="29" t="s">
        <v>498</v>
      </c>
      <c r="N103" s="29">
        <v>40</v>
      </c>
      <c r="O103" s="29">
        <v>40</v>
      </c>
      <c r="P103" s="29"/>
      <c r="Q103" s="29" t="s">
        <v>499</v>
      </c>
      <c r="R103" s="36" t="s">
        <v>500</v>
      </c>
    </row>
    <row r="104" s="4" customFormat="true" ht="42" spans="1:18">
      <c r="A104" s="12">
        <v>100</v>
      </c>
      <c r="B104" s="29" t="s">
        <v>496</v>
      </c>
      <c r="C104" s="29" t="s">
        <v>44</v>
      </c>
      <c r="D104" s="29" t="s">
        <v>45</v>
      </c>
      <c r="E104" s="29" t="s">
        <v>374</v>
      </c>
      <c r="F104" s="29" t="s">
        <v>501</v>
      </c>
      <c r="G104" s="29" t="s">
        <v>502</v>
      </c>
      <c r="H104" s="29" t="s">
        <v>27</v>
      </c>
      <c r="I104" s="29" t="s">
        <v>501</v>
      </c>
      <c r="J104" s="21">
        <v>2024.01</v>
      </c>
      <c r="K104" s="22">
        <v>2024.12</v>
      </c>
      <c r="L104" s="33" t="s">
        <v>40</v>
      </c>
      <c r="M104" s="29" t="s">
        <v>502</v>
      </c>
      <c r="N104" s="29">
        <v>20</v>
      </c>
      <c r="O104" s="29">
        <v>20</v>
      </c>
      <c r="P104" s="29"/>
      <c r="Q104" s="29">
        <v>1185</v>
      </c>
      <c r="R104" s="29" t="s">
        <v>503</v>
      </c>
    </row>
    <row r="105" s="4" customFormat="true" ht="63" spans="1:18">
      <c r="A105" s="12">
        <v>101</v>
      </c>
      <c r="B105" s="29" t="s">
        <v>496</v>
      </c>
      <c r="C105" s="29" t="s">
        <v>44</v>
      </c>
      <c r="D105" s="29" t="s">
        <v>504</v>
      </c>
      <c r="E105" s="29" t="s">
        <v>374</v>
      </c>
      <c r="F105" s="29" t="s">
        <v>501</v>
      </c>
      <c r="G105" s="29" t="s">
        <v>505</v>
      </c>
      <c r="H105" s="29" t="s">
        <v>27</v>
      </c>
      <c r="I105" s="29" t="s">
        <v>501</v>
      </c>
      <c r="J105" s="21">
        <v>2024.01</v>
      </c>
      <c r="K105" s="22">
        <v>2024.12</v>
      </c>
      <c r="L105" s="33" t="s">
        <v>40</v>
      </c>
      <c r="M105" s="29" t="s">
        <v>505</v>
      </c>
      <c r="N105" s="29">
        <v>20</v>
      </c>
      <c r="O105" s="29">
        <v>20</v>
      </c>
      <c r="P105" s="29"/>
      <c r="Q105" s="29">
        <v>1185</v>
      </c>
      <c r="R105" s="29" t="s">
        <v>506</v>
      </c>
    </row>
    <row r="106" s="4" customFormat="true" ht="24" spans="1:18">
      <c r="A106" s="12">
        <v>102</v>
      </c>
      <c r="B106" s="29" t="s">
        <v>496</v>
      </c>
      <c r="C106" s="29" t="s">
        <v>44</v>
      </c>
      <c r="D106" s="29" t="s">
        <v>507</v>
      </c>
      <c r="E106" s="29" t="s">
        <v>374</v>
      </c>
      <c r="F106" s="29" t="s">
        <v>508</v>
      </c>
      <c r="G106" s="29" t="s">
        <v>509</v>
      </c>
      <c r="H106" s="29" t="s">
        <v>27</v>
      </c>
      <c r="I106" s="29" t="s">
        <v>508</v>
      </c>
      <c r="J106" s="21">
        <v>2024.01</v>
      </c>
      <c r="K106" s="22">
        <v>2024.12</v>
      </c>
      <c r="L106" s="33" t="s">
        <v>40</v>
      </c>
      <c r="M106" s="29" t="s">
        <v>509</v>
      </c>
      <c r="N106" s="29">
        <v>20</v>
      </c>
      <c r="O106" s="29">
        <v>20</v>
      </c>
      <c r="P106" s="29"/>
      <c r="Q106" s="29">
        <v>635</v>
      </c>
      <c r="R106" s="29" t="s">
        <v>510</v>
      </c>
    </row>
    <row r="107" s="4" customFormat="true" ht="63" spans="1:18">
      <c r="A107" s="12">
        <v>103</v>
      </c>
      <c r="B107" s="29" t="s">
        <v>496</v>
      </c>
      <c r="C107" s="29" t="s">
        <v>44</v>
      </c>
      <c r="D107" s="29" t="s">
        <v>511</v>
      </c>
      <c r="E107" s="29" t="s">
        <v>374</v>
      </c>
      <c r="F107" s="29" t="s">
        <v>508</v>
      </c>
      <c r="G107" s="29" t="s">
        <v>512</v>
      </c>
      <c r="H107" s="29" t="s">
        <v>27</v>
      </c>
      <c r="I107" s="29" t="s">
        <v>508</v>
      </c>
      <c r="J107" s="21">
        <v>2024.01</v>
      </c>
      <c r="K107" s="22">
        <v>2024.12</v>
      </c>
      <c r="L107" s="33" t="s">
        <v>40</v>
      </c>
      <c r="M107" s="29" t="s">
        <v>512</v>
      </c>
      <c r="N107" s="29">
        <v>20</v>
      </c>
      <c r="O107" s="29">
        <v>20</v>
      </c>
      <c r="P107" s="29"/>
      <c r="Q107" s="29">
        <v>635</v>
      </c>
      <c r="R107" s="29" t="s">
        <v>513</v>
      </c>
    </row>
    <row r="108" s="4" customFormat="true" ht="31.5" spans="1:18">
      <c r="A108" s="12">
        <v>104</v>
      </c>
      <c r="B108" s="29" t="s">
        <v>496</v>
      </c>
      <c r="C108" s="29" t="s">
        <v>514</v>
      </c>
      <c r="D108" s="29" t="s">
        <v>515</v>
      </c>
      <c r="E108" s="29" t="s">
        <v>37</v>
      </c>
      <c r="F108" s="29" t="s">
        <v>516</v>
      </c>
      <c r="G108" s="29" t="s">
        <v>517</v>
      </c>
      <c r="H108" s="29" t="s">
        <v>27</v>
      </c>
      <c r="I108" s="29" t="s">
        <v>516</v>
      </c>
      <c r="J108" s="21">
        <v>2024.01</v>
      </c>
      <c r="K108" s="22">
        <v>2024.12</v>
      </c>
      <c r="L108" s="33" t="s">
        <v>40</v>
      </c>
      <c r="M108" s="29" t="s">
        <v>517</v>
      </c>
      <c r="N108" s="29">
        <v>26</v>
      </c>
      <c r="O108" s="29">
        <v>26</v>
      </c>
      <c r="P108" s="29"/>
      <c r="Q108" s="37" t="s">
        <v>518</v>
      </c>
      <c r="R108" s="37" t="s">
        <v>519</v>
      </c>
    </row>
    <row r="109" s="4" customFormat="true" ht="31.5" spans="1:18">
      <c r="A109" s="12">
        <v>105</v>
      </c>
      <c r="B109" s="29" t="s">
        <v>496</v>
      </c>
      <c r="C109" s="29" t="s">
        <v>44</v>
      </c>
      <c r="D109" s="29" t="s">
        <v>45</v>
      </c>
      <c r="E109" s="29" t="s">
        <v>37</v>
      </c>
      <c r="F109" s="29" t="s">
        <v>516</v>
      </c>
      <c r="G109" s="29" t="s">
        <v>520</v>
      </c>
      <c r="H109" s="29" t="s">
        <v>27</v>
      </c>
      <c r="I109" s="29" t="s">
        <v>516</v>
      </c>
      <c r="J109" s="21">
        <v>2024.01</v>
      </c>
      <c r="K109" s="22">
        <v>2024.12</v>
      </c>
      <c r="L109" s="33" t="s">
        <v>40</v>
      </c>
      <c r="M109" s="29" t="s">
        <v>520</v>
      </c>
      <c r="N109" s="29">
        <v>14</v>
      </c>
      <c r="O109" s="29">
        <v>14</v>
      </c>
      <c r="P109" s="29"/>
      <c r="Q109" s="37" t="s">
        <v>521</v>
      </c>
      <c r="R109" s="37" t="s">
        <v>522</v>
      </c>
    </row>
    <row r="110" s="4" customFormat="true" ht="31.5" spans="1:18">
      <c r="A110" s="12">
        <v>106</v>
      </c>
      <c r="B110" s="29" t="s">
        <v>496</v>
      </c>
      <c r="C110" s="29" t="s">
        <v>514</v>
      </c>
      <c r="D110" s="29" t="s">
        <v>523</v>
      </c>
      <c r="E110" s="29" t="s">
        <v>37</v>
      </c>
      <c r="F110" s="29" t="s">
        <v>524</v>
      </c>
      <c r="G110" s="29" t="s">
        <v>525</v>
      </c>
      <c r="H110" s="29" t="s">
        <v>27</v>
      </c>
      <c r="I110" s="29" t="s">
        <v>524</v>
      </c>
      <c r="J110" s="21">
        <v>2024.01</v>
      </c>
      <c r="K110" s="22">
        <v>2024.12</v>
      </c>
      <c r="L110" s="33" t="s">
        <v>40</v>
      </c>
      <c r="M110" s="29" t="s">
        <v>525</v>
      </c>
      <c r="N110" s="29">
        <v>10</v>
      </c>
      <c r="O110" s="29">
        <v>10</v>
      </c>
      <c r="P110" s="29"/>
      <c r="Q110" s="29" t="s">
        <v>526</v>
      </c>
      <c r="R110" s="29" t="s">
        <v>527</v>
      </c>
    </row>
    <row r="111" s="4" customFormat="true" ht="31.5" spans="1:18">
      <c r="A111" s="12">
        <v>107</v>
      </c>
      <c r="B111" s="29" t="s">
        <v>496</v>
      </c>
      <c r="C111" s="29" t="s">
        <v>35</v>
      </c>
      <c r="D111" s="29" t="s">
        <v>327</v>
      </c>
      <c r="E111" s="29" t="s">
        <v>37</v>
      </c>
      <c r="F111" s="29" t="s">
        <v>524</v>
      </c>
      <c r="G111" s="29" t="s">
        <v>528</v>
      </c>
      <c r="H111" s="29" t="s">
        <v>27</v>
      </c>
      <c r="I111" s="29" t="s">
        <v>524</v>
      </c>
      <c r="J111" s="21">
        <v>2024.01</v>
      </c>
      <c r="K111" s="22">
        <v>2024.12</v>
      </c>
      <c r="L111" s="33" t="s">
        <v>40</v>
      </c>
      <c r="M111" s="29" t="s">
        <v>528</v>
      </c>
      <c r="N111" s="29">
        <v>30</v>
      </c>
      <c r="O111" s="29">
        <v>30</v>
      </c>
      <c r="P111" s="29"/>
      <c r="Q111" s="29" t="s">
        <v>529</v>
      </c>
      <c r="R111" s="29" t="s">
        <v>530</v>
      </c>
    </row>
    <row r="112" s="4" customFormat="true" ht="31.5" spans="1:18">
      <c r="A112" s="12">
        <v>108</v>
      </c>
      <c r="B112" s="29" t="s">
        <v>496</v>
      </c>
      <c r="C112" s="29" t="s">
        <v>44</v>
      </c>
      <c r="D112" s="29" t="s">
        <v>45</v>
      </c>
      <c r="E112" s="29" t="s">
        <v>158</v>
      </c>
      <c r="F112" s="29" t="s">
        <v>531</v>
      </c>
      <c r="G112" s="29" t="s">
        <v>532</v>
      </c>
      <c r="H112" s="29" t="s">
        <v>27</v>
      </c>
      <c r="I112" s="29" t="s">
        <v>531</v>
      </c>
      <c r="J112" s="21">
        <v>2024.01</v>
      </c>
      <c r="K112" s="22">
        <v>2024.12</v>
      </c>
      <c r="L112" s="33" t="s">
        <v>40</v>
      </c>
      <c r="M112" s="29" t="s">
        <v>532</v>
      </c>
      <c r="N112" s="29">
        <v>25</v>
      </c>
      <c r="O112" s="29">
        <v>25</v>
      </c>
      <c r="P112" s="29"/>
      <c r="Q112" s="29">
        <v>930</v>
      </c>
      <c r="R112" s="29" t="s">
        <v>533</v>
      </c>
    </row>
    <row r="113" s="4" customFormat="true" ht="31.5" spans="1:18">
      <c r="A113" s="12">
        <v>109</v>
      </c>
      <c r="B113" s="29" t="s">
        <v>475</v>
      </c>
      <c r="C113" s="29" t="s">
        <v>476</v>
      </c>
      <c r="D113" s="29" t="s">
        <v>534</v>
      </c>
      <c r="E113" s="29" t="s">
        <v>158</v>
      </c>
      <c r="F113" s="29" t="s">
        <v>531</v>
      </c>
      <c r="G113" s="29" t="s">
        <v>535</v>
      </c>
      <c r="H113" s="29" t="s">
        <v>27</v>
      </c>
      <c r="I113" s="29" t="s">
        <v>531</v>
      </c>
      <c r="J113" s="21">
        <v>2024.01</v>
      </c>
      <c r="K113" s="22">
        <v>2024.12</v>
      </c>
      <c r="L113" s="33" t="s">
        <v>40</v>
      </c>
      <c r="M113" s="29" t="s">
        <v>535</v>
      </c>
      <c r="N113" s="29">
        <v>15</v>
      </c>
      <c r="O113" s="29">
        <v>15</v>
      </c>
      <c r="P113" s="29"/>
      <c r="Q113" s="29">
        <v>930</v>
      </c>
      <c r="R113" s="29" t="s">
        <v>536</v>
      </c>
    </row>
    <row r="114" s="4" customFormat="true" ht="52.5" spans="1:18">
      <c r="A114" s="12">
        <v>110</v>
      </c>
      <c r="B114" s="29" t="s">
        <v>496</v>
      </c>
      <c r="C114" s="29" t="s">
        <v>44</v>
      </c>
      <c r="D114" s="29" t="s">
        <v>149</v>
      </c>
      <c r="E114" s="29" t="s">
        <v>158</v>
      </c>
      <c r="F114" s="29" t="s">
        <v>537</v>
      </c>
      <c r="G114" s="29" t="s">
        <v>538</v>
      </c>
      <c r="H114" s="29" t="s">
        <v>27</v>
      </c>
      <c r="I114" s="29" t="s">
        <v>537</v>
      </c>
      <c r="J114" s="21">
        <v>2024.01</v>
      </c>
      <c r="K114" s="22">
        <v>2024.12</v>
      </c>
      <c r="L114" s="33" t="s">
        <v>40</v>
      </c>
      <c r="M114" s="29" t="s">
        <v>538</v>
      </c>
      <c r="N114" s="29">
        <v>24</v>
      </c>
      <c r="O114" s="29">
        <v>24</v>
      </c>
      <c r="P114" s="29"/>
      <c r="Q114" s="29">
        <v>768</v>
      </c>
      <c r="R114" s="29" t="s">
        <v>539</v>
      </c>
    </row>
    <row r="115" s="4" customFormat="true" ht="42" spans="1:18">
      <c r="A115" s="12">
        <v>111</v>
      </c>
      <c r="B115" s="29" t="s">
        <v>475</v>
      </c>
      <c r="C115" s="29" t="s">
        <v>476</v>
      </c>
      <c r="D115" s="29" t="s">
        <v>534</v>
      </c>
      <c r="E115" s="29" t="s">
        <v>158</v>
      </c>
      <c r="F115" s="29" t="s">
        <v>537</v>
      </c>
      <c r="G115" s="29" t="s">
        <v>540</v>
      </c>
      <c r="H115" s="29" t="s">
        <v>27</v>
      </c>
      <c r="I115" s="29" t="s">
        <v>537</v>
      </c>
      <c r="J115" s="21">
        <v>2024.01</v>
      </c>
      <c r="K115" s="22">
        <v>2024.12</v>
      </c>
      <c r="L115" s="33" t="s">
        <v>40</v>
      </c>
      <c r="M115" s="29" t="s">
        <v>540</v>
      </c>
      <c r="N115" s="29">
        <v>16</v>
      </c>
      <c r="O115" s="29">
        <v>16</v>
      </c>
      <c r="P115" s="29"/>
      <c r="Q115" s="29">
        <v>768</v>
      </c>
      <c r="R115" s="29" t="s">
        <v>541</v>
      </c>
    </row>
    <row r="116" s="4" customFormat="true" ht="42" spans="1:18">
      <c r="A116" s="12">
        <v>112</v>
      </c>
      <c r="B116" s="29" t="s">
        <v>496</v>
      </c>
      <c r="C116" s="29" t="s">
        <v>44</v>
      </c>
      <c r="D116" s="29" t="s">
        <v>45</v>
      </c>
      <c r="E116" s="29" t="s">
        <v>421</v>
      </c>
      <c r="F116" s="29" t="s">
        <v>542</v>
      </c>
      <c r="G116" s="29" t="s">
        <v>543</v>
      </c>
      <c r="H116" s="29" t="s">
        <v>27</v>
      </c>
      <c r="I116" s="29" t="s">
        <v>542</v>
      </c>
      <c r="J116" s="21">
        <v>2024.01</v>
      </c>
      <c r="K116" s="22">
        <v>2024.12</v>
      </c>
      <c r="L116" s="33" t="s">
        <v>40</v>
      </c>
      <c r="M116" s="29" t="s">
        <v>543</v>
      </c>
      <c r="N116" s="29">
        <v>24</v>
      </c>
      <c r="O116" s="29">
        <v>24</v>
      </c>
      <c r="P116" s="29"/>
      <c r="Q116" s="29">
        <v>1526</v>
      </c>
      <c r="R116" s="29" t="s">
        <v>544</v>
      </c>
    </row>
    <row r="117" s="4" customFormat="true" ht="42" spans="1:18">
      <c r="A117" s="12">
        <v>113</v>
      </c>
      <c r="B117" s="29" t="s">
        <v>475</v>
      </c>
      <c r="C117" s="29" t="s">
        <v>476</v>
      </c>
      <c r="D117" s="29" t="s">
        <v>545</v>
      </c>
      <c r="E117" s="29" t="s">
        <v>421</v>
      </c>
      <c r="F117" s="29" t="s">
        <v>542</v>
      </c>
      <c r="G117" s="29" t="s">
        <v>546</v>
      </c>
      <c r="H117" s="29" t="s">
        <v>27</v>
      </c>
      <c r="I117" s="29" t="s">
        <v>542</v>
      </c>
      <c r="J117" s="21">
        <v>2024.01</v>
      </c>
      <c r="K117" s="22">
        <v>2024.12</v>
      </c>
      <c r="L117" s="33" t="s">
        <v>40</v>
      </c>
      <c r="M117" s="29" t="s">
        <v>546</v>
      </c>
      <c r="N117" s="29">
        <v>16</v>
      </c>
      <c r="O117" s="29">
        <v>16</v>
      </c>
      <c r="P117" s="29"/>
      <c r="Q117" s="29">
        <v>1526</v>
      </c>
      <c r="R117" s="29" t="s">
        <v>547</v>
      </c>
    </row>
    <row r="118" s="4" customFormat="true" ht="31.5" spans="1:18">
      <c r="A118" s="12">
        <v>114</v>
      </c>
      <c r="B118" s="29" t="s">
        <v>496</v>
      </c>
      <c r="C118" s="29" t="s">
        <v>44</v>
      </c>
      <c r="D118" s="29" t="s">
        <v>45</v>
      </c>
      <c r="E118" s="29" t="s">
        <v>421</v>
      </c>
      <c r="F118" s="29" t="s">
        <v>430</v>
      </c>
      <c r="G118" s="29" t="s">
        <v>548</v>
      </c>
      <c r="H118" s="29" t="s">
        <v>27</v>
      </c>
      <c r="I118" s="29" t="s">
        <v>430</v>
      </c>
      <c r="J118" s="21">
        <v>2024.01</v>
      </c>
      <c r="K118" s="22">
        <v>2024.12</v>
      </c>
      <c r="L118" s="33" t="s">
        <v>40</v>
      </c>
      <c r="M118" s="29" t="s">
        <v>548</v>
      </c>
      <c r="N118" s="29">
        <v>24</v>
      </c>
      <c r="O118" s="29">
        <v>24</v>
      </c>
      <c r="P118" s="29"/>
      <c r="Q118" s="29">
        <v>52</v>
      </c>
      <c r="R118" s="29" t="s">
        <v>549</v>
      </c>
    </row>
    <row r="119" s="4" customFormat="true" ht="31.5" spans="1:18">
      <c r="A119" s="12">
        <v>115</v>
      </c>
      <c r="B119" s="29" t="s">
        <v>475</v>
      </c>
      <c r="C119" s="29" t="s">
        <v>476</v>
      </c>
      <c r="D119" s="29" t="s">
        <v>545</v>
      </c>
      <c r="E119" s="29" t="s">
        <v>421</v>
      </c>
      <c r="F119" s="29" t="s">
        <v>430</v>
      </c>
      <c r="G119" s="29" t="s">
        <v>550</v>
      </c>
      <c r="H119" s="29" t="s">
        <v>27</v>
      </c>
      <c r="I119" s="29" t="s">
        <v>430</v>
      </c>
      <c r="J119" s="21">
        <v>2024.01</v>
      </c>
      <c r="K119" s="22">
        <v>2024.12</v>
      </c>
      <c r="L119" s="33" t="s">
        <v>40</v>
      </c>
      <c r="M119" s="29" t="s">
        <v>550</v>
      </c>
      <c r="N119" s="29">
        <v>16</v>
      </c>
      <c r="O119" s="29">
        <v>16</v>
      </c>
      <c r="P119" s="29"/>
      <c r="Q119" s="29">
        <v>24</v>
      </c>
      <c r="R119" s="29" t="s">
        <v>551</v>
      </c>
    </row>
    <row r="120" s="4" customFormat="true" ht="55" customHeight="true" spans="1:18">
      <c r="A120" s="12">
        <v>116</v>
      </c>
      <c r="B120" s="30" t="s">
        <v>30</v>
      </c>
      <c r="C120" s="30" t="s">
        <v>31</v>
      </c>
      <c r="D120" s="30" t="s">
        <v>31</v>
      </c>
      <c r="E120" s="30" t="s">
        <v>40</v>
      </c>
      <c r="F120" s="30"/>
      <c r="G120" s="30" t="s">
        <v>552</v>
      </c>
      <c r="H120" s="30" t="s">
        <v>27</v>
      </c>
      <c r="I120" s="30" t="s">
        <v>28</v>
      </c>
      <c r="J120" s="21">
        <v>2024.01</v>
      </c>
      <c r="K120" s="22">
        <v>2024.12</v>
      </c>
      <c r="L120" s="34" t="s">
        <v>25</v>
      </c>
      <c r="M120" s="30" t="s">
        <v>552</v>
      </c>
      <c r="N120" s="30">
        <v>130</v>
      </c>
      <c r="O120" s="30">
        <v>130</v>
      </c>
      <c r="P120" s="12"/>
      <c r="Q120" s="30">
        <v>3073</v>
      </c>
      <c r="R120" s="12" t="s">
        <v>553</v>
      </c>
    </row>
    <row r="121" s="4" customFormat="true" ht="55" customHeight="true" spans="1:18">
      <c r="A121" s="12">
        <v>117</v>
      </c>
      <c r="B121" s="30" t="s">
        <v>22</v>
      </c>
      <c r="C121" s="30" t="s">
        <v>23</v>
      </c>
      <c r="D121" s="30" t="s">
        <v>24</v>
      </c>
      <c r="E121" s="30" t="s">
        <v>40</v>
      </c>
      <c r="F121" s="30"/>
      <c r="G121" s="30" t="s">
        <v>554</v>
      </c>
      <c r="H121" s="30" t="s">
        <v>27</v>
      </c>
      <c r="I121" s="30" t="s">
        <v>28</v>
      </c>
      <c r="J121" s="21">
        <v>2024.01</v>
      </c>
      <c r="K121" s="22">
        <v>2024.12</v>
      </c>
      <c r="L121" s="34" t="s">
        <v>25</v>
      </c>
      <c r="M121" s="30" t="s">
        <v>554</v>
      </c>
      <c r="N121" s="30">
        <v>250</v>
      </c>
      <c r="O121" s="30">
        <v>250</v>
      </c>
      <c r="P121" s="12"/>
      <c r="Q121" s="30">
        <v>1700</v>
      </c>
      <c r="R121" s="12" t="s">
        <v>555</v>
      </c>
    </row>
    <row r="122" s="4" customFormat="true" ht="55" customHeight="true" spans="1:18">
      <c r="A122" s="12">
        <v>118</v>
      </c>
      <c r="B122" s="30" t="s">
        <v>34</v>
      </c>
      <c r="C122" s="13" t="s">
        <v>44</v>
      </c>
      <c r="D122" s="13" t="s">
        <v>45</v>
      </c>
      <c r="E122" s="30" t="s">
        <v>37</v>
      </c>
      <c r="F122" s="30" t="s">
        <v>556</v>
      </c>
      <c r="G122" s="30" t="s">
        <v>557</v>
      </c>
      <c r="H122" s="30" t="s">
        <v>443</v>
      </c>
      <c r="I122" s="30" t="s">
        <v>556</v>
      </c>
      <c r="J122" s="21">
        <v>2024.01</v>
      </c>
      <c r="K122" s="22">
        <v>2024.12</v>
      </c>
      <c r="L122" s="34" t="s">
        <v>25</v>
      </c>
      <c r="M122" s="30" t="s">
        <v>558</v>
      </c>
      <c r="N122" s="30">
        <v>5</v>
      </c>
      <c r="O122" s="30">
        <v>5</v>
      </c>
      <c r="P122" s="30"/>
      <c r="Q122" s="30" t="s">
        <v>559</v>
      </c>
      <c r="R122" s="30" t="s">
        <v>560</v>
      </c>
    </row>
    <row r="123" s="4" customFormat="true" ht="220.5" spans="1:18">
      <c r="A123" s="12">
        <v>119</v>
      </c>
      <c r="B123" s="30" t="s">
        <v>34</v>
      </c>
      <c r="C123" s="30" t="s">
        <v>44</v>
      </c>
      <c r="D123" s="30" t="s">
        <v>157</v>
      </c>
      <c r="E123" s="30" t="s">
        <v>368</v>
      </c>
      <c r="F123" s="30" t="s">
        <v>561</v>
      </c>
      <c r="G123" s="30" t="s">
        <v>160</v>
      </c>
      <c r="H123" s="30" t="s">
        <v>27</v>
      </c>
      <c r="I123" s="30" t="s">
        <v>561</v>
      </c>
      <c r="J123" s="21">
        <v>2024.01</v>
      </c>
      <c r="K123" s="22">
        <v>2024.12</v>
      </c>
      <c r="L123" s="25" t="s">
        <v>40</v>
      </c>
      <c r="M123" s="30" t="s">
        <v>562</v>
      </c>
      <c r="N123" s="30">
        <v>10</v>
      </c>
      <c r="O123" s="30">
        <v>10</v>
      </c>
      <c r="P123" s="30"/>
      <c r="Q123" s="30" t="s">
        <v>563</v>
      </c>
      <c r="R123" s="30" t="s">
        <v>564</v>
      </c>
    </row>
    <row r="124" s="4" customFormat="true" ht="199.5" spans="1:18">
      <c r="A124" s="12">
        <v>120</v>
      </c>
      <c r="B124" s="30" t="s">
        <v>34</v>
      </c>
      <c r="C124" s="30" t="s">
        <v>44</v>
      </c>
      <c r="D124" s="30" t="s">
        <v>157</v>
      </c>
      <c r="E124" s="30" t="s">
        <v>289</v>
      </c>
      <c r="F124" s="30" t="s">
        <v>565</v>
      </c>
      <c r="G124" s="30" t="s">
        <v>160</v>
      </c>
      <c r="H124" s="30" t="s">
        <v>27</v>
      </c>
      <c r="I124" s="30" t="s">
        <v>565</v>
      </c>
      <c r="J124" s="21">
        <v>2024.01</v>
      </c>
      <c r="K124" s="22">
        <v>2024.12</v>
      </c>
      <c r="L124" s="25" t="s">
        <v>40</v>
      </c>
      <c r="M124" s="30" t="s">
        <v>566</v>
      </c>
      <c r="N124" s="30">
        <v>10</v>
      </c>
      <c r="O124" s="30">
        <v>10</v>
      </c>
      <c r="P124" s="30"/>
      <c r="Q124" s="30" t="s">
        <v>567</v>
      </c>
      <c r="R124" s="30" t="s">
        <v>568</v>
      </c>
    </row>
    <row r="125" s="4" customFormat="true" ht="157.5" spans="1:18">
      <c r="A125" s="12">
        <v>121</v>
      </c>
      <c r="B125" s="30" t="s">
        <v>34</v>
      </c>
      <c r="C125" s="30" t="s">
        <v>44</v>
      </c>
      <c r="D125" s="30" t="s">
        <v>157</v>
      </c>
      <c r="E125" s="30" t="s">
        <v>94</v>
      </c>
      <c r="F125" s="30" t="s">
        <v>569</v>
      </c>
      <c r="G125" s="30" t="s">
        <v>160</v>
      </c>
      <c r="H125" s="30" t="s">
        <v>27</v>
      </c>
      <c r="I125" s="30" t="s">
        <v>569</v>
      </c>
      <c r="J125" s="21">
        <v>2024.01</v>
      </c>
      <c r="K125" s="22">
        <v>2024.12</v>
      </c>
      <c r="L125" s="25" t="s">
        <v>40</v>
      </c>
      <c r="M125" s="30" t="s">
        <v>570</v>
      </c>
      <c r="N125" s="30">
        <v>11</v>
      </c>
      <c r="O125" s="30">
        <v>11</v>
      </c>
      <c r="P125" s="30"/>
      <c r="Q125" s="30" t="s">
        <v>571</v>
      </c>
      <c r="R125" s="30" t="s">
        <v>572</v>
      </c>
    </row>
    <row r="126" s="4" customFormat="true" ht="55" customHeight="true" spans="1:18">
      <c r="A126" s="12">
        <v>122</v>
      </c>
      <c r="B126" s="30" t="s">
        <v>34</v>
      </c>
      <c r="C126" s="30" t="s">
        <v>44</v>
      </c>
      <c r="D126" s="30" t="s">
        <v>157</v>
      </c>
      <c r="E126" s="30" t="s">
        <v>46</v>
      </c>
      <c r="F126" s="30" t="s">
        <v>573</v>
      </c>
      <c r="G126" s="30" t="s">
        <v>160</v>
      </c>
      <c r="H126" s="30" t="s">
        <v>27</v>
      </c>
      <c r="I126" s="30" t="s">
        <v>573</v>
      </c>
      <c r="J126" s="21">
        <v>2024.01</v>
      </c>
      <c r="K126" s="22">
        <v>2024.12</v>
      </c>
      <c r="L126" s="25" t="s">
        <v>40</v>
      </c>
      <c r="M126" s="30" t="s">
        <v>570</v>
      </c>
      <c r="N126" s="30">
        <v>5</v>
      </c>
      <c r="O126" s="30">
        <v>5</v>
      </c>
      <c r="P126" s="30"/>
      <c r="Q126" s="30" t="s">
        <v>571</v>
      </c>
      <c r="R126" s="30" t="s">
        <v>574</v>
      </c>
    </row>
    <row r="127" s="4" customFormat="true" ht="55" customHeight="true" spans="1:18">
      <c r="A127" s="12">
        <v>123</v>
      </c>
      <c r="B127" s="30" t="s">
        <v>34</v>
      </c>
      <c r="C127" s="30" t="s">
        <v>44</v>
      </c>
      <c r="D127" s="30" t="s">
        <v>157</v>
      </c>
      <c r="E127" s="30" t="s">
        <v>117</v>
      </c>
      <c r="F127" s="30" t="s">
        <v>575</v>
      </c>
      <c r="G127" s="30" t="s">
        <v>160</v>
      </c>
      <c r="H127" s="30" t="s">
        <v>27</v>
      </c>
      <c r="I127" s="30" t="s">
        <v>575</v>
      </c>
      <c r="J127" s="21">
        <v>2024.01</v>
      </c>
      <c r="K127" s="22">
        <v>2024.12</v>
      </c>
      <c r="L127" s="25" t="s">
        <v>40</v>
      </c>
      <c r="M127" s="30" t="s">
        <v>576</v>
      </c>
      <c r="N127" s="30">
        <v>10</v>
      </c>
      <c r="O127" s="30">
        <v>10</v>
      </c>
      <c r="P127" s="30"/>
      <c r="Q127" s="30" t="s">
        <v>577</v>
      </c>
      <c r="R127" s="30" t="s">
        <v>578</v>
      </c>
    </row>
    <row r="128" s="4" customFormat="true" ht="55" customHeight="true" spans="1:18">
      <c r="A128" s="12">
        <v>124</v>
      </c>
      <c r="B128" s="30" t="s">
        <v>34</v>
      </c>
      <c r="C128" s="30" t="s">
        <v>44</v>
      </c>
      <c r="D128" s="30" t="s">
        <v>157</v>
      </c>
      <c r="E128" s="30" t="s">
        <v>242</v>
      </c>
      <c r="F128" s="30" t="s">
        <v>579</v>
      </c>
      <c r="G128" s="30" t="s">
        <v>160</v>
      </c>
      <c r="H128" s="30" t="s">
        <v>27</v>
      </c>
      <c r="I128" s="30" t="s">
        <v>579</v>
      </c>
      <c r="J128" s="21">
        <v>2024.01</v>
      </c>
      <c r="K128" s="22">
        <v>2024.12</v>
      </c>
      <c r="L128" s="25" t="s">
        <v>40</v>
      </c>
      <c r="M128" s="30" t="s">
        <v>576</v>
      </c>
      <c r="N128" s="30">
        <v>6</v>
      </c>
      <c r="O128" s="30">
        <v>6</v>
      </c>
      <c r="P128" s="30"/>
      <c r="Q128" s="30" t="s">
        <v>577</v>
      </c>
      <c r="R128" s="30" t="s">
        <v>580</v>
      </c>
    </row>
    <row r="129" s="4" customFormat="true" ht="65" customHeight="true" spans="1:18">
      <c r="A129" s="12">
        <v>125</v>
      </c>
      <c r="B129" s="30" t="s">
        <v>34</v>
      </c>
      <c r="C129" s="30" t="s">
        <v>44</v>
      </c>
      <c r="D129" s="30" t="s">
        <v>157</v>
      </c>
      <c r="E129" s="30" t="s">
        <v>129</v>
      </c>
      <c r="F129" s="30" t="s">
        <v>169</v>
      </c>
      <c r="G129" s="30" t="s">
        <v>160</v>
      </c>
      <c r="H129" s="30" t="s">
        <v>27</v>
      </c>
      <c r="I129" s="30" t="s">
        <v>169</v>
      </c>
      <c r="J129" s="21">
        <v>2024.01</v>
      </c>
      <c r="K129" s="22">
        <v>2024.12</v>
      </c>
      <c r="L129" s="25" t="s">
        <v>40</v>
      </c>
      <c r="M129" s="30" t="s">
        <v>576</v>
      </c>
      <c r="N129" s="30">
        <v>5</v>
      </c>
      <c r="O129" s="30">
        <v>5</v>
      </c>
      <c r="P129" s="30"/>
      <c r="Q129" s="30" t="s">
        <v>581</v>
      </c>
      <c r="R129" s="30" t="s">
        <v>582</v>
      </c>
    </row>
    <row r="130" s="4" customFormat="true" ht="61" customHeight="true" spans="1:18">
      <c r="A130" s="12">
        <v>126</v>
      </c>
      <c r="B130" s="30" t="s">
        <v>34</v>
      </c>
      <c r="C130" s="30" t="s">
        <v>44</v>
      </c>
      <c r="D130" s="30" t="s">
        <v>157</v>
      </c>
      <c r="E130" s="30" t="s">
        <v>61</v>
      </c>
      <c r="F130" s="30" t="s">
        <v>237</v>
      </c>
      <c r="G130" s="30" t="s">
        <v>160</v>
      </c>
      <c r="H130" s="30" t="s">
        <v>27</v>
      </c>
      <c r="I130" s="30" t="s">
        <v>237</v>
      </c>
      <c r="J130" s="21">
        <v>2024.01</v>
      </c>
      <c r="K130" s="22">
        <v>2024.12</v>
      </c>
      <c r="L130" s="25" t="s">
        <v>40</v>
      </c>
      <c r="M130" s="30" t="s">
        <v>583</v>
      </c>
      <c r="N130" s="30">
        <v>5</v>
      </c>
      <c r="O130" s="30">
        <v>5</v>
      </c>
      <c r="P130" s="30"/>
      <c r="Q130" s="30" t="s">
        <v>581</v>
      </c>
      <c r="R130" s="30" t="s">
        <v>584</v>
      </c>
    </row>
    <row r="131" s="4" customFormat="true" ht="58" customHeight="true" spans="1:18">
      <c r="A131" s="12">
        <v>127</v>
      </c>
      <c r="B131" s="30" t="s">
        <v>34</v>
      </c>
      <c r="C131" s="30" t="s">
        <v>44</v>
      </c>
      <c r="D131" s="30" t="s">
        <v>157</v>
      </c>
      <c r="E131" s="30" t="s">
        <v>37</v>
      </c>
      <c r="F131" s="30" t="s">
        <v>585</v>
      </c>
      <c r="G131" s="30" t="s">
        <v>160</v>
      </c>
      <c r="H131" s="30" t="s">
        <v>27</v>
      </c>
      <c r="I131" s="30" t="s">
        <v>585</v>
      </c>
      <c r="J131" s="21">
        <v>2024.01</v>
      </c>
      <c r="K131" s="22">
        <v>2024.12</v>
      </c>
      <c r="L131" s="25" t="s">
        <v>40</v>
      </c>
      <c r="M131" s="30" t="s">
        <v>583</v>
      </c>
      <c r="N131" s="30">
        <v>32</v>
      </c>
      <c r="O131" s="30">
        <v>32</v>
      </c>
      <c r="P131" s="30"/>
      <c r="Q131" s="30" t="s">
        <v>581</v>
      </c>
      <c r="R131" s="30" t="s">
        <v>586</v>
      </c>
    </row>
    <row r="132" s="4" customFormat="true" ht="168" spans="1:18">
      <c r="A132" s="12">
        <v>128</v>
      </c>
      <c r="B132" s="30" t="s">
        <v>34</v>
      </c>
      <c r="C132" s="30" t="s">
        <v>44</v>
      </c>
      <c r="D132" s="30" t="s">
        <v>157</v>
      </c>
      <c r="E132" s="30" t="s">
        <v>158</v>
      </c>
      <c r="F132" s="30" t="s">
        <v>587</v>
      </c>
      <c r="G132" s="30" t="s">
        <v>160</v>
      </c>
      <c r="H132" s="30" t="s">
        <v>27</v>
      </c>
      <c r="I132" s="30" t="s">
        <v>587</v>
      </c>
      <c r="J132" s="21">
        <v>2024.01</v>
      </c>
      <c r="K132" s="22">
        <v>2024.12</v>
      </c>
      <c r="L132" s="25" t="s">
        <v>40</v>
      </c>
      <c r="M132" s="30" t="s">
        <v>583</v>
      </c>
      <c r="N132" s="30">
        <v>22</v>
      </c>
      <c r="O132" s="30">
        <v>22</v>
      </c>
      <c r="P132" s="30"/>
      <c r="Q132" s="30" t="s">
        <v>577</v>
      </c>
      <c r="R132" s="30" t="s">
        <v>588</v>
      </c>
    </row>
    <row r="133" s="4" customFormat="true" ht="55" customHeight="true" spans="1:18">
      <c r="A133" s="12">
        <v>129</v>
      </c>
      <c r="B133" s="30" t="s">
        <v>34</v>
      </c>
      <c r="C133" s="30" t="s">
        <v>44</v>
      </c>
      <c r="D133" s="30" t="s">
        <v>157</v>
      </c>
      <c r="E133" s="30" t="s">
        <v>104</v>
      </c>
      <c r="F133" s="30" t="s">
        <v>589</v>
      </c>
      <c r="G133" s="30" t="s">
        <v>160</v>
      </c>
      <c r="H133" s="30" t="s">
        <v>27</v>
      </c>
      <c r="I133" s="30" t="s">
        <v>589</v>
      </c>
      <c r="J133" s="21">
        <v>2024.01</v>
      </c>
      <c r="K133" s="22">
        <v>2024.12</v>
      </c>
      <c r="L133" s="25" t="s">
        <v>40</v>
      </c>
      <c r="M133" s="30" t="s">
        <v>583</v>
      </c>
      <c r="N133" s="30">
        <v>7</v>
      </c>
      <c r="O133" s="30">
        <v>7</v>
      </c>
      <c r="P133" s="30"/>
      <c r="Q133" s="30" t="s">
        <v>581</v>
      </c>
      <c r="R133" s="30" t="s">
        <v>270</v>
      </c>
    </row>
    <row r="134" s="4" customFormat="true" ht="105" spans="1:18">
      <c r="A134" s="12">
        <v>130</v>
      </c>
      <c r="B134" s="30" t="s">
        <v>34</v>
      </c>
      <c r="C134" s="30" t="s">
        <v>44</v>
      </c>
      <c r="D134" s="30" t="s">
        <v>157</v>
      </c>
      <c r="E134" s="30" t="s">
        <v>341</v>
      </c>
      <c r="F134" s="30" t="s">
        <v>342</v>
      </c>
      <c r="G134" s="30" t="s">
        <v>160</v>
      </c>
      <c r="H134" s="30" t="s">
        <v>27</v>
      </c>
      <c r="I134" s="30" t="s">
        <v>342</v>
      </c>
      <c r="J134" s="21">
        <v>2024.01</v>
      </c>
      <c r="K134" s="22">
        <v>2024.12</v>
      </c>
      <c r="L134" s="25" t="s">
        <v>40</v>
      </c>
      <c r="M134" s="30" t="s">
        <v>590</v>
      </c>
      <c r="N134" s="30">
        <v>5</v>
      </c>
      <c r="O134" s="30">
        <v>5</v>
      </c>
      <c r="P134" s="30"/>
      <c r="Q134" s="30" t="s">
        <v>591</v>
      </c>
      <c r="R134" s="30" t="s">
        <v>592</v>
      </c>
    </row>
    <row r="135" s="4" customFormat="true" ht="105" spans="1:18">
      <c r="A135" s="12">
        <v>131</v>
      </c>
      <c r="B135" s="30" t="s">
        <v>34</v>
      </c>
      <c r="C135" s="30" t="s">
        <v>44</v>
      </c>
      <c r="D135" s="30" t="s">
        <v>157</v>
      </c>
      <c r="E135" s="30" t="s">
        <v>328</v>
      </c>
      <c r="F135" s="30" t="s">
        <v>593</v>
      </c>
      <c r="G135" s="30" t="s">
        <v>160</v>
      </c>
      <c r="H135" s="30" t="s">
        <v>27</v>
      </c>
      <c r="I135" s="30" t="s">
        <v>593</v>
      </c>
      <c r="J135" s="21">
        <v>2024.01</v>
      </c>
      <c r="K135" s="22">
        <v>2024.12</v>
      </c>
      <c r="L135" s="25" t="s">
        <v>40</v>
      </c>
      <c r="M135" s="30" t="s">
        <v>583</v>
      </c>
      <c r="N135" s="30">
        <v>9</v>
      </c>
      <c r="O135" s="30">
        <v>9</v>
      </c>
      <c r="P135" s="30"/>
      <c r="Q135" s="30" t="s">
        <v>577</v>
      </c>
      <c r="R135" s="30" t="s">
        <v>594</v>
      </c>
    </row>
    <row r="136" s="4" customFormat="true" ht="199.5" spans="1:18">
      <c r="A136" s="12">
        <v>132</v>
      </c>
      <c r="B136" s="30" t="s">
        <v>34</v>
      </c>
      <c r="C136" s="30" t="s">
        <v>44</v>
      </c>
      <c r="D136" s="30" t="s">
        <v>157</v>
      </c>
      <c r="E136" s="30" t="s">
        <v>186</v>
      </c>
      <c r="F136" s="30" t="s">
        <v>595</v>
      </c>
      <c r="G136" s="30" t="s">
        <v>160</v>
      </c>
      <c r="H136" s="30" t="s">
        <v>27</v>
      </c>
      <c r="I136" s="30" t="s">
        <v>595</v>
      </c>
      <c r="J136" s="21">
        <v>2024.01</v>
      </c>
      <c r="K136" s="22">
        <v>2024.12</v>
      </c>
      <c r="L136" s="25" t="s">
        <v>40</v>
      </c>
      <c r="M136" s="30" t="s">
        <v>583</v>
      </c>
      <c r="N136" s="30">
        <v>10</v>
      </c>
      <c r="O136" s="30">
        <v>10</v>
      </c>
      <c r="P136" s="30"/>
      <c r="Q136" s="30" t="s">
        <v>577</v>
      </c>
      <c r="R136" s="30" t="s">
        <v>596</v>
      </c>
    </row>
    <row r="137" s="4" customFormat="true" ht="50" customHeight="true" spans="1:18">
      <c r="A137" s="12">
        <v>133</v>
      </c>
      <c r="B137" s="30" t="s">
        <v>34</v>
      </c>
      <c r="C137" s="30" t="s">
        <v>44</v>
      </c>
      <c r="D137" s="30" t="s">
        <v>157</v>
      </c>
      <c r="E137" s="30" t="s">
        <v>435</v>
      </c>
      <c r="F137" s="30" t="s">
        <v>597</v>
      </c>
      <c r="G137" s="30" t="s">
        <v>160</v>
      </c>
      <c r="H137" s="30" t="s">
        <v>27</v>
      </c>
      <c r="I137" s="30" t="s">
        <v>597</v>
      </c>
      <c r="J137" s="21">
        <v>2024.01</v>
      </c>
      <c r="K137" s="22">
        <v>2024.12</v>
      </c>
      <c r="L137" s="25" t="s">
        <v>40</v>
      </c>
      <c r="M137" s="30" t="s">
        <v>598</v>
      </c>
      <c r="N137" s="30">
        <v>15</v>
      </c>
      <c r="O137" s="30">
        <v>15</v>
      </c>
      <c r="P137" s="30"/>
      <c r="Q137" s="30" t="s">
        <v>581</v>
      </c>
      <c r="R137" s="30" t="s">
        <v>599</v>
      </c>
    </row>
    <row r="138" s="4" customFormat="true" ht="50" customHeight="true" spans="1:18">
      <c r="A138" s="12">
        <v>134</v>
      </c>
      <c r="B138" s="30" t="s">
        <v>34</v>
      </c>
      <c r="C138" s="30" t="s">
        <v>44</v>
      </c>
      <c r="D138" s="30" t="s">
        <v>507</v>
      </c>
      <c r="E138" s="30" t="s">
        <v>435</v>
      </c>
      <c r="F138" s="30" t="s">
        <v>600</v>
      </c>
      <c r="G138" s="30" t="s">
        <v>601</v>
      </c>
      <c r="H138" s="30" t="s">
        <v>27</v>
      </c>
      <c r="I138" s="30" t="s">
        <v>600</v>
      </c>
      <c r="J138" s="21">
        <v>2024.01</v>
      </c>
      <c r="K138" s="22">
        <v>2024.12</v>
      </c>
      <c r="L138" s="25" t="s">
        <v>40</v>
      </c>
      <c r="M138" s="30" t="s">
        <v>602</v>
      </c>
      <c r="N138" s="30">
        <v>5</v>
      </c>
      <c r="O138" s="30">
        <v>5</v>
      </c>
      <c r="P138" s="30"/>
      <c r="Q138" s="30" t="s">
        <v>600</v>
      </c>
      <c r="R138" s="30" t="s">
        <v>603</v>
      </c>
    </row>
    <row r="139" s="4" customFormat="true" ht="50" customHeight="true" spans="1:18">
      <c r="A139" s="12">
        <v>135</v>
      </c>
      <c r="B139" s="30" t="s">
        <v>34</v>
      </c>
      <c r="C139" s="30" t="s">
        <v>35</v>
      </c>
      <c r="D139" s="30" t="s">
        <v>434</v>
      </c>
      <c r="E139" s="30" t="s">
        <v>435</v>
      </c>
      <c r="F139" s="30" t="s">
        <v>604</v>
      </c>
      <c r="G139" s="30" t="s">
        <v>605</v>
      </c>
      <c r="H139" s="30" t="s">
        <v>27</v>
      </c>
      <c r="I139" s="30" t="s">
        <v>604</v>
      </c>
      <c r="J139" s="21">
        <v>2024.01</v>
      </c>
      <c r="K139" s="22">
        <v>2024.12</v>
      </c>
      <c r="L139" s="25" t="s">
        <v>40</v>
      </c>
      <c r="M139" s="30" t="s">
        <v>606</v>
      </c>
      <c r="N139" s="30">
        <v>5</v>
      </c>
      <c r="O139" s="30">
        <v>5</v>
      </c>
      <c r="P139" s="30"/>
      <c r="Q139" s="30" t="s">
        <v>604</v>
      </c>
      <c r="R139" s="30" t="s">
        <v>607</v>
      </c>
    </row>
    <row r="140" s="4" customFormat="true" ht="50" customHeight="true" spans="1:18">
      <c r="A140" s="12">
        <v>136</v>
      </c>
      <c r="B140" s="30" t="s">
        <v>34</v>
      </c>
      <c r="C140" s="30" t="s">
        <v>44</v>
      </c>
      <c r="D140" s="30" t="s">
        <v>608</v>
      </c>
      <c r="E140" s="30" t="s">
        <v>209</v>
      </c>
      <c r="F140" s="30" t="s">
        <v>214</v>
      </c>
      <c r="G140" s="30" t="s">
        <v>160</v>
      </c>
      <c r="H140" s="30" t="s">
        <v>27</v>
      </c>
      <c r="I140" s="30" t="s">
        <v>214</v>
      </c>
      <c r="J140" s="21">
        <v>2024.01</v>
      </c>
      <c r="K140" s="22">
        <v>2024.12</v>
      </c>
      <c r="L140" s="25" t="s">
        <v>40</v>
      </c>
      <c r="M140" s="30" t="s">
        <v>583</v>
      </c>
      <c r="N140" s="30">
        <v>6</v>
      </c>
      <c r="O140" s="30">
        <v>6</v>
      </c>
      <c r="P140" s="30"/>
      <c r="Q140" s="30" t="s">
        <v>577</v>
      </c>
      <c r="R140" s="30" t="s">
        <v>217</v>
      </c>
    </row>
    <row r="141" s="4" customFormat="true" ht="50" customHeight="true" spans="1:18">
      <c r="A141" s="12">
        <v>137</v>
      </c>
      <c r="B141" s="30" t="s">
        <v>34</v>
      </c>
      <c r="C141" s="30" t="s">
        <v>44</v>
      </c>
      <c r="D141" s="30" t="s">
        <v>608</v>
      </c>
      <c r="E141" s="30" t="s">
        <v>408</v>
      </c>
      <c r="F141" s="30" t="s">
        <v>609</v>
      </c>
      <c r="G141" s="30" t="s">
        <v>160</v>
      </c>
      <c r="H141" s="30" t="s">
        <v>27</v>
      </c>
      <c r="I141" s="30" t="s">
        <v>609</v>
      </c>
      <c r="J141" s="21">
        <v>2024.01</v>
      </c>
      <c r="K141" s="22">
        <v>2024.12</v>
      </c>
      <c r="L141" s="25" t="s">
        <v>40</v>
      </c>
      <c r="M141" s="30" t="s">
        <v>583</v>
      </c>
      <c r="N141" s="30">
        <v>12</v>
      </c>
      <c r="O141" s="30">
        <v>12</v>
      </c>
      <c r="P141" s="30"/>
      <c r="Q141" s="30" t="s">
        <v>581</v>
      </c>
      <c r="R141" s="30" t="s">
        <v>270</v>
      </c>
    </row>
    <row r="142" s="4" customFormat="true" ht="50" customHeight="true" spans="1:18">
      <c r="A142" s="12">
        <v>138</v>
      </c>
      <c r="B142" s="30" t="s">
        <v>34</v>
      </c>
      <c r="C142" s="30" t="s">
        <v>44</v>
      </c>
      <c r="D142" s="30" t="s">
        <v>157</v>
      </c>
      <c r="E142" s="30" t="s">
        <v>56</v>
      </c>
      <c r="F142" s="30" t="s">
        <v>219</v>
      </c>
      <c r="G142" s="30" t="s">
        <v>160</v>
      </c>
      <c r="H142" s="30" t="s">
        <v>27</v>
      </c>
      <c r="I142" s="30" t="s">
        <v>219</v>
      </c>
      <c r="J142" s="21">
        <v>2024.01</v>
      </c>
      <c r="K142" s="22">
        <v>2024.12</v>
      </c>
      <c r="L142" s="25" t="s">
        <v>40</v>
      </c>
      <c r="M142" s="30" t="s">
        <v>583</v>
      </c>
      <c r="N142" s="30">
        <v>21</v>
      </c>
      <c r="O142" s="30">
        <v>21</v>
      </c>
      <c r="P142" s="30"/>
      <c r="Q142" s="30" t="s">
        <v>581</v>
      </c>
      <c r="R142" s="30" t="s">
        <v>610</v>
      </c>
    </row>
    <row r="143" s="4" customFormat="true" ht="50" customHeight="true" spans="1:18">
      <c r="A143" s="12">
        <v>139</v>
      </c>
      <c r="B143" s="30" t="s">
        <v>34</v>
      </c>
      <c r="C143" s="30" t="s">
        <v>44</v>
      </c>
      <c r="D143" s="30" t="s">
        <v>157</v>
      </c>
      <c r="E143" s="30" t="s">
        <v>85</v>
      </c>
      <c r="F143" s="30" t="s">
        <v>611</v>
      </c>
      <c r="G143" s="30" t="s">
        <v>160</v>
      </c>
      <c r="H143" s="30" t="s">
        <v>27</v>
      </c>
      <c r="I143" s="30" t="s">
        <v>611</v>
      </c>
      <c r="J143" s="21">
        <v>2024.01</v>
      </c>
      <c r="K143" s="22">
        <v>2024.12</v>
      </c>
      <c r="L143" s="25" t="s">
        <v>40</v>
      </c>
      <c r="M143" s="30" t="s">
        <v>583</v>
      </c>
      <c r="N143" s="30">
        <v>13</v>
      </c>
      <c r="O143" s="30">
        <v>13</v>
      </c>
      <c r="P143" s="30"/>
      <c r="Q143" s="30" t="s">
        <v>581</v>
      </c>
      <c r="R143" s="30" t="s">
        <v>270</v>
      </c>
    </row>
    <row r="144" s="4" customFormat="true" ht="241.5" spans="1:18">
      <c r="A144" s="12">
        <v>140</v>
      </c>
      <c r="B144" s="30" t="s">
        <v>34</v>
      </c>
      <c r="C144" s="30" t="s">
        <v>44</v>
      </c>
      <c r="D144" s="30" t="s">
        <v>157</v>
      </c>
      <c r="E144" s="30" t="s">
        <v>374</v>
      </c>
      <c r="F144" s="30" t="s">
        <v>386</v>
      </c>
      <c r="G144" s="30" t="s">
        <v>160</v>
      </c>
      <c r="H144" s="30" t="s">
        <v>27</v>
      </c>
      <c r="I144" s="30" t="s">
        <v>386</v>
      </c>
      <c r="J144" s="21">
        <v>2024.01</v>
      </c>
      <c r="K144" s="22">
        <v>2024.12</v>
      </c>
      <c r="L144" s="25" t="s">
        <v>40</v>
      </c>
      <c r="M144" s="30" t="s">
        <v>583</v>
      </c>
      <c r="N144" s="30">
        <v>27</v>
      </c>
      <c r="O144" s="30">
        <v>27</v>
      </c>
      <c r="P144" s="30"/>
      <c r="Q144" s="30" t="s">
        <v>581</v>
      </c>
      <c r="R144" s="30" t="s">
        <v>612</v>
      </c>
    </row>
    <row r="145" s="4" customFormat="true" ht="189" spans="1:18">
      <c r="A145" s="12">
        <v>141</v>
      </c>
      <c r="B145" s="30" t="s">
        <v>34</v>
      </c>
      <c r="C145" s="30" t="s">
        <v>44</v>
      </c>
      <c r="D145" s="30" t="s">
        <v>157</v>
      </c>
      <c r="E145" s="30" t="s">
        <v>398</v>
      </c>
      <c r="F145" s="30" t="s">
        <v>613</v>
      </c>
      <c r="G145" s="30" t="s">
        <v>160</v>
      </c>
      <c r="H145" s="30" t="s">
        <v>27</v>
      </c>
      <c r="I145" s="30" t="s">
        <v>613</v>
      </c>
      <c r="J145" s="21">
        <v>2024.01</v>
      </c>
      <c r="K145" s="22">
        <v>2024.12</v>
      </c>
      <c r="L145" s="25" t="s">
        <v>40</v>
      </c>
      <c r="M145" s="30" t="s">
        <v>583</v>
      </c>
      <c r="N145" s="30">
        <v>28</v>
      </c>
      <c r="O145" s="30">
        <v>28</v>
      </c>
      <c r="P145" s="30"/>
      <c r="Q145" s="30" t="s">
        <v>581</v>
      </c>
      <c r="R145" s="30" t="s">
        <v>614</v>
      </c>
    </row>
    <row r="146" s="4" customFormat="true" ht="50" customHeight="true" spans="1:18">
      <c r="A146" s="12">
        <v>142</v>
      </c>
      <c r="B146" s="30" t="s">
        <v>34</v>
      </c>
      <c r="C146" s="30" t="s">
        <v>44</v>
      </c>
      <c r="D146" s="30" t="s">
        <v>157</v>
      </c>
      <c r="E146" s="30" t="s">
        <v>271</v>
      </c>
      <c r="F146" s="30" t="s">
        <v>615</v>
      </c>
      <c r="G146" s="30" t="s">
        <v>160</v>
      </c>
      <c r="H146" s="30" t="s">
        <v>27</v>
      </c>
      <c r="I146" s="30" t="s">
        <v>616</v>
      </c>
      <c r="J146" s="21">
        <v>2024.01</v>
      </c>
      <c r="K146" s="22">
        <v>2024.12</v>
      </c>
      <c r="L146" s="25" t="s">
        <v>40</v>
      </c>
      <c r="M146" s="30" t="s">
        <v>617</v>
      </c>
      <c r="N146" s="30">
        <v>6</v>
      </c>
      <c r="O146" s="30">
        <v>6</v>
      </c>
      <c r="P146" s="30"/>
      <c r="Q146" s="30" t="s">
        <v>581</v>
      </c>
      <c r="R146" s="30" t="s">
        <v>618</v>
      </c>
    </row>
    <row r="147" s="4" customFormat="true" ht="45" customHeight="true" spans="1:18">
      <c r="A147" s="12">
        <v>143</v>
      </c>
      <c r="B147" s="30" t="s">
        <v>34</v>
      </c>
      <c r="C147" s="30" t="s">
        <v>44</v>
      </c>
      <c r="D147" s="30" t="s">
        <v>157</v>
      </c>
      <c r="E147" s="30" t="s">
        <v>260</v>
      </c>
      <c r="F147" s="30" t="s">
        <v>619</v>
      </c>
      <c r="G147" s="30" t="s">
        <v>160</v>
      </c>
      <c r="H147" s="30" t="s">
        <v>27</v>
      </c>
      <c r="I147" s="30" t="s">
        <v>619</v>
      </c>
      <c r="J147" s="21">
        <v>2024.01</v>
      </c>
      <c r="K147" s="22">
        <v>2024.12</v>
      </c>
      <c r="L147" s="25" t="s">
        <v>40</v>
      </c>
      <c r="M147" s="30" t="s">
        <v>583</v>
      </c>
      <c r="N147" s="30">
        <v>11</v>
      </c>
      <c r="O147" s="30">
        <v>11</v>
      </c>
      <c r="P147" s="30"/>
      <c r="Q147" s="30" t="s">
        <v>581</v>
      </c>
      <c r="R147" s="30" t="s">
        <v>270</v>
      </c>
    </row>
    <row r="148" s="4" customFormat="true" ht="178.5" spans="1:18">
      <c r="A148" s="12">
        <v>144</v>
      </c>
      <c r="B148" s="30" t="s">
        <v>34</v>
      </c>
      <c r="C148" s="30" t="s">
        <v>44</v>
      </c>
      <c r="D148" s="30" t="s">
        <v>157</v>
      </c>
      <c r="E148" s="30" t="s">
        <v>109</v>
      </c>
      <c r="F148" s="30" t="s">
        <v>620</v>
      </c>
      <c r="G148" s="30" t="s">
        <v>160</v>
      </c>
      <c r="H148" s="30" t="s">
        <v>27</v>
      </c>
      <c r="I148" s="30" t="s">
        <v>620</v>
      </c>
      <c r="J148" s="21">
        <v>2024.01</v>
      </c>
      <c r="K148" s="22">
        <v>2024.12</v>
      </c>
      <c r="L148" s="25" t="s">
        <v>40</v>
      </c>
      <c r="M148" s="30" t="s">
        <v>583</v>
      </c>
      <c r="N148" s="30">
        <v>10</v>
      </c>
      <c r="O148" s="30">
        <v>10</v>
      </c>
      <c r="P148" s="30"/>
      <c r="Q148" s="30" t="s">
        <v>577</v>
      </c>
      <c r="R148" s="30" t="s">
        <v>621</v>
      </c>
    </row>
    <row r="149" s="4" customFormat="true" ht="61" customHeight="true" spans="1:18">
      <c r="A149" s="12">
        <v>145</v>
      </c>
      <c r="B149" s="30" t="s">
        <v>34</v>
      </c>
      <c r="C149" s="30" t="s">
        <v>44</v>
      </c>
      <c r="D149" s="30" t="s">
        <v>157</v>
      </c>
      <c r="E149" s="30" t="s">
        <v>300</v>
      </c>
      <c r="F149" s="30" t="s">
        <v>622</v>
      </c>
      <c r="G149" s="30" t="s">
        <v>160</v>
      </c>
      <c r="H149" s="30" t="s">
        <v>27</v>
      </c>
      <c r="I149" s="30" t="s">
        <v>622</v>
      </c>
      <c r="J149" s="21">
        <v>2024.01</v>
      </c>
      <c r="K149" s="22">
        <v>2024.12</v>
      </c>
      <c r="L149" s="25" t="s">
        <v>40</v>
      </c>
      <c r="M149" s="30" t="s">
        <v>583</v>
      </c>
      <c r="N149" s="30">
        <v>8</v>
      </c>
      <c r="O149" s="30">
        <v>8</v>
      </c>
      <c r="P149" s="30"/>
      <c r="Q149" s="30" t="s">
        <v>577</v>
      </c>
      <c r="R149" s="30" t="s">
        <v>623</v>
      </c>
    </row>
    <row r="150" s="4" customFormat="true" ht="157.5" spans="1:18">
      <c r="A150" s="12">
        <v>146</v>
      </c>
      <c r="B150" s="30" t="s">
        <v>34</v>
      </c>
      <c r="C150" s="30" t="s">
        <v>44</v>
      </c>
      <c r="D150" s="30" t="s">
        <v>157</v>
      </c>
      <c r="E150" s="30" t="s">
        <v>99</v>
      </c>
      <c r="F150" s="30" t="s">
        <v>348</v>
      </c>
      <c r="G150" s="30" t="s">
        <v>160</v>
      </c>
      <c r="H150" s="30" t="s">
        <v>27</v>
      </c>
      <c r="I150" s="30" t="s">
        <v>348</v>
      </c>
      <c r="J150" s="21">
        <v>2024.01</v>
      </c>
      <c r="K150" s="22">
        <v>2024.12</v>
      </c>
      <c r="L150" s="25" t="s">
        <v>40</v>
      </c>
      <c r="M150" s="30" t="s">
        <v>583</v>
      </c>
      <c r="N150" s="30">
        <v>22</v>
      </c>
      <c r="O150" s="30">
        <v>22</v>
      </c>
      <c r="P150" s="30"/>
      <c r="Q150" s="30" t="s">
        <v>348</v>
      </c>
      <c r="R150" s="30" t="s">
        <v>624</v>
      </c>
    </row>
    <row r="151" s="4" customFormat="true" ht="45" customHeight="true" spans="1:18">
      <c r="A151" s="12">
        <v>147</v>
      </c>
      <c r="B151" s="30" t="s">
        <v>34</v>
      </c>
      <c r="C151" s="30" t="s">
        <v>44</v>
      </c>
      <c r="D151" s="30" t="s">
        <v>157</v>
      </c>
      <c r="E151" s="30" t="s">
        <v>51</v>
      </c>
      <c r="F151" s="30" t="s">
        <v>625</v>
      </c>
      <c r="G151" s="30" t="s">
        <v>160</v>
      </c>
      <c r="H151" s="30" t="s">
        <v>27</v>
      </c>
      <c r="I151" s="30" t="s">
        <v>625</v>
      </c>
      <c r="J151" s="21">
        <v>2024.01</v>
      </c>
      <c r="K151" s="22">
        <v>2024.12</v>
      </c>
      <c r="L151" s="25" t="s">
        <v>40</v>
      </c>
      <c r="M151" s="30" t="s">
        <v>626</v>
      </c>
      <c r="N151" s="30">
        <v>8</v>
      </c>
      <c r="O151" s="30">
        <v>8</v>
      </c>
      <c r="P151" s="30"/>
      <c r="Q151" s="30" t="s">
        <v>577</v>
      </c>
      <c r="R151" s="30" t="s">
        <v>627</v>
      </c>
    </row>
    <row r="152" s="4" customFormat="true" ht="45" customHeight="true" spans="1:18">
      <c r="A152" s="12">
        <v>148</v>
      </c>
      <c r="B152" s="30" t="s">
        <v>34</v>
      </c>
      <c r="C152" s="30" t="s">
        <v>44</v>
      </c>
      <c r="D152" s="30" t="s">
        <v>157</v>
      </c>
      <c r="E152" s="30" t="s">
        <v>421</v>
      </c>
      <c r="F152" s="30" t="s">
        <v>628</v>
      </c>
      <c r="G152" s="30" t="s">
        <v>160</v>
      </c>
      <c r="H152" s="30" t="s">
        <v>27</v>
      </c>
      <c r="I152" s="30" t="s">
        <v>628</v>
      </c>
      <c r="J152" s="21">
        <v>2024.01</v>
      </c>
      <c r="K152" s="22">
        <v>2024.12</v>
      </c>
      <c r="L152" s="25" t="s">
        <v>40</v>
      </c>
      <c r="M152" s="30" t="s">
        <v>629</v>
      </c>
      <c r="N152" s="30">
        <v>16</v>
      </c>
      <c r="O152" s="30">
        <v>16</v>
      </c>
      <c r="P152" s="30"/>
      <c r="Q152" s="30" t="s">
        <v>630</v>
      </c>
      <c r="R152" s="30" t="s">
        <v>631</v>
      </c>
    </row>
    <row r="153" s="4" customFormat="true" ht="45" customHeight="true" spans="1:18">
      <c r="A153" s="12">
        <v>149</v>
      </c>
      <c r="B153" s="30" t="s">
        <v>34</v>
      </c>
      <c r="C153" s="30" t="s">
        <v>44</v>
      </c>
      <c r="D153" s="30" t="s">
        <v>45</v>
      </c>
      <c r="E153" s="30" t="s">
        <v>421</v>
      </c>
      <c r="F153" s="30" t="s">
        <v>632</v>
      </c>
      <c r="G153" s="30" t="s">
        <v>633</v>
      </c>
      <c r="H153" s="30" t="s">
        <v>27</v>
      </c>
      <c r="I153" s="30" t="s">
        <v>632</v>
      </c>
      <c r="J153" s="21">
        <v>2024.01</v>
      </c>
      <c r="K153" s="22">
        <v>2024.12</v>
      </c>
      <c r="L153" s="25" t="s">
        <v>40</v>
      </c>
      <c r="M153" s="30" t="s">
        <v>634</v>
      </c>
      <c r="N153" s="30">
        <v>20</v>
      </c>
      <c r="O153" s="30">
        <v>20</v>
      </c>
      <c r="P153" s="30"/>
      <c r="Q153" s="30" t="s">
        <v>632</v>
      </c>
      <c r="R153" s="30" t="s">
        <v>635</v>
      </c>
    </row>
    <row r="154" s="4" customFormat="true" ht="178.5" spans="1:18">
      <c r="A154" s="12">
        <v>150</v>
      </c>
      <c r="B154" s="30" t="s">
        <v>34</v>
      </c>
      <c r="C154" s="30" t="s">
        <v>44</v>
      </c>
      <c r="D154" s="30" t="s">
        <v>514</v>
      </c>
      <c r="E154" s="30" t="s">
        <v>289</v>
      </c>
      <c r="F154" s="30" t="s">
        <v>636</v>
      </c>
      <c r="G154" s="30" t="s">
        <v>637</v>
      </c>
      <c r="H154" s="30" t="s">
        <v>27</v>
      </c>
      <c r="I154" s="30" t="s">
        <v>638</v>
      </c>
      <c r="J154" s="21">
        <v>2024.01</v>
      </c>
      <c r="K154" s="22">
        <v>2024.12</v>
      </c>
      <c r="L154" s="25" t="s">
        <v>40</v>
      </c>
      <c r="M154" s="30" t="s">
        <v>639</v>
      </c>
      <c r="N154" s="30">
        <v>20</v>
      </c>
      <c r="O154" s="30">
        <v>20</v>
      </c>
      <c r="P154" s="30"/>
      <c r="Q154" s="30" t="s">
        <v>640</v>
      </c>
      <c r="R154" s="30" t="s">
        <v>641</v>
      </c>
    </row>
    <row r="155" s="4" customFormat="true" ht="49" customHeight="true" spans="1:18">
      <c r="A155" s="12">
        <v>151</v>
      </c>
      <c r="B155" s="30" t="s">
        <v>34</v>
      </c>
      <c r="C155" s="30" t="s">
        <v>44</v>
      </c>
      <c r="D155" s="30" t="s">
        <v>642</v>
      </c>
      <c r="E155" s="30" t="s">
        <v>242</v>
      </c>
      <c r="F155" s="30" t="s">
        <v>643</v>
      </c>
      <c r="G155" s="30" t="s">
        <v>644</v>
      </c>
      <c r="H155" s="30" t="s">
        <v>27</v>
      </c>
      <c r="I155" s="30" t="s">
        <v>643</v>
      </c>
      <c r="J155" s="21">
        <v>2024.01</v>
      </c>
      <c r="K155" s="22">
        <v>2024.12</v>
      </c>
      <c r="L155" s="25" t="s">
        <v>40</v>
      </c>
      <c r="M155" s="30" t="s">
        <v>645</v>
      </c>
      <c r="N155" s="30">
        <v>20</v>
      </c>
      <c r="O155" s="30">
        <v>20</v>
      </c>
      <c r="P155" s="30"/>
      <c r="Q155" s="30" t="s">
        <v>646</v>
      </c>
      <c r="R155" s="30" t="s">
        <v>647</v>
      </c>
    </row>
    <row r="156" s="4" customFormat="true" ht="49" customHeight="true" spans="1:18">
      <c r="A156" s="12">
        <v>152</v>
      </c>
      <c r="B156" s="30" t="s">
        <v>34</v>
      </c>
      <c r="C156" s="30" t="s">
        <v>44</v>
      </c>
      <c r="D156" s="30" t="s">
        <v>648</v>
      </c>
      <c r="E156" s="30" t="s">
        <v>158</v>
      </c>
      <c r="F156" s="30" t="s">
        <v>166</v>
      </c>
      <c r="G156" s="30" t="s">
        <v>649</v>
      </c>
      <c r="H156" s="30" t="s">
        <v>27</v>
      </c>
      <c r="I156" s="30" t="s">
        <v>166</v>
      </c>
      <c r="J156" s="21">
        <v>2024.01</v>
      </c>
      <c r="K156" s="22">
        <v>2024.12</v>
      </c>
      <c r="L156" s="25" t="s">
        <v>40</v>
      </c>
      <c r="M156" s="30" t="s">
        <v>650</v>
      </c>
      <c r="N156" s="30">
        <v>10</v>
      </c>
      <c r="O156" s="30">
        <v>10</v>
      </c>
      <c r="P156" s="30"/>
      <c r="Q156" s="30" t="s">
        <v>166</v>
      </c>
      <c r="R156" s="30" t="s">
        <v>651</v>
      </c>
    </row>
    <row r="157" s="4" customFormat="true" ht="49" customHeight="true" spans="1:18">
      <c r="A157" s="12">
        <v>153</v>
      </c>
      <c r="B157" s="30" t="s">
        <v>34</v>
      </c>
      <c r="C157" s="30" t="s">
        <v>44</v>
      </c>
      <c r="D157" s="13" t="s">
        <v>45</v>
      </c>
      <c r="E157" s="30" t="s">
        <v>109</v>
      </c>
      <c r="F157" s="30" t="s">
        <v>110</v>
      </c>
      <c r="G157" s="30" t="s">
        <v>652</v>
      </c>
      <c r="H157" s="30" t="s">
        <v>355</v>
      </c>
      <c r="I157" s="30" t="s">
        <v>110</v>
      </c>
      <c r="J157" s="21">
        <v>2024.01</v>
      </c>
      <c r="K157" s="22">
        <v>2024.12</v>
      </c>
      <c r="L157" s="25" t="s">
        <v>40</v>
      </c>
      <c r="M157" s="30" t="s">
        <v>653</v>
      </c>
      <c r="N157" s="30">
        <v>40</v>
      </c>
      <c r="O157" s="30">
        <v>40</v>
      </c>
      <c r="P157" s="30"/>
      <c r="Q157" s="30" t="s">
        <v>110</v>
      </c>
      <c r="R157" s="30" t="s">
        <v>654</v>
      </c>
    </row>
    <row r="158" s="4" customFormat="true" ht="24" spans="1:18">
      <c r="A158" s="12">
        <v>154</v>
      </c>
      <c r="B158" s="30" t="s">
        <v>34</v>
      </c>
      <c r="C158" s="30" t="s">
        <v>44</v>
      </c>
      <c r="D158" s="30" t="s">
        <v>655</v>
      </c>
      <c r="E158" s="30" t="s">
        <v>37</v>
      </c>
      <c r="F158" s="30" t="s">
        <v>516</v>
      </c>
      <c r="G158" s="30" t="s">
        <v>656</v>
      </c>
      <c r="H158" s="30" t="s">
        <v>355</v>
      </c>
      <c r="I158" s="30" t="s">
        <v>516</v>
      </c>
      <c r="J158" s="21">
        <v>2024.01</v>
      </c>
      <c r="K158" s="22">
        <v>2024.12</v>
      </c>
      <c r="L158" s="25" t="s">
        <v>40</v>
      </c>
      <c r="M158" s="30" t="s">
        <v>657</v>
      </c>
      <c r="N158" s="30">
        <v>10</v>
      </c>
      <c r="O158" s="30">
        <v>10</v>
      </c>
      <c r="P158" s="30"/>
      <c r="Q158" s="30" t="s">
        <v>516</v>
      </c>
      <c r="R158" s="30" t="s">
        <v>658</v>
      </c>
    </row>
    <row r="159" s="4" customFormat="true" ht="51" customHeight="true" spans="1:18">
      <c r="A159" s="12">
        <v>155</v>
      </c>
      <c r="B159" s="30" t="s">
        <v>34</v>
      </c>
      <c r="C159" s="30" t="s">
        <v>44</v>
      </c>
      <c r="D159" s="30" t="s">
        <v>434</v>
      </c>
      <c r="E159" s="30" t="s">
        <v>374</v>
      </c>
      <c r="F159" s="30" t="s">
        <v>659</v>
      </c>
      <c r="G159" s="30" t="s">
        <v>660</v>
      </c>
      <c r="H159" s="30" t="s">
        <v>27</v>
      </c>
      <c r="I159" s="30" t="s">
        <v>661</v>
      </c>
      <c r="J159" s="21">
        <v>2024.01</v>
      </c>
      <c r="K159" s="22">
        <v>2024.12</v>
      </c>
      <c r="L159" s="25" t="s">
        <v>40</v>
      </c>
      <c r="M159" s="30" t="s">
        <v>662</v>
      </c>
      <c r="N159" s="30">
        <v>10</v>
      </c>
      <c r="O159" s="30">
        <v>10</v>
      </c>
      <c r="P159" s="30"/>
      <c r="Q159" s="30" t="s">
        <v>659</v>
      </c>
      <c r="R159" s="30" t="s">
        <v>663</v>
      </c>
    </row>
    <row r="160" s="4" customFormat="true" ht="76" customHeight="true" spans="1:18">
      <c r="A160" s="12">
        <v>156</v>
      </c>
      <c r="B160" s="30" t="s">
        <v>34</v>
      </c>
      <c r="C160" s="30" t="s">
        <v>44</v>
      </c>
      <c r="D160" s="30" t="s">
        <v>664</v>
      </c>
      <c r="E160" s="30" t="s">
        <v>341</v>
      </c>
      <c r="F160" s="30" t="s">
        <v>665</v>
      </c>
      <c r="G160" s="30" t="s">
        <v>160</v>
      </c>
      <c r="H160" s="30" t="s">
        <v>27</v>
      </c>
      <c r="I160" s="30" t="s">
        <v>665</v>
      </c>
      <c r="J160" s="21">
        <v>2024.01</v>
      </c>
      <c r="K160" s="22">
        <v>2024.12</v>
      </c>
      <c r="L160" s="25" t="s">
        <v>40</v>
      </c>
      <c r="M160" s="30" t="s">
        <v>666</v>
      </c>
      <c r="N160" s="30">
        <v>5</v>
      </c>
      <c r="O160" s="30">
        <v>5</v>
      </c>
      <c r="P160" s="30"/>
      <c r="Q160" s="30" t="s">
        <v>667</v>
      </c>
      <c r="R160" s="30" t="s">
        <v>668</v>
      </c>
    </row>
    <row r="161" s="4" customFormat="true" ht="45" customHeight="true" spans="1:18">
      <c r="A161" s="12">
        <v>157</v>
      </c>
      <c r="B161" s="30" t="s">
        <v>34</v>
      </c>
      <c r="C161" s="30" t="s">
        <v>44</v>
      </c>
      <c r="D161" s="30" t="s">
        <v>514</v>
      </c>
      <c r="E161" s="30" t="s">
        <v>104</v>
      </c>
      <c r="F161" s="30" t="s">
        <v>281</v>
      </c>
      <c r="G161" s="30" t="s">
        <v>669</v>
      </c>
      <c r="H161" s="30" t="s">
        <v>27</v>
      </c>
      <c r="I161" s="30" t="s">
        <v>281</v>
      </c>
      <c r="J161" s="21">
        <v>2024.01</v>
      </c>
      <c r="K161" s="22">
        <v>2024.12</v>
      </c>
      <c r="L161" s="25" t="s">
        <v>40</v>
      </c>
      <c r="M161" s="30" t="s">
        <v>670</v>
      </c>
      <c r="N161" s="30">
        <v>5</v>
      </c>
      <c r="O161" s="30">
        <v>5</v>
      </c>
      <c r="P161" s="30"/>
      <c r="Q161" s="30" t="s">
        <v>671</v>
      </c>
      <c r="R161" s="30" t="s">
        <v>672</v>
      </c>
    </row>
    <row r="162" s="4" customFormat="true" ht="63" spans="1:18">
      <c r="A162" s="12">
        <v>158</v>
      </c>
      <c r="B162" s="30" t="s">
        <v>34</v>
      </c>
      <c r="C162" s="30" t="s">
        <v>44</v>
      </c>
      <c r="D162" s="30" t="s">
        <v>664</v>
      </c>
      <c r="E162" s="30" t="s">
        <v>341</v>
      </c>
      <c r="F162" s="30" t="s">
        <v>673</v>
      </c>
      <c r="G162" s="30" t="s">
        <v>160</v>
      </c>
      <c r="H162" s="30" t="s">
        <v>27</v>
      </c>
      <c r="I162" s="30" t="s">
        <v>673</v>
      </c>
      <c r="J162" s="21">
        <v>2024.01</v>
      </c>
      <c r="K162" s="22">
        <v>2024.12</v>
      </c>
      <c r="L162" s="25" t="s">
        <v>40</v>
      </c>
      <c r="M162" s="30" t="s">
        <v>674</v>
      </c>
      <c r="N162" s="30">
        <v>7</v>
      </c>
      <c r="O162" s="30">
        <v>7</v>
      </c>
      <c r="P162" s="30"/>
      <c r="Q162" s="30" t="s">
        <v>675</v>
      </c>
      <c r="R162" s="30" t="s">
        <v>668</v>
      </c>
    </row>
    <row r="163" s="4" customFormat="true" ht="45" customHeight="true" spans="1:18">
      <c r="A163" s="12">
        <v>159</v>
      </c>
      <c r="B163" s="30" t="s">
        <v>34</v>
      </c>
      <c r="C163" s="30" t="s">
        <v>44</v>
      </c>
      <c r="D163" s="30" t="s">
        <v>434</v>
      </c>
      <c r="E163" s="30" t="s">
        <v>85</v>
      </c>
      <c r="F163" s="30" t="s">
        <v>676</v>
      </c>
      <c r="G163" s="30" t="s">
        <v>677</v>
      </c>
      <c r="H163" s="30" t="s">
        <v>27</v>
      </c>
      <c r="I163" s="30" t="s">
        <v>676</v>
      </c>
      <c r="J163" s="21">
        <v>2024.01</v>
      </c>
      <c r="K163" s="22">
        <v>2024.12</v>
      </c>
      <c r="L163" s="25" t="s">
        <v>40</v>
      </c>
      <c r="M163" s="30" t="s">
        <v>678</v>
      </c>
      <c r="N163" s="30">
        <v>5</v>
      </c>
      <c r="O163" s="30">
        <v>5</v>
      </c>
      <c r="P163" s="30"/>
      <c r="Q163" s="30" t="s">
        <v>676</v>
      </c>
      <c r="R163" s="30" t="s">
        <v>363</v>
      </c>
    </row>
    <row r="164" s="4" customFormat="true" ht="45" customHeight="true" spans="1:18">
      <c r="A164" s="12">
        <v>160</v>
      </c>
      <c r="B164" s="30" t="s">
        <v>34</v>
      </c>
      <c r="C164" s="30" t="s">
        <v>44</v>
      </c>
      <c r="D164" s="30" t="s">
        <v>352</v>
      </c>
      <c r="E164" s="30" t="s">
        <v>85</v>
      </c>
      <c r="F164" s="30" t="s">
        <v>679</v>
      </c>
      <c r="G164" s="30" t="s">
        <v>680</v>
      </c>
      <c r="H164" s="30" t="s">
        <v>27</v>
      </c>
      <c r="I164" s="30" t="s">
        <v>681</v>
      </c>
      <c r="J164" s="21">
        <v>2024.01</v>
      </c>
      <c r="K164" s="22">
        <v>2024.12</v>
      </c>
      <c r="L164" s="25" t="s">
        <v>40</v>
      </c>
      <c r="M164" s="30" t="s">
        <v>682</v>
      </c>
      <c r="N164" s="30">
        <v>10</v>
      </c>
      <c r="O164" s="30">
        <v>10</v>
      </c>
      <c r="P164" s="30"/>
      <c r="Q164" s="30" t="s">
        <v>681</v>
      </c>
      <c r="R164" s="30" t="s">
        <v>683</v>
      </c>
    </row>
    <row r="165" s="4" customFormat="true" ht="45" customHeight="true" spans="1:18">
      <c r="A165" s="12">
        <v>161</v>
      </c>
      <c r="B165" s="30" t="s">
        <v>34</v>
      </c>
      <c r="C165" s="30" t="s">
        <v>44</v>
      </c>
      <c r="D165" s="30" t="s">
        <v>664</v>
      </c>
      <c r="E165" s="30" t="s">
        <v>186</v>
      </c>
      <c r="F165" s="30" t="s">
        <v>684</v>
      </c>
      <c r="G165" s="30" t="s">
        <v>685</v>
      </c>
      <c r="H165" s="30" t="s">
        <v>27</v>
      </c>
      <c r="I165" s="30" t="s">
        <v>684</v>
      </c>
      <c r="J165" s="21">
        <v>2024.01</v>
      </c>
      <c r="K165" s="22">
        <v>2024.12</v>
      </c>
      <c r="L165" s="25" t="s">
        <v>40</v>
      </c>
      <c r="M165" s="30" t="s">
        <v>686</v>
      </c>
      <c r="N165" s="30">
        <v>10</v>
      </c>
      <c r="O165" s="30">
        <v>10</v>
      </c>
      <c r="P165" s="30"/>
      <c r="Q165" s="30" t="s">
        <v>687</v>
      </c>
      <c r="R165" s="30" t="s">
        <v>688</v>
      </c>
    </row>
    <row r="166" s="4" customFormat="true" ht="45" customHeight="true" spans="1:18">
      <c r="A166" s="12">
        <v>162</v>
      </c>
      <c r="B166" s="30" t="s">
        <v>34</v>
      </c>
      <c r="C166" s="30" t="s">
        <v>44</v>
      </c>
      <c r="D166" s="30" t="s">
        <v>514</v>
      </c>
      <c r="E166" s="30" t="s">
        <v>374</v>
      </c>
      <c r="F166" s="30" t="s">
        <v>501</v>
      </c>
      <c r="G166" s="30" t="s">
        <v>689</v>
      </c>
      <c r="H166" s="30" t="s">
        <v>27</v>
      </c>
      <c r="I166" s="30" t="s">
        <v>501</v>
      </c>
      <c r="J166" s="21">
        <v>2024.01</v>
      </c>
      <c r="K166" s="22">
        <v>2024.12</v>
      </c>
      <c r="L166" s="25" t="s">
        <v>40</v>
      </c>
      <c r="M166" s="30" t="s">
        <v>690</v>
      </c>
      <c r="N166" s="30">
        <v>5</v>
      </c>
      <c r="O166" s="30">
        <v>5</v>
      </c>
      <c r="P166" s="30"/>
      <c r="Q166" s="30" t="s">
        <v>691</v>
      </c>
      <c r="R166" s="30" t="s">
        <v>692</v>
      </c>
    </row>
    <row r="167" s="4" customFormat="true" ht="39" customHeight="true" spans="1:18">
      <c r="A167" s="12">
        <v>163</v>
      </c>
      <c r="B167" s="30" t="s">
        <v>34</v>
      </c>
      <c r="C167" s="30" t="s">
        <v>44</v>
      </c>
      <c r="D167" s="30" t="s">
        <v>352</v>
      </c>
      <c r="E167" s="30" t="s">
        <v>99</v>
      </c>
      <c r="F167" s="30" t="s">
        <v>693</v>
      </c>
      <c r="G167" s="30" t="s">
        <v>694</v>
      </c>
      <c r="H167" s="30" t="s">
        <v>27</v>
      </c>
      <c r="I167" s="30" t="s">
        <v>693</v>
      </c>
      <c r="J167" s="21">
        <v>2024.01</v>
      </c>
      <c r="K167" s="22">
        <v>2024.12</v>
      </c>
      <c r="L167" s="25" t="s">
        <v>40</v>
      </c>
      <c r="M167" s="30" t="s">
        <v>695</v>
      </c>
      <c r="N167" s="30">
        <v>5</v>
      </c>
      <c r="O167" s="30">
        <v>5</v>
      </c>
      <c r="P167" s="30"/>
      <c r="Q167" s="30" t="s">
        <v>696</v>
      </c>
      <c r="R167" s="30" t="s">
        <v>697</v>
      </c>
    </row>
    <row r="168" s="4" customFormat="true" ht="50" customHeight="true" spans="1:18">
      <c r="A168" s="12">
        <v>164</v>
      </c>
      <c r="B168" s="30" t="s">
        <v>34</v>
      </c>
      <c r="C168" s="30" t="s">
        <v>44</v>
      </c>
      <c r="D168" s="30" t="s">
        <v>434</v>
      </c>
      <c r="E168" s="30" t="s">
        <v>99</v>
      </c>
      <c r="F168" s="30" t="s">
        <v>698</v>
      </c>
      <c r="G168" s="30" t="s">
        <v>699</v>
      </c>
      <c r="H168" s="30" t="s">
        <v>27</v>
      </c>
      <c r="I168" s="30" t="s">
        <v>698</v>
      </c>
      <c r="J168" s="21">
        <v>2024.01</v>
      </c>
      <c r="K168" s="22">
        <v>2024.12</v>
      </c>
      <c r="L168" s="25" t="s">
        <v>40</v>
      </c>
      <c r="M168" s="30" t="s">
        <v>700</v>
      </c>
      <c r="N168" s="30">
        <v>3</v>
      </c>
      <c r="O168" s="30">
        <v>3</v>
      </c>
      <c r="P168" s="30"/>
      <c r="Q168" s="30" t="s">
        <v>701</v>
      </c>
      <c r="R168" s="30" t="s">
        <v>702</v>
      </c>
    </row>
    <row r="169" s="4" customFormat="true" ht="52.5" spans="1:18">
      <c r="A169" s="12">
        <v>165</v>
      </c>
      <c r="B169" s="30" t="s">
        <v>34</v>
      </c>
      <c r="C169" s="30" t="s">
        <v>44</v>
      </c>
      <c r="D169" s="30" t="s">
        <v>664</v>
      </c>
      <c r="E169" s="30" t="s">
        <v>341</v>
      </c>
      <c r="F169" s="30" t="s">
        <v>703</v>
      </c>
      <c r="G169" s="30" t="s">
        <v>160</v>
      </c>
      <c r="H169" s="30" t="s">
        <v>27</v>
      </c>
      <c r="I169" s="30" t="s">
        <v>703</v>
      </c>
      <c r="J169" s="21">
        <v>2024.01</v>
      </c>
      <c r="K169" s="22">
        <v>2024.12</v>
      </c>
      <c r="L169" s="25" t="s">
        <v>40</v>
      </c>
      <c r="M169" s="30" t="s">
        <v>704</v>
      </c>
      <c r="N169" s="30">
        <v>5</v>
      </c>
      <c r="O169" s="30">
        <v>5</v>
      </c>
      <c r="P169" s="30"/>
      <c r="Q169" s="30" t="s">
        <v>705</v>
      </c>
      <c r="R169" s="30" t="s">
        <v>706</v>
      </c>
    </row>
    <row r="170" s="4" customFormat="true" ht="46" customHeight="true" spans="1:18">
      <c r="A170" s="12">
        <v>166</v>
      </c>
      <c r="B170" s="30" t="s">
        <v>34</v>
      </c>
      <c r="C170" s="30" t="s">
        <v>44</v>
      </c>
      <c r="D170" s="30" t="s">
        <v>45</v>
      </c>
      <c r="E170" s="30" t="s">
        <v>37</v>
      </c>
      <c r="F170" s="30" t="s">
        <v>38</v>
      </c>
      <c r="G170" s="30" t="s">
        <v>707</v>
      </c>
      <c r="H170" s="30" t="s">
        <v>355</v>
      </c>
      <c r="I170" s="30" t="s">
        <v>38</v>
      </c>
      <c r="J170" s="21">
        <v>2024.01</v>
      </c>
      <c r="K170" s="22">
        <v>2024.12</v>
      </c>
      <c r="L170" s="25" t="s">
        <v>40</v>
      </c>
      <c r="M170" s="30" t="s">
        <v>708</v>
      </c>
      <c r="N170" s="30">
        <v>5</v>
      </c>
      <c r="O170" s="30">
        <v>5</v>
      </c>
      <c r="P170" s="30"/>
      <c r="Q170" s="30" t="s">
        <v>38</v>
      </c>
      <c r="R170" s="30" t="s">
        <v>709</v>
      </c>
    </row>
    <row r="171" s="4" customFormat="true" ht="79" customHeight="true" spans="1:18">
      <c r="A171" s="12">
        <v>167</v>
      </c>
      <c r="B171" s="30" t="s">
        <v>34</v>
      </c>
      <c r="C171" s="30" t="s">
        <v>44</v>
      </c>
      <c r="D171" s="30" t="s">
        <v>655</v>
      </c>
      <c r="E171" s="30" t="s">
        <v>37</v>
      </c>
      <c r="F171" s="30" t="s">
        <v>710</v>
      </c>
      <c r="G171" s="30" t="s">
        <v>711</v>
      </c>
      <c r="H171" s="30" t="s">
        <v>27</v>
      </c>
      <c r="I171" s="30" t="s">
        <v>712</v>
      </c>
      <c r="J171" s="21">
        <v>2024.01</v>
      </c>
      <c r="K171" s="22">
        <v>2024.12</v>
      </c>
      <c r="L171" s="25" t="s">
        <v>40</v>
      </c>
      <c r="M171" s="30" t="s">
        <v>713</v>
      </c>
      <c r="N171" s="30">
        <v>10</v>
      </c>
      <c r="O171" s="30">
        <v>10</v>
      </c>
      <c r="P171" s="30"/>
      <c r="Q171" s="30" t="s">
        <v>710</v>
      </c>
      <c r="R171" s="30" t="s">
        <v>714</v>
      </c>
    </row>
    <row r="172" s="4" customFormat="true" ht="40" customHeight="true" spans="1:18">
      <c r="A172" s="12">
        <v>168</v>
      </c>
      <c r="B172" s="30" t="s">
        <v>34</v>
      </c>
      <c r="C172" s="30" t="s">
        <v>44</v>
      </c>
      <c r="D172" s="30" t="s">
        <v>45</v>
      </c>
      <c r="E172" s="30" t="s">
        <v>117</v>
      </c>
      <c r="F172" s="30" t="s">
        <v>715</v>
      </c>
      <c r="G172" s="30" t="s">
        <v>716</v>
      </c>
      <c r="H172" s="30" t="s">
        <v>27</v>
      </c>
      <c r="I172" s="30" t="s">
        <v>715</v>
      </c>
      <c r="J172" s="21">
        <v>2024.01</v>
      </c>
      <c r="K172" s="22">
        <v>2024.12</v>
      </c>
      <c r="L172" s="25" t="s">
        <v>40</v>
      </c>
      <c r="M172" s="30" t="s">
        <v>717</v>
      </c>
      <c r="N172" s="30">
        <v>5</v>
      </c>
      <c r="O172" s="30">
        <v>5</v>
      </c>
      <c r="P172" s="30"/>
      <c r="Q172" s="30" t="s">
        <v>715</v>
      </c>
      <c r="R172" s="30" t="s">
        <v>718</v>
      </c>
    </row>
    <row r="173" s="4" customFormat="true" ht="75" customHeight="true" spans="1:18">
      <c r="A173" s="12">
        <v>169</v>
      </c>
      <c r="B173" s="30" t="s">
        <v>34</v>
      </c>
      <c r="C173" s="30" t="s">
        <v>44</v>
      </c>
      <c r="D173" s="30" t="s">
        <v>664</v>
      </c>
      <c r="E173" s="30" t="s">
        <v>341</v>
      </c>
      <c r="F173" s="30" t="s">
        <v>719</v>
      </c>
      <c r="G173" s="30" t="s">
        <v>160</v>
      </c>
      <c r="H173" s="30" t="s">
        <v>27</v>
      </c>
      <c r="I173" s="30" t="s">
        <v>719</v>
      </c>
      <c r="J173" s="21">
        <v>2024.01</v>
      </c>
      <c r="K173" s="22">
        <v>2024.12</v>
      </c>
      <c r="L173" s="25" t="s">
        <v>40</v>
      </c>
      <c r="M173" s="30" t="s">
        <v>720</v>
      </c>
      <c r="N173" s="30">
        <v>5</v>
      </c>
      <c r="O173" s="30">
        <v>5</v>
      </c>
      <c r="P173" s="30"/>
      <c r="Q173" s="30" t="s">
        <v>721</v>
      </c>
      <c r="R173" s="30" t="s">
        <v>668</v>
      </c>
    </row>
    <row r="174" s="4" customFormat="true" ht="70" customHeight="true" spans="1:18">
      <c r="A174" s="12">
        <v>170</v>
      </c>
      <c r="B174" s="30" t="s">
        <v>34</v>
      </c>
      <c r="C174" s="13" t="s">
        <v>44</v>
      </c>
      <c r="D174" s="13" t="s">
        <v>45</v>
      </c>
      <c r="E174" s="30" t="s">
        <v>129</v>
      </c>
      <c r="F174" s="30" t="s">
        <v>722</v>
      </c>
      <c r="G174" s="30" t="s">
        <v>723</v>
      </c>
      <c r="H174" s="30" t="s">
        <v>68</v>
      </c>
      <c r="I174" s="30" t="s">
        <v>722</v>
      </c>
      <c r="J174" s="21">
        <v>2024.01</v>
      </c>
      <c r="K174" s="22">
        <v>2024.12</v>
      </c>
      <c r="L174" s="25" t="s">
        <v>40</v>
      </c>
      <c r="M174" s="30" t="s">
        <v>724</v>
      </c>
      <c r="N174" s="30">
        <v>5</v>
      </c>
      <c r="O174" s="30">
        <v>5</v>
      </c>
      <c r="P174" s="30"/>
      <c r="Q174" s="30" t="s">
        <v>722</v>
      </c>
      <c r="R174" s="30" t="s">
        <v>725</v>
      </c>
    </row>
    <row r="175" s="4" customFormat="true" ht="40" customHeight="true" spans="1:18">
      <c r="A175" s="12">
        <v>171</v>
      </c>
      <c r="B175" s="29" t="s">
        <v>34</v>
      </c>
      <c r="C175" s="29" t="s">
        <v>726</v>
      </c>
      <c r="D175" s="29" t="s">
        <v>727</v>
      </c>
      <c r="E175" s="29" t="s">
        <v>28</v>
      </c>
      <c r="F175" s="29"/>
      <c r="G175" s="29" t="s">
        <v>728</v>
      </c>
      <c r="H175" s="29" t="s">
        <v>27</v>
      </c>
      <c r="I175" s="29" t="s">
        <v>28</v>
      </c>
      <c r="J175" s="21">
        <v>2024.01</v>
      </c>
      <c r="K175" s="22">
        <v>2024.12</v>
      </c>
      <c r="L175" s="38" t="s">
        <v>40</v>
      </c>
      <c r="M175" s="29" t="s">
        <v>728</v>
      </c>
      <c r="N175" s="29">
        <v>116.6</v>
      </c>
      <c r="O175" s="29">
        <v>116.6</v>
      </c>
      <c r="P175" s="29"/>
      <c r="Q175" s="29">
        <v>583</v>
      </c>
      <c r="R175" s="29" t="s">
        <v>729</v>
      </c>
    </row>
    <row r="176" s="4" customFormat="true" ht="40" customHeight="true" spans="1:18">
      <c r="A176" s="12">
        <v>172</v>
      </c>
      <c r="B176" s="29" t="s">
        <v>30</v>
      </c>
      <c r="C176" s="29" t="s">
        <v>31</v>
      </c>
      <c r="D176" s="29" t="s">
        <v>31</v>
      </c>
      <c r="E176" s="29" t="s">
        <v>28</v>
      </c>
      <c r="F176" s="29"/>
      <c r="G176" s="29" t="s">
        <v>730</v>
      </c>
      <c r="H176" s="29" t="s">
        <v>27</v>
      </c>
      <c r="I176" s="29" t="s">
        <v>28</v>
      </c>
      <c r="J176" s="21">
        <v>2024.01</v>
      </c>
      <c r="K176" s="22">
        <v>2024.12</v>
      </c>
      <c r="L176" s="38" t="s">
        <v>40</v>
      </c>
      <c r="M176" s="29" t="s">
        <v>730</v>
      </c>
      <c r="N176" s="29">
        <v>500</v>
      </c>
      <c r="O176" s="29">
        <v>500</v>
      </c>
      <c r="P176" s="29"/>
      <c r="Q176" s="29" t="s">
        <v>731</v>
      </c>
      <c r="R176" s="29" t="s">
        <v>732</v>
      </c>
    </row>
    <row r="177" s="4" customFormat="true" ht="40" customHeight="true" spans="1:18">
      <c r="A177" s="12">
        <v>173</v>
      </c>
      <c r="B177" s="29" t="s">
        <v>34</v>
      </c>
      <c r="C177" s="29" t="s">
        <v>469</v>
      </c>
      <c r="D177" s="29" t="s">
        <v>45</v>
      </c>
      <c r="E177" s="29" t="s">
        <v>51</v>
      </c>
      <c r="F177" s="29" t="s">
        <v>733</v>
      </c>
      <c r="G177" s="29" t="s">
        <v>734</v>
      </c>
      <c r="H177" s="29" t="s">
        <v>27</v>
      </c>
      <c r="I177" s="29" t="s">
        <v>733</v>
      </c>
      <c r="J177" s="21">
        <v>2024.01</v>
      </c>
      <c r="K177" s="22">
        <v>2024.12</v>
      </c>
      <c r="L177" s="38" t="s">
        <v>40</v>
      </c>
      <c r="M177" s="29" t="s">
        <v>735</v>
      </c>
      <c r="N177" s="29">
        <v>11</v>
      </c>
      <c r="O177" s="29">
        <v>11</v>
      </c>
      <c r="P177" s="29"/>
      <c r="Q177" s="29">
        <v>119</v>
      </c>
      <c r="R177" s="29" t="s">
        <v>736</v>
      </c>
    </row>
    <row r="178" s="4" customFormat="true" ht="48" customHeight="true" spans="1:18">
      <c r="A178" s="12">
        <v>174</v>
      </c>
      <c r="B178" s="29" t="s">
        <v>34</v>
      </c>
      <c r="C178" s="29" t="s">
        <v>44</v>
      </c>
      <c r="D178" s="29" t="s">
        <v>45</v>
      </c>
      <c r="E178" s="29" t="s">
        <v>51</v>
      </c>
      <c r="F178" s="29" t="s">
        <v>733</v>
      </c>
      <c r="G178" s="29" t="s">
        <v>737</v>
      </c>
      <c r="H178" s="29" t="s">
        <v>27</v>
      </c>
      <c r="I178" s="29" t="s">
        <v>733</v>
      </c>
      <c r="J178" s="21">
        <v>2024.01</v>
      </c>
      <c r="K178" s="22">
        <v>2024.12</v>
      </c>
      <c r="L178" s="38" t="s">
        <v>40</v>
      </c>
      <c r="M178" s="29" t="s">
        <v>738</v>
      </c>
      <c r="N178" s="29">
        <v>8</v>
      </c>
      <c r="O178" s="29">
        <v>8</v>
      </c>
      <c r="P178" s="29"/>
      <c r="Q178" s="29">
        <v>1200</v>
      </c>
      <c r="R178" s="29" t="s">
        <v>739</v>
      </c>
    </row>
    <row r="179" s="4" customFormat="true" ht="40" customHeight="true" spans="1:18">
      <c r="A179" s="12">
        <v>175</v>
      </c>
      <c r="B179" s="29" t="s">
        <v>34</v>
      </c>
      <c r="C179" s="29" t="s">
        <v>469</v>
      </c>
      <c r="D179" s="29" t="s">
        <v>470</v>
      </c>
      <c r="E179" s="29" t="s">
        <v>51</v>
      </c>
      <c r="F179" s="29" t="s">
        <v>733</v>
      </c>
      <c r="G179" s="29" t="s">
        <v>740</v>
      </c>
      <c r="H179" s="29" t="s">
        <v>27</v>
      </c>
      <c r="I179" s="29" t="s">
        <v>733</v>
      </c>
      <c r="J179" s="21">
        <v>2024.01</v>
      </c>
      <c r="K179" s="22">
        <v>2024.12</v>
      </c>
      <c r="L179" s="38" t="s">
        <v>40</v>
      </c>
      <c r="M179" s="29" t="s">
        <v>741</v>
      </c>
      <c r="N179" s="29">
        <v>6</v>
      </c>
      <c r="O179" s="29">
        <v>6</v>
      </c>
      <c r="P179" s="29"/>
      <c r="Q179" s="29">
        <v>85</v>
      </c>
      <c r="R179" s="29" t="s">
        <v>742</v>
      </c>
    </row>
    <row r="180" s="4" customFormat="true" ht="40" customHeight="true" spans="1:18">
      <c r="A180" s="12">
        <v>176</v>
      </c>
      <c r="B180" s="29" t="s">
        <v>34</v>
      </c>
      <c r="C180" s="29" t="s">
        <v>469</v>
      </c>
      <c r="D180" s="29" t="s">
        <v>470</v>
      </c>
      <c r="E180" s="29" t="s">
        <v>51</v>
      </c>
      <c r="F180" s="29" t="s">
        <v>733</v>
      </c>
      <c r="G180" s="29" t="s">
        <v>743</v>
      </c>
      <c r="H180" s="29" t="s">
        <v>27</v>
      </c>
      <c r="I180" s="29" t="s">
        <v>733</v>
      </c>
      <c r="J180" s="21">
        <v>2024.01</v>
      </c>
      <c r="K180" s="22">
        <v>2024.12</v>
      </c>
      <c r="L180" s="38" t="s">
        <v>40</v>
      </c>
      <c r="M180" s="29" t="s">
        <v>744</v>
      </c>
      <c r="N180" s="29">
        <v>10</v>
      </c>
      <c r="O180" s="29">
        <v>10</v>
      </c>
      <c r="P180" s="29"/>
      <c r="Q180" s="29">
        <v>10</v>
      </c>
      <c r="R180" s="29" t="s">
        <v>70</v>
      </c>
    </row>
    <row r="181" s="4" customFormat="true" ht="55" customHeight="true" spans="1:18">
      <c r="A181" s="12">
        <v>177</v>
      </c>
      <c r="B181" s="29" t="s">
        <v>34</v>
      </c>
      <c r="C181" s="29" t="s">
        <v>469</v>
      </c>
      <c r="D181" s="29" t="s">
        <v>470</v>
      </c>
      <c r="E181" s="29" t="s">
        <v>51</v>
      </c>
      <c r="F181" s="29" t="s">
        <v>497</v>
      </c>
      <c r="G181" s="29" t="s">
        <v>745</v>
      </c>
      <c r="H181" s="29" t="s">
        <v>27</v>
      </c>
      <c r="I181" s="29" t="s">
        <v>497</v>
      </c>
      <c r="J181" s="21">
        <v>2024.01</v>
      </c>
      <c r="K181" s="22">
        <v>2024.12</v>
      </c>
      <c r="L181" s="38" t="s">
        <v>40</v>
      </c>
      <c r="M181" s="29" t="s">
        <v>746</v>
      </c>
      <c r="N181" s="29">
        <v>30</v>
      </c>
      <c r="O181" s="29">
        <v>30</v>
      </c>
      <c r="P181" s="29"/>
      <c r="Q181" s="29">
        <v>320</v>
      </c>
      <c r="R181" s="29" t="s">
        <v>747</v>
      </c>
    </row>
    <row r="182" s="4" customFormat="true" ht="51" customHeight="true" spans="1:18">
      <c r="A182" s="12">
        <v>178</v>
      </c>
      <c r="B182" s="29" t="s">
        <v>34</v>
      </c>
      <c r="C182" s="29" t="s">
        <v>44</v>
      </c>
      <c r="D182" s="29" t="s">
        <v>45</v>
      </c>
      <c r="E182" s="29" t="s">
        <v>51</v>
      </c>
      <c r="F182" s="29" t="s">
        <v>497</v>
      </c>
      <c r="G182" s="29" t="s">
        <v>748</v>
      </c>
      <c r="H182" s="29" t="s">
        <v>27</v>
      </c>
      <c r="I182" s="29" t="s">
        <v>497</v>
      </c>
      <c r="J182" s="21">
        <v>2024.01</v>
      </c>
      <c r="K182" s="22">
        <v>2024.12</v>
      </c>
      <c r="L182" s="38" t="s">
        <v>40</v>
      </c>
      <c r="M182" s="29" t="s">
        <v>749</v>
      </c>
      <c r="N182" s="29">
        <v>20</v>
      </c>
      <c r="O182" s="29">
        <v>20</v>
      </c>
      <c r="P182" s="29"/>
      <c r="Q182" s="29">
        <v>2120</v>
      </c>
      <c r="R182" s="29" t="s">
        <v>750</v>
      </c>
    </row>
    <row r="183" s="4" customFormat="true" ht="73.5" spans="1:18">
      <c r="A183" s="12">
        <v>179</v>
      </c>
      <c r="B183" s="29" t="s">
        <v>34</v>
      </c>
      <c r="C183" s="29" t="s">
        <v>44</v>
      </c>
      <c r="D183" s="29" t="s">
        <v>45</v>
      </c>
      <c r="E183" s="29" t="s">
        <v>51</v>
      </c>
      <c r="F183" s="29" t="s">
        <v>751</v>
      </c>
      <c r="G183" s="29" t="s">
        <v>752</v>
      </c>
      <c r="H183" s="29" t="s">
        <v>27</v>
      </c>
      <c r="I183" s="29" t="s">
        <v>751</v>
      </c>
      <c r="J183" s="21">
        <v>2024.01</v>
      </c>
      <c r="K183" s="22">
        <v>2024.12</v>
      </c>
      <c r="L183" s="38" t="s">
        <v>40</v>
      </c>
      <c r="M183" s="29" t="s">
        <v>753</v>
      </c>
      <c r="N183" s="29">
        <v>25</v>
      </c>
      <c r="O183" s="29">
        <v>25</v>
      </c>
      <c r="P183" s="29"/>
      <c r="Q183" s="29">
        <v>627</v>
      </c>
      <c r="R183" s="29" t="s">
        <v>754</v>
      </c>
    </row>
    <row r="184" s="4" customFormat="true" ht="40" customHeight="true" spans="1:18">
      <c r="A184" s="12">
        <v>180</v>
      </c>
      <c r="B184" s="29" t="s">
        <v>475</v>
      </c>
      <c r="C184" s="29" t="s">
        <v>476</v>
      </c>
      <c r="D184" s="29" t="s">
        <v>755</v>
      </c>
      <c r="E184" s="29" t="s">
        <v>51</v>
      </c>
      <c r="F184" s="29" t="s">
        <v>751</v>
      </c>
      <c r="G184" s="29" t="s">
        <v>756</v>
      </c>
      <c r="H184" s="29" t="s">
        <v>27</v>
      </c>
      <c r="I184" s="29" t="s">
        <v>751</v>
      </c>
      <c r="J184" s="21">
        <v>2024.01</v>
      </c>
      <c r="K184" s="22">
        <v>2024.12</v>
      </c>
      <c r="L184" s="38" t="s">
        <v>40</v>
      </c>
      <c r="M184" s="29" t="s">
        <v>757</v>
      </c>
      <c r="N184" s="29">
        <v>15</v>
      </c>
      <c r="O184" s="29">
        <v>15</v>
      </c>
      <c r="P184" s="29"/>
      <c r="Q184" s="29">
        <v>609</v>
      </c>
      <c r="R184" s="29" t="s">
        <v>70</v>
      </c>
    </row>
    <row r="185" s="4" customFormat="true" ht="40" customHeight="true" spans="1:18">
      <c r="A185" s="12">
        <v>181</v>
      </c>
      <c r="B185" s="29" t="s">
        <v>34</v>
      </c>
      <c r="C185" s="29" t="s">
        <v>44</v>
      </c>
      <c r="D185" s="29" t="s">
        <v>45</v>
      </c>
      <c r="E185" s="29" t="s">
        <v>51</v>
      </c>
      <c r="F185" s="29" t="s">
        <v>758</v>
      </c>
      <c r="G185" s="29" t="s">
        <v>759</v>
      </c>
      <c r="H185" s="29" t="s">
        <v>27</v>
      </c>
      <c r="I185" s="29" t="s">
        <v>758</v>
      </c>
      <c r="J185" s="21">
        <v>2024.01</v>
      </c>
      <c r="K185" s="22">
        <v>2024.12</v>
      </c>
      <c r="L185" s="38" t="s">
        <v>40</v>
      </c>
      <c r="M185" s="29" t="s">
        <v>760</v>
      </c>
      <c r="N185" s="29">
        <v>16</v>
      </c>
      <c r="O185" s="29">
        <v>16</v>
      </c>
      <c r="P185" s="29"/>
      <c r="Q185" s="29">
        <v>152</v>
      </c>
      <c r="R185" s="29" t="s">
        <v>761</v>
      </c>
    </row>
    <row r="186" s="4" customFormat="true" ht="40" customHeight="true" spans="1:18">
      <c r="A186" s="12">
        <v>182</v>
      </c>
      <c r="B186" s="29" t="s">
        <v>475</v>
      </c>
      <c r="C186" s="29" t="s">
        <v>476</v>
      </c>
      <c r="D186" s="29" t="s">
        <v>534</v>
      </c>
      <c r="E186" s="29" t="s">
        <v>51</v>
      </c>
      <c r="F186" s="29" t="s">
        <v>758</v>
      </c>
      <c r="G186" s="29" t="s">
        <v>762</v>
      </c>
      <c r="H186" s="29" t="s">
        <v>27</v>
      </c>
      <c r="I186" s="29" t="s">
        <v>758</v>
      </c>
      <c r="J186" s="21">
        <v>2024.01</v>
      </c>
      <c r="K186" s="22">
        <v>2024.12</v>
      </c>
      <c r="L186" s="38" t="s">
        <v>40</v>
      </c>
      <c r="M186" s="29" t="s">
        <v>763</v>
      </c>
      <c r="N186" s="29">
        <v>4</v>
      </c>
      <c r="O186" s="29">
        <v>4</v>
      </c>
      <c r="P186" s="29"/>
      <c r="Q186" s="29">
        <v>117</v>
      </c>
      <c r="R186" s="29" t="s">
        <v>764</v>
      </c>
    </row>
    <row r="187" s="4" customFormat="true" ht="40" customHeight="true" spans="1:18">
      <c r="A187" s="12">
        <v>183</v>
      </c>
      <c r="B187" s="29" t="s">
        <v>34</v>
      </c>
      <c r="C187" s="29" t="s">
        <v>469</v>
      </c>
      <c r="D187" s="29" t="s">
        <v>470</v>
      </c>
      <c r="E187" s="29" t="s">
        <v>51</v>
      </c>
      <c r="F187" s="29" t="s">
        <v>758</v>
      </c>
      <c r="G187" s="29" t="s">
        <v>765</v>
      </c>
      <c r="H187" s="29" t="s">
        <v>27</v>
      </c>
      <c r="I187" s="29" t="s">
        <v>758</v>
      </c>
      <c r="J187" s="21">
        <v>2024.01</v>
      </c>
      <c r="K187" s="22">
        <v>2024.12</v>
      </c>
      <c r="L187" s="38" t="s">
        <v>40</v>
      </c>
      <c r="M187" s="29" t="s">
        <v>766</v>
      </c>
      <c r="N187" s="29">
        <v>8</v>
      </c>
      <c r="O187" s="29">
        <v>8</v>
      </c>
      <c r="P187" s="29"/>
      <c r="Q187" s="29">
        <v>45</v>
      </c>
      <c r="R187" s="29" t="s">
        <v>767</v>
      </c>
    </row>
    <row r="188" s="4" customFormat="true" ht="40" customHeight="true" spans="1:18">
      <c r="A188" s="12">
        <v>184</v>
      </c>
      <c r="B188" s="29" t="s">
        <v>34</v>
      </c>
      <c r="C188" s="29" t="s">
        <v>469</v>
      </c>
      <c r="D188" s="29" t="s">
        <v>470</v>
      </c>
      <c r="E188" s="29" t="s">
        <v>51</v>
      </c>
      <c r="F188" s="29" t="s">
        <v>758</v>
      </c>
      <c r="G188" s="29" t="s">
        <v>768</v>
      </c>
      <c r="H188" s="29" t="s">
        <v>27</v>
      </c>
      <c r="I188" s="29" t="s">
        <v>758</v>
      </c>
      <c r="J188" s="21">
        <v>2024.01</v>
      </c>
      <c r="K188" s="22">
        <v>2024.12</v>
      </c>
      <c r="L188" s="38" t="s">
        <v>40</v>
      </c>
      <c r="M188" s="29" t="s">
        <v>769</v>
      </c>
      <c r="N188" s="29">
        <v>5</v>
      </c>
      <c r="O188" s="29">
        <v>5</v>
      </c>
      <c r="P188" s="29"/>
      <c r="Q188" s="29">
        <v>313</v>
      </c>
      <c r="R188" s="29" t="s">
        <v>767</v>
      </c>
    </row>
    <row r="189" s="4" customFormat="true" ht="40" customHeight="true" spans="1:18">
      <c r="A189" s="12">
        <v>185</v>
      </c>
      <c r="B189" s="29" t="s">
        <v>34</v>
      </c>
      <c r="C189" s="29" t="s">
        <v>469</v>
      </c>
      <c r="D189" s="29" t="s">
        <v>470</v>
      </c>
      <c r="E189" s="29" t="s">
        <v>51</v>
      </c>
      <c r="F189" s="29" t="s">
        <v>758</v>
      </c>
      <c r="G189" s="29" t="s">
        <v>770</v>
      </c>
      <c r="H189" s="29" t="s">
        <v>27</v>
      </c>
      <c r="I189" s="29" t="s">
        <v>758</v>
      </c>
      <c r="J189" s="21">
        <v>2024.01</v>
      </c>
      <c r="K189" s="22">
        <v>2024.12</v>
      </c>
      <c r="L189" s="38" t="s">
        <v>40</v>
      </c>
      <c r="M189" s="29" t="s">
        <v>771</v>
      </c>
      <c r="N189" s="29">
        <v>2</v>
      </c>
      <c r="O189" s="29">
        <v>2</v>
      </c>
      <c r="P189" s="29"/>
      <c r="Q189" s="29">
        <v>239</v>
      </c>
      <c r="R189" s="29" t="s">
        <v>767</v>
      </c>
    </row>
    <row r="190" s="4" customFormat="true" ht="40" customHeight="true" spans="1:18">
      <c r="A190" s="12">
        <v>186</v>
      </c>
      <c r="B190" s="29" t="s">
        <v>34</v>
      </c>
      <c r="C190" s="29" t="s">
        <v>44</v>
      </c>
      <c r="D190" s="29" t="s">
        <v>45</v>
      </c>
      <c r="E190" s="29" t="s">
        <v>51</v>
      </c>
      <c r="F190" s="29" t="s">
        <v>52</v>
      </c>
      <c r="G190" s="29" t="s">
        <v>772</v>
      </c>
      <c r="H190" s="29" t="s">
        <v>27</v>
      </c>
      <c r="I190" s="29" t="s">
        <v>52</v>
      </c>
      <c r="J190" s="21">
        <v>2024.01</v>
      </c>
      <c r="K190" s="22">
        <v>2024.12</v>
      </c>
      <c r="L190" s="38" t="s">
        <v>40</v>
      </c>
      <c r="M190" s="29" t="s">
        <v>773</v>
      </c>
      <c r="N190" s="29">
        <v>20</v>
      </c>
      <c r="O190" s="29">
        <v>20</v>
      </c>
      <c r="P190" s="29"/>
      <c r="Q190" s="29">
        <v>225</v>
      </c>
      <c r="R190" s="29" t="s">
        <v>750</v>
      </c>
    </row>
    <row r="191" s="4" customFormat="true" ht="40" customHeight="true" spans="1:18">
      <c r="A191" s="12">
        <v>187</v>
      </c>
      <c r="B191" s="29" t="s">
        <v>34</v>
      </c>
      <c r="C191" s="29" t="s">
        <v>469</v>
      </c>
      <c r="D191" s="29" t="s">
        <v>470</v>
      </c>
      <c r="E191" s="29" t="s">
        <v>51</v>
      </c>
      <c r="F191" s="29" t="s">
        <v>52</v>
      </c>
      <c r="G191" s="29" t="s">
        <v>774</v>
      </c>
      <c r="H191" s="29" t="s">
        <v>27</v>
      </c>
      <c r="I191" s="29" t="s">
        <v>52</v>
      </c>
      <c r="J191" s="21">
        <v>2024.01</v>
      </c>
      <c r="K191" s="22">
        <v>2024.12</v>
      </c>
      <c r="L191" s="38" t="s">
        <v>40</v>
      </c>
      <c r="M191" s="29" t="s">
        <v>775</v>
      </c>
      <c r="N191" s="29">
        <v>20</v>
      </c>
      <c r="O191" s="29">
        <v>20</v>
      </c>
      <c r="P191" s="29"/>
      <c r="Q191" s="29">
        <v>216</v>
      </c>
      <c r="R191" s="29" t="s">
        <v>767</v>
      </c>
    </row>
    <row r="192" s="4" customFormat="true" ht="40" customHeight="true" spans="1:18">
      <c r="A192" s="12">
        <v>188</v>
      </c>
      <c r="B192" s="29" t="s">
        <v>475</v>
      </c>
      <c r="C192" s="29" t="s">
        <v>476</v>
      </c>
      <c r="D192" s="29" t="s">
        <v>534</v>
      </c>
      <c r="E192" s="29" t="s">
        <v>158</v>
      </c>
      <c r="F192" s="29" t="s">
        <v>776</v>
      </c>
      <c r="G192" s="29" t="s">
        <v>777</v>
      </c>
      <c r="H192" s="29" t="s">
        <v>27</v>
      </c>
      <c r="I192" s="29" t="s">
        <v>778</v>
      </c>
      <c r="J192" s="21">
        <v>2024.01</v>
      </c>
      <c r="K192" s="22">
        <v>2024.12</v>
      </c>
      <c r="L192" s="38" t="s">
        <v>40</v>
      </c>
      <c r="M192" s="29" t="s">
        <v>779</v>
      </c>
      <c r="N192" s="29">
        <v>5</v>
      </c>
      <c r="O192" s="29">
        <v>5</v>
      </c>
      <c r="P192" s="29"/>
      <c r="Q192" s="29" t="s">
        <v>780</v>
      </c>
      <c r="R192" s="29" t="s">
        <v>781</v>
      </c>
    </row>
    <row r="193" s="4" customFormat="true" ht="40" customHeight="true" spans="1:18">
      <c r="A193" s="12">
        <v>189</v>
      </c>
      <c r="B193" s="29" t="s">
        <v>30</v>
      </c>
      <c r="C193" s="29" t="s">
        <v>782</v>
      </c>
      <c r="D193" s="29" t="s">
        <v>783</v>
      </c>
      <c r="E193" s="29" t="s">
        <v>28</v>
      </c>
      <c r="F193" s="29"/>
      <c r="G193" s="29" t="s">
        <v>784</v>
      </c>
      <c r="H193" s="29" t="s">
        <v>27</v>
      </c>
      <c r="I193" s="29" t="s">
        <v>28</v>
      </c>
      <c r="J193" s="21">
        <v>2024.01</v>
      </c>
      <c r="K193" s="22">
        <v>2024.12</v>
      </c>
      <c r="L193" s="38" t="s">
        <v>785</v>
      </c>
      <c r="M193" s="29" t="s">
        <v>784</v>
      </c>
      <c r="N193" s="29">
        <v>33.4</v>
      </c>
      <c r="O193" s="29">
        <v>33.4</v>
      </c>
      <c r="P193" s="29"/>
      <c r="Q193" s="29" t="s">
        <v>786</v>
      </c>
      <c r="R193" s="29" t="s">
        <v>787</v>
      </c>
    </row>
    <row r="194" s="4" customFormat="true" ht="53" customHeight="true" spans="1:18">
      <c r="A194" s="12">
        <v>190</v>
      </c>
      <c r="B194" s="12" t="s">
        <v>34</v>
      </c>
      <c r="C194" s="12" t="s">
        <v>44</v>
      </c>
      <c r="D194" s="12" t="s">
        <v>45</v>
      </c>
      <c r="E194" s="12" t="s">
        <v>408</v>
      </c>
      <c r="F194" s="12" t="s">
        <v>788</v>
      </c>
      <c r="G194" s="12" t="s">
        <v>789</v>
      </c>
      <c r="H194" s="12" t="s">
        <v>27</v>
      </c>
      <c r="I194" s="12" t="s">
        <v>788</v>
      </c>
      <c r="J194" s="21">
        <v>2024.01</v>
      </c>
      <c r="K194" s="22">
        <v>2024.12</v>
      </c>
      <c r="L194" s="23" t="s">
        <v>40</v>
      </c>
      <c r="M194" s="12" t="s">
        <v>790</v>
      </c>
      <c r="N194" s="12">
        <v>55</v>
      </c>
      <c r="O194" s="12">
        <v>55</v>
      </c>
      <c r="P194" s="12"/>
      <c r="Q194" s="12" t="s">
        <v>791</v>
      </c>
      <c r="R194" s="12" t="s">
        <v>792</v>
      </c>
    </row>
    <row r="195" s="4" customFormat="true" ht="56" customHeight="true" spans="1:18">
      <c r="A195" s="12">
        <v>191</v>
      </c>
      <c r="B195" s="12" t="s">
        <v>34</v>
      </c>
      <c r="C195" s="12" t="s">
        <v>44</v>
      </c>
      <c r="D195" s="12" t="s">
        <v>45</v>
      </c>
      <c r="E195" s="12" t="s">
        <v>328</v>
      </c>
      <c r="F195" s="12" t="s">
        <v>793</v>
      </c>
      <c r="G195" s="12" t="s">
        <v>794</v>
      </c>
      <c r="H195" s="12" t="s">
        <v>27</v>
      </c>
      <c r="I195" s="12" t="s">
        <v>793</v>
      </c>
      <c r="J195" s="21">
        <v>2024.01</v>
      </c>
      <c r="K195" s="22">
        <v>2024.12</v>
      </c>
      <c r="L195" s="23" t="s">
        <v>40</v>
      </c>
      <c r="M195" s="12" t="s">
        <v>795</v>
      </c>
      <c r="N195" s="12">
        <v>58</v>
      </c>
      <c r="O195" s="12">
        <v>55</v>
      </c>
      <c r="P195" s="12">
        <v>3</v>
      </c>
      <c r="Q195" s="12" t="s">
        <v>796</v>
      </c>
      <c r="R195" s="12" t="s">
        <v>797</v>
      </c>
    </row>
    <row r="196" s="4" customFormat="true" ht="50" customHeight="true" spans="1:18">
      <c r="A196" s="12">
        <v>192</v>
      </c>
      <c r="B196" s="12" t="s">
        <v>34</v>
      </c>
      <c r="C196" s="12" t="s">
        <v>44</v>
      </c>
      <c r="D196" s="12" t="s">
        <v>45</v>
      </c>
      <c r="E196" s="12" t="s">
        <v>368</v>
      </c>
      <c r="F196" s="12" t="s">
        <v>798</v>
      </c>
      <c r="G196" s="12" t="s">
        <v>799</v>
      </c>
      <c r="H196" s="12" t="s">
        <v>27</v>
      </c>
      <c r="I196" s="12" t="s">
        <v>798</v>
      </c>
      <c r="J196" s="21">
        <v>2024.01</v>
      </c>
      <c r="K196" s="22">
        <v>2024.12</v>
      </c>
      <c r="L196" s="23" t="s">
        <v>40</v>
      </c>
      <c r="M196" s="12" t="s">
        <v>800</v>
      </c>
      <c r="N196" s="12">
        <v>54</v>
      </c>
      <c r="O196" s="12">
        <v>54</v>
      </c>
      <c r="P196" s="12"/>
      <c r="Q196" s="12" t="s">
        <v>801</v>
      </c>
      <c r="R196" s="12" t="s">
        <v>802</v>
      </c>
    </row>
    <row r="197" s="4" customFormat="true" ht="69" customHeight="true" spans="1:18">
      <c r="A197" s="12">
        <v>193</v>
      </c>
      <c r="B197" s="29" t="s">
        <v>34</v>
      </c>
      <c r="C197" s="29" t="s">
        <v>726</v>
      </c>
      <c r="D197" s="29" t="s">
        <v>803</v>
      </c>
      <c r="E197" s="29" t="s">
        <v>40</v>
      </c>
      <c r="F197" s="29"/>
      <c r="G197" s="29" t="s">
        <v>804</v>
      </c>
      <c r="H197" s="29" t="s">
        <v>805</v>
      </c>
      <c r="I197" s="29" t="s">
        <v>28</v>
      </c>
      <c r="J197" s="21">
        <v>2024.01</v>
      </c>
      <c r="K197" s="22">
        <v>2024.12</v>
      </c>
      <c r="L197" s="38" t="s">
        <v>40</v>
      </c>
      <c r="M197" s="29" t="s">
        <v>806</v>
      </c>
      <c r="N197" s="29">
        <v>248</v>
      </c>
      <c r="O197" s="29">
        <v>248</v>
      </c>
      <c r="P197" s="29"/>
      <c r="Q197" s="29" t="s">
        <v>807</v>
      </c>
      <c r="R197" s="29" t="s">
        <v>808</v>
      </c>
    </row>
    <row r="198" s="4" customFormat="true" ht="40" customHeight="true" spans="1:18">
      <c r="A198" s="12">
        <v>194</v>
      </c>
      <c r="B198" s="29" t="s">
        <v>30</v>
      </c>
      <c r="C198" s="29" t="s">
        <v>809</v>
      </c>
      <c r="D198" s="29" t="s">
        <v>810</v>
      </c>
      <c r="E198" s="29" t="s">
        <v>40</v>
      </c>
      <c r="F198" s="29"/>
      <c r="G198" s="29" t="s">
        <v>811</v>
      </c>
      <c r="H198" s="29" t="s">
        <v>27</v>
      </c>
      <c r="I198" s="29" t="s">
        <v>28</v>
      </c>
      <c r="J198" s="21">
        <v>2024.01</v>
      </c>
      <c r="K198" s="22">
        <v>2024.12</v>
      </c>
      <c r="L198" s="38" t="s">
        <v>40</v>
      </c>
      <c r="M198" s="29" t="s">
        <v>811</v>
      </c>
      <c r="N198" s="29">
        <v>436</v>
      </c>
      <c r="O198" s="29">
        <v>436</v>
      </c>
      <c r="P198" s="29"/>
      <c r="Q198" s="29" t="s">
        <v>731</v>
      </c>
      <c r="R198" s="29" t="s">
        <v>812</v>
      </c>
    </row>
    <row r="199" s="4" customFormat="true" ht="52" customHeight="true" spans="1:18">
      <c r="A199" s="12">
        <v>195</v>
      </c>
      <c r="B199" s="29" t="s">
        <v>813</v>
      </c>
      <c r="C199" s="29" t="s">
        <v>476</v>
      </c>
      <c r="D199" s="29" t="s">
        <v>814</v>
      </c>
      <c r="E199" s="29" t="s">
        <v>435</v>
      </c>
      <c r="F199" s="29" t="s">
        <v>436</v>
      </c>
      <c r="G199" s="29" t="s">
        <v>815</v>
      </c>
      <c r="H199" s="29" t="s">
        <v>816</v>
      </c>
      <c r="I199" s="29" t="s">
        <v>436</v>
      </c>
      <c r="J199" s="21">
        <v>2024.01</v>
      </c>
      <c r="K199" s="22">
        <v>2024.12</v>
      </c>
      <c r="L199" s="38" t="s">
        <v>40</v>
      </c>
      <c r="M199" s="29" t="s">
        <v>817</v>
      </c>
      <c r="N199" s="29">
        <v>50</v>
      </c>
      <c r="O199" s="29">
        <v>50</v>
      </c>
      <c r="P199" s="29"/>
      <c r="Q199" s="29" t="s">
        <v>818</v>
      </c>
      <c r="R199" s="29" t="s">
        <v>819</v>
      </c>
    </row>
    <row r="200" s="4" customFormat="true" ht="21" spans="1:18">
      <c r="A200" s="12">
        <v>196</v>
      </c>
      <c r="B200" s="29" t="s">
        <v>475</v>
      </c>
      <c r="C200" s="29" t="s">
        <v>476</v>
      </c>
      <c r="D200" s="29" t="s">
        <v>820</v>
      </c>
      <c r="E200" s="29" t="s">
        <v>51</v>
      </c>
      <c r="F200" s="29" t="s">
        <v>821</v>
      </c>
      <c r="G200" s="29" t="s">
        <v>822</v>
      </c>
      <c r="H200" s="29" t="s">
        <v>27</v>
      </c>
      <c r="I200" s="29" t="s">
        <v>821</v>
      </c>
      <c r="J200" s="21">
        <v>2024.01</v>
      </c>
      <c r="K200" s="22">
        <v>2024.12</v>
      </c>
      <c r="L200" s="38" t="s">
        <v>823</v>
      </c>
      <c r="M200" s="29" t="s">
        <v>824</v>
      </c>
      <c r="N200" s="29">
        <v>10</v>
      </c>
      <c r="O200" s="29">
        <v>5</v>
      </c>
      <c r="P200" s="29">
        <v>5</v>
      </c>
      <c r="Q200" s="29">
        <v>153</v>
      </c>
      <c r="R200" s="29" t="s">
        <v>825</v>
      </c>
    </row>
    <row r="201" s="4" customFormat="true" ht="21" spans="1:18">
      <c r="A201" s="12">
        <v>197</v>
      </c>
      <c r="B201" s="29" t="s">
        <v>475</v>
      </c>
      <c r="C201" s="29" t="s">
        <v>476</v>
      </c>
      <c r="D201" s="29" t="s">
        <v>470</v>
      </c>
      <c r="E201" s="29" t="s">
        <v>94</v>
      </c>
      <c r="F201" s="29" t="s">
        <v>826</v>
      </c>
      <c r="G201" s="29" t="s">
        <v>827</v>
      </c>
      <c r="H201" s="29" t="s">
        <v>828</v>
      </c>
      <c r="I201" s="29" t="s">
        <v>826</v>
      </c>
      <c r="J201" s="21">
        <v>2024.01</v>
      </c>
      <c r="K201" s="22">
        <v>2024.12</v>
      </c>
      <c r="L201" s="38" t="s">
        <v>823</v>
      </c>
      <c r="M201" s="29" t="s">
        <v>829</v>
      </c>
      <c r="N201" s="29">
        <v>6</v>
      </c>
      <c r="O201" s="29">
        <v>5</v>
      </c>
      <c r="P201" s="29">
        <v>1</v>
      </c>
      <c r="Q201" s="29">
        <v>165</v>
      </c>
      <c r="R201" s="29" t="s">
        <v>830</v>
      </c>
    </row>
    <row r="202" s="4" customFormat="true" ht="40" customHeight="true" spans="1:18">
      <c r="A202" s="12">
        <v>198</v>
      </c>
      <c r="B202" s="29" t="s">
        <v>475</v>
      </c>
      <c r="C202" s="29" t="s">
        <v>476</v>
      </c>
      <c r="D202" s="29" t="s">
        <v>820</v>
      </c>
      <c r="E202" s="29" t="s">
        <v>94</v>
      </c>
      <c r="F202" s="29" t="s">
        <v>173</v>
      </c>
      <c r="G202" s="29" t="s">
        <v>831</v>
      </c>
      <c r="H202" s="29" t="s">
        <v>832</v>
      </c>
      <c r="I202" s="29" t="s">
        <v>173</v>
      </c>
      <c r="J202" s="21">
        <v>2024.01</v>
      </c>
      <c r="K202" s="22">
        <v>2024.12</v>
      </c>
      <c r="L202" s="38" t="s">
        <v>823</v>
      </c>
      <c r="M202" s="29" t="s">
        <v>833</v>
      </c>
      <c r="N202" s="29">
        <v>6</v>
      </c>
      <c r="O202" s="29">
        <v>5</v>
      </c>
      <c r="P202" s="29">
        <v>1</v>
      </c>
      <c r="Q202" s="29">
        <v>1253</v>
      </c>
      <c r="R202" s="29" t="s">
        <v>834</v>
      </c>
    </row>
    <row r="203" s="4" customFormat="true" ht="40" customHeight="true" spans="1:18">
      <c r="A203" s="12">
        <v>199</v>
      </c>
      <c r="B203" s="29" t="s">
        <v>475</v>
      </c>
      <c r="C203" s="29" t="s">
        <v>476</v>
      </c>
      <c r="D203" s="29" t="s">
        <v>820</v>
      </c>
      <c r="E203" s="29" t="s">
        <v>421</v>
      </c>
      <c r="F203" s="29" t="s">
        <v>835</v>
      </c>
      <c r="G203" s="29" t="s">
        <v>836</v>
      </c>
      <c r="H203" s="29" t="s">
        <v>27</v>
      </c>
      <c r="I203" s="29" t="s">
        <v>835</v>
      </c>
      <c r="J203" s="21">
        <v>2024.01</v>
      </c>
      <c r="K203" s="22">
        <v>2024.12</v>
      </c>
      <c r="L203" s="38" t="s">
        <v>823</v>
      </c>
      <c r="M203" s="29" t="s">
        <v>837</v>
      </c>
      <c r="N203" s="29">
        <v>11</v>
      </c>
      <c r="O203" s="29">
        <v>5</v>
      </c>
      <c r="P203" s="29">
        <v>6</v>
      </c>
      <c r="Q203" s="29">
        <v>410</v>
      </c>
      <c r="R203" s="29" t="s">
        <v>838</v>
      </c>
    </row>
    <row r="204" s="4" customFormat="true" ht="31.5" spans="1:18">
      <c r="A204" s="12">
        <v>200</v>
      </c>
      <c r="B204" s="29" t="s">
        <v>475</v>
      </c>
      <c r="C204" s="29" t="s">
        <v>476</v>
      </c>
      <c r="D204" s="29" t="s">
        <v>470</v>
      </c>
      <c r="E204" s="29" t="s">
        <v>56</v>
      </c>
      <c r="F204" s="29" t="s">
        <v>839</v>
      </c>
      <c r="G204" s="29" t="s">
        <v>840</v>
      </c>
      <c r="H204" s="29" t="s">
        <v>841</v>
      </c>
      <c r="I204" s="29" t="s">
        <v>839</v>
      </c>
      <c r="J204" s="21">
        <v>2024.01</v>
      </c>
      <c r="K204" s="22">
        <v>2024.12</v>
      </c>
      <c r="L204" s="38" t="s">
        <v>823</v>
      </c>
      <c r="M204" s="29" t="s">
        <v>842</v>
      </c>
      <c r="N204" s="29">
        <v>8.5</v>
      </c>
      <c r="O204" s="29">
        <v>5</v>
      </c>
      <c r="P204" s="29">
        <v>3.5</v>
      </c>
      <c r="Q204" s="29">
        <v>286</v>
      </c>
      <c r="R204" s="29" t="s">
        <v>843</v>
      </c>
    </row>
    <row r="205" s="4" customFormat="true" ht="21" spans="1:18">
      <c r="A205" s="12">
        <v>201</v>
      </c>
      <c r="B205" s="29" t="s">
        <v>475</v>
      </c>
      <c r="C205" s="29" t="s">
        <v>476</v>
      </c>
      <c r="D205" s="29" t="s">
        <v>470</v>
      </c>
      <c r="E205" s="29" t="s">
        <v>85</v>
      </c>
      <c r="F205" s="29" t="s">
        <v>86</v>
      </c>
      <c r="G205" s="29" t="s">
        <v>844</v>
      </c>
      <c r="H205" s="29" t="s">
        <v>845</v>
      </c>
      <c r="I205" s="29" t="s">
        <v>86</v>
      </c>
      <c r="J205" s="21">
        <v>2024.01</v>
      </c>
      <c r="K205" s="22">
        <v>2024.12</v>
      </c>
      <c r="L205" s="38" t="s">
        <v>823</v>
      </c>
      <c r="M205" s="29" t="s">
        <v>846</v>
      </c>
      <c r="N205" s="29">
        <v>12.3</v>
      </c>
      <c r="O205" s="29">
        <v>5</v>
      </c>
      <c r="P205" s="29">
        <v>7.3</v>
      </c>
      <c r="Q205" s="29">
        <v>147</v>
      </c>
      <c r="R205" s="29" t="s">
        <v>847</v>
      </c>
    </row>
    <row r="206" s="4" customFormat="true" ht="21" spans="1:18">
      <c r="A206" s="12">
        <v>202</v>
      </c>
      <c r="B206" s="29" t="s">
        <v>475</v>
      </c>
      <c r="C206" s="29" t="s">
        <v>476</v>
      </c>
      <c r="D206" s="29" t="s">
        <v>820</v>
      </c>
      <c r="E206" s="29" t="s">
        <v>374</v>
      </c>
      <c r="F206" s="29" t="s">
        <v>848</v>
      </c>
      <c r="G206" s="29" t="s">
        <v>849</v>
      </c>
      <c r="H206" s="29" t="s">
        <v>27</v>
      </c>
      <c r="I206" s="29" t="s">
        <v>848</v>
      </c>
      <c r="J206" s="21">
        <v>2024.01</v>
      </c>
      <c r="K206" s="22">
        <v>2024.12</v>
      </c>
      <c r="L206" s="38" t="s">
        <v>823</v>
      </c>
      <c r="M206" s="29" t="s">
        <v>850</v>
      </c>
      <c r="N206" s="29">
        <v>10.5</v>
      </c>
      <c r="O206" s="29">
        <v>5</v>
      </c>
      <c r="P206" s="29">
        <v>5.5</v>
      </c>
      <c r="Q206" s="29">
        <v>538</v>
      </c>
      <c r="R206" s="29" t="s">
        <v>851</v>
      </c>
    </row>
    <row r="207" s="4" customFormat="true" ht="31.5" spans="1:18">
      <c r="A207" s="12">
        <v>203</v>
      </c>
      <c r="B207" s="29" t="s">
        <v>475</v>
      </c>
      <c r="C207" s="29" t="s">
        <v>476</v>
      </c>
      <c r="D207" s="29" t="s">
        <v>820</v>
      </c>
      <c r="E207" s="29" t="s">
        <v>158</v>
      </c>
      <c r="F207" s="29" t="s">
        <v>531</v>
      </c>
      <c r="G207" s="29" t="s">
        <v>852</v>
      </c>
      <c r="H207" s="29" t="s">
        <v>853</v>
      </c>
      <c r="I207" s="29" t="s">
        <v>531</v>
      </c>
      <c r="J207" s="21">
        <v>2024.01</v>
      </c>
      <c r="K207" s="22">
        <v>2024.12</v>
      </c>
      <c r="L207" s="38" t="s">
        <v>823</v>
      </c>
      <c r="M207" s="29" t="s">
        <v>854</v>
      </c>
      <c r="N207" s="29">
        <v>20</v>
      </c>
      <c r="O207" s="29">
        <v>5</v>
      </c>
      <c r="P207" s="29">
        <v>15</v>
      </c>
      <c r="Q207" s="29">
        <v>935</v>
      </c>
      <c r="R207" s="29" t="s">
        <v>855</v>
      </c>
    </row>
    <row r="208" s="4" customFormat="true" ht="52.5" spans="1:18">
      <c r="A208" s="12">
        <v>204</v>
      </c>
      <c r="B208" s="29" t="s">
        <v>34</v>
      </c>
      <c r="C208" s="29" t="s">
        <v>44</v>
      </c>
      <c r="D208" s="29" t="s">
        <v>856</v>
      </c>
      <c r="E208" s="29" t="s">
        <v>51</v>
      </c>
      <c r="F208" s="29" t="s">
        <v>497</v>
      </c>
      <c r="G208" s="29" t="s">
        <v>857</v>
      </c>
      <c r="H208" s="29" t="s">
        <v>27</v>
      </c>
      <c r="I208" s="29" t="s">
        <v>51</v>
      </c>
      <c r="J208" s="21">
        <v>2024.01</v>
      </c>
      <c r="K208" s="22">
        <v>2024.12</v>
      </c>
      <c r="L208" s="38" t="s">
        <v>40</v>
      </c>
      <c r="M208" s="29" t="s">
        <v>858</v>
      </c>
      <c r="N208" s="29">
        <v>50</v>
      </c>
      <c r="O208" s="29">
        <v>50</v>
      </c>
      <c r="P208" s="29"/>
      <c r="Q208" s="29" t="s">
        <v>497</v>
      </c>
      <c r="R208" s="29" t="s">
        <v>859</v>
      </c>
    </row>
    <row r="209" s="4" customFormat="true" ht="42" spans="1:18">
      <c r="A209" s="12">
        <v>205</v>
      </c>
      <c r="B209" s="29" t="s">
        <v>34</v>
      </c>
      <c r="C209" s="29" t="s">
        <v>44</v>
      </c>
      <c r="D209" s="29" t="s">
        <v>856</v>
      </c>
      <c r="E209" s="29" t="s">
        <v>109</v>
      </c>
      <c r="F209" s="29" t="s">
        <v>860</v>
      </c>
      <c r="G209" s="29" t="s">
        <v>861</v>
      </c>
      <c r="H209" s="29" t="s">
        <v>27</v>
      </c>
      <c r="I209" s="29" t="s">
        <v>109</v>
      </c>
      <c r="J209" s="21">
        <v>2024.01</v>
      </c>
      <c r="K209" s="22">
        <v>2024.12</v>
      </c>
      <c r="L209" s="38" t="s">
        <v>40</v>
      </c>
      <c r="M209" s="29" t="s">
        <v>862</v>
      </c>
      <c r="N209" s="29">
        <v>52.5</v>
      </c>
      <c r="O209" s="29">
        <v>50</v>
      </c>
      <c r="P209" s="29">
        <v>2.5</v>
      </c>
      <c r="Q209" s="29" t="s">
        <v>860</v>
      </c>
      <c r="R209" s="29" t="s">
        <v>863</v>
      </c>
    </row>
    <row r="210" s="4" customFormat="true" ht="31.5" spans="1:18">
      <c r="A210" s="12">
        <v>206</v>
      </c>
      <c r="B210" s="29" t="s">
        <v>34</v>
      </c>
      <c r="C210" s="29" t="s">
        <v>44</v>
      </c>
      <c r="D210" s="29" t="s">
        <v>864</v>
      </c>
      <c r="E210" s="29" t="s">
        <v>408</v>
      </c>
      <c r="F210" s="29" t="s">
        <v>409</v>
      </c>
      <c r="G210" s="29" t="s">
        <v>865</v>
      </c>
      <c r="H210" s="29" t="s">
        <v>27</v>
      </c>
      <c r="I210" s="29" t="s">
        <v>408</v>
      </c>
      <c r="J210" s="21">
        <v>2024.01</v>
      </c>
      <c r="K210" s="22">
        <v>2024.12</v>
      </c>
      <c r="L210" s="38" t="s">
        <v>40</v>
      </c>
      <c r="M210" s="29" t="s">
        <v>866</v>
      </c>
      <c r="N210" s="29">
        <v>22</v>
      </c>
      <c r="O210" s="29">
        <v>22</v>
      </c>
      <c r="P210" s="29"/>
      <c r="Q210" s="29" t="s">
        <v>409</v>
      </c>
      <c r="R210" s="29" t="s">
        <v>867</v>
      </c>
    </row>
    <row r="211" s="4" customFormat="true" ht="42" spans="1:18">
      <c r="A211" s="12">
        <v>207</v>
      </c>
      <c r="B211" s="29" t="s">
        <v>34</v>
      </c>
      <c r="C211" s="29" t="s">
        <v>44</v>
      </c>
      <c r="D211" s="29" t="s">
        <v>868</v>
      </c>
      <c r="E211" s="29" t="s">
        <v>46</v>
      </c>
      <c r="F211" s="29" t="s">
        <v>869</v>
      </c>
      <c r="G211" s="29" t="s">
        <v>870</v>
      </c>
      <c r="H211" s="29" t="s">
        <v>27</v>
      </c>
      <c r="I211" s="29" t="s">
        <v>871</v>
      </c>
      <c r="J211" s="21">
        <v>2024.01</v>
      </c>
      <c r="K211" s="22">
        <v>2024.12</v>
      </c>
      <c r="L211" s="38" t="s">
        <v>40</v>
      </c>
      <c r="M211" s="29" t="s">
        <v>872</v>
      </c>
      <c r="N211" s="29">
        <v>21.5</v>
      </c>
      <c r="O211" s="29">
        <v>20</v>
      </c>
      <c r="P211" s="29">
        <v>1.5</v>
      </c>
      <c r="Q211" s="29" t="s">
        <v>869</v>
      </c>
      <c r="R211" s="29" t="s">
        <v>873</v>
      </c>
    </row>
    <row r="212" s="4" customFormat="true" ht="84" spans="1:18">
      <c r="A212" s="12">
        <v>208</v>
      </c>
      <c r="B212" s="29" t="s">
        <v>34</v>
      </c>
      <c r="C212" s="29" t="s">
        <v>44</v>
      </c>
      <c r="D212" s="29" t="s">
        <v>868</v>
      </c>
      <c r="E212" s="29" t="s">
        <v>242</v>
      </c>
      <c r="F212" s="29" t="s">
        <v>874</v>
      </c>
      <c r="G212" s="29" t="s">
        <v>875</v>
      </c>
      <c r="H212" s="29" t="s">
        <v>27</v>
      </c>
      <c r="I212" s="29" t="s">
        <v>242</v>
      </c>
      <c r="J212" s="21">
        <v>2024.01</v>
      </c>
      <c r="K212" s="22">
        <v>2024.12</v>
      </c>
      <c r="L212" s="38" t="s">
        <v>40</v>
      </c>
      <c r="M212" s="29" t="s">
        <v>876</v>
      </c>
      <c r="N212" s="29">
        <v>20</v>
      </c>
      <c r="O212" s="29">
        <v>20</v>
      </c>
      <c r="P212" s="29"/>
      <c r="Q212" s="29" t="s">
        <v>874</v>
      </c>
      <c r="R212" s="29" t="s">
        <v>877</v>
      </c>
    </row>
    <row r="213" s="4" customFormat="true" ht="42" spans="1:18">
      <c r="A213" s="12">
        <v>209</v>
      </c>
      <c r="B213" s="29" t="s">
        <v>34</v>
      </c>
      <c r="C213" s="29" t="s">
        <v>44</v>
      </c>
      <c r="D213" s="29" t="s">
        <v>878</v>
      </c>
      <c r="E213" s="29" t="s">
        <v>46</v>
      </c>
      <c r="F213" s="29" t="s">
        <v>879</v>
      </c>
      <c r="G213" s="29" t="s">
        <v>880</v>
      </c>
      <c r="H213" s="29" t="s">
        <v>27</v>
      </c>
      <c r="I213" s="29" t="s">
        <v>871</v>
      </c>
      <c r="J213" s="21">
        <v>2024.01</v>
      </c>
      <c r="K213" s="22">
        <v>2024.12</v>
      </c>
      <c r="L213" s="38" t="s">
        <v>40</v>
      </c>
      <c r="M213" s="29" t="s">
        <v>881</v>
      </c>
      <c r="N213" s="29">
        <v>28.16</v>
      </c>
      <c r="O213" s="29">
        <v>20</v>
      </c>
      <c r="P213" s="29">
        <v>8.16</v>
      </c>
      <c r="Q213" s="29" t="s">
        <v>879</v>
      </c>
      <c r="R213" s="29" t="s">
        <v>882</v>
      </c>
    </row>
    <row r="214" s="4" customFormat="true" ht="52.5" spans="1:18">
      <c r="A214" s="12">
        <v>210</v>
      </c>
      <c r="B214" s="29" t="s">
        <v>34</v>
      </c>
      <c r="C214" s="29" t="s">
        <v>44</v>
      </c>
      <c r="D214" s="29" t="s">
        <v>864</v>
      </c>
      <c r="E214" s="29" t="s">
        <v>61</v>
      </c>
      <c r="F214" s="29" t="s">
        <v>66</v>
      </c>
      <c r="G214" s="29" t="s">
        <v>883</v>
      </c>
      <c r="H214" s="29" t="s">
        <v>27</v>
      </c>
      <c r="I214" s="29" t="s">
        <v>61</v>
      </c>
      <c r="J214" s="21">
        <v>2024.01</v>
      </c>
      <c r="K214" s="22">
        <v>2024.12</v>
      </c>
      <c r="L214" s="38" t="s">
        <v>40</v>
      </c>
      <c r="M214" s="29" t="s">
        <v>884</v>
      </c>
      <c r="N214" s="29">
        <v>20</v>
      </c>
      <c r="O214" s="29">
        <v>20</v>
      </c>
      <c r="P214" s="29"/>
      <c r="Q214" s="29" t="s">
        <v>66</v>
      </c>
      <c r="R214" s="29" t="s">
        <v>885</v>
      </c>
    </row>
    <row r="215" s="4" customFormat="true" ht="44" customHeight="true" spans="1:18">
      <c r="A215" s="12">
        <v>211</v>
      </c>
      <c r="B215" s="29" t="s">
        <v>34</v>
      </c>
      <c r="C215" s="29" t="s">
        <v>44</v>
      </c>
      <c r="D215" s="29" t="s">
        <v>878</v>
      </c>
      <c r="E215" s="29" t="s">
        <v>51</v>
      </c>
      <c r="F215" s="29" t="s">
        <v>758</v>
      </c>
      <c r="G215" s="29" t="s">
        <v>886</v>
      </c>
      <c r="H215" s="29" t="s">
        <v>27</v>
      </c>
      <c r="I215" s="29" t="s">
        <v>51</v>
      </c>
      <c r="J215" s="21">
        <v>2024.01</v>
      </c>
      <c r="K215" s="22">
        <v>2024.12</v>
      </c>
      <c r="L215" s="38" t="s">
        <v>40</v>
      </c>
      <c r="M215" s="29" t="s">
        <v>887</v>
      </c>
      <c r="N215" s="29">
        <v>20</v>
      </c>
      <c r="O215" s="29">
        <v>20</v>
      </c>
      <c r="P215" s="29"/>
      <c r="Q215" s="29" t="s">
        <v>888</v>
      </c>
      <c r="R215" s="29" t="s">
        <v>889</v>
      </c>
    </row>
    <row r="216" ht="57" customHeight="true" spans="1:18">
      <c r="A216" s="12">
        <v>212</v>
      </c>
      <c r="B216" s="28" t="s">
        <v>30</v>
      </c>
      <c r="C216" s="28" t="s">
        <v>809</v>
      </c>
      <c r="D216" s="28" t="s">
        <v>810</v>
      </c>
      <c r="E216" s="28" t="s">
        <v>40</v>
      </c>
      <c r="F216" s="28"/>
      <c r="G216" s="28" t="s">
        <v>811</v>
      </c>
      <c r="H216" s="28"/>
      <c r="I216" s="28" t="s">
        <v>28</v>
      </c>
      <c r="J216" s="21">
        <v>2024.01</v>
      </c>
      <c r="K216" s="22">
        <v>2024.12</v>
      </c>
      <c r="L216" s="33" t="s">
        <v>40</v>
      </c>
      <c r="M216" s="28" t="s">
        <v>811</v>
      </c>
      <c r="N216" s="28">
        <v>29</v>
      </c>
      <c r="O216" s="28">
        <v>29</v>
      </c>
      <c r="P216" s="28"/>
      <c r="Q216" s="28" t="s">
        <v>731</v>
      </c>
      <c r="R216" s="28" t="s">
        <v>890</v>
      </c>
    </row>
    <row r="217" ht="83" customHeight="true" spans="1:18">
      <c r="A217" s="12">
        <v>213</v>
      </c>
      <c r="B217" s="28" t="s">
        <v>475</v>
      </c>
      <c r="C217" s="28" t="s">
        <v>476</v>
      </c>
      <c r="D217" s="28" t="s">
        <v>891</v>
      </c>
      <c r="E217" s="28" t="s">
        <v>892</v>
      </c>
      <c r="F217" s="28" t="s">
        <v>893</v>
      </c>
      <c r="G217" s="28" t="s">
        <v>894</v>
      </c>
      <c r="H217" s="28" t="s">
        <v>895</v>
      </c>
      <c r="I217" s="28" t="s">
        <v>892</v>
      </c>
      <c r="J217" s="21">
        <v>2024.01</v>
      </c>
      <c r="K217" s="22">
        <v>2024.12</v>
      </c>
      <c r="L217" s="33" t="s">
        <v>896</v>
      </c>
      <c r="M217" s="28" t="s">
        <v>897</v>
      </c>
      <c r="N217" s="28"/>
      <c r="O217" s="28">
        <v>2500</v>
      </c>
      <c r="P217" s="28"/>
      <c r="Q217" s="28" t="s">
        <v>892</v>
      </c>
      <c r="R217" s="28" t="s">
        <v>898</v>
      </c>
    </row>
    <row r="218" ht="60" customHeight="true" spans="1:18">
      <c r="A218" s="12">
        <v>214</v>
      </c>
      <c r="B218" s="28" t="s">
        <v>34</v>
      </c>
      <c r="C218" s="28" t="s">
        <v>44</v>
      </c>
      <c r="D218" s="28" t="s">
        <v>45</v>
      </c>
      <c r="E218" s="28" t="s">
        <v>129</v>
      </c>
      <c r="F218" s="28"/>
      <c r="G218" s="28" t="s">
        <v>899</v>
      </c>
      <c r="H218" s="28" t="s">
        <v>27</v>
      </c>
      <c r="I218" s="28" t="s">
        <v>129</v>
      </c>
      <c r="J218" s="21">
        <v>2024.01</v>
      </c>
      <c r="K218" s="22">
        <v>2024.12</v>
      </c>
      <c r="L218" s="33" t="s">
        <v>40</v>
      </c>
      <c r="M218" s="28" t="s">
        <v>900</v>
      </c>
      <c r="N218" s="28"/>
      <c r="O218" s="28">
        <v>600</v>
      </c>
      <c r="P218" s="28"/>
      <c r="Q218" s="28" t="s">
        <v>901</v>
      </c>
      <c r="R218" s="28" t="s">
        <v>902</v>
      </c>
    </row>
    <row r="219" ht="60" customHeight="true" spans="1:18">
      <c r="A219" s="12">
        <v>215</v>
      </c>
      <c r="B219" s="28" t="s">
        <v>34</v>
      </c>
      <c r="C219" s="28" t="s">
        <v>44</v>
      </c>
      <c r="D219" s="28" t="s">
        <v>45</v>
      </c>
      <c r="E219" s="28" t="s">
        <v>260</v>
      </c>
      <c r="F219" s="28"/>
      <c r="G219" s="28" t="s">
        <v>903</v>
      </c>
      <c r="H219" s="28" t="s">
        <v>27</v>
      </c>
      <c r="I219" s="28" t="s">
        <v>260</v>
      </c>
      <c r="J219" s="21">
        <v>2024.01</v>
      </c>
      <c r="K219" s="22">
        <v>2024.12</v>
      </c>
      <c r="L219" s="33" t="s">
        <v>40</v>
      </c>
      <c r="M219" s="28" t="s">
        <v>904</v>
      </c>
      <c r="N219" s="28"/>
      <c r="O219" s="28">
        <v>300</v>
      </c>
      <c r="P219" s="28"/>
      <c r="Q219" s="28" t="s">
        <v>905</v>
      </c>
      <c r="R219" s="28" t="s">
        <v>906</v>
      </c>
    </row>
    <row r="220" ht="50" customHeight="true" spans="1:18">
      <c r="A220" s="12">
        <v>216</v>
      </c>
      <c r="B220" s="28" t="s">
        <v>475</v>
      </c>
      <c r="C220" s="28" t="s">
        <v>476</v>
      </c>
      <c r="D220" s="28" t="s">
        <v>907</v>
      </c>
      <c r="E220" s="28" t="s">
        <v>242</v>
      </c>
      <c r="F220" s="28" t="s">
        <v>908</v>
      </c>
      <c r="G220" s="28" t="s">
        <v>909</v>
      </c>
      <c r="H220" s="28" t="s">
        <v>27</v>
      </c>
      <c r="I220" s="28" t="s">
        <v>242</v>
      </c>
      <c r="J220" s="21">
        <v>2024.01</v>
      </c>
      <c r="K220" s="22">
        <v>2024.12</v>
      </c>
      <c r="L220" s="33" t="s">
        <v>126</v>
      </c>
      <c r="M220" s="28" t="s">
        <v>910</v>
      </c>
      <c r="N220" s="28"/>
      <c r="O220" s="28">
        <v>172</v>
      </c>
      <c r="P220" s="28"/>
      <c r="Q220" s="28" t="s">
        <v>911</v>
      </c>
      <c r="R220" s="28" t="s">
        <v>912</v>
      </c>
    </row>
    <row r="221" ht="60" customHeight="true" spans="1:18">
      <c r="A221" s="12">
        <v>217</v>
      </c>
      <c r="B221" s="28" t="s">
        <v>475</v>
      </c>
      <c r="C221" s="28" t="s">
        <v>476</v>
      </c>
      <c r="D221" s="28" t="s">
        <v>477</v>
      </c>
      <c r="E221" s="28" t="s">
        <v>56</v>
      </c>
      <c r="F221" s="28" t="s">
        <v>913</v>
      </c>
      <c r="G221" s="28" t="s">
        <v>914</v>
      </c>
      <c r="H221" s="28" t="s">
        <v>124</v>
      </c>
      <c r="I221" s="28" t="s">
        <v>913</v>
      </c>
      <c r="J221" s="21">
        <v>2024.01</v>
      </c>
      <c r="K221" s="22">
        <v>2024.12</v>
      </c>
      <c r="L221" s="33" t="s">
        <v>126</v>
      </c>
      <c r="M221" s="28" t="s">
        <v>915</v>
      </c>
      <c r="N221" s="28"/>
      <c r="O221" s="28">
        <v>5</v>
      </c>
      <c r="P221" s="28"/>
      <c r="Q221" s="28">
        <v>3010</v>
      </c>
      <c r="R221" s="28" t="s">
        <v>128</v>
      </c>
    </row>
    <row r="222" ht="60" customHeight="true" spans="1:18">
      <c r="A222" s="12">
        <v>218</v>
      </c>
      <c r="B222" s="28" t="s">
        <v>475</v>
      </c>
      <c r="C222" s="28" t="s">
        <v>476</v>
      </c>
      <c r="D222" s="28" t="s">
        <v>477</v>
      </c>
      <c r="E222" s="28" t="s">
        <v>374</v>
      </c>
      <c r="F222" s="28" t="s">
        <v>916</v>
      </c>
      <c r="G222" s="28" t="s">
        <v>917</v>
      </c>
      <c r="H222" s="28" t="s">
        <v>124</v>
      </c>
      <c r="I222" s="28" t="s">
        <v>916</v>
      </c>
      <c r="J222" s="21">
        <v>2024.01</v>
      </c>
      <c r="K222" s="22">
        <v>2024.12</v>
      </c>
      <c r="L222" s="33" t="s">
        <v>126</v>
      </c>
      <c r="M222" s="28" t="s">
        <v>918</v>
      </c>
      <c r="N222" s="28"/>
      <c r="O222" s="28">
        <v>25</v>
      </c>
      <c r="P222" s="28"/>
      <c r="Q222" s="28">
        <v>4210</v>
      </c>
      <c r="R222" s="28" t="s">
        <v>128</v>
      </c>
    </row>
    <row r="223" ht="60" customHeight="true" spans="1:18">
      <c r="A223" s="12">
        <v>219</v>
      </c>
      <c r="B223" s="28" t="s">
        <v>475</v>
      </c>
      <c r="C223" s="28" t="s">
        <v>476</v>
      </c>
      <c r="D223" s="28" t="s">
        <v>477</v>
      </c>
      <c r="E223" s="28" t="s">
        <v>85</v>
      </c>
      <c r="F223" s="28" t="s">
        <v>676</v>
      </c>
      <c r="G223" s="28" t="s">
        <v>919</v>
      </c>
      <c r="H223" s="28" t="s">
        <v>124</v>
      </c>
      <c r="I223" s="28" t="s">
        <v>676</v>
      </c>
      <c r="J223" s="21">
        <v>2024.01</v>
      </c>
      <c r="K223" s="22">
        <v>2024.12</v>
      </c>
      <c r="L223" s="33" t="s">
        <v>126</v>
      </c>
      <c r="M223" s="28" t="s">
        <v>920</v>
      </c>
      <c r="N223" s="28"/>
      <c r="O223" s="28">
        <v>10</v>
      </c>
      <c r="P223" s="28"/>
      <c r="Q223" s="28">
        <v>210</v>
      </c>
      <c r="R223" s="28" t="s">
        <v>128</v>
      </c>
    </row>
    <row r="224" ht="60" customHeight="true" spans="1:18">
      <c r="A224" s="12">
        <v>220</v>
      </c>
      <c r="B224" s="28" t="s">
        <v>475</v>
      </c>
      <c r="C224" s="28" t="s">
        <v>476</v>
      </c>
      <c r="D224" s="28" t="s">
        <v>477</v>
      </c>
      <c r="E224" s="28" t="s">
        <v>368</v>
      </c>
      <c r="F224" s="28" t="s">
        <v>921</v>
      </c>
      <c r="G224" s="28" t="s">
        <v>922</v>
      </c>
      <c r="H224" s="28" t="s">
        <v>124</v>
      </c>
      <c r="I224" s="28" t="s">
        <v>921</v>
      </c>
      <c r="J224" s="21">
        <v>2024.01</v>
      </c>
      <c r="K224" s="22">
        <v>2024.12</v>
      </c>
      <c r="L224" s="33" t="s">
        <v>126</v>
      </c>
      <c r="M224" s="28" t="s">
        <v>923</v>
      </c>
      <c r="N224" s="28"/>
      <c r="O224" s="28">
        <v>20</v>
      </c>
      <c r="P224" s="28"/>
      <c r="Q224" s="28">
        <v>210</v>
      </c>
      <c r="R224" s="28" t="s">
        <v>128</v>
      </c>
    </row>
    <row r="225" ht="60" customHeight="true" spans="1:18">
      <c r="A225" s="12">
        <v>221</v>
      </c>
      <c r="B225" s="28" t="s">
        <v>475</v>
      </c>
      <c r="C225" s="28" t="s">
        <v>476</v>
      </c>
      <c r="D225" s="28" t="s">
        <v>477</v>
      </c>
      <c r="E225" s="28" t="s">
        <v>289</v>
      </c>
      <c r="F225" s="28" t="s">
        <v>924</v>
      </c>
      <c r="G225" s="28" t="s">
        <v>925</v>
      </c>
      <c r="H225" s="28" t="s">
        <v>124</v>
      </c>
      <c r="I225" s="28" t="s">
        <v>926</v>
      </c>
      <c r="J225" s="21">
        <v>2024.01</v>
      </c>
      <c r="K225" s="22">
        <v>2024.12</v>
      </c>
      <c r="L225" s="33" t="s">
        <v>126</v>
      </c>
      <c r="M225" s="28" t="s">
        <v>927</v>
      </c>
      <c r="N225" s="28"/>
      <c r="O225" s="28">
        <v>1040</v>
      </c>
      <c r="P225" s="28"/>
      <c r="Q225" s="28">
        <v>14310</v>
      </c>
      <c r="R225" s="28" t="s">
        <v>128</v>
      </c>
    </row>
    <row r="226" ht="84" spans="1:18">
      <c r="A226" s="12">
        <v>222</v>
      </c>
      <c r="B226" s="28" t="s">
        <v>34</v>
      </c>
      <c r="C226" s="28" t="s">
        <v>726</v>
      </c>
      <c r="D226" s="28" t="s">
        <v>803</v>
      </c>
      <c r="E226" s="28" t="s">
        <v>40</v>
      </c>
      <c r="F226" s="28"/>
      <c r="G226" s="28" t="s">
        <v>928</v>
      </c>
      <c r="H226" s="28" t="s">
        <v>805</v>
      </c>
      <c r="I226" s="28" t="s">
        <v>28</v>
      </c>
      <c r="J226" s="21">
        <v>2024.01</v>
      </c>
      <c r="K226" s="22">
        <v>2024.12</v>
      </c>
      <c r="L226" s="33" t="s">
        <v>40</v>
      </c>
      <c r="M226" s="28" t="s">
        <v>929</v>
      </c>
      <c r="N226" s="28">
        <v>129</v>
      </c>
      <c r="O226" s="28">
        <v>129</v>
      </c>
      <c r="P226" s="28"/>
      <c r="Q226" s="28" t="s">
        <v>807</v>
      </c>
      <c r="R226" s="28" t="s">
        <v>808</v>
      </c>
    </row>
    <row r="227" ht="112" customHeight="true" spans="1:18">
      <c r="A227" s="12">
        <v>223</v>
      </c>
      <c r="B227" s="28" t="s">
        <v>475</v>
      </c>
      <c r="C227" s="28" t="s">
        <v>930</v>
      </c>
      <c r="D227" s="28" t="s">
        <v>534</v>
      </c>
      <c r="E227" s="28" t="s">
        <v>37</v>
      </c>
      <c r="F227" s="28" t="s">
        <v>38</v>
      </c>
      <c r="G227" s="28" t="s">
        <v>931</v>
      </c>
      <c r="H227" s="28" t="s">
        <v>27</v>
      </c>
      <c r="I227" s="28" t="s">
        <v>38</v>
      </c>
      <c r="J227" s="21">
        <v>2024.01</v>
      </c>
      <c r="K227" s="22">
        <v>2024.12</v>
      </c>
      <c r="L227" s="33" t="s">
        <v>40</v>
      </c>
      <c r="M227" s="28" t="s">
        <v>932</v>
      </c>
      <c r="N227" s="28">
        <v>59</v>
      </c>
      <c r="O227" s="28">
        <v>59</v>
      </c>
      <c r="P227" s="28"/>
      <c r="Q227" s="28" t="s">
        <v>42</v>
      </c>
      <c r="R227" s="28" t="s">
        <v>933</v>
      </c>
    </row>
    <row r="228" ht="60" customHeight="true" spans="1:18">
      <c r="A228" s="12">
        <v>224</v>
      </c>
      <c r="B228" s="28" t="s">
        <v>475</v>
      </c>
      <c r="C228" s="28" t="s">
        <v>930</v>
      </c>
      <c r="D228" s="28" t="s">
        <v>934</v>
      </c>
      <c r="E228" s="28" t="s">
        <v>37</v>
      </c>
      <c r="F228" s="28" t="s">
        <v>38</v>
      </c>
      <c r="G228" s="28" t="s">
        <v>935</v>
      </c>
      <c r="H228" s="28" t="s">
        <v>27</v>
      </c>
      <c r="I228" s="28" t="s">
        <v>38</v>
      </c>
      <c r="J228" s="21">
        <v>2024.01</v>
      </c>
      <c r="K228" s="22">
        <v>2024.12</v>
      </c>
      <c r="L228" s="33" t="s">
        <v>40</v>
      </c>
      <c r="M228" s="28" t="s">
        <v>936</v>
      </c>
      <c r="N228" s="28">
        <v>20</v>
      </c>
      <c r="O228" s="28">
        <v>20</v>
      </c>
      <c r="P228" s="28"/>
      <c r="Q228" s="28" t="s">
        <v>42</v>
      </c>
      <c r="R228" s="28" t="s">
        <v>937</v>
      </c>
    </row>
    <row r="229" ht="60" customHeight="true" spans="1:18">
      <c r="A229" s="12">
        <v>225</v>
      </c>
      <c r="B229" s="39" t="s">
        <v>30</v>
      </c>
      <c r="C229" s="39" t="s">
        <v>938</v>
      </c>
      <c r="D229" s="39" t="s">
        <v>938</v>
      </c>
      <c r="E229" s="39" t="s">
        <v>25</v>
      </c>
      <c r="F229" s="39"/>
      <c r="G229" s="39" t="s">
        <v>32</v>
      </c>
      <c r="H229" s="39" t="s">
        <v>27</v>
      </c>
      <c r="I229" s="39" t="s">
        <v>28</v>
      </c>
      <c r="J229" s="21">
        <v>2024.01</v>
      </c>
      <c r="K229" s="22">
        <v>2024.12</v>
      </c>
      <c r="L229" s="40" t="s">
        <v>40</v>
      </c>
      <c r="M229" s="39" t="s">
        <v>32</v>
      </c>
      <c r="N229" s="39">
        <v>15</v>
      </c>
      <c r="O229" s="39">
        <v>15</v>
      </c>
      <c r="P229" s="39"/>
      <c r="Q229" s="39">
        <v>294</v>
      </c>
      <c r="R229" s="39" t="s">
        <v>33</v>
      </c>
    </row>
    <row r="230" ht="60" customHeight="true" spans="1:18">
      <c r="A230" s="12">
        <v>226</v>
      </c>
      <c r="B230" s="28" t="s">
        <v>34</v>
      </c>
      <c r="C230" s="28" t="s">
        <v>469</v>
      </c>
      <c r="D230" s="28" t="s">
        <v>939</v>
      </c>
      <c r="E230" s="28" t="s">
        <v>37</v>
      </c>
      <c r="F230" s="28" t="s">
        <v>38</v>
      </c>
      <c r="G230" s="28" t="s">
        <v>940</v>
      </c>
      <c r="H230" s="28" t="s">
        <v>27</v>
      </c>
      <c r="I230" s="28" t="s">
        <v>38</v>
      </c>
      <c r="J230" s="21">
        <v>2024.01</v>
      </c>
      <c r="K230" s="22">
        <v>2024.12</v>
      </c>
      <c r="L230" s="33" t="s">
        <v>40</v>
      </c>
      <c r="M230" s="28" t="s">
        <v>941</v>
      </c>
      <c r="N230" s="28">
        <v>6</v>
      </c>
      <c r="O230" s="28">
        <v>6</v>
      </c>
      <c r="P230" s="28"/>
      <c r="Q230" s="28" t="s">
        <v>42</v>
      </c>
      <c r="R230" s="28" t="s">
        <v>942</v>
      </c>
    </row>
    <row r="231" ht="60" customHeight="true" spans="1:18">
      <c r="A231" s="12">
        <v>227</v>
      </c>
      <c r="B231" s="39" t="s">
        <v>475</v>
      </c>
      <c r="C231" s="39" t="s">
        <v>476</v>
      </c>
      <c r="D231" s="39" t="s">
        <v>534</v>
      </c>
      <c r="E231" s="39" t="s">
        <v>61</v>
      </c>
      <c r="F231" s="39" t="s">
        <v>77</v>
      </c>
      <c r="G231" s="39" t="s">
        <v>943</v>
      </c>
      <c r="H231" s="39" t="s">
        <v>27</v>
      </c>
      <c r="I231" s="39" t="s">
        <v>77</v>
      </c>
      <c r="J231" s="21">
        <v>2024.01</v>
      </c>
      <c r="K231" s="22">
        <v>2024.12</v>
      </c>
      <c r="L231" s="40" t="s">
        <v>40</v>
      </c>
      <c r="M231" s="39" t="s">
        <v>944</v>
      </c>
      <c r="N231" s="41">
        <v>36.8</v>
      </c>
      <c r="O231" s="39">
        <v>30</v>
      </c>
      <c r="P231" s="39">
        <v>6.8</v>
      </c>
      <c r="Q231" s="39" t="s">
        <v>945</v>
      </c>
      <c r="R231" s="39" t="s">
        <v>84</v>
      </c>
    </row>
    <row r="232" ht="60" customHeight="true" spans="1:18">
      <c r="A232" s="12">
        <v>228</v>
      </c>
      <c r="B232" s="39" t="s">
        <v>475</v>
      </c>
      <c r="C232" s="39" t="s">
        <v>476</v>
      </c>
      <c r="D232" s="39" t="s">
        <v>534</v>
      </c>
      <c r="E232" s="39" t="s">
        <v>61</v>
      </c>
      <c r="F232" s="39" t="s">
        <v>77</v>
      </c>
      <c r="G232" s="39" t="s">
        <v>946</v>
      </c>
      <c r="H232" s="39" t="s">
        <v>355</v>
      </c>
      <c r="I232" s="39" t="s">
        <v>77</v>
      </c>
      <c r="J232" s="21">
        <v>2024.01</v>
      </c>
      <c r="K232" s="22">
        <v>2024.12</v>
      </c>
      <c r="L232" s="40" t="s">
        <v>40</v>
      </c>
      <c r="M232" s="39" t="s">
        <v>947</v>
      </c>
      <c r="N232" s="41">
        <v>24.7</v>
      </c>
      <c r="O232" s="39">
        <v>24.7</v>
      </c>
      <c r="P232" s="39"/>
      <c r="Q232" s="39" t="s">
        <v>948</v>
      </c>
      <c r="R232" s="39" t="s">
        <v>84</v>
      </c>
    </row>
    <row r="233" ht="60" customHeight="true" spans="1:18">
      <c r="A233" s="12">
        <v>229</v>
      </c>
      <c r="B233" s="39" t="s">
        <v>475</v>
      </c>
      <c r="C233" s="39" t="s">
        <v>476</v>
      </c>
      <c r="D233" s="39" t="s">
        <v>534</v>
      </c>
      <c r="E233" s="39" t="s">
        <v>61</v>
      </c>
      <c r="F233" s="39" t="s">
        <v>77</v>
      </c>
      <c r="G233" s="39" t="s">
        <v>949</v>
      </c>
      <c r="H233" s="39" t="s">
        <v>27</v>
      </c>
      <c r="I233" s="39" t="s">
        <v>77</v>
      </c>
      <c r="J233" s="21">
        <v>2024.01</v>
      </c>
      <c r="K233" s="22">
        <v>2024.12</v>
      </c>
      <c r="L233" s="40" t="s">
        <v>40</v>
      </c>
      <c r="M233" s="39" t="s">
        <v>950</v>
      </c>
      <c r="N233" s="42">
        <v>42.94</v>
      </c>
      <c r="O233" s="39">
        <v>40</v>
      </c>
      <c r="P233" s="39">
        <v>2.94</v>
      </c>
      <c r="Q233" s="39" t="s">
        <v>948</v>
      </c>
      <c r="R233" s="39" t="s">
        <v>951</v>
      </c>
    </row>
    <row r="234" ht="60" customHeight="true" spans="1:18">
      <c r="A234" s="12">
        <v>230</v>
      </c>
      <c r="B234" s="39" t="s">
        <v>475</v>
      </c>
      <c r="C234" s="39" t="s">
        <v>952</v>
      </c>
      <c r="D234" s="39" t="s">
        <v>953</v>
      </c>
      <c r="E234" s="39" t="s">
        <v>61</v>
      </c>
      <c r="F234" s="39" t="s">
        <v>77</v>
      </c>
      <c r="G234" s="39" t="s">
        <v>954</v>
      </c>
      <c r="H234" s="39" t="s">
        <v>27</v>
      </c>
      <c r="I234" s="39" t="s">
        <v>77</v>
      </c>
      <c r="J234" s="21">
        <v>2024.01</v>
      </c>
      <c r="K234" s="22">
        <v>2024.12</v>
      </c>
      <c r="L234" s="40" t="s">
        <v>40</v>
      </c>
      <c r="M234" s="39" t="s">
        <v>955</v>
      </c>
      <c r="N234" s="42">
        <v>5.3</v>
      </c>
      <c r="O234" s="39">
        <v>5.3</v>
      </c>
      <c r="P234" s="39"/>
      <c r="Q234" s="39" t="s">
        <v>945</v>
      </c>
      <c r="R234" s="39" t="s">
        <v>956</v>
      </c>
    </row>
    <row r="235" ht="43" customHeight="true"/>
  </sheetData>
  <mergeCells count="16">
    <mergeCell ref="A1:R1"/>
    <mergeCell ref="A2:R2"/>
    <mergeCell ref="B3:D3"/>
    <mergeCell ref="J3:K3"/>
    <mergeCell ref="O3:P3"/>
    <mergeCell ref="A3:A4"/>
    <mergeCell ref="E3:E4"/>
    <mergeCell ref="F3:F4"/>
    <mergeCell ref="G3:G4"/>
    <mergeCell ref="H3:H4"/>
    <mergeCell ref="I3:I4"/>
    <mergeCell ref="L3:L4"/>
    <mergeCell ref="M3:M4"/>
    <mergeCell ref="N3:N4"/>
    <mergeCell ref="Q3:Q4"/>
    <mergeCell ref="R3:R4"/>
  </mergeCells>
  <printOptions horizontalCentered="true" verticalCentered="true"/>
  <pageMargins left="0.314583333333333" right="0.196527777777778" top="0.393055555555556" bottom="0.196527777777778" header="0.302777777777778"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修改版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2022-11-02T09:59:00Z</dcterms:created>
  <dcterms:modified xsi:type="dcterms:W3CDTF">2024-12-16T16:17:59Z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9634B4BEE1664C8484D5B2C44ED72CF1</vt:lpwstr>
  </property>
</Properties>
</file>