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" activeTab="1"/>
  </bookViews>
  <sheets>
    <sheet name="部门整体支出绩效评价基础数据表" sheetId="2" r:id="rId1"/>
    <sheet name="部门整体支出绩效自评表" sheetId="1" r:id="rId2"/>
    <sheet name="审计专项绩效自评表" sheetId="3" r:id="rId3"/>
    <sheet name="大数据专项绩效自评表" sheetId="5" r:id="rId4"/>
    <sheet name="投资专项绩效自评表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B2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  <comment ref="F2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<sst xmlns="http://schemas.openxmlformats.org/spreadsheetml/2006/main" count="407" uniqueCount="216">
  <si>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</si>
  <si>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</si>
  <si>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</si>
  <si>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</si>
  <si>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</si>
  <si>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</si>
  <si>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</si>
  <si>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</si>
  <si>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</si>
  <si>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</si>
  <si>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</si>
  <si>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</si>
  <si>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</si>
  <si>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</si>
  <si>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</si>
  <si>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</si>
  <si>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</si>
  <si>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</si>
  <si>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</si>
  <si>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</si>
  <si>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</si>
  <si>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</si>
  <si>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</si>
  <si>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 3.</t>
    </r>
    <r>
      <rPr>
        <sz val="12"/>
        <color rgb="FF000000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</si>
  <si>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宋体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</si>
  <si>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</si>
  <si>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</si>
  <si>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</si>
  <si>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</si>
  <si>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</si>
  <si>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</si>
  <si>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</si>
  <si>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</si>
  <si>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</si>
  <si>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</si>
  <si>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</si>
  <si>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</si>
  <si>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</si>
  <si>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填表人：汤会兵          填报日期：2024.9.30         联系电话：17773604255</t>
  </si>
  <si>
    <t>附件2</t>
  </si>
  <si>
    <t>部门整体支出绩效自评表</t>
  </si>
  <si>
    <t>（2023年度）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</si>
  <si>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</si>
  <si>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桃源县审计局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</si>
  <si>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</si>
  <si>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</si>
  <si>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</si>
  <si>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</si>
  <si>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</si>
  <si>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</si>
  <si>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</si>
  <si>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</si>
  <si>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</si>
  <si>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</si>
  <si>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</si>
  <si>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905.19</t>
    </r>
  </si>
  <si>
    <t>其中：基本支出：591.21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</si>
  <si>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</si>
  <si>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313.98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</si>
  <si>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280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</si>
  <si>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</si>
  <si>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</si>
  <si>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</si>
  <si>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</si>
  <si>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</si>
  <si>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</si>
  <si>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</si>
  <si>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</si>
  <si>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</si>
  <si>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</si>
  <si>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</si>
  <si>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</si>
  <si>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</si>
  <si>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预算执行审计数量</t>
  </si>
  <si>
    <t>5个</t>
  </si>
  <si>
    <t>财务收支审计数量</t>
  </si>
  <si>
    <t>4个</t>
  </si>
  <si>
    <t>资产负债审计数量</t>
  </si>
  <si>
    <t>3个</t>
  </si>
  <si>
    <t>经济责任审计数量</t>
  </si>
  <si>
    <t>结算审计项目数量</t>
  </si>
  <si>
    <t>130个</t>
  </si>
  <si>
    <t>决算审计项目数量</t>
  </si>
  <si>
    <t>2个</t>
  </si>
  <si>
    <t>培训开展次数</t>
  </si>
  <si>
    <t>1次</t>
  </si>
  <si>
    <r>
      <rPr>
        <sz val="10"/>
        <color rgb="FF000000"/>
        <rFont val="仿宋"/>
        <charset val="134"/>
      </rPr>
      <t>质量指标</t>
    </r>
  </si>
  <si>
    <t>机关正常运转率</t>
  </si>
  <si>
    <t>党建考核达标率</t>
  </si>
  <si>
    <t>审计项目完成率</t>
  </si>
  <si>
    <t>96%以上</t>
  </si>
  <si>
    <t>审计质量合格率</t>
  </si>
  <si>
    <t>培训合格率</t>
  </si>
  <si>
    <t>优秀项目比例</t>
  </si>
  <si>
    <t>审计发现问题交办整改率</t>
  </si>
  <si>
    <t>审计精准率</t>
  </si>
  <si>
    <t>时效指标</t>
  </si>
  <si>
    <t>完成及时率</t>
  </si>
  <si>
    <r>
      <rPr>
        <sz val="10"/>
        <color rgb="FF000000"/>
        <rFont val="仿宋"/>
        <charset val="134"/>
      </rPr>
      <t>成本指标</t>
    </r>
  </si>
  <si>
    <t>经费支出合规率</t>
  </si>
  <si>
    <t>基本支出控制额</t>
  </si>
  <si>
    <t>625.19万元</t>
  </si>
  <si>
    <t>项目支出控制额</t>
  </si>
  <si>
    <t>313.98万元</t>
  </si>
  <si>
    <t>效益指标
（30分）</t>
  </si>
  <si>
    <t>经济效益指标</t>
  </si>
  <si>
    <t>无</t>
  </si>
  <si>
    <t>社会效益指标</t>
  </si>
  <si>
    <t>内部控制管理水平</t>
  </si>
  <si>
    <t>规范提升</t>
  </si>
  <si>
    <t>财政资金使用效率</t>
  </si>
  <si>
    <t>提高</t>
  </si>
  <si>
    <t>生态效益指标</t>
  </si>
  <si>
    <t>可持续影响指标</t>
  </si>
  <si>
    <t>法律法规严肃性</t>
  </si>
  <si>
    <t>维护</t>
  </si>
  <si>
    <t>违纪违规现象</t>
  </si>
  <si>
    <t>减少</t>
  </si>
  <si>
    <t>满意度
指标
（10分）</t>
  </si>
  <si>
    <t>服务对象满意度指标</t>
  </si>
  <si>
    <t>被审计单位满意度</t>
  </si>
  <si>
    <t>90%以上</t>
  </si>
  <si>
    <t>社会公众满意度</t>
  </si>
  <si>
    <t>主管部门满意度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</si>
  <si>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</si>
  <si>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填表人：汤会兵          填报日期：2024.9.30         联系电话：17773604255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</si>
  <si>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</si>
  <si>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</si>
  <si>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2023 </t>
    </r>
    <r>
      <rPr>
        <sz val="12"/>
        <rFont val="宋体"/>
        <charset val="134"/>
      </rPr>
      <t>年度）</t>
    </r>
  </si>
  <si>
    <r>
      <rPr>
        <sz val="10"/>
        <rFont val="黑体"/>
        <charset val="134"/>
      </rPr>
      <t>项目名称</t>
    </r>
  </si>
  <si>
    <t>审计专项经费</t>
  </si>
  <si>
    <r>
      <rPr>
        <sz val="10"/>
        <rFont val="黑体"/>
        <charset val="134"/>
      </rPr>
      <t>主管部门</t>
    </r>
  </si>
  <si>
    <r>
      <rPr>
        <sz val="10"/>
        <rFont val="黑体"/>
        <charset val="134"/>
      </rPr>
      <t>实施单位</t>
    </r>
  </si>
  <si>
    <r>
      <rPr>
        <sz val="10"/>
        <rFont val="黑体"/>
        <charset val="134"/>
      </rPr>
      <t>项目资金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</si>
  <si>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</si>
  <si>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</si>
  <si>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</si>
  <si>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</si>
  <si>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</si>
  <si>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</si>
  <si>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</si>
  <si>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</si>
  <si>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r>
      <rPr>
        <sz val="10"/>
        <rFont val="Times New Roman"/>
        <charset val="0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</si>
  <si>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0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</si>
  <si>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</si>
  <si>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</si>
  <si>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</si>
  <si>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t>审计效能进一步提升、审计监督更加有力</t>
  </si>
  <si>
    <t xml:space="preserve">2023年共完成审计项目21个，查出问题金额24.72亿元，审计后挽回避免损失3.7亿元，对全县已实施的5个PPP项目的投资情况进行了专项审计。全年提出审计建议46条，出具审计报告和专题报告24篇，向纪监委等部门移送审计线索11条。
</t>
  </si>
  <si>
    <r>
      <rPr>
        <sz val="10"/>
        <rFont val="黑体"/>
        <charset val="134"/>
      </rPr>
      <t>年度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指标</t>
    </r>
  </si>
  <si>
    <t>一级指标</t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</si>
  <si>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</si>
  <si>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</si>
  <si>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</si>
  <si>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</si>
  <si>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及改进措施</t>
    </r>
  </si>
  <si>
    <t>审计项目个数</t>
  </si>
  <si>
    <r>
      <rPr>
        <sz val="10"/>
        <rFont val="Times New Roman"/>
        <charset val="0"/>
      </rPr>
      <t>16</t>
    </r>
    <r>
      <rPr>
        <sz val="10"/>
        <rFont val="宋体"/>
        <charset val="0"/>
      </rPr>
      <t>个</t>
    </r>
  </si>
  <si>
    <t>业务培训次数</t>
  </si>
  <si>
    <r>
      <rPr>
        <sz val="10"/>
        <rFont val="仿宋"/>
        <charset val="134"/>
      </rPr>
      <t>产出指标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50</t>
    </r>
    <r>
      <rPr>
        <sz val="10"/>
        <rFont val="仿宋"/>
        <charset val="134"/>
      </rPr>
      <t>分）</t>
    </r>
  </si>
  <si>
    <t>业务培训人数</t>
  </si>
  <si>
    <t>质量指标</t>
  </si>
  <si>
    <t>问题处置率</t>
  </si>
  <si>
    <r>
      <rPr>
        <sz val="10"/>
        <rFont val="仿宋"/>
        <charset val="134"/>
      </rPr>
      <t>时效指标</t>
    </r>
  </si>
  <si>
    <r>
      <rPr>
        <sz val="10"/>
        <rFont val="仿宋"/>
        <charset val="134"/>
      </rPr>
      <t>成本指标</t>
    </r>
  </si>
  <si>
    <t>审计专项经费成本</t>
  </si>
  <si>
    <r>
      <rPr>
        <sz val="10"/>
        <rFont val="Times New Roman"/>
        <charset val="0"/>
      </rPr>
      <t>40</t>
    </r>
    <r>
      <rPr>
        <sz val="10"/>
        <rFont val="宋体"/>
        <charset val="0"/>
      </rPr>
      <t>万元</t>
    </r>
  </si>
  <si>
    <r>
      <rPr>
        <sz val="10"/>
        <rFont val="Times New Roman"/>
        <charset val="0"/>
      </rPr>
      <t>11.04</t>
    </r>
    <r>
      <rPr>
        <sz val="10"/>
        <rFont val="宋体"/>
        <charset val="0"/>
      </rPr>
      <t>万元</t>
    </r>
  </si>
  <si>
    <r>
      <rPr>
        <sz val="10"/>
        <rFont val="仿宋"/>
        <charset val="134"/>
      </rPr>
      <t>效益指标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30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</si>
  <si>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经济效益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</si>
  <si>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t>财政资金使用率</t>
  </si>
  <si>
    <r>
      <rPr>
        <sz val="10"/>
        <rFont val="仿宋"/>
        <charset val="134"/>
      </rPr>
      <t>社会效益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</si>
  <si>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仿宋"/>
        <charset val="134"/>
      </rPr>
      <t>生态效益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</si>
  <si>
    <r>
      <rPr>
        <sz val="10"/>
        <rFont val="仿宋"/>
        <charset val="134"/>
      </rPr>
      <t>可持续影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响指标</t>
    </r>
  </si>
  <si>
    <t>违规</t>
  </si>
  <si>
    <r>
      <rPr>
        <sz val="10"/>
        <rFont val="仿宋"/>
        <charset val="134"/>
      </rPr>
      <t>满意度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0"/>
      </rPr>
      <t>10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</si>
  <si>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社会公众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</si>
  <si>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t>服务对象满意度</t>
  </si>
  <si>
    <t>≧90﹪</t>
  </si>
  <si>
    <r>
      <rPr>
        <sz val="10"/>
        <rFont val="仿宋"/>
        <charset val="134"/>
      </rPr>
      <t>服务对象</t>
    </r>
    <r>
      <rPr>
        <sz val="10"/>
        <rFont val="Times New Roman"/>
        <charset val="0"/>
      </rPr>
      <t xml:space="preserve">
</t>
    </r>
    <r>
      <rPr>
        <sz val="10"/>
        <rFont val="仿宋"/>
        <charset val="134"/>
      </rPr>
      <t>满意度指标</t>
    </r>
  </si>
  <si>
    <r>
      <rPr>
        <sz val="10"/>
        <rFont val="黑体"/>
        <charset val="134"/>
      </rPr>
      <t>总分</t>
    </r>
  </si>
  <si>
    <r>
      <rPr>
        <sz val="12"/>
        <rFont val="仿宋"/>
        <charset val="134"/>
      </rPr>
      <t>填表人：汤会兵</t>
    </r>
    <r>
      <rPr>
        <sz val="12"/>
        <rFont val="Times New Roman"/>
        <charset val="134"/>
      </rPr>
      <t xml:space="preserve">                         </t>
    </r>
    <r>
      <rPr>
        <sz val="12"/>
        <rFont val="仿宋"/>
        <charset val="134"/>
      </rPr>
      <t xml:space="preserve">填报日期：2024.9.30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联系电话：17773604255</t>
    </r>
  </si>
  <si>
    <t>大数据审计专项经费</t>
  </si>
  <si>
    <t>审计局电子数据股</t>
  </si>
  <si>
    <t>提高审计工作效率，提升审计工作质量，实现审计“全覆盖”。</t>
  </si>
  <si>
    <t>实际完成1个大数据平台平台及1个计算机审计培训工作，达到了提高审计工作效率，提升审计工作质量，实现审计“全覆盖”的目的。</t>
  </si>
  <si>
    <t>产出指标
（50分）</t>
  </si>
  <si>
    <t>大数据平台建设数量</t>
  </si>
  <si>
    <t>1个</t>
  </si>
  <si>
    <t>人才培养数量</t>
  </si>
  <si>
    <t>1人</t>
  </si>
  <si>
    <t>培训次数</t>
  </si>
  <si>
    <t>建设质量合格率</t>
  </si>
  <si>
    <t>人才培养达标率</t>
  </si>
  <si>
    <t>成本指标</t>
  </si>
  <si>
    <t>建设成本</t>
  </si>
  <si>
    <r>
      <rPr>
        <sz val="10"/>
        <rFont val="仿宋"/>
        <charset val="134"/>
      </rPr>
      <t>50</t>
    </r>
    <r>
      <rPr>
        <sz val="10"/>
        <rFont val="宋体"/>
        <charset val="134"/>
      </rPr>
      <t>万元</t>
    </r>
  </si>
  <si>
    <t>41.92万元</t>
  </si>
  <si>
    <t>成本规范合理率</t>
  </si>
  <si>
    <t>审计全覆盖</t>
  </si>
  <si>
    <t>推行</t>
  </si>
  <si>
    <t>投资审计专项经费</t>
  </si>
  <si>
    <t>审计局审计技术服务中心</t>
  </si>
  <si>
    <r>
      <rPr>
        <sz val="10"/>
        <rFont val="宋体"/>
        <charset val="134"/>
      </rPr>
      <t>强化审计监督，预防腐败，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发挥县域经济的经济卫士作用</t>
    </r>
  </si>
  <si>
    <t>完成政府投资项目结算审计239个，查出问题金额24.72亿元，审计后挽回避免损失3.7亿元，实施决算审计3个，对全县已实施的5个PPP项目的投资情况进行了专项审计。</t>
  </si>
  <si>
    <t>结算项目个数</t>
  </si>
  <si>
    <t>审计结论精准率</t>
  </si>
  <si>
    <t>100﹪</t>
  </si>
  <si>
    <t>政府投资预决算审计工作成本</t>
  </si>
  <si>
    <r>
      <rPr>
        <sz val="10"/>
        <rFont val="Times New Roman"/>
        <charset val="0"/>
      </rPr>
      <t>150</t>
    </r>
    <r>
      <rPr>
        <sz val="10"/>
        <rFont val="宋体"/>
        <charset val="0"/>
      </rPr>
      <t>万元</t>
    </r>
  </si>
  <si>
    <t>政府投资节约额</t>
  </si>
  <si>
    <t>3.7亿元</t>
  </si>
  <si>
    <t>审计监督、防腐</t>
  </si>
  <si>
    <t>强化、预防</t>
  </si>
  <si>
    <t>服务对象</t>
  </si>
  <si>
    <t>社会对象满意度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</si>
</sst>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</numFmts>
  <fonts count="5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rgb="FF000000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0"/>
    </font>
    <font>
      <sz val="12"/>
      <name val="仿宋"/>
      <charset val="134"/>
    </font>
    <font>
      <sz val="8"/>
      <name val="宋体"/>
      <charset val="134"/>
    </font>
    <font>
      <sz val="10"/>
      <name val="仿宋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2" fillId="6" borderId="14" applyNumberFormat="0" applyAlignment="0" applyProtection="0">
      <alignment vertical="center"/>
    </xf>
    <xf numFmtId="0" fontId="43" fillId="6" borderId="13" applyNumberFormat="0" applyAlignment="0" applyProtection="0">
      <alignment vertical="center"/>
    </xf>
    <xf numFmtId="0" fontId="44" fillId="7" borderId="15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51" applyAlignment="1"/>
    <xf numFmtId="0" fontId="4" fillId="2" borderId="0" xfId="49" applyFont="1" applyFill="1" applyAlignment="1">
      <alignment vertical="center"/>
    </xf>
    <xf numFmtId="0" fontId="5" fillId="0" borderId="0" xfId="51" applyFont="1" applyBorder="1" applyAlignment="1">
      <alignment horizontal="center" vertical="center" wrapText="1"/>
    </xf>
    <xf numFmtId="0" fontId="6" fillId="0" borderId="0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8" xfId="50" applyFont="1" applyFill="1" applyBorder="1" applyAlignment="1">
      <alignment horizontal="left" vertical="center" wrapText="1"/>
    </xf>
    <xf numFmtId="0" fontId="7" fillId="0" borderId="8" xfId="50" applyFont="1" applyFill="1" applyBorder="1" applyAlignment="1">
      <alignment horizontal="left" vertical="center"/>
    </xf>
    <xf numFmtId="0" fontId="3" fillId="0" borderId="2" xfId="0" applyFont="1" applyFill="1" applyBorder="1" applyAlignment="1"/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9" fontId="14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7" fillId="0" borderId="0" xfId="50" applyFont="1">
      <alignment vertical="center"/>
    </xf>
    <xf numFmtId="0" fontId="15" fillId="3" borderId="0" xfId="49" applyFont="1" applyFill="1">
      <alignment vertical="center"/>
    </xf>
    <xf numFmtId="0" fontId="16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17" fillId="0" borderId="1" xfId="50" applyFont="1" applyBorder="1" applyAlignment="1">
      <alignment horizontal="center" vertical="center"/>
    </xf>
    <xf numFmtId="0" fontId="18" fillId="2" borderId="2" xfId="50" applyFont="1" applyFill="1" applyBorder="1" applyAlignment="1">
      <alignment horizontal="center" vertical="center" wrapText="1"/>
    </xf>
    <xf numFmtId="0" fontId="19" fillId="2" borderId="4" xfId="50" applyFont="1" applyFill="1" applyBorder="1" applyAlignment="1">
      <alignment horizontal="center" vertical="center" wrapText="1"/>
    </xf>
    <xf numFmtId="0" fontId="18" fillId="2" borderId="5" xfId="50" applyFont="1" applyFill="1" applyBorder="1" applyAlignment="1">
      <alignment horizontal="center" vertical="center" wrapText="1"/>
    </xf>
    <xf numFmtId="0" fontId="18" fillId="2" borderId="6" xfId="50" applyFont="1" applyFill="1" applyBorder="1" applyAlignment="1">
      <alignment horizontal="center" vertical="center" wrapText="1"/>
    </xf>
    <xf numFmtId="0" fontId="18" fillId="0" borderId="6" xfId="50" applyFont="1" applyFill="1" applyBorder="1" applyAlignment="1">
      <alignment horizontal="center" vertical="center" wrapText="1"/>
    </xf>
    <xf numFmtId="0" fontId="18" fillId="2" borderId="7" xfId="50" applyFont="1" applyFill="1" applyBorder="1" applyAlignment="1">
      <alignment horizontal="center" vertical="center" wrapText="1"/>
    </xf>
    <xf numFmtId="0" fontId="20" fillId="2" borderId="2" xfId="50" applyFont="1" applyFill="1" applyBorder="1" applyAlignment="1">
      <alignment horizontal="left" vertical="center" wrapText="1"/>
    </xf>
    <xf numFmtId="0" fontId="18" fillId="2" borderId="2" xfId="50" applyFont="1" applyFill="1" applyBorder="1" applyAlignment="1">
      <alignment horizontal="left" vertical="center" wrapText="1"/>
    </xf>
    <xf numFmtId="0" fontId="18" fillId="2" borderId="4" xfId="50" applyFont="1" applyFill="1" applyBorder="1" applyAlignment="1">
      <alignment horizontal="left" vertical="center" wrapText="1"/>
    </xf>
    <xf numFmtId="0" fontId="18" fillId="2" borderId="5" xfId="50" applyFont="1" applyFill="1" applyBorder="1" applyAlignment="1">
      <alignment horizontal="left" vertical="center" wrapText="1"/>
    </xf>
    <xf numFmtId="0" fontId="18" fillId="2" borderId="9" xfId="50" applyFont="1" applyFill="1" applyBorder="1" applyAlignment="1">
      <alignment horizontal="left" vertical="center" wrapText="1"/>
    </xf>
    <xf numFmtId="0" fontId="18" fillId="2" borderId="3" xfId="50" applyFont="1" applyFill="1" applyBorder="1" applyAlignment="1">
      <alignment horizontal="center" vertical="center" wrapText="1"/>
    </xf>
    <xf numFmtId="0" fontId="18" fillId="2" borderId="4" xfId="50" applyFont="1" applyFill="1" applyBorder="1" applyAlignment="1">
      <alignment vertical="center" wrapText="1"/>
    </xf>
    <xf numFmtId="0" fontId="18" fillId="2" borderId="5" xfId="50" applyFont="1" applyFill="1" applyBorder="1" applyAlignment="1">
      <alignment vertical="center" wrapText="1"/>
    </xf>
    <xf numFmtId="0" fontId="18" fillId="2" borderId="9" xfId="50" applyFont="1" applyFill="1" applyBorder="1" applyAlignment="1">
      <alignment vertical="center" wrapText="1"/>
    </xf>
    <xf numFmtId="0" fontId="19" fillId="2" borderId="2" xfId="50" applyFont="1" applyFill="1" applyBorder="1" applyAlignment="1">
      <alignment horizontal="justify" vertical="center" wrapText="1"/>
    </xf>
    <xf numFmtId="0" fontId="18" fillId="2" borderId="2" xfId="5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9" fontId="12" fillId="0" borderId="9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8" xfId="50" applyFont="1" applyBorder="1" applyAlignment="1">
      <alignment horizontal="left" vertical="center" wrapText="1"/>
    </xf>
    <xf numFmtId="0" fontId="7" fillId="0" borderId="8" xfId="50" applyFont="1" applyBorder="1" applyAlignment="1">
      <alignment horizontal="left" vertical="center"/>
    </xf>
    <xf numFmtId="0" fontId="18" fillId="2" borderId="9" xfId="50" applyFont="1" applyFill="1" applyBorder="1" applyAlignment="1">
      <alignment horizontal="center" vertical="center" wrapText="1"/>
    </xf>
    <xf numFmtId="10" fontId="18" fillId="2" borderId="2" xfId="3" applyNumberFormat="1" applyFont="1" applyFill="1" applyBorder="1" applyAlignment="1">
      <alignment horizontal="center" vertical="center" wrapText="1"/>
    </xf>
    <xf numFmtId="43" fontId="18" fillId="2" borderId="2" xfId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49" fontId="7" fillId="0" borderId="0" xfId="50" applyNumberFormat="1" applyFont="1">
      <alignment vertical="center"/>
    </xf>
    <xf numFmtId="9" fontId="8" fillId="0" borderId="2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/>
    </xf>
    <xf numFmtId="0" fontId="18" fillId="2" borderId="4" xfId="50" applyFont="1" applyFill="1" applyBorder="1" applyAlignment="1">
      <alignment horizontal="center" vertical="center" wrapText="1"/>
    </xf>
    <xf numFmtId="0" fontId="22" fillId="3" borderId="0" xfId="49" applyFont="1" applyFill="1">
      <alignment vertical="center"/>
    </xf>
    <xf numFmtId="0" fontId="23" fillId="3" borderId="0" xfId="49" applyFont="1" applyFill="1">
      <alignment vertical="center"/>
    </xf>
    <xf numFmtId="0" fontId="24" fillId="3" borderId="0" xfId="49" applyFont="1" applyFill="1">
      <alignment vertical="center"/>
    </xf>
    <xf numFmtId="0" fontId="25" fillId="3" borderId="0" xfId="49" applyFont="1" applyFill="1" applyAlignment="1">
      <alignment horizontal="center" vertical="center"/>
    </xf>
    <xf numFmtId="0" fontId="26" fillId="3" borderId="0" xfId="49" applyFont="1" applyFill="1" applyAlignment="1">
      <alignment horizontal="center" vertical="center"/>
    </xf>
    <xf numFmtId="0" fontId="27" fillId="3" borderId="2" xfId="49" applyFont="1" applyFill="1" applyBorder="1" applyAlignment="1">
      <alignment horizontal="center" vertical="center" wrapText="1"/>
    </xf>
    <xf numFmtId="0" fontId="28" fillId="3" borderId="2" xfId="49" applyFont="1" applyFill="1" applyBorder="1" applyAlignment="1">
      <alignment horizontal="center" vertical="center" wrapText="1"/>
    </xf>
    <xf numFmtId="177" fontId="27" fillId="3" borderId="2" xfId="1" applyNumberFormat="1" applyFont="1" applyFill="1" applyBorder="1" applyAlignment="1">
      <alignment horizontal="right" vertical="center" wrapText="1"/>
    </xf>
    <xf numFmtId="10" fontId="27" fillId="3" borderId="2" xfId="49" applyNumberFormat="1" applyFont="1" applyFill="1" applyBorder="1" applyAlignment="1">
      <alignment horizontal="right" vertical="center" wrapText="1"/>
    </xf>
    <xf numFmtId="49" fontId="28" fillId="3" borderId="2" xfId="49" applyNumberFormat="1" applyFont="1" applyFill="1" applyBorder="1" applyAlignment="1">
      <alignment horizontal="center" vertical="center" wrapText="1"/>
    </xf>
    <xf numFmtId="49" fontId="27" fillId="3" borderId="2" xfId="49" applyNumberFormat="1" applyFont="1" applyFill="1" applyBorder="1" applyAlignment="1">
      <alignment horizontal="center" vertical="center" wrapText="1"/>
    </xf>
    <xf numFmtId="0" fontId="27" fillId="3" borderId="2" xfId="49" applyFont="1" applyFill="1" applyBorder="1" applyAlignment="1">
      <alignment horizontal="left" vertical="center" wrapText="1"/>
    </xf>
    <xf numFmtId="0" fontId="27" fillId="3" borderId="2" xfId="1" applyNumberFormat="1" applyFont="1" applyFill="1" applyBorder="1" applyAlignment="1">
      <alignment horizontal="right" vertical="center" wrapText="1"/>
    </xf>
    <xf numFmtId="0" fontId="28" fillId="3" borderId="2" xfId="49" applyFont="1" applyFill="1" applyBorder="1" applyAlignment="1">
      <alignment horizontal="left" vertical="center" wrapText="1"/>
    </xf>
    <xf numFmtId="0" fontId="29" fillId="3" borderId="2" xfId="1" applyNumberFormat="1" applyFont="1" applyFill="1" applyBorder="1" applyAlignment="1">
      <alignment horizontal="right" vertical="center" wrapText="1"/>
    </xf>
    <xf numFmtId="0" fontId="30" fillId="3" borderId="2" xfId="49" applyFont="1" applyFill="1" applyBorder="1" applyAlignment="1">
      <alignment horizontal="left" vertical="center" wrapText="1"/>
    </xf>
    <xf numFmtId="0" fontId="27" fillId="3" borderId="2" xfId="1" applyNumberFormat="1" applyFont="1" applyFill="1" applyBorder="1" applyAlignment="1">
      <alignment horizontal="center" vertical="center" wrapText="1"/>
    </xf>
    <xf numFmtId="0" fontId="27" fillId="3" borderId="2" xfId="1" applyNumberFormat="1" applyFont="1" applyFill="1" applyBorder="1" applyAlignment="1">
      <alignment horizontal="right" vertical="center"/>
    </xf>
    <xf numFmtId="0" fontId="31" fillId="3" borderId="2" xfId="49" applyFont="1" applyFill="1" applyBorder="1" applyAlignment="1">
      <alignment horizontal="left" vertical="center" wrapText="1"/>
    </xf>
    <xf numFmtId="0" fontId="22" fillId="3" borderId="2" xfId="1" applyNumberFormat="1" applyFont="1" applyFill="1" applyBorder="1" applyAlignment="1">
      <alignment horizontal="right" vertical="center" wrapText="1"/>
    </xf>
    <xf numFmtId="0" fontId="24" fillId="3" borderId="2" xfId="49" applyFont="1" applyFill="1" applyBorder="1" applyAlignment="1">
      <alignment horizontal="left" vertical="center" wrapText="1"/>
    </xf>
    <xf numFmtId="43" fontId="24" fillId="3" borderId="2" xfId="1" applyFont="1" applyFill="1" applyBorder="1" applyAlignment="1">
      <alignment horizontal="center" vertical="center" wrapText="1"/>
    </xf>
    <xf numFmtId="43" fontId="23" fillId="3" borderId="2" xfId="1" applyFont="1" applyFill="1" applyBorder="1" applyAlignment="1">
      <alignment horizontal="center" vertical="center" wrapText="1"/>
    </xf>
    <xf numFmtId="10" fontId="23" fillId="3" borderId="2" xfId="3" applyNumberFormat="1" applyFont="1" applyFill="1" applyBorder="1" applyAlignment="1">
      <alignment horizontal="right" vertical="center" wrapText="1"/>
    </xf>
    <xf numFmtId="0" fontId="32" fillId="3" borderId="2" xfId="49" applyFont="1" applyFill="1" applyBorder="1" applyAlignment="1">
      <alignment horizontal="center" vertical="center" wrapText="1"/>
    </xf>
    <xf numFmtId="49" fontId="22" fillId="3" borderId="2" xfId="49" applyNumberFormat="1" applyFont="1" applyFill="1" applyBorder="1" applyAlignment="1">
      <alignment horizontal="center" vertical="center" wrapText="1"/>
    </xf>
    <xf numFmtId="0" fontId="22" fillId="3" borderId="2" xfId="49" applyFont="1" applyFill="1" applyBorder="1" applyAlignment="1">
      <alignment horizontal="center" vertical="center" wrapText="1"/>
    </xf>
    <xf numFmtId="49" fontId="22" fillId="3" borderId="2" xfId="1" applyNumberFormat="1" applyFont="1" applyFill="1" applyBorder="1" applyAlignment="1">
      <alignment vertical="center" wrapText="1"/>
    </xf>
    <xf numFmtId="49" fontId="29" fillId="3" borderId="2" xfId="49" applyNumberFormat="1" applyFont="1" applyFill="1" applyBorder="1" applyAlignment="1">
      <alignment horizontal="left" vertical="center" wrapText="1"/>
    </xf>
    <xf numFmtId="49" fontId="27" fillId="3" borderId="2" xfId="49" applyNumberFormat="1" applyFont="1" applyFill="1" applyBorder="1" applyAlignment="1">
      <alignment horizontal="left" vertical="center" wrapText="1"/>
    </xf>
    <xf numFmtId="0" fontId="32" fillId="3" borderId="8" xfId="49" applyFont="1" applyFill="1" applyBorder="1" applyAlignment="1">
      <alignment horizontal="left" vertical="center" wrapText="1"/>
    </xf>
    <xf numFmtId="0" fontId="32" fillId="3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J9" sqref="J9"/>
    </sheetView>
  </sheetViews>
  <sheetFormatPr defaultColWidth="9" defaultRowHeight="15.6" outlineLevelCol="6"/>
  <cols>
    <col min="1" max="1" width="29.5555555555556" style="89" customWidth="1"/>
    <col min="2" max="3" width="10" style="89" customWidth="1"/>
    <col min="4" max="5" width="10.5" style="89" customWidth="1"/>
    <col min="6" max="7" width="10" style="89" customWidth="1"/>
    <col min="8" max="16384" width="9" style="89"/>
  </cols>
  <sheetData>
    <row r="1" s="89" customFormat="1" spans="1:1">
      <c r="A1" s="42" t="s">
        <v>0</v>
      </c>
    </row>
    <row r="2" s="89" customFormat="1" ht="27.6" customHeight="1" spans="1:7">
      <c r="A2" s="92" t="s">
        <v>1</v>
      </c>
      <c r="B2" s="93"/>
      <c r="C2" s="93"/>
      <c r="D2" s="93"/>
      <c r="E2" s="93"/>
      <c r="F2" s="93"/>
      <c r="G2" s="93"/>
    </row>
    <row r="3" s="89" customFormat="1" ht="18.75" customHeight="1" spans="1:7">
      <c r="A3" s="94" t="s">
        <v>2</v>
      </c>
      <c r="B3" s="94" t="s">
        <v>3</v>
      </c>
      <c r="C3" s="94"/>
      <c r="D3" s="95" t="s">
        <v>4</v>
      </c>
      <c r="E3" s="94"/>
      <c r="F3" s="94" t="s">
        <v>5</v>
      </c>
      <c r="G3" s="94"/>
    </row>
    <row r="4" s="90" customFormat="1" ht="18.75" customHeight="1" spans="1:7">
      <c r="A4" s="94"/>
      <c r="B4" s="96">
        <v>36</v>
      </c>
      <c r="C4" s="96"/>
      <c r="D4" s="96">
        <v>35</v>
      </c>
      <c r="E4" s="96"/>
      <c r="F4" s="97">
        <f>D4/B4</f>
        <v>0.972222222222222</v>
      </c>
      <c r="G4" s="97"/>
    </row>
    <row r="5" s="90" customFormat="1" ht="18.75" customHeight="1" spans="1:7">
      <c r="A5" s="94" t="s">
        <v>6</v>
      </c>
      <c r="B5" s="98" t="s">
        <v>7</v>
      </c>
      <c r="C5" s="99"/>
      <c r="D5" s="98" t="s">
        <v>8</v>
      </c>
      <c r="E5" s="99"/>
      <c r="F5" s="98" t="s">
        <v>9</v>
      </c>
      <c r="G5" s="99"/>
    </row>
    <row r="6" s="91" customFormat="1" ht="18.75" customHeight="1" spans="1:7">
      <c r="A6" s="100" t="s">
        <v>10</v>
      </c>
      <c r="B6" s="101">
        <f>B7+B10+B11</f>
        <v>1.42</v>
      </c>
      <c r="C6" s="101"/>
      <c r="D6" s="101">
        <f>D7+D10+D11</f>
        <v>0.5</v>
      </c>
      <c r="E6" s="101"/>
      <c r="F6" s="101">
        <v>0.5</v>
      </c>
      <c r="G6" s="101"/>
    </row>
    <row r="7" s="89" customFormat="1" ht="18.75" customHeight="1" spans="1:7">
      <c r="A7" s="102" t="s">
        <v>11</v>
      </c>
      <c r="B7" s="103"/>
      <c r="C7" s="101"/>
      <c r="D7" s="101"/>
      <c r="E7" s="101"/>
      <c r="F7" s="103"/>
      <c r="G7" s="101"/>
    </row>
    <row r="8" s="89" customFormat="1" ht="18.75" customHeight="1" spans="1:7">
      <c r="A8" s="100" t="s">
        <v>12</v>
      </c>
      <c r="B8" s="101"/>
      <c r="C8" s="101"/>
      <c r="D8" s="101"/>
      <c r="E8" s="101"/>
      <c r="F8" s="101"/>
      <c r="G8" s="101"/>
    </row>
    <row r="9" s="89" customFormat="1" ht="18.75" customHeight="1" spans="1:7">
      <c r="A9" s="102" t="s">
        <v>13</v>
      </c>
      <c r="B9" s="101"/>
      <c r="C9" s="101"/>
      <c r="D9" s="101"/>
      <c r="E9" s="101"/>
      <c r="F9" s="101"/>
      <c r="G9" s="101"/>
    </row>
    <row r="10" s="89" customFormat="1" ht="18.75" customHeight="1" spans="1:7">
      <c r="A10" s="100" t="s">
        <v>14</v>
      </c>
      <c r="B10" s="101"/>
      <c r="C10" s="101"/>
      <c r="D10" s="101"/>
      <c r="E10" s="101"/>
      <c r="F10" s="101"/>
      <c r="G10" s="101"/>
    </row>
    <row r="11" s="89" customFormat="1" ht="18.75" customHeight="1" spans="1:7">
      <c r="A11" s="100" t="s">
        <v>15</v>
      </c>
      <c r="B11" s="101">
        <v>1.42</v>
      </c>
      <c r="C11" s="101"/>
      <c r="D11" s="101">
        <v>0.5</v>
      </c>
      <c r="E11" s="101"/>
      <c r="F11" s="101">
        <v>0.5</v>
      </c>
      <c r="G11" s="101"/>
    </row>
    <row r="12" s="91" customFormat="1" ht="18.75" customHeight="1" spans="1:7">
      <c r="A12" s="100" t="s">
        <v>16</v>
      </c>
      <c r="B12" s="101">
        <v>155.01</v>
      </c>
      <c r="C12" s="101"/>
      <c r="D12" s="101">
        <v>313.98</v>
      </c>
      <c r="E12" s="101"/>
      <c r="F12" s="101">
        <v>223.66</v>
      </c>
      <c r="G12" s="101"/>
    </row>
    <row r="13" s="91" customFormat="1" ht="18.75" customHeight="1" spans="1:7">
      <c r="A13" s="104" t="s">
        <v>17</v>
      </c>
      <c r="B13" s="101">
        <v>155.01</v>
      </c>
      <c r="C13" s="101"/>
      <c r="D13" s="101">
        <v>313.98</v>
      </c>
      <c r="E13" s="101"/>
      <c r="F13" s="101">
        <v>223.66</v>
      </c>
      <c r="G13" s="101"/>
    </row>
    <row r="14" s="91" customFormat="1" ht="18.75" customHeight="1" spans="1:7">
      <c r="A14" s="104" t="s">
        <v>18</v>
      </c>
      <c r="B14" s="101"/>
      <c r="C14" s="101"/>
      <c r="D14" s="101"/>
      <c r="E14" s="101"/>
      <c r="F14" s="101"/>
      <c r="G14" s="101"/>
    </row>
    <row r="15" s="91" customFormat="1" ht="18.75" customHeight="1" spans="1:7">
      <c r="A15" s="100" t="s">
        <v>19</v>
      </c>
      <c r="B15" s="105"/>
      <c r="C15" s="105"/>
      <c r="D15" s="105"/>
      <c r="E15" s="105"/>
      <c r="F15" s="105"/>
      <c r="G15" s="105"/>
    </row>
    <row r="16" s="91" customFormat="1" ht="18.75" customHeight="1" spans="1:7">
      <c r="A16" s="100"/>
      <c r="B16" s="101"/>
      <c r="C16" s="101"/>
      <c r="D16" s="101"/>
      <c r="E16" s="101"/>
      <c r="F16" s="101"/>
      <c r="G16" s="101"/>
    </row>
    <row r="17" s="91" customFormat="1" ht="18.75" customHeight="1" spans="1:7">
      <c r="A17" s="100" t="s">
        <v>20</v>
      </c>
      <c r="B17" s="101">
        <v>54.52</v>
      </c>
      <c r="C17" s="101"/>
      <c r="D17" s="101">
        <v>97.54</v>
      </c>
      <c r="E17" s="101"/>
      <c r="F17" s="101">
        <v>45.78</v>
      </c>
      <c r="G17" s="101"/>
    </row>
    <row r="18" s="89" customFormat="1" ht="18.75" customHeight="1" spans="1:7">
      <c r="A18" s="102" t="s">
        <v>21</v>
      </c>
      <c r="B18" s="101">
        <v>3.59</v>
      </c>
      <c r="C18" s="101"/>
      <c r="D18" s="106">
        <v>2</v>
      </c>
      <c r="E18" s="106"/>
      <c r="F18" s="101">
        <v>2.79</v>
      </c>
      <c r="G18" s="101"/>
    </row>
    <row r="19" s="89" customFormat="1" ht="18.75" customHeight="1" spans="1:7">
      <c r="A19" s="100" t="s">
        <v>22</v>
      </c>
      <c r="B19" s="101">
        <v>1.56</v>
      </c>
      <c r="C19" s="101"/>
      <c r="D19" s="106">
        <v>60</v>
      </c>
      <c r="E19" s="106"/>
      <c r="F19" s="101">
        <v>7.04</v>
      </c>
      <c r="G19" s="101"/>
    </row>
    <row r="20" s="89" customFormat="1" ht="18.75" customHeight="1" spans="1:7">
      <c r="A20" s="102" t="s">
        <v>23</v>
      </c>
      <c r="B20" s="101">
        <v>1.5</v>
      </c>
      <c r="C20" s="101"/>
      <c r="D20" s="106">
        <v>2</v>
      </c>
      <c r="E20" s="106"/>
      <c r="F20" s="101">
        <v>1.49</v>
      </c>
      <c r="G20" s="101"/>
    </row>
    <row r="21" s="89" customFormat="1" ht="18.75" customHeight="1" spans="1:7">
      <c r="A21" s="102" t="s">
        <v>24</v>
      </c>
      <c r="B21" s="101">
        <v>47.87</v>
      </c>
      <c r="C21" s="101"/>
      <c r="D21" s="106">
        <v>33.54</v>
      </c>
      <c r="E21" s="106"/>
      <c r="F21" s="101">
        <v>34.46</v>
      </c>
      <c r="G21" s="101"/>
    </row>
    <row r="22" s="89" customFormat="1" ht="18.75" customHeight="1" spans="1:7">
      <c r="A22" s="100"/>
      <c r="B22" s="101"/>
      <c r="C22" s="101"/>
      <c r="D22" s="106"/>
      <c r="E22" s="106"/>
      <c r="F22" s="101"/>
      <c r="G22" s="101"/>
    </row>
    <row r="23" s="89" customFormat="1" ht="18.75" customHeight="1" spans="1:7">
      <c r="A23" s="100"/>
      <c r="B23" s="101"/>
      <c r="C23" s="101"/>
      <c r="D23" s="106"/>
      <c r="E23" s="106"/>
      <c r="F23" s="101"/>
      <c r="G23" s="101"/>
    </row>
    <row r="24" s="89" customFormat="1" ht="18.75" customHeight="1" spans="1:7">
      <c r="A24" s="100"/>
      <c r="B24" s="101"/>
      <c r="C24" s="101"/>
      <c r="D24" s="106"/>
      <c r="E24" s="106"/>
      <c r="F24" s="101"/>
      <c r="G24" s="101"/>
    </row>
    <row r="25" s="90" customFormat="1" ht="18.75" customHeight="1" spans="1:7">
      <c r="A25" s="100" t="s">
        <v>25</v>
      </c>
      <c r="B25" s="106"/>
      <c r="C25" s="106"/>
      <c r="D25" s="106"/>
      <c r="E25" s="106"/>
      <c r="F25" s="106"/>
      <c r="G25" s="106"/>
    </row>
    <row r="26" s="90" customFormat="1" ht="18.75" customHeight="1" spans="1:7">
      <c r="A26" s="107" t="s">
        <v>26</v>
      </c>
      <c r="B26" s="108"/>
      <c r="C26" s="108"/>
      <c r="D26" s="105" t="s">
        <v>27</v>
      </c>
      <c r="E26" s="105"/>
      <c r="F26" s="108"/>
      <c r="G26" s="108"/>
    </row>
    <row r="27" s="90" customFormat="1" ht="18.75" customHeight="1" spans="1:7">
      <c r="A27" s="109"/>
      <c r="B27" s="110"/>
      <c r="C27" s="110"/>
      <c r="D27" s="111"/>
      <c r="E27" s="111"/>
      <c r="F27" s="112"/>
      <c r="G27" s="112"/>
    </row>
    <row r="28" s="89" customFormat="1" ht="31.5" customHeight="1" spans="1:7">
      <c r="A28" s="113" t="s">
        <v>28</v>
      </c>
      <c r="B28" s="114" t="s">
        <v>29</v>
      </c>
      <c r="C28" s="99" t="s">
        <v>30</v>
      </c>
      <c r="D28" s="99" t="s">
        <v>31</v>
      </c>
      <c r="E28" s="99" t="s">
        <v>32</v>
      </c>
      <c r="F28" s="99" t="s">
        <v>33</v>
      </c>
      <c r="G28" s="99" t="s">
        <v>34</v>
      </c>
    </row>
    <row r="29" s="89" customFormat="1" ht="23.25" customHeight="1" spans="1:7">
      <c r="A29" s="115"/>
      <c r="B29" s="116" t="s">
        <v>35</v>
      </c>
      <c r="C29" s="116" t="s">
        <v>35</v>
      </c>
      <c r="D29" s="116" t="s">
        <v>35</v>
      </c>
      <c r="E29" s="116" t="s">
        <v>35</v>
      </c>
      <c r="F29" s="116" t="s">
        <v>35</v>
      </c>
      <c r="G29" s="116" t="s">
        <v>35</v>
      </c>
    </row>
    <row r="30" s="89" customFormat="1" ht="45" customHeight="1" spans="1:7">
      <c r="A30" s="94" t="s">
        <v>36</v>
      </c>
      <c r="B30" s="117"/>
      <c r="C30" s="118"/>
      <c r="D30" s="118"/>
      <c r="E30" s="118"/>
      <c r="F30" s="118"/>
      <c r="G30" s="118"/>
    </row>
    <row r="31" s="89" customFormat="1" ht="33" customHeight="1" spans="1:7">
      <c r="A31" s="119" t="s">
        <v>37</v>
      </c>
      <c r="B31" s="119"/>
      <c r="C31" s="119"/>
      <c r="D31" s="119"/>
      <c r="E31" s="119"/>
      <c r="F31" s="119"/>
      <c r="G31" s="119"/>
    </row>
    <row r="32" s="89" customFormat="1" spans="1:7">
      <c r="A32" s="120" t="s">
        <v>38</v>
      </c>
      <c r="B32" s="120"/>
      <c r="C32" s="120"/>
      <c r="D32" s="120"/>
      <c r="E32" s="120"/>
      <c r="F32" s="120"/>
      <c r="G32" s="120"/>
    </row>
  </sheetData>
  <mergeCells count="7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30:G30"/>
    <mergeCell ref="A31:G31"/>
    <mergeCell ref="A32:G32"/>
    <mergeCell ref="A3:A4"/>
    <mergeCell ref="A28:A29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view="pageBreakPreview" zoomScaleNormal="100" workbookViewId="0">
      <selection activeCell="L41" sqref="L41"/>
    </sheetView>
  </sheetViews>
  <sheetFormatPr defaultColWidth="9" defaultRowHeight="15.6"/>
  <cols>
    <col min="1" max="2" width="9" style="41"/>
    <col min="3" max="3" width="10.3796296296296" style="41" customWidth="1"/>
    <col min="4" max="4" width="9" style="41"/>
    <col min="5" max="5" width="5.37962962962963" style="41" customWidth="1"/>
    <col min="6" max="6" width="4" style="41" customWidth="1"/>
    <col min="7" max="7" width="7.75" style="41" customWidth="1"/>
    <col min="8" max="8" width="10.1296296296296" style="41" customWidth="1"/>
    <col min="9" max="9" width="9" style="41"/>
    <col min="10" max="11" width="9.37962962962963" style="41" customWidth="1"/>
    <col min="12" max="16384" width="9" style="41"/>
  </cols>
  <sheetData>
    <row r="1" spans="1:1">
      <c r="A1" s="42" t="s">
        <v>39</v>
      </c>
    </row>
    <row r="2" s="41" customFormat="1" ht="24" spans="1:11">
      <c r="A2" s="43" t="s">
        <v>40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="41" customFormat="1" ht="17.4" spans="1:11">
      <c r="A3" s="45" t="s">
        <v>41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="41" customFormat="1" ht="25.2" spans="1:11">
      <c r="A4" s="46" t="s">
        <v>42</v>
      </c>
      <c r="B4" s="47" t="s">
        <v>43</v>
      </c>
      <c r="C4" s="48"/>
      <c r="D4" s="48"/>
      <c r="E4" s="48"/>
      <c r="F4" s="48"/>
      <c r="G4" s="48"/>
      <c r="H4" s="48"/>
      <c r="I4" s="48"/>
      <c r="J4" s="48"/>
      <c r="K4" s="79"/>
    </row>
    <row r="5" s="41" customFormat="1" ht="24" spans="1:11">
      <c r="A5" s="49" t="s">
        <v>44</v>
      </c>
      <c r="B5" s="46"/>
      <c r="C5" s="46"/>
      <c r="D5" s="50" t="s">
        <v>45</v>
      </c>
      <c r="E5" s="46" t="s">
        <v>46</v>
      </c>
      <c r="F5" s="46"/>
      <c r="G5" s="46" t="s">
        <v>47</v>
      </c>
      <c r="H5" s="46" t="s">
        <v>48</v>
      </c>
      <c r="I5" s="46" t="s">
        <v>49</v>
      </c>
      <c r="J5" s="46" t="s">
        <v>50</v>
      </c>
      <c r="K5" s="46" t="s">
        <v>51</v>
      </c>
    </row>
    <row r="6" s="41" customFormat="1" spans="1:11">
      <c r="A6" s="51"/>
      <c r="B6" s="46" t="s">
        <v>52</v>
      </c>
      <c r="C6" s="46"/>
      <c r="D6" s="46">
        <v>0</v>
      </c>
      <c r="E6" s="46">
        <v>905.19</v>
      </c>
      <c r="F6" s="46"/>
      <c r="G6" s="46">
        <v>905.19</v>
      </c>
      <c r="H6" s="46">
        <v>723.61</v>
      </c>
      <c r="I6" s="46">
        <v>10</v>
      </c>
      <c r="J6" s="80">
        <f>H6/G6</f>
        <v>0.799401230680851</v>
      </c>
      <c r="K6" s="81">
        <v>8</v>
      </c>
    </row>
    <row r="7" s="41" customFormat="1" spans="1:11">
      <c r="A7" s="51"/>
      <c r="B7" s="52" t="s">
        <v>53</v>
      </c>
      <c r="C7" s="53"/>
      <c r="D7" s="53"/>
      <c r="E7" s="53"/>
      <c r="F7" s="53"/>
      <c r="G7" s="53"/>
      <c r="H7" s="52" t="s">
        <v>54</v>
      </c>
      <c r="I7" s="53"/>
      <c r="J7" s="53"/>
      <c r="K7" s="53"/>
    </row>
    <row r="8" s="41" customFormat="1" spans="1:11">
      <c r="A8" s="51"/>
      <c r="B8" s="53" t="s">
        <v>55</v>
      </c>
      <c r="C8" s="53"/>
      <c r="D8" s="53"/>
      <c r="E8" s="53"/>
      <c r="F8" s="53"/>
      <c r="G8" s="53"/>
      <c r="H8" s="52" t="s">
        <v>56</v>
      </c>
      <c r="I8" s="53"/>
      <c r="J8" s="53"/>
      <c r="K8" s="53"/>
    </row>
    <row r="9" s="41" customFormat="1" spans="1:11">
      <c r="A9" s="51"/>
      <c r="B9" s="54" t="s">
        <v>57</v>
      </c>
      <c r="C9" s="55"/>
      <c r="D9" s="55"/>
      <c r="E9" s="55"/>
      <c r="F9" s="55"/>
      <c r="G9" s="56"/>
      <c r="H9" s="54" t="s">
        <v>58</v>
      </c>
      <c r="I9" s="55"/>
      <c r="J9" s="55"/>
      <c r="K9" s="56"/>
    </row>
    <row r="10" s="41" customFormat="1" spans="1:11">
      <c r="A10" s="51"/>
      <c r="B10" s="53" t="s">
        <v>59</v>
      </c>
      <c r="C10" s="53"/>
      <c r="D10" s="53"/>
      <c r="E10" s="53"/>
      <c r="F10" s="53"/>
      <c r="G10" s="53"/>
      <c r="H10" s="53"/>
      <c r="I10" s="53"/>
      <c r="J10" s="53"/>
      <c r="K10" s="53"/>
    </row>
    <row r="11" s="41" customFormat="1" spans="1:11">
      <c r="A11" s="57"/>
      <c r="B11" s="58" t="s">
        <v>60</v>
      </c>
      <c r="C11" s="59"/>
      <c r="D11" s="59"/>
      <c r="E11" s="59"/>
      <c r="F11" s="59"/>
      <c r="G11" s="60"/>
      <c r="H11" s="53"/>
      <c r="I11" s="53"/>
      <c r="J11" s="53"/>
      <c r="K11" s="53"/>
    </row>
    <row r="12" s="41" customFormat="1" spans="1:11">
      <c r="A12" s="46" t="s">
        <v>61</v>
      </c>
      <c r="B12" s="46" t="s">
        <v>62</v>
      </c>
      <c r="C12" s="46"/>
      <c r="D12" s="46"/>
      <c r="E12" s="46"/>
      <c r="F12" s="46"/>
      <c r="G12" s="46"/>
      <c r="H12" s="46" t="s">
        <v>63</v>
      </c>
      <c r="I12" s="46"/>
      <c r="J12" s="46"/>
      <c r="K12" s="46"/>
    </row>
    <row r="13" s="41" customFormat="1" spans="1:11">
      <c r="A13" s="46"/>
      <c r="B13" s="61"/>
      <c r="C13" s="62"/>
      <c r="D13" s="62"/>
      <c r="E13" s="62"/>
      <c r="F13" s="62"/>
      <c r="G13" s="62"/>
      <c r="H13" s="53"/>
      <c r="I13" s="53"/>
      <c r="J13" s="53"/>
      <c r="K13" s="53"/>
    </row>
    <row r="14" s="41" customFormat="1" ht="36" spans="1:11">
      <c r="A14" s="49" t="s">
        <v>64</v>
      </c>
      <c r="B14" s="46" t="s">
        <v>65</v>
      </c>
      <c r="C14" s="46" t="s">
        <v>66</v>
      </c>
      <c r="D14" s="46" t="s">
        <v>67</v>
      </c>
      <c r="E14" s="46"/>
      <c r="F14" s="46" t="s">
        <v>68</v>
      </c>
      <c r="G14" s="46"/>
      <c r="H14" s="46" t="s">
        <v>69</v>
      </c>
      <c r="I14" s="46" t="s">
        <v>49</v>
      </c>
      <c r="J14" s="46" t="s">
        <v>51</v>
      </c>
      <c r="K14" s="46" t="s">
        <v>70</v>
      </c>
    </row>
    <row r="15" s="41" customFormat="1" spans="1:11">
      <c r="A15" s="51"/>
      <c r="B15" s="49" t="s">
        <v>71</v>
      </c>
      <c r="C15" s="49" t="s">
        <v>72</v>
      </c>
      <c r="D15" s="63" t="s">
        <v>73</v>
      </c>
      <c r="E15" s="64"/>
      <c r="F15" s="63" t="s">
        <v>74</v>
      </c>
      <c r="G15" s="64"/>
      <c r="H15" s="9">
        <v>5</v>
      </c>
      <c r="I15" s="82">
        <v>2</v>
      </c>
      <c r="J15" s="83">
        <v>2</v>
      </c>
      <c r="K15" s="9"/>
    </row>
    <row r="16" s="41" customFormat="1" spans="1:11">
      <c r="A16" s="51"/>
      <c r="B16" s="51"/>
      <c r="C16" s="51"/>
      <c r="D16" s="63" t="s">
        <v>75</v>
      </c>
      <c r="E16" s="64"/>
      <c r="F16" s="63" t="s">
        <v>76</v>
      </c>
      <c r="G16" s="64"/>
      <c r="H16" s="9">
        <v>4</v>
      </c>
      <c r="I16" s="82">
        <v>2</v>
      </c>
      <c r="J16" s="82">
        <v>2</v>
      </c>
      <c r="K16" s="9"/>
    </row>
    <row r="17" s="41" customFormat="1" spans="1:11">
      <c r="A17" s="51"/>
      <c r="B17" s="51"/>
      <c r="C17" s="51"/>
      <c r="D17" s="63" t="s">
        <v>77</v>
      </c>
      <c r="E17" s="64"/>
      <c r="F17" s="63" t="s">
        <v>78</v>
      </c>
      <c r="G17" s="64"/>
      <c r="H17" s="9">
        <v>3</v>
      </c>
      <c r="I17" s="82">
        <v>2</v>
      </c>
      <c r="J17" s="82">
        <v>2</v>
      </c>
      <c r="K17" s="9"/>
    </row>
    <row r="18" s="41" customFormat="1" spans="1:11">
      <c r="A18" s="51"/>
      <c r="B18" s="51"/>
      <c r="C18" s="51"/>
      <c r="D18" s="63" t="s">
        <v>79</v>
      </c>
      <c r="E18" s="64"/>
      <c r="F18" s="63" t="s">
        <v>76</v>
      </c>
      <c r="G18" s="64"/>
      <c r="H18" s="9">
        <v>9</v>
      </c>
      <c r="I18" s="82">
        <v>2</v>
      </c>
      <c r="J18" s="82">
        <v>2</v>
      </c>
      <c r="K18" s="9"/>
    </row>
    <row r="19" s="41" customFormat="1" spans="1:11">
      <c r="A19" s="51"/>
      <c r="B19" s="51"/>
      <c r="C19" s="51"/>
      <c r="D19" s="63" t="s">
        <v>80</v>
      </c>
      <c r="E19" s="64"/>
      <c r="F19" s="63" t="s">
        <v>81</v>
      </c>
      <c r="G19" s="64"/>
      <c r="H19" s="9">
        <v>239</v>
      </c>
      <c r="I19" s="82">
        <v>2</v>
      </c>
      <c r="J19" s="82">
        <v>1</v>
      </c>
      <c r="K19" s="9"/>
    </row>
    <row r="20" s="41" customFormat="1" spans="1:11">
      <c r="A20" s="51"/>
      <c r="B20" s="51"/>
      <c r="C20" s="51"/>
      <c r="D20" s="63" t="s">
        <v>82</v>
      </c>
      <c r="E20" s="64"/>
      <c r="F20" s="63" t="s">
        <v>83</v>
      </c>
      <c r="G20" s="64"/>
      <c r="H20" s="9">
        <v>3</v>
      </c>
      <c r="I20" s="82">
        <v>2</v>
      </c>
      <c r="J20" s="82">
        <v>2</v>
      </c>
      <c r="K20" s="9"/>
    </row>
    <row r="21" s="41" customFormat="1" spans="1:11">
      <c r="A21" s="51"/>
      <c r="B21" s="51"/>
      <c r="C21" s="51"/>
      <c r="D21" s="63" t="s">
        <v>84</v>
      </c>
      <c r="E21" s="64"/>
      <c r="F21" s="63" t="s">
        <v>85</v>
      </c>
      <c r="G21" s="64"/>
      <c r="H21" s="9">
        <v>0</v>
      </c>
      <c r="I21" s="82">
        <v>2</v>
      </c>
      <c r="J21" s="82">
        <v>0</v>
      </c>
      <c r="K21" s="9"/>
    </row>
    <row r="22" s="41" customFormat="1" ht="16" customHeight="1" spans="1:11">
      <c r="A22" s="51"/>
      <c r="B22" s="51"/>
      <c r="C22" s="46" t="s">
        <v>86</v>
      </c>
      <c r="D22" s="63" t="s">
        <v>87</v>
      </c>
      <c r="E22" s="64"/>
      <c r="F22" s="65">
        <v>1</v>
      </c>
      <c r="G22" s="66"/>
      <c r="H22" s="67">
        <v>1</v>
      </c>
      <c r="I22" s="82">
        <v>2</v>
      </c>
      <c r="J22" s="82">
        <v>2</v>
      </c>
      <c r="K22" s="9"/>
    </row>
    <row r="23" s="41" customFormat="1" ht="16" customHeight="1" spans="1:11">
      <c r="A23" s="51"/>
      <c r="B23" s="51"/>
      <c r="C23" s="46"/>
      <c r="D23" s="63" t="s">
        <v>88</v>
      </c>
      <c r="E23" s="64"/>
      <c r="F23" s="65">
        <v>1</v>
      </c>
      <c r="G23" s="66"/>
      <c r="H23" s="67">
        <v>1</v>
      </c>
      <c r="I23" s="82">
        <v>2</v>
      </c>
      <c r="J23" s="82">
        <v>2</v>
      </c>
      <c r="K23" s="9"/>
    </row>
    <row r="24" s="41" customFormat="1" ht="16" customHeight="1" spans="1:11">
      <c r="A24" s="51"/>
      <c r="B24" s="51"/>
      <c r="C24" s="46"/>
      <c r="D24" s="63" t="s">
        <v>89</v>
      </c>
      <c r="E24" s="64"/>
      <c r="F24" s="65" t="s">
        <v>90</v>
      </c>
      <c r="G24" s="66"/>
      <c r="H24" s="67">
        <v>0.96</v>
      </c>
      <c r="I24" s="82">
        <v>2</v>
      </c>
      <c r="J24" s="82">
        <v>2</v>
      </c>
      <c r="K24" s="9"/>
    </row>
    <row r="25" s="41" customFormat="1" ht="16" customHeight="1" spans="1:11">
      <c r="A25" s="51"/>
      <c r="B25" s="51"/>
      <c r="C25" s="46"/>
      <c r="D25" s="63" t="s">
        <v>91</v>
      </c>
      <c r="E25" s="64"/>
      <c r="F25" s="65" t="s">
        <v>90</v>
      </c>
      <c r="G25" s="66"/>
      <c r="H25" s="67">
        <v>0.96</v>
      </c>
      <c r="I25" s="82">
        <v>2</v>
      </c>
      <c r="J25" s="82">
        <v>2</v>
      </c>
      <c r="K25" s="9"/>
    </row>
    <row r="26" s="41" customFormat="1" ht="16" customHeight="1" spans="1:11">
      <c r="A26" s="51"/>
      <c r="B26" s="51"/>
      <c r="C26" s="46"/>
      <c r="D26" s="63" t="s">
        <v>92</v>
      </c>
      <c r="E26" s="64"/>
      <c r="F26" s="65">
        <v>1</v>
      </c>
      <c r="G26" s="66"/>
      <c r="H26" s="67">
        <v>1</v>
      </c>
      <c r="I26" s="82">
        <v>2</v>
      </c>
      <c r="J26" s="82">
        <v>2</v>
      </c>
      <c r="K26" s="9"/>
    </row>
    <row r="27" s="41" customFormat="1" ht="16" customHeight="1" spans="1:11">
      <c r="A27" s="51"/>
      <c r="B27" s="51"/>
      <c r="C27" s="46"/>
      <c r="D27" s="63" t="s">
        <v>93</v>
      </c>
      <c r="E27" s="64"/>
      <c r="F27" s="65">
        <v>0.95</v>
      </c>
      <c r="G27" s="66"/>
      <c r="H27" s="67">
        <v>0.95</v>
      </c>
      <c r="I27" s="82">
        <v>2</v>
      </c>
      <c r="J27" s="82">
        <v>2</v>
      </c>
      <c r="K27" s="9"/>
    </row>
    <row r="28" s="41" customFormat="1" ht="16" customHeight="1" spans="1:11">
      <c r="A28" s="51"/>
      <c r="B28" s="51"/>
      <c r="C28" s="46"/>
      <c r="D28" s="63" t="s">
        <v>94</v>
      </c>
      <c r="E28" s="64"/>
      <c r="F28" s="65">
        <v>1</v>
      </c>
      <c r="G28" s="66"/>
      <c r="H28" s="67">
        <v>1</v>
      </c>
      <c r="I28" s="82">
        <v>2</v>
      </c>
      <c r="J28" s="82">
        <v>2</v>
      </c>
      <c r="K28" s="9"/>
    </row>
    <row r="29" s="41" customFormat="1" spans="1:11">
      <c r="A29" s="51"/>
      <c r="B29" s="51"/>
      <c r="C29" s="46"/>
      <c r="D29" s="63" t="s">
        <v>95</v>
      </c>
      <c r="E29" s="64"/>
      <c r="F29" s="65">
        <v>1</v>
      </c>
      <c r="G29" s="66"/>
      <c r="H29" s="67">
        <v>1</v>
      </c>
      <c r="I29" s="82">
        <v>2</v>
      </c>
      <c r="J29" s="82">
        <v>2</v>
      </c>
      <c r="K29" s="9"/>
    </row>
    <row r="30" s="41" customFormat="1" spans="1:11">
      <c r="A30" s="51"/>
      <c r="B30" s="51"/>
      <c r="C30" s="49" t="s">
        <v>96</v>
      </c>
      <c r="D30" s="68" t="s">
        <v>97</v>
      </c>
      <c r="E30" s="69"/>
      <c r="F30" s="65">
        <v>1</v>
      </c>
      <c r="G30" s="66"/>
      <c r="H30" s="67">
        <v>1</v>
      </c>
      <c r="I30" s="82">
        <v>5</v>
      </c>
      <c r="J30" s="82">
        <v>5</v>
      </c>
      <c r="K30" s="84"/>
    </row>
    <row r="31" s="41" customFormat="1" spans="1:13">
      <c r="A31" s="51"/>
      <c r="B31" s="51"/>
      <c r="C31" s="46" t="s">
        <v>98</v>
      </c>
      <c r="D31" s="63" t="s">
        <v>99</v>
      </c>
      <c r="E31" s="64"/>
      <c r="F31" s="65">
        <v>1</v>
      </c>
      <c r="G31" s="66"/>
      <c r="H31" s="67">
        <v>1</v>
      </c>
      <c r="I31" s="82">
        <v>5</v>
      </c>
      <c r="J31" s="82">
        <v>5</v>
      </c>
      <c r="K31" s="84"/>
      <c r="M31" s="85"/>
    </row>
    <row r="32" s="41" customFormat="1" ht="31.2" spans="1:11">
      <c r="A32" s="51"/>
      <c r="B32" s="51"/>
      <c r="C32" s="46"/>
      <c r="D32" s="63" t="s">
        <v>100</v>
      </c>
      <c r="E32" s="64"/>
      <c r="F32" s="70" t="s">
        <v>101</v>
      </c>
      <c r="G32" s="71"/>
      <c r="H32" s="72" t="s">
        <v>101</v>
      </c>
      <c r="I32" s="82">
        <v>5</v>
      </c>
      <c r="J32" s="82">
        <v>5</v>
      </c>
      <c r="K32" s="84"/>
    </row>
    <row r="33" s="41" customFormat="1" ht="31.2" spans="1:11">
      <c r="A33" s="51"/>
      <c r="B33" s="51"/>
      <c r="C33" s="46"/>
      <c r="D33" s="63" t="s">
        <v>102</v>
      </c>
      <c r="E33" s="64"/>
      <c r="F33" s="70" t="s">
        <v>103</v>
      </c>
      <c r="G33" s="71"/>
      <c r="H33" s="72" t="s">
        <v>103</v>
      </c>
      <c r="I33" s="82">
        <v>5</v>
      </c>
      <c r="J33" s="82">
        <v>5</v>
      </c>
      <c r="K33" s="86"/>
    </row>
    <row r="34" s="41" customFormat="1" ht="24" spans="1:11">
      <c r="A34" s="51"/>
      <c r="B34" s="49" t="s">
        <v>104</v>
      </c>
      <c r="C34" s="49" t="s">
        <v>105</v>
      </c>
      <c r="D34" s="63" t="s">
        <v>106</v>
      </c>
      <c r="E34" s="64"/>
      <c r="F34" s="65" t="s">
        <v>106</v>
      </c>
      <c r="G34" s="66"/>
      <c r="H34" s="67" t="s">
        <v>106</v>
      </c>
      <c r="I34" s="82">
        <v>5</v>
      </c>
      <c r="J34" s="82">
        <v>5</v>
      </c>
      <c r="K34" s="84"/>
    </row>
    <row r="35" s="41" customFormat="1" spans="1:11">
      <c r="A35" s="51"/>
      <c r="B35" s="51"/>
      <c r="C35" s="49" t="s">
        <v>107</v>
      </c>
      <c r="D35" s="63" t="s">
        <v>108</v>
      </c>
      <c r="E35" s="64"/>
      <c r="F35" s="63" t="s">
        <v>109</v>
      </c>
      <c r="G35" s="64"/>
      <c r="H35" s="73" t="s">
        <v>109</v>
      </c>
      <c r="I35" s="82">
        <v>5</v>
      </c>
      <c r="J35" s="82">
        <v>5</v>
      </c>
      <c r="K35" s="84"/>
    </row>
    <row r="36" s="41" customFormat="1" spans="1:11">
      <c r="A36" s="51"/>
      <c r="B36" s="51"/>
      <c r="C36" s="51"/>
      <c r="D36" s="63" t="s">
        <v>110</v>
      </c>
      <c r="E36" s="64"/>
      <c r="F36" s="74" t="s">
        <v>111</v>
      </c>
      <c r="G36" s="75"/>
      <c r="H36" s="76" t="s">
        <v>111</v>
      </c>
      <c r="I36" s="87">
        <v>5</v>
      </c>
      <c r="J36" s="87">
        <v>5</v>
      </c>
      <c r="K36" s="86"/>
    </row>
    <row r="37" s="41" customFormat="1" ht="24" spans="1:11">
      <c r="A37" s="51"/>
      <c r="B37" s="51"/>
      <c r="C37" s="49" t="s">
        <v>112</v>
      </c>
      <c r="D37" s="63" t="s">
        <v>106</v>
      </c>
      <c r="E37" s="64"/>
      <c r="F37" s="65" t="s">
        <v>106</v>
      </c>
      <c r="G37" s="66"/>
      <c r="H37" s="67" t="s">
        <v>106</v>
      </c>
      <c r="I37" s="82">
        <v>5</v>
      </c>
      <c r="J37" s="82">
        <v>5</v>
      </c>
      <c r="K37" s="84"/>
    </row>
    <row r="38" s="41" customFormat="1" spans="1:11">
      <c r="A38" s="51"/>
      <c r="B38" s="51"/>
      <c r="C38" s="49" t="s">
        <v>113</v>
      </c>
      <c r="D38" s="63" t="s">
        <v>114</v>
      </c>
      <c r="E38" s="64"/>
      <c r="F38" s="63" t="s">
        <v>115</v>
      </c>
      <c r="G38" s="64"/>
      <c r="H38" s="73" t="s">
        <v>115</v>
      </c>
      <c r="I38" s="82">
        <v>5</v>
      </c>
      <c r="J38" s="82">
        <v>5</v>
      </c>
      <c r="K38" s="84"/>
    </row>
    <row r="39" s="41" customFormat="1" spans="1:11">
      <c r="A39" s="51"/>
      <c r="B39" s="51"/>
      <c r="C39" s="57"/>
      <c r="D39" s="63" t="s">
        <v>116</v>
      </c>
      <c r="E39" s="64"/>
      <c r="F39" s="65" t="s">
        <v>117</v>
      </c>
      <c r="G39" s="66"/>
      <c r="H39" s="67" t="s">
        <v>117</v>
      </c>
      <c r="I39" s="82">
        <v>5</v>
      </c>
      <c r="J39" s="82">
        <v>5</v>
      </c>
      <c r="K39" s="53"/>
    </row>
    <row r="40" s="41" customFormat="1" spans="1:11">
      <c r="A40" s="51"/>
      <c r="B40" s="49" t="s">
        <v>118</v>
      </c>
      <c r="C40" s="49" t="s">
        <v>119</v>
      </c>
      <c r="D40" s="63" t="s">
        <v>120</v>
      </c>
      <c r="E40" s="64"/>
      <c r="F40" s="65" t="s">
        <v>121</v>
      </c>
      <c r="G40" s="66"/>
      <c r="H40" s="67" t="s">
        <v>121</v>
      </c>
      <c r="I40" s="82">
        <v>5</v>
      </c>
      <c r="J40" s="82">
        <v>5</v>
      </c>
      <c r="K40" s="53"/>
    </row>
    <row r="41" s="41" customFormat="1" spans="1:11">
      <c r="A41" s="51"/>
      <c r="B41" s="51"/>
      <c r="C41" s="51"/>
      <c r="D41" s="63" t="s">
        <v>122</v>
      </c>
      <c r="E41" s="64"/>
      <c r="F41" s="65" t="s">
        <v>121</v>
      </c>
      <c r="G41" s="66"/>
      <c r="H41" s="67" t="s">
        <v>121</v>
      </c>
      <c r="I41" s="82">
        <v>3</v>
      </c>
      <c r="J41" s="82">
        <v>3</v>
      </c>
      <c r="K41" s="53"/>
    </row>
    <row r="42" s="41" customFormat="1" ht="25" customHeight="1" spans="1:11">
      <c r="A42" s="51"/>
      <c r="B42" s="51"/>
      <c r="C42" s="57"/>
      <c r="D42" s="63" t="s">
        <v>123</v>
      </c>
      <c r="E42" s="64"/>
      <c r="F42" s="65" t="s">
        <v>121</v>
      </c>
      <c r="G42" s="66"/>
      <c r="H42" s="67" t="s">
        <v>121</v>
      </c>
      <c r="I42" s="82">
        <v>2</v>
      </c>
      <c r="J42" s="82">
        <v>2</v>
      </c>
      <c r="K42" s="53"/>
    </row>
    <row r="43" s="41" customFormat="1" spans="1:11">
      <c r="A43" s="46" t="s">
        <v>124</v>
      </c>
      <c r="B43" s="46"/>
      <c r="C43" s="46"/>
      <c r="D43" s="46"/>
      <c r="E43" s="46"/>
      <c r="F43" s="46"/>
      <c r="G43" s="46"/>
      <c r="H43" s="46"/>
      <c r="I43" s="88">
        <v>95</v>
      </c>
      <c r="J43" s="48"/>
      <c r="K43" s="79"/>
    </row>
    <row r="44" s="41" customFormat="1" spans="1:11">
      <c r="A44" s="77" t="s">
        <v>125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</row>
  </sheetData>
  <mergeCells count="94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A43:H43"/>
    <mergeCell ref="I43:K43"/>
    <mergeCell ref="A44:K44"/>
    <mergeCell ref="A5:A11"/>
    <mergeCell ref="A12:A13"/>
    <mergeCell ref="A14:A42"/>
    <mergeCell ref="B15:B33"/>
    <mergeCell ref="B34:B39"/>
    <mergeCell ref="B40:B42"/>
    <mergeCell ref="C15:C21"/>
    <mergeCell ref="C22:C29"/>
    <mergeCell ref="C31:C33"/>
    <mergeCell ref="C35:C36"/>
    <mergeCell ref="C38:C39"/>
    <mergeCell ref="C40:C42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G31" sqref="G31"/>
    </sheetView>
  </sheetViews>
  <sheetFormatPr defaultColWidth="9" defaultRowHeight="14.4"/>
  <cols>
    <col min="1" max="9" width="12" style="2" customWidth="1"/>
    <col min="10" max="16384" width="9" style="2"/>
  </cols>
  <sheetData>
    <row r="1" s="3" customFormat="1" ht="15.6" spans="1:1">
      <c r="A1" s="4" t="s">
        <v>126</v>
      </c>
    </row>
    <row r="2" s="3" customFormat="1" ht="19" customHeight="1" spans="1:9">
      <c r="A2" s="5" t="s">
        <v>127</v>
      </c>
      <c r="B2" s="6"/>
      <c r="C2" s="6"/>
      <c r="D2" s="6"/>
      <c r="E2" s="6"/>
      <c r="F2" s="6"/>
      <c r="G2" s="6"/>
      <c r="H2" s="6"/>
      <c r="I2" s="6"/>
    </row>
    <row r="3" s="3" customFormat="1" ht="17" customHeight="1" spans="1:9">
      <c r="A3" s="7" t="s">
        <v>128</v>
      </c>
      <c r="B3" s="8"/>
      <c r="C3" s="8"/>
      <c r="D3" s="8"/>
      <c r="E3" s="8"/>
      <c r="F3" s="8"/>
      <c r="G3" s="8"/>
      <c r="H3" s="8"/>
      <c r="I3" s="8"/>
    </row>
    <row r="4" s="2" customFormat="1" ht="36" customHeight="1" spans="1:9">
      <c r="A4" s="9" t="s">
        <v>129</v>
      </c>
      <c r="B4" s="10" t="s">
        <v>130</v>
      </c>
      <c r="C4" s="11"/>
      <c r="D4" s="11"/>
      <c r="E4" s="11"/>
      <c r="F4" s="11"/>
      <c r="G4" s="11"/>
      <c r="H4" s="11"/>
      <c r="I4" s="11"/>
    </row>
    <row r="5" s="2" customFormat="1" ht="21" customHeight="1" spans="1:9">
      <c r="A5" s="9" t="s">
        <v>131</v>
      </c>
      <c r="B5" s="10" t="s">
        <v>43</v>
      </c>
      <c r="C5" s="11"/>
      <c r="D5" s="11"/>
      <c r="E5" s="11"/>
      <c r="F5" s="11" t="s">
        <v>132</v>
      </c>
      <c r="G5" s="10" t="s">
        <v>43</v>
      </c>
      <c r="H5" s="11"/>
      <c r="I5" s="11"/>
    </row>
    <row r="6" s="2" customFormat="1" ht="24" customHeight="1" spans="1:9">
      <c r="A6" s="9" t="s">
        <v>133</v>
      </c>
      <c r="B6" s="12"/>
      <c r="C6" s="12"/>
      <c r="D6" s="9" t="s">
        <v>134</v>
      </c>
      <c r="E6" s="11" t="s">
        <v>135</v>
      </c>
      <c r="F6" s="11" t="s">
        <v>136</v>
      </c>
      <c r="G6" s="11" t="s">
        <v>137</v>
      </c>
      <c r="H6" s="11" t="s">
        <v>138</v>
      </c>
      <c r="I6" s="11" t="s">
        <v>139</v>
      </c>
    </row>
    <row r="7" s="2" customFormat="1" ht="24" customHeight="1" spans="1:9">
      <c r="A7" s="9"/>
      <c r="B7" s="13" t="s">
        <v>140</v>
      </c>
      <c r="C7" s="13"/>
      <c r="D7" s="11">
        <v>40</v>
      </c>
      <c r="E7" s="11">
        <v>40</v>
      </c>
      <c r="F7" s="11">
        <v>11.04</v>
      </c>
      <c r="G7" s="14">
        <v>10</v>
      </c>
      <c r="H7" s="15">
        <f>F7/E7</f>
        <v>0.276</v>
      </c>
      <c r="I7" s="11">
        <v>3</v>
      </c>
    </row>
    <row r="8" s="2" customFormat="1" ht="24" customHeight="1" spans="1:9">
      <c r="A8" s="9"/>
      <c r="B8" s="11" t="s">
        <v>141</v>
      </c>
      <c r="C8" s="11"/>
      <c r="D8" s="11">
        <v>40</v>
      </c>
      <c r="E8" s="11">
        <v>40</v>
      </c>
      <c r="F8" s="11">
        <v>11.04</v>
      </c>
      <c r="G8" s="14" t="s">
        <v>27</v>
      </c>
      <c r="H8" s="15">
        <f>F8/E8</f>
        <v>0.276</v>
      </c>
      <c r="I8" s="11" t="s">
        <v>27</v>
      </c>
    </row>
    <row r="9" s="2" customFormat="1" ht="24" customHeight="1" spans="1:9">
      <c r="A9" s="9"/>
      <c r="B9" s="14" t="s">
        <v>142</v>
      </c>
      <c r="C9" s="16"/>
      <c r="D9" s="11"/>
      <c r="E9" s="14"/>
      <c r="F9" s="11"/>
      <c r="G9" s="14" t="s">
        <v>27</v>
      </c>
      <c r="H9" s="14"/>
      <c r="I9" s="11" t="s">
        <v>27</v>
      </c>
    </row>
    <row r="10" s="2" customFormat="1" ht="24" customHeight="1" spans="1:9">
      <c r="A10" s="9"/>
      <c r="B10" s="13" t="s">
        <v>143</v>
      </c>
      <c r="C10" s="13"/>
      <c r="D10" s="13"/>
      <c r="E10" s="11"/>
      <c r="F10" s="17"/>
      <c r="G10" s="14" t="s">
        <v>27</v>
      </c>
      <c r="H10" s="14"/>
      <c r="I10" s="11" t="s">
        <v>27</v>
      </c>
    </row>
    <row r="11" s="2" customFormat="1" ht="24" customHeight="1" spans="1:9">
      <c r="A11" s="18" t="s">
        <v>144</v>
      </c>
      <c r="B11" s="11" t="s">
        <v>145</v>
      </c>
      <c r="C11" s="11"/>
      <c r="D11" s="11"/>
      <c r="E11" s="11"/>
      <c r="F11" s="11" t="s">
        <v>146</v>
      </c>
      <c r="G11" s="11"/>
      <c r="H11" s="11"/>
      <c r="I11" s="11"/>
    </row>
    <row r="12" s="2" customFormat="1" ht="75" customHeight="1" spans="1:9">
      <c r="A12" s="19"/>
      <c r="B12" s="10" t="s">
        <v>147</v>
      </c>
      <c r="C12" s="11"/>
      <c r="D12" s="11"/>
      <c r="E12" s="11"/>
      <c r="F12" s="20" t="s">
        <v>148</v>
      </c>
      <c r="G12" s="11"/>
      <c r="H12" s="11"/>
      <c r="I12" s="11"/>
    </row>
    <row r="13" s="2" customFormat="1" ht="43" customHeight="1" spans="1:9">
      <c r="A13" s="9" t="s">
        <v>149</v>
      </c>
      <c r="B13" s="21" t="s">
        <v>150</v>
      </c>
      <c r="C13" s="12" t="s">
        <v>151</v>
      </c>
      <c r="D13" s="12" t="s">
        <v>152</v>
      </c>
      <c r="E13" s="9" t="s">
        <v>153</v>
      </c>
      <c r="F13" s="9" t="s">
        <v>154</v>
      </c>
      <c r="G13" s="9" t="s">
        <v>137</v>
      </c>
      <c r="H13" s="11" t="s">
        <v>139</v>
      </c>
      <c r="I13" s="9" t="s">
        <v>155</v>
      </c>
    </row>
    <row r="14" s="2" customFormat="1" ht="30" customHeight="1" spans="1:9">
      <c r="A14" s="9"/>
      <c r="B14" s="21"/>
      <c r="C14" s="37" t="s">
        <v>72</v>
      </c>
      <c r="D14" s="24" t="s">
        <v>156</v>
      </c>
      <c r="E14" s="9" t="s">
        <v>157</v>
      </c>
      <c r="F14" s="9">
        <v>21</v>
      </c>
      <c r="G14" s="9">
        <v>10</v>
      </c>
      <c r="H14" s="9">
        <v>10</v>
      </c>
      <c r="I14" s="11"/>
    </row>
    <row r="15" s="2" customFormat="1" ht="30" customHeight="1" spans="1:9">
      <c r="A15" s="9"/>
      <c r="B15" s="21"/>
      <c r="C15" s="37"/>
      <c r="D15" s="24" t="s">
        <v>158</v>
      </c>
      <c r="E15" s="9">
        <v>1</v>
      </c>
      <c r="F15" s="9">
        <v>1</v>
      </c>
      <c r="G15" s="9">
        <v>5</v>
      </c>
      <c r="H15" s="11">
        <v>5</v>
      </c>
      <c r="I15" s="11"/>
    </row>
    <row r="16" s="2" customFormat="1" ht="30" customHeight="1" spans="1:9">
      <c r="A16" s="9"/>
      <c r="B16" s="9" t="s">
        <v>159</v>
      </c>
      <c r="C16" s="38"/>
      <c r="D16" s="24" t="s">
        <v>160</v>
      </c>
      <c r="E16" s="9">
        <v>1</v>
      </c>
      <c r="F16" s="11">
        <v>1</v>
      </c>
      <c r="G16" s="9">
        <v>5</v>
      </c>
      <c r="H16" s="11">
        <v>5</v>
      </c>
      <c r="I16" s="40"/>
    </row>
    <row r="17" s="2" customFormat="1" ht="30" customHeight="1" spans="1:9">
      <c r="A17" s="9"/>
      <c r="B17" s="9"/>
      <c r="C17" s="18" t="s">
        <v>161</v>
      </c>
      <c r="D17" s="24" t="s">
        <v>95</v>
      </c>
      <c r="E17" s="15">
        <v>1</v>
      </c>
      <c r="F17" s="15">
        <v>1</v>
      </c>
      <c r="G17" s="9">
        <v>10</v>
      </c>
      <c r="H17" s="9">
        <v>10</v>
      </c>
      <c r="I17" s="11"/>
    </row>
    <row r="18" s="2" customFormat="1" ht="30" customHeight="1" spans="1:9">
      <c r="A18" s="9"/>
      <c r="B18" s="9"/>
      <c r="C18" s="22"/>
      <c r="D18" s="24" t="s">
        <v>92</v>
      </c>
      <c r="E18" s="39">
        <v>1</v>
      </c>
      <c r="F18" s="15">
        <v>1</v>
      </c>
      <c r="G18" s="20">
        <v>5</v>
      </c>
      <c r="H18" s="20">
        <v>5</v>
      </c>
      <c r="I18" s="20"/>
    </row>
    <row r="19" s="2" customFormat="1" ht="30" customHeight="1" spans="1:9">
      <c r="A19" s="9"/>
      <c r="B19" s="9"/>
      <c r="C19" s="19"/>
      <c r="D19" s="24" t="s">
        <v>162</v>
      </c>
      <c r="E19" s="39">
        <v>1</v>
      </c>
      <c r="F19" s="15">
        <v>1</v>
      </c>
      <c r="G19" s="20">
        <v>5</v>
      </c>
      <c r="H19" s="20">
        <v>5</v>
      </c>
      <c r="I19" s="20"/>
    </row>
    <row r="20" s="2" customFormat="1" ht="30" customHeight="1" spans="1:9">
      <c r="A20" s="9"/>
      <c r="B20" s="9"/>
      <c r="C20" s="9" t="s">
        <v>163</v>
      </c>
      <c r="D20" s="24" t="s">
        <v>97</v>
      </c>
      <c r="E20" s="15">
        <v>1</v>
      </c>
      <c r="F20" s="15">
        <v>1</v>
      </c>
      <c r="G20" s="9">
        <v>10</v>
      </c>
      <c r="H20" s="9">
        <v>10</v>
      </c>
      <c r="I20" s="11"/>
    </row>
    <row r="21" s="2" customFormat="1" ht="30" customHeight="1" spans="1:9">
      <c r="A21" s="9"/>
      <c r="B21" s="9"/>
      <c r="C21" s="9" t="s">
        <v>164</v>
      </c>
      <c r="D21" s="24" t="s">
        <v>165</v>
      </c>
      <c r="E21" s="9" t="s">
        <v>166</v>
      </c>
      <c r="F21" s="9" t="s">
        <v>167</v>
      </c>
      <c r="G21" s="9">
        <v>10</v>
      </c>
      <c r="H21" s="9">
        <v>3</v>
      </c>
      <c r="I21" s="29"/>
    </row>
    <row r="22" s="2" customFormat="1" ht="30" customHeight="1" spans="1:9">
      <c r="A22" s="9"/>
      <c r="B22" s="9" t="s">
        <v>168</v>
      </c>
      <c r="C22" s="9" t="s">
        <v>169</v>
      </c>
      <c r="D22" s="24" t="s">
        <v>170</v>
      </c>
      <c r="E22" s="20" t="s">
        <v>111</v>
      </c>
      <c r="F22" s="20" t="s">
        <v>111</v>
      </c>
      <c r="G22" s="9">
        <v>10</v>
      </c>
      <c r="H22" s="9">
        <v>10</v>
      </c>
      <c r="I22" s="11"/>
    </row>
    <row r="23" s="2" customFormat="1" ht="30" customHeight="1" spans="1:9">
      <c r="A23" s="9"/>
      <c r="B23" s="9"/>
      <c r="C23" s="31" t="s">
        <v>171</v>
      </c>
      <c r="D23" s="24" t="s">
        <v>114</v>
      </c>
      <c r="E23" s="20" t="s">
        <v>115</v>
      </c>
      <c r="F23" s="20" t="s">
        <v>115</v>
      </c>
      <c r="G23" s="9">
        <v>10</v>
      </c>
      <c r="H23" s="9">
        <v>10</v>
      </c>
      <c r="I23" s="11"/>
    </row>
    <row r="24" s="2" customFormat="1" ht="30" customHeight="1" spans="1:9">
      <c r="A24" s="9"/>
      <c r="B24" s="9"/>
      <c r="C24" s="31" t="s">
        <v>172</v>
      </c>
      <c r="D24" s="24" t="s">
        <v>106</v>
      </c>
      <c r="E24" s="9"/>
      <c r="F24" s="9"/>
      <c r="G24" s="9"/>
      <c r="H24" s="9"/>
      <c r="I24" s="11"/>
    </row>
    <row r="25" s="2" customFormat="1" ht="30" customHeight="1" spans="1:9">
      <c r="A25" s="9"/>
      <c r="B25" s="9"/>
      <c r="C25" s="31" t="s">
        <v>173</v>
      </c>
      <c r="D25" s="24" t="s">
        <v>174</v>
      </c>
      <c r="E25" s="20" t="s">
        <v>117</v>
      </c>
      <c r="F25" s="20" t="s">
        <v>117</v>
      </c>
      <c r="G25" s="9">
        <v>10</v>
      </c>
      <c r="H25" s="9">
        <v>10</v>
      </c>
      <c r="I25" s="11"/>
    </row>
    <row r="26" s="2" customFormat="1" ht="30" customHeight="1" spans="1:9">
      <c r="A26" s="9"/>
      <c r="B26" s="9" t="s">
        <v>175</v>
      </c>
      <c r="C26" s="9" t="s">
        <v>176</v>
      </c>
      <c r="D26" s="24" t="s">
        <v>177</v>
      </c>
      <c r="E26" s="9" t="s">
        <v>178</v>
      </c>
      <c r="F26" s="9" t="s">
        <v>178</v>
      </c>
      <c r="G26" s="9">
        <v>5</v>
      </c>
      <c r="H26" s="9">
        <v>5</v>
      </c>
      <c r="I26" s="11"/>
    </row>
    <row r="27" s="2" customFormat="1" ht="30" customHeight="1" spans="1:9">
      <c r="A27" s="9"/>
      <c r="B27" s="9"/>
      <c r="C27" s="9" t="s">
        <v>179</v>
      </c>
      <c r="D27" s="24" t="s">
        <v>123</v>
      </c>
      <c r="E27" s="9" t="s">
        <v>178</v>
      </c>
      <c r="F27" s="9" t="s">
        <v>178</v>
      </c>
      <c r="G27" s="9">
        <v>5</v>
      </c>
      <c r="H27" s="11">
        <v>4</v>
      </c>
      <c r="I27" s="11"/>
    </row>
    <row r="28" s="2" customFormat="1" ht="30" customHeight="1" spans="1:9">
      <c r="A28" s="9" t="s">
        <v>180</v>
      </c>
      <c r="B28" s="9"/>
      <c r="C28" s="9"/>
      <c r="D28" s="9"/>
      <c r="E28" s="9"/>
      <c r="F28" s="9"/>
      <c r="G28" s="9">
        <v>100</v>
      </c>
      <c r="H28" s="11">
        <v>92</v>
      </c>
      <c r="I28" s="17"/>
    </row>
    <row r="29" s="3" customFormat="1" ht="22" customHeight="1" spans="1:9">
      <c r="A29" s="26" t="s">
        <v>181</v>
      </c>
      <c r="B29" s="27"/>
      <c r="C29" s="27"/>
      <c r="D29" s="27"/>
      <c r="E29" s="27"/>
      <c r="F29" s="27"/>
      <c r="G29" s="27"/>
      <c r="H29" s="27"/>
      <c r="I29" s="27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8:F28"/>
    <mergeCell ref="A29:I29"/>
    <mergeCell ref="A6:A10"/>
    <mergeCell ref="A11:A12"/>
    <mergeCell ref="A13:A27"/>
    <mergeCell ref="B16:B21"/>
    <mergeCell ref="B22:B25"/>
    <mergeCell ref="B26:B27"/>
    <mergeCell ref="C14:C16"/>
    <mergeCell ref="C17:C19"/>
  </mergeCells>
  <pageMargins left="0.751388888888889" right="0.751388888888889" top="0.802777777777778" bottom="0.60625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K11" sqref="K11"/>
    </sheetView>
  </sheetViews>
  <sheetFormatPr defaultColWidth="9" defaultRowHeight="14.4"/>
  <cols>
    <col min="1" max="3" width="9" style="2"/>
    <col min="4" max="4" width="12.6666666666667" style="2" customWidth="1"/>
    <col min="5" max="5" width="13.2222222222222" style="2" customWidth="1"/>
    <col min="6" max="6" width="12.2222222222222" style="2" customWidth="1"/>
    <col min="7" max="16384" width="9" style="2"/>
  </cols>
  <sheetData>
    <row r="1" s="1" customFormat="1" ht="15.6" spans="1:9">
      <c r="A1" s="4" t="s">
        <v>126</v>
      </c>
      <c r="B1" s="3"/>
      <c r="C1" s="3"/>
      <c r="D1" s="3"/>
      <c r="E1" s="3"/>
      <c r="F1" s="3"/>
      <c r="G1" s="3"/>
      <c r="H1" s="3"/>
      <c r="I1" s="3"/>
    </row>
    <row r="2" s="1" customFormat="1" ht="24" spans="1:9">
      <c r="A2" s="5" t="s">
        <v>127</v>
      </c>
      <c r="B2" s="6"/>
      <c r="C2" s="6"/>
      <c r="D2" s="6"/>
      <c r="E2" s="6"/>
      <c r="F2" s="6"/>
      <c r="G2" s="6"/>
      <c r="H2" s="6"/>
      <c r="I2" s="6"/>
    </row>
    <row r="3" s="1" customFormat="1" ht="15.6" spans="1:9">
      <c r="A3" s="7" t="s">
        <v>128</v>
      </c>
      <c r="B3" s="8"/>
      <c r="C3" s="8"/>
      <c r="D3" s="8"/>
      <c r="E3" s="8"/>
      <c r="F3" s="8"/>
      <c r="G3" s="8"/>
      <c r="H3" s="8"/>
      <c r="I3" s="8"/>
    </row>
    <row r="4" s="2" customFormat="1" ht="36" customHeight="1" spans="1:9">
      <c r="A4" s="9" t="s">
        <v>129</v>
      </c>
      <c r="B4" s="10" t="s">
        <v>182</v>
      </c>
      <c r="C4" s="11"/>
      <c r="D4" s="11"/>
      <c r="E4" s="11"/>
      <c r="F4" s="11"/>
      <c r="G4" s="11"/>
      <c r="H4" s="11"/>
      <c r="I4" s="11"/>
    </row>
    <row r="5" s="2" customFormat="1" spans="1:9">
      <c r="A5" s="9" t="s">
        <v>131</v>
      </c>
      <c r="B5" s="10" t="s">
        <v>43</v>
      </c>
      <c r="C5" s="11"/>
      <c r="D5" s="11"/>
      <c r="E5" s="11"/>
      <c r="F5" s="11" t="s">
        <v>132</v>
      </c>
      <c r="G5" s="10" t="s">
        <v>183</v>
      </c>
      <c r="H5" s="11"/>
      <c r="I5" s="11"/>
    </row>
    <row r="6" s="2" customFormat="1" spans="1:9">
      <c r="A6" s="9" t="s">
        <v>133</v>
      </c>
      <c r="B6" s="12"/>
      <c r="C6" s="12"/>
      <c r="D6" s="9" t="s">
        <v>134</v>
      </c>
      <c r="E6" s="11" t="s">
        <v>135</v>
      </c>
      <c r="F6" s="11" t="s">
        <v>136</v>
      </c>
      <c r="G6" s="11" t="s">
        <v>137</v>
      </c>
      <c r="H6" s="11" t="s">
        <v>138</v>
      </c>
      <c r="I6" s="11" t="s">
        <v>139</v>
      </c>
    </row>
    <row r="7" s="2" customFormat="1" spans="1:9">
      <c r="A7" s="9"/>
      <c r="B7" s="13" t="s">
        <v>140</v>
      </c>
      <c r="C7" s="13"/>
      <c r="D7" s="11">
        <v>50</v>
      </c>
      <c r="E7" s="11">
        <v>50</v>
      </c>
      <c r="F7" s="11">
        <v>41.92</v>
      </c>
      <c r="G7" s="14">
        <v>10</v>
      </c>
      <c r="H7" s="15">
        <f>F7/E7</f>
        <v>0.8384</v>
      </c>
      <c r="I7" s="11">
        <v>8</v>
      </c>
    </row>
    <row r="8" s="2" customFormat="1" spans="1:9">
      <c r="A8" s="9"/>
      <c r="B8" s="11" t="s">
        <v>141</v>
      </c>
      <c r="C8" s="11"/>
      <c r="D8" s="11">
        <v>50</v>
      </c>
      <c r="E8" s="11">
        <v>50</v>
      </c>
      <c r="F8" s="11">
        <v>41.92</v>
      </c>
      <c r="G8" s="14" t="s">
        <v>27</v>
      </c>
      <c r="H8" s="15">
        <f>F8/E8</f>
        <v>0.8384</v>
      </c>
      <c r="I8" s="11" t="s">
        <v>27</v>
      </c>
    </row>
    <row r="9" s="2" customFormat="1" spans="1:9">
      <c r="A9" s="9"/>
      <c r="B9" s="14" t="s">
        <v>142</v>
      </c>
      <c r="C9" s="16"/>
      <c r="D9" s="11"/>
      <c r="E9" s="14"/>
      <c r="F9" s="11"/>
      <c r="G9" s="14" t="s">
        <v>27</v>
      </c>
      <c r="H9" s="14"/>
      <c r="I9" s="11" t="s">
        <v>27</v>
      </c>
    </row>
    <row r="10" s="2" customFormat="1" spans="1:9">
      <c r="A10" s="9"/>
      <c r="B10" s="13" t="s">
        <v>143</v>
      </c>
      <c r="C10" s="13"/>
      <c r="D10" s="13"/>
      <c r="E10" s="11"/>
      <c r="F10" s="17"/>
      <c r="G10" s="14" t="s">
        <v>27</v>
      </c>
      <c r="H10" s="14"/>
      <c r="I10" s="11" t="s">
        <v>27</v>
      </c>
    </row>
    <row r="11" s="2" customFormat="1" spans="1:9">
      <c r="A11" s="18" t="s">
        <v>144</v>
      </c>
      <c r="B11" s="11" t="s">
        <v>145</v>
      </c>
      <c r="C11" s="11"/>
      <c r="D11" s="11"/>
      <c r="E11" s="11"/>
      <c r="F11" s="11" t="s">
        <v>146</v>
      </c>
      <c r="G11" s="11"/>
      <c r="H11" s="11"/>
      <c r="I11" s="11"/>
    </row>
    <row r="12" s="2" customFormat="1" ht="70" customHeight="1" spans="1:9">
      <c r="A12" s="19"/>
      <c r="B12" s="20" t="s">
        <v>184</v>
      </c>
      <c r="C12" s="9"/>
      <c r="D12" s="9"/>
      <c r="E12" s="9"/>
      <c r="F12" s="20" t="s">
        <v>185</v>
      </c>
      <c r="G12" s="11"/>
      <c r="H12" s="11"/>
      <c r="I12" s="11"/>
    </row>
    <row r="13" s="2" customFormat="1" ht="49.2" spans="1:9">
      <c r="A13" s="9" t="s">
        <v>149</v>
      </c>
      <c r="B13" s="21" t="s">
        <v>150</v>
      </c>
      <c r="C13" s="12" t="s">
        <v>151</v>
      </c>
      <c r="D13" s="12" t="s">
        <v>152</v>
      </c>
      <c r="E13" s="9" t="s">
        <v>153</v>
      </c>
      <c r="F13" s="9" t="s">
        <v>154</v>
      </c>
      <c r="G13" s="19" t="s">
        <v>137</v>
      </c>
      <c r="H13" s="12" t="s">
        <v>139</v>
      </c>
      <c r="I13" s="19" t="s">
        <v>155</v>
      </c>
    </row>
    <row r="14" s="2" customFormat="1" ht="31.2" spans="1:9">
      <c r="A14" s="9"/>
      <c r="B14" s="22" t="s">
        <v>186</v>
      </c>
      <c r="C14" s="9" t="s">
        <v>72</v>
      </c>
      <c r="D14" s="30" t="s">
        <v>187</v>
      </c>
      <c r="E14" s="31" t="s">
        <v>188</v>
      </c>
      <c r="F14" s="31" t="s">
        <v>188</v>
      </c>
      <c r="G14" s="10">
        <v>5</v>
      </c>
      <c r="H14" s="10">
        <v>5</v>
      </c>
      <c r="I14" s="19"/>
    </row>
    <row r="15" s="2" customFormat="1" ht="31.2" spans="1:9">
      <c r="A15" s="9"/>
      <c r="B15" s="22"/>
      <c r="C15" s="9"/>
      <c r="D15" s="30" t="s">
        <v>189</v>
      </c>
      <c r="E15" s="32" t="s">
        <v>190</v>
      </c>
      <c r="F15" s="32" t="s">
        <v>190</v>
      </c>
      <c r="G15" s="33">
        <v>3</v>
      </c>
      <c r="H15" s="33">
        <v>3</v>
      </c>
      <c r="I15" s="33"/>
    </row>
    <row r="16" s="2" customFormat="1" ht="15.6" spans="1:9">
      <c r="A16" s="9"/>
      <c r="B16" s="22"/>
      <c r="C16" s="9"/>
      <c r="D16" s="30" t="s">
        <v>191</v>
      </c>
      <c r="E16" s="34" t="s">
        <v>85</v>
      </c>
      <c r="F16" s="34" t="s">
        <v>85</v>
      </c>
      <c r="G16" s="33">
        <v>2</v>
      </c>
      <c r="H16" s="33">
        <v>2</v>
      </c>
      <c r="I16" s="19"/>
    </row>
    <row r="17" s="2" customFormat="1" ht="31.2" spans="1:9">
      <c r="A17" s="9"/>
      <c r="B17" s="22"/>
      <c r="C17" s="22" t="s">
        <v>161</v>
      </c>
      <c r="D17" s="30" t="s">
        <v>192</v>
      </c>
      <c r="E17" s="35">
        <v>1</v>
      </c>
      <c r="F17" s="35">
        <v>1</v>
      </c>
      <c r="G17" s="33">
        <v>3</v>
      </c>
      <c r="H17" s="33">
        <v>3</v>
      </c>
      <c r="I17" s="19"/>
    </row>
    <row r="18" s="2" customFormat="1" ht="31.2" spans="1:9">
      <c r="A18" s="9"/>
      <c r="B18" s="22"/>
      <c r="C18" s="22"/>
      <c r="D18" s="30" t="s">
        <v>193</v>
      </c>
      <c r="E18" s="35">
        <v>1</v>
      </c>
      <c r="F18" s="35">
        <v>1</v>
      </c>
      <c r="G18" s="33">
        <v>3</v>
      </c>
      <c r="H18" s="33">
        <v>3</v>
      </c>
      <c r="I18" s="19"/>
    </row>
    <row r="19" s="2" customFormat="1" ht="15.6" spans="1:9">
      <c r="A19" s="9"/>
      <c r="B19" s="22"/>
      <c r="C19" s="22"/>
      <c r="D19" s="30" t="s">
        <v>92</v>
      </c>
      <c r="E19" s="35">
        <v>1</v>
      </c>
      <c r="F19" s="35">
        <v>1</v>
      </c>
      <c r="G19" s="33">
        <v>4</v>
      </c>
      <c r="H19" s="33">
        <v>4</v>
      </c>
      <c r="I19" s="19"/>
    </row>
    <row r="20" s="2" customFormat="1" spans="1:9">
      <c r="A20" s="9"/>
      <c r="B20" s="22"/>
      <c r="C20" s="9" t="s">
        <v>163</v>
      </c>
      <c r="D20" s="24" t="s">
        <v>97</v>
      </c>
      <c r="E20" s="35">
        <v>1</v>
      </c>
      <c r="F20" s="35">
        <v>1</v>
      </c>
      <c r="G20" s="33">
        <v>10</v>
      </c>
      <c r="H20" s="33">
        <v>10</v>
      </c>
      <c r="I20" s="17"/>
    </row>
    <row r="21" s="2" customFormat="1" spans="1:9">
      <c r="A21" s="9"/>
      <c r="B21" s="22"/>
      <c r="C21" s="18" t="s">
        <v>194</v>
      </c>
      <c r="D21" s="24" t="s">
        <v>195</v>
      </c>
      <c r="E21" s="35" t="s">
        <v>196</v>
      </c>
      <c r="F21" s="36" t="s">
        <v>197</v>
      </c>
      <c r="G21" s="33">
        <v>10</v>
      </c>
      <c r="H21" s="33">
        <v>8</v>
      </c>
      <c r="I21" s="17"/>
    </row>
    <row r="22" s="2" customFormat="1" ht="31.2" spans="1:9">
      <c r="A22" s="9"/>
      <c r="B22" s="19"/>
      <c r="C22" s="19"/>
      <c r="D22" s="30" t="s">
        <v>198</v>
      </c>
      <c r="E22" s="35">
        <v>1</v>
      </c>
      <c r="F22" s="35">
        <v>1</v>
      </c>
      <c r="G22" s="33">
        <v>10</v>
      </c>
      <c r="H22" s="33">
        <v>10</v>
      </c>
      <c r="I22" s="17"/>
    </row>
    <row r="23" s="2" customFormat="1" ht="25.2" spans="1:9">
      <c r="A23" s="9"/>
      <c r="B23" s="9" t="s">
        <v>168</v>
      </c>
      <c r="C23" s="9" t="s">
        <v>169</v>
      </c>
      <c r="D23" s="24" t="s">
        <v>110</v>
      </c>
      <c r="E23" s="20" t="s">
        <v>111</v>
      </c>
      <c r="F23" s="20" t="s">
        <v>111</v>
      </c>
      <c r="G23" s="33">
        <v>10</v>
      </c>
      <c r="H23" s="33">
        <v>10</v>
      </c>
      <c r="I23" s="17"/>
    </row>
    <row r="24" s="2" customFormat="1" ht="25.2" spans="1:9">
      <c r="A24" s="9"/>
      <c r="B24" s="9"/>
      <c r="C24" s="9" t="s">
        <v>171</v>
      </c>
      <c r="D24" s="24" t="s">
        <v>199</v>
      </c>
      <c r="E24" s="20" t="s">
        <v>200</v>
      </c>
      <c r="F24" s="20" t="s">
        <v>200</v>
      </c>
      <c r="G24" s="33">
        <v>10</v>
      </c>
      <c r="H24" s="33">
        <v>10</v>
      </c>
      <c r="I24" s="17"/>
    </row>
    <row r="25" s="2" customFormat="1" ht="25.2" spans="1:9">
      <c r="A25" s="9"/>
      <c r="B25" s="9"/>
      <c r="C25" s="9" t="s">
        <v>172</v>
      </c>
      <c r="D25" s="24" t="s">
        <v>106</v>
      </c>
      <c r="E25" s="9"/>
      <c r="F25" s="9"/>
      <c r="G25" s="33"/>
      <c r="H25" s="33"/>
      <c r="I25" s="17"/>
    </row>
    <row r="26" s="2" customFormat="1" ht="25.2" spans="1:9">
      <c r="A26" s="9"/>
      <c r="B26" s="9"/>
      <c r="C26" s="9" t="s">
        <v>173</v>
      </c>
      <c r="D26" s="24" t="s">
        <v>174</v>
      </c>
      <c r="E26" s="20" t="s">
        <v>117</v>
      </c>
      <c r="F26" s="20" t="s">
        <v>117</v>
      </c>
      <c r="G26" s="33">
        <v>10</v>
      </c>
      <c r="H26" s="33">
        <v>10</v>
      </c>
      <c r="I26" s="17"/>
    </row>
    <row r="27" s="2" customFormat="1" ht="37.2" spans="1:9">
      <c r="A27" s="9"/>
      <c r="B27" s="9" t="s">
        <v>175</v>
      </c>
      <c r="C27" s="9" t="s">
        <v>176</v>
      </c>
      <c r="D27" s="24" t="s">
        <v>177</v>
      </c>
      <c r="E27" s="9" t="s">
        <v>178</v>
      </c>
      <c r="F27" s="9" t="s">
        <v>178</v>
      </c>
      <c r="G27" s="33">
        <v>10</v>
      </c>
      <c r="H27" s="33">
        <v>10</v>
      </c>
      <c r="I27" s="17"/>
    </row>
    <row r="28" s="2" customFormat="1" ht="37.2" spans="1:9">
      <c r="A28" s="9"/>
      <c r="B28" s="9"/>
      <c r="C28" s="9" t="s">
        <v>179</v>
      </c>
      <c r="D28" s="24" t="s">
        <v>123</v>
      </c>
      <c r="E28" s="9" t="s">
        <v>178</v>
      </c>
      <c r="F28" s="9" t="s">
        <v>178</v>
      </c>
      <c r="G28" s="33">
        <v>10</v>
      </c>
      <c r="H28" s="33">
        <v>9</v>
      </c>
      <c r="I28" s="17"/>
    </row>
    <row r="29" s="2" customFormat="1" spans="1:9">
      <c r="A29" s="9" t="s">
        <v>180</v>
      </c>
      <c r="B29" s="9"/>
      <c r="C29" s="9"/>
      <c r="D29" s="9"/>
      <c r="E29" s="9"/>
      <c r="F29" s="9"/>
      <c r="G29" s="9">
        <v>100</v>
      </c>
      <c r="H29" s="11">
        <v>97</v>
      </c>
      <c r="I29" s="17"/>
    </row>
    <row r="30" s="3" customFormat="1" ht="22" customHeight="1" spans="1:9">
      <c r="A30" s="26" t="s">
        <v>181</v>
      </c>
      <c r="B30" s="27"/>
      <c r="C30" s="27"/>
      <c r="D30" s="27"/>
      <c r="E30" s="27"/>
      <c r="F30" s="27"/>
      <c r="G30" s="27"/>
      <c r="H30" s="27"/>
      <c r="I30" s="27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9:F29"/>
    <mergeCell ref="A30:I30"/>
    <mergeCell ref="A6:A10"/>
    <mergeCell ref="A11:A12"/>
    <mergeCell ref="A13:A28"/>
    <mergeCell ref="B14:B22"/>
    <mergeCell ref="B23:B26"/>
    <mergeCell ref="B27:B28"/>
    <mergeCell ref="C14:C16"/>
    <mergeCell ref="C17:C19"/>
    <mergeCell ref="C21:C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E24" sqref="E24"/>
    </sheetView>
  </sheetViews>
  <sheetFormatPr defaultColWidth="9" defaultRowHeight="14.4"/>
  <cols>
    <col min="1" max="4" width="12.8888888888889" style="2" customWidth="1"/>
    <col min="5" max="5" width="11.1111111111111" style="2" customWidth="1"/>
    <col min="6" max="8" width="12.8888888888889" style="2" customWidth="1"/>
    <col min="9" max="9" width="10.7777777777778" style="2" customWidth="1"/>
    <col min="10" max="16384" width="9" style="2"/>
  </cols>
  <sheetData>
    <row r="1" s="1" customFormat="1" ht="15.6" spans="1:9">
      <c r="A1" s="4" t="s">
        <v>126</v>
      </c>
      <c r="B1" s="3"/>
      <c r="C1" s="3"/>
      <c r="D1" s="3"/>
      <c r="E1" s="3"/>
      <c r="F1" s="3"/>
      <c r="G1" s="3"/>
      <c r="H1" s="3"/>
      <c r="I1" s="3"/>
    </row>
    <row r="2" s="1" customFormat="1" ht="24" spans="1:9">
      <c r="A2" s="5" t="s">
        <v>127</v>
      </c>
      <c r="B2" s="6"/>
      <c r="C2" s="6"/>
      <c r="D2" s="6"/>
      <c r="E2" s="6"/>
      <c r="F2" s="6"/>
      <c r="G2" s="6"/>
      <c r="H2" s="6"/>
      <c r="I2" s="6"/>
    </row>
    <row r="3" s="1" customFormat="1" ht="15.6" spans="1:9">
      <c r="A3" s="7" t="s">
        <v>128</v>
      </c>
      <c r="B3" s="8"/>
      <c r="C3" s="8"/>
      <c r="D3" s="8"/>
      <c r="E3" s="8"/>
      <c r="F3" s="8"/>
      <c r="G3" s="8"/>
      <c r="H3" s="8"/>
      <c r="I3" s="8"/>
    </row>
    <row r="4" s="2" customFormat="1" ht="36" customHeight="1" spans="1:9">
      <c r="A4" s="9" t="s">
        <v>129</v>
      </c>
      <c r="B4" s="10" t="s">
        <v>201</v>
      </c>
      <c r="C4" s="11"/>
      <c r="D4" s="11"/>
      <c r="E4" s="11"/>
      <c r="F4" s="11"/>
      <c r="G4" s="11"/>
      <c r="H4" s="11"/>
      <c r="I4" s="11"/>
    </row>
    <row r="5" s="2" customFormat="1" ht="30" customHeight="1" spans="1:9">
      <c r="A5" s="9" t="s">
        <v>131</v>
      </c>
      <c r="B5" s="10" t="s">
        <v>43</v>
      </c>
      <c r="C5" s="11"/>
      <c r="D5" s="11"/>
      <c r="E5" s="11"/>
      <c r="F5" s="11" t="s">
        <v>132</v>
      </c>
      <c r="G5" s="10" t="s">
        <v>202</v>
      </c>
      <c r="H5" s="11"/>
      <c r="I5" s="11"/>
    </row>
    <row r="6" s="2" customFormat="1" ht="24" customHeight="1" spans="1:9">
      <c r="A6" s="9" t="s">
        <v>133</v>
      </c>
      <c r="B6" s="12"/>
      <c r="C6" s="12"/>
      <c r="D6" s="9" t="s">
        <v>134</v>
      </c>
      <c r="E6" s="11" t="s">
        <v>135</v>
      </c>
      <c r="F6" s="11" t="s">
        <v>136</v>
      </c>
      <c r="G6" s="11" t="s">
        <v>137</v>
      </c>
      <c r="H6" s="11" t="s">
        <v>138</v>
      </c>
      <c r="I6" s="11" t="s">
        <v>139</v>
      </c>
    </row>
    <row r="7" s="2" customFormat="1" ht="24" customHeight="1" spans="1:9">
      <c r="A7" s="9"/>
      <c r="B7" s="13" t="s">
        <v>140</v>
      </c>
      <c r="C7" s="13"/>
      <c r="D7" s="13">
        <v>150</v>
      </c>
      <c r="E7" s="11">
        <v>150</v>
      </c>
      <c r="F7" s="11">
        <v>149.81</v>
      </c>
      <c r="G7" s="14">
        <v>10</v>
      </c>
      <c r="H7" s="15">
        <f>F7/E7</f>
        <v>0.998733333333333</v>
      </c>
      <c r="I7" s="11">
        <v>10</v>
      </c>
    </row>
    <row r="8" s="2" customFormat="1" ht="24" customHeight="1" spans="1:9">
      <c r="A8" s="9"/>
      <c r="B8" s="11" t="s">
        <v>141</v>
      </c>
      <c r="C8" s="11"/>
      <c r="D8" s="13">
        <v>150</v>
      </c>
      <c r="E8" s="11">
        <v>150</v>
      </c>
      <c r="F8" s="11">
        <v>149.81</v>
      </c>
      <c r="G8" s="14" t="s">
        <v>27</v>
      </c>
      <c r="H8" s="15">
        <f>F8/E8</f>
        <v>0.998733333333333</v>
      </c>
      <c r="I8" s="11" t="s">
        <v>27</v>
      </c>
    </row>
    <row r="9" s="2" customFormat="1" ht="24" customHeight="1" spans="1:9">
      <c r="A9" s="9"/>
      <c r="B9" s="14" t="s">
        <v>142</v>
      </c>
      <c r="C9" s="16"/>
      <c r="D9" s="11"/>
      <c r="E9" s="14"/>
      <c r="F9" s="11"/>
      <c r="G9" s="14" t="s">
        <v>27</v>
      </c>
      <c r="H9" s="14"/>
      <c r="I9" s="11" t="s">
        <v>27</v>
      </c>
    </row>
    <row r="10" s="2" customFormat="1" ht="24" customHeight="1" spans="1:9">
      <c r="A10" s="9"/>
      <c r="B10" s="13" t="s">
        <v>143</v>
      </c>
      <c r="C10" s="13"/>
      <c r="D10" s="13"/>
      <c r="E10" s="11"/>
      <c r="F10" s="17"/>
      <c r="G10" s="14" t="s">
        <v>27</v>
      </c>
      <c r="H10" s="14"/>
      <c r="I10" s="11" t="s">
        <v>27</v>
      </c>
    </row>
    <row r="11" s="2" customFormat="1" ht="24" customHeight="1" spans="1:9">
      <c r="A11" s="18" t="s">
        <v>144</v>
      </c>
      <c r="B11" s="11" t="s">
        <v>145</v>
      </c>
      <c r="C11" s="11"/>
      <c r="D11" s="11"/>
      <c r="E11" s="11"/>
      <c r="F11" s="11" t="s">
        <v>146</v>
      </c>
      <c r="G11" s="11"/>
      <c r="H11" s="11"/>
      <c r="I11" s="11"/>
    </row>
    <row r="12" s="2" customFormat="1" ht="100" customHeight="1" spans="1:9">
      <c r="A12" s="19"/>
      <c r="B12" s="20" t="s">
        <v>203</v>
      </c>
      <c r="C12" s="11"/>
      <c r="D12" s="11"/>
      <c r="E12" s="11"/>
      <c r="F12" s="20" t="s">
        <v>204</v>
      </c>
      <c r="G12" s="11"/>
      <c r="H12" s="11"/>
      <c r="I12" s="11"/>
    </row>
    <row r="13" s="2" customFormat="1" ht="37.2" spans="1:9">
      <c r="A13" s="9" t="s">
        <v>149</v>
      </c>
      <c r="B13" s="21" t="s">
        <v>150</v>
      </c>
      <c r="C13" s="12" t="s">
        <v>151</v>
      </c>
      <c r="D13" s="12" t="s">
        <v>152</v>
      </c>
      <c r="E13" s="9" t="s">
        <v>153</v>
      </c>
      <c r="F13" s="9" t="s">
        <v>154</v>
      </c>
      <c r="G13" s="19" t="s">
        <v>137</v>
      </c>
      <c r="H13" s="12" t="s">
        <v>139</v>
      </c>
      <c r="I13" s="19" t="s">
        <v>155</v>
      </c>
    </row>
    <row r="14" s="2" customFormat="1" ht="28" customHeight="1" spans="1:9">
      <c r="A14" s="9"/>
      <c r="B14" s="22"/>
      <c r="C14" s="23" t="s">
        <v>72</v>
      </c>
      <c r="D14" s="24" t="s">
        <v>205</v>
      </c>
      <c r="E14" s="9">
        <v>205</v>
      </c>
      <c r="F14" s="9">
        <v>239</v>
      </c>
      <c r="G14" s="9">
        <v>10</v>
      </c>
      <c r="H14" s="11">
        <v>10</v>
      </c>
      <c r="I14" s="11"/>
    </row>
    <row r="15" s="2" customFormat="1" ht="28" customHeight="1" spans="1:9">
      <c r="A15" s="9"/>
      <c r="B15" s="22"/>
      <c r="C15" s="19"/>
      <c r="D15" s="24" t="s">
        <v>158</v>
      </c>
      <c r="E15" s="9">
        <v>1</v>
      </c>
      <c r="F15" s="9">
        <v>1</v>
      </c>
      <c r="G15" s="9">
        <v>5</v>
      </c>
      <c r="H15" s="11">
        <v>5</v>
      </c>
      <c r="I15" s="11"/>
    </row>
    <row r="16" s="2" customFormat="1" ht="28" customHeight="1" spans="1:9">
      <c r="A16" s="9"/>
      <c r="B16" s="22"/>
      <c r="C16" s="22" t="s">
        <v>161</v>
      </c>
      <c r="D16" s="25" t="s">
        <v>206</v>
      </c>
      <c r="E16" s="9" t="s">
        <v>207</v>
      </c>
      <c r="F16" s="9" t="s">
        <v>207</v>
      </c>
      <c r="G16" s="9">
        <v>10</v>
      </c>
      <c r="H16" s="11">
        <v>10</v>
      </c>
      <c r="I16" s="11"/>
    </row>
    <row r="17" s="2" customFormat="1" ht="28" customHeight="1" spans="1:9">
      <c r="A17" s="9"/>
      <c r="B17" s="22"/>
      <c r="C17" s="22"/>
      <c r="D17" s="25" t="s">
        <v>92</v>
      </c>
      <c r="E17" s="9" t="s">
        <v>207</v>
      </c>
      <c r="F17" s="9" t="s">
        <v>207</v>
      </c>
      <c r="G17" s="9">
        <v>5</v>
      </c>
      <c r="H17" s="11">
        <v>5</v>
      </c>
      <c r="I17" s="28"/>
    </row>
    <row r="18" s="2" customFormat="1" ht="28" customHeight="1" spans="1:9">
      <c r="A18" s="9"/>
      <c r="B18" s="22"/>
      <c r="C18" s="19"/>
      <c r="D18" s="24" t="s">
        <v>162</v>
      </c>
      <c r="E18" s="9" t="s">
        <v>207</v>
      </c>
      <c r="F18" s="9" t="s">
        <v>207</v>
      </c>
      <c r="G18" s="9">
        <v>5</v>
      </c>
      <c r="H18" s="11">
        <v>5</v>
      </c>
      <c r="I18" s="28"/>
    </row>
    <row r="19" s="2" customFormat="1" ht="28" customHeight="1" spans="1:9">
      <c r="A19" s="9"/>
      <c r="B19" s="22"/>
      <c r="C19" s="9" t="s">
        <v>163</v>
      </c>
      <c r="D19" s="25" t="s">
        <v>97</v>
      </c>
      <c r="E19" s="9" t="s">
        <v>207</v>
      </c>
      <c r="F19" s="9" t="s">
        <v>207</v>
      </c>
      <c r="G19" s="9">
        <v>10</v>
      </c>
      <c r="H19" s="11">
        <v>10</v>
      </c>
      <c r="I19" s="11"/>
    </row>
    <row r="20" s="2" customFormat="1" ht="28" customHeight="1" spans="1:9">
      <c r="A20" s="9"/>
      <c r="B20" s="19"/>
      <c r="C20" s="9" t="s">
        <v>164</v>
      </c>
      <c r="D20" s="25" t="s">
        <v>208</v>
      </c>
      <c r="E20" s="9" t="s">
        <v>209</v>
      </c>
      <c r="F20" s="9">
        <v>149.81</v>
      </c>
      <c r="G20" s="9">
        <v>10</v>
      </c>
      <c r="H20" s="11">
        <v>10</v>
      </c>
      <c r="I20" s="29"/>
    </row>
    <row r="21" s="2" customFormat="1" ht="28" customHeight="1" spans="1:9">
      <c r="A21" s="9"/>
      <c r="B21" s="9" t="s">
        <v>168</v>
      </c>
      <c r="C21" s="9" t="s">
        <v>169</v>
      </c>
      <c r="D21" s="25" t="s">
        <v>210</v>
      </c>
      <c r="E21" s="20" t="s">
        <v>211</v>
      </c>
      <c r="F21" s="20" t="s">
        <v>211</v>
      </c>
      <c r="G21" s="9">
        <v>10</v>
      </c>
      <c r="H21" s="11">
        <v>10</v>
      </c>
      <c r="I21" s="11"/>
    </row>
    <row r="22" s="2" customFormat="1" ht="28" customHeight="1" spans="1:9">
      <c r="A22" s="9"/>
      <c r="B22" s="9"/>
      <c r="C22" s="9" t="s">
        <v>171</v>
      </c>
      <c r="D22" s="25" t="s">
        <v>212</v>
      </c>
      <c r="E22" s="9" t="s">
        <v>213</v>
      </c>
      <c r="F22" s="9" t="s">
        <v>213</v>
      </c>
      <c r="G22" s="9">
        <v>10</v>
      </c>
      <c r="H22" s="11">
        <v>10</v>
      </c>
      <c r="I22" s="11"/>
    </row>
    <row r="23" s="2" customFormat="1" ht="28" customHeight="1" spans="1:9">
      <c r="A23" s="9"/>
      <c r="B23" s="9"/>
      <c r="C23" s="9" t="s">
        <v>172</v>
      </c>
      <c r="D23" s="25" t="s">
        <v>106</v>
      </c>
      <c r="E23" s="9"/>
      <c r="F23" s="9"/>
      <c r="G23" s="9"/>
      <c r="H23" s="11"/>
      <c r="I23" s="11"/>
    </row>
    <row r="24" s="2" customFormat="1" ht="28" customHeight="1" spans="1:9">
      <c r="A24" s="9"/>
      <c r="B24" s="9"/>
      <c r="C24" s="9" t="s">
        <v>173</v>
      </c>
      <c r="D24" s="25" t="s">
        <v>174</v>
      </c>
      <c r="E24" s="9" t="s">
        <v>117</v>
      </c>
      <c r="F24" s="9" t="s">
        <v>117</v>
      </c>
      <c r="G24" s="9">
        <v>10</v>
      </c>
      <c r="H24" s="11">
        <v>10</v>
      </c>
      <c r="I24" s="11"/>
    </row>
    <row r="25" s="2" customFormat="1" ht="28" customHeight="1" spans="1:9">
      <c r="A25" s="9"/>
      <c r="B25" s="9" t="s">
        <v>175</v>
      </c>
      <c r="C25" s="9" t="s">
        <v>176</v>
      </c>
      <c r="D25" s="25" t="s">
        <v>214</v>
      </c>
      <c r="E25" s="9" t="s">
        <v>178</v>
      </c>
      <c r="F25" s="9" t="s">
        <v>178</v>
      </c>
      <c r="G25" s="9">
        <v>10</v>
      </c>
      <c r="H25" s="11">
        <v>10</v>
      </c>
      <c r="I25" s="11"/>
    </row>
    <row r="26" s="2" customFormat="1" ht="28" customHeight="1" spans="1:9">
      <c r="A26" s="9"/>
      <c r="B26" s="9"/>
      <c r="C26" s="9" t="s">
        <v>179</v>
      </c>
      <c r="D26" s="25" t="s">
        <v>215</v>
      </c>
      <c r="E26" s="9" t="s">
        <v>178</v>
      </c>
      <c r="F26" s="9" t="s">
        <v>178</v>
      </c>
      <c r="G26" s="9">
        <v>5</v>
      </c>
      <c r="H26" s="11">
        <v>4</v>
      </c>
      <c r="I26" s="11"/>
    </row>
    <row r="27" s="2" customFormat="1" ht="28" customHeight="1" spans="1:9">
      <c r="A27" s="9" t="s">
        <v>180</v>
      </c>
      <c r="B27" s="9"/>
      <c r="C27" s="9"/>
      <c r="D27" s="9"/>
      <c r="E27" s="9"/>
      <c r="F27" s="9"/>
      <c r="G27" s="9">
        <v>100</v>
      </c>
      <c r="H27" s="11">
        <v>99</v>
      </c>
      <c r="I27" s="11"/>
    </row>
    <row r="28" s="3" customFormat="1" ht="22" customHeight="1" spans="1:9">
      <c r="A28" s="26" t="s">
        <v>181</v>
      </c>
      <c r="B28" s="27"/>
      <c r="C28" s="27"/>
      <c r="D28" s="27"/>
      <c r="E28" s="27"/>
      <c r="F28" s="27"/>
      <c r="G28" s="27"/>
      <c r="H28" s="27"/>
      <c r="I28" s="27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28:I28"/>
    <mergeCell ref="A6:A10"/>
    <mergeCell ref="A11:A12"/>
    <mergeCell ref="A13:A26"/>
    <mergeCell ref="B14:B20"/>
    <mergeCell ref="B21:B24"/>
    <mergeCell ref="B25:B26"/>
    <mergeCell ref="C14:C15"/>
    <mergeCell ref="C16:C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部门整体支出绩效评价基础数据表</vt:lpstr>
      <vt:lpstr>部门整体支出绩效自评表</vt:lpstr>
      <vt:lpstr>审计专项绩效自评表</vt:lpstr>
      <vt:lpstr>大数据专项绩效自评表</vt:lpstr>
      <vt:lpstr>投资专项绩效自评表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Rock</cp:lastModifiedBy>
  <dcterms:created xsi:type="dcterms:W3CDTF">2022-11-15T01:59:00Z</dcterms:created>
  <dcterms:modified xsi:type="dcterms:W3CDTF">2024-10-08T00:56:37Z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8C7634B01E5F42908134EDE8EFF53444</vt:lpwstr>
  </property>
</Properties>
</file>