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2"/>
  </bookViews>
  <sheets>
    <sheet name="1-基础数据表" sheetId="14" r:id="rId1"/>
    <sheet name="2-整体支出绩效自评表" sheetId="21" r:id="rId2"/>
    <sheet name="项目支出绩效自评表" sheetId="20" r:id="rId3"/>
    <sheet name="Sheet1" sheetId="22" state="hidden" r:id="rId4"/>
    <sheet name="Sheet2" sheetId="23" state="hidden" r:id="rId5"/>
    <sheet name="Sheet3" sheetId="24" state="hidden" r:id="rId6"/>
  </sheets>
  <definedNames>
    <definedName name="_xlnm.Print_Area" localSheetId="0">'1-基础数据表'!$A$1:$G$37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9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9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9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G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<sst xmlns="http://schemas.openxmlformats.org/spreadsheetml/2006/main" count="230" uniqueCount="202">
  <si>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</si>
  <si>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小标宋_GBK"/>
        <charset val="134"/>
      </rPr>
      <t>部门整体支出绩效评价基础数据表</t>
    </r>
  </si>
  <si>
    <r>
      <rPr>
        <sz val="12"/>
        <rFont val="仿宋"/>
        <charset val="134"/>
      </rPr>
      <t>金额单位：万元</t>
    </r>
  </si>
  <si>
    <r>
      <rPr>
        <sz val="12"/>
        <rFont val="仿宋"/>
        <charset val="134"/>
      </rPr>
      <t>财政供养人员情况</t>
    </r>
  </si>
  <si>
    <r>
      <rPr>
        <sz val="12"/>
        <rFont val="仿宋"/>
        <charset val="134"/>
      </rPr>
      <t>编制数</t>
    </r>
  </si>
  <si>
    <r>
      <rPr>
        <sz val="12"/>
        <rFont val="Times New Roman"/>
        <charset val="134"/>
      </rPr>
      <t>2023</t>
    </r>
    <r>
      <rPr>
        <sz val="12"/>
        <rFont val="仿宋"/>
        <charset val="134"/>
      </rPr>
      <t>年实际</t>
    </r>
  </si>
  <si>
    <r>
      <rPr>
        <sz val="12"/>
        <rFont val="仿宋"/>
        <charset val="134"/>
      </rPr>
      <t>控制率</t>
    </r>
  </si>
  <si>
    <r>
      <rPr>
        <sz val="12"/>
        <rFont val="仿宋"/>
        <charset val="134"/>
      </rPr>
      <t>在职人数</t>
    </r>
  </si>
  <si>
    <r>
      <rPr>
        <sz val="12"/>
        <rFont val="黑体"/>
        <charset val="134"/>
      </rPr>
      <t>经费控制情况</t>
    </r>
  </si>
  <si>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年决算数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</si>
  <si>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年预算数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</si>
  <si>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年决算数</t>
    </r>
  </si>
  <si>
    <r>
      <rPr>
        <b/>
        <sz val="12"/>
        <rFont val="仿宋"/>
        <charset val="134"/>
      </rPr>
      <t>三公经费</t>
    </r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</si>
  <si>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</si>
  <si>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</si>
  <si>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</si>
  <si>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</si>
  <si>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公务接待</t>
    </r>
  </si>
  <si>
    <r>
      <rPr>
        <b/>
        <sz val="12"/>
        <rFont val="仿宋"/>
        <charset val="134"/>
      </rPr>
      <t>项目支出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</si>
  <si>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业务工作专项</t>
    </r>
  </si>
  <si>
    <r>
      <rPr>
        <b/>
        <sz val="12"/>
        <rFont val="仿宋"/>
        <charset val="134"/>
      </rPr>
      <t>公用经费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</si>
  <si>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办公经费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</si>
  <si>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水电费</t>
    </r>
  </si>
  <si>
    <r>
      <rPr>
        <sz val="12"/>
        <rFont val="Times New Roman"/>
        <charset val="134"/>
      </rPr>
      <t xml:space="preserve">    3.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</si>
  <si>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 xml:space="preserve">    4.</t>
    </r>
    <r>
      <rPr>
        <sz val="12"/>
        <rFont val="仿宋"/>
        <charset val="134"/>
      </rPr>
      <t>会议费</t>
    </r>
  </si>
  <si>
    <r>
      <rPr>
        <sz val="12"/>
        <rFont val="Times New Roman"/>
        <charset val="134"/>
      </rPr>
      <t xml:space="preserve">    5.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</si>
  <si>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>6</t>
    </r>
    <r>
      <rPr>
        <sz val="12"/>
        <rFont val="仿宋"/>
        <charset val="134"/>
      </rPr>
      <t>、物业管理费</t>
    </r>
  </si>
  <si>
    <r>
      <rPr>
        <sz val="12"/>
        <rFont val="Times New Roman"/>
        <charset val="134"/>
      </rPr>
      <t>7</t>
    </r>
    <r>
      <rPr>
        <sz val="12"/>
        <rFont val="仿宋"/>
        <charset val="134"/>
      </rPr>
      <t>、公务接待费</t>
    </r>
  </si>
  <si>
    <r>
      <rPr>
        <sz val="12"/>
        <rFont val="Times New Roman"/>
        <charset val="134"/>
      </rPr>
      <t>8</t>
    </r>
    <r>
      <rPr>
        <sz val="12"/>
        <rFont val="仿宋"/>
        <charset val="134"/>
      </rPr>
      <t>、工会经费</t>
    </r>
  </si>
  <si>
    <r>
      <rPr>
        <sz val="12"/>
        <rFont val="Times New Roman"/>
        <charset val="134"/>
      </rPr>
      <t>9</t>
    </r>
    <r>
      <rPr>
        <sz val="12"/>
        <rFont val="仿宋"/>
        <charset val="134"/>
      </rPr>
      <t>、报刊费</t>
    </r>
  </si>
  <si>
    <r>
      <rPr>
        <sz val="12"/>
        <rFont val="Times New Roman"/>
        <charset val="134"/>
      </rPr>
      <t>10</t>
    </r>
    <r>
      <rPr>
        <sz val="12"/>
        <rFont val="仿宋"/>
        <charset val="134"/>
      </rPr>
      <t>、邮电费</t>
    </r>
  </si>
  <si>
    <r>
      <rPr>
        <b/>
        <sz val="12"/>
        <rFont val="仿宋"/>
        <charset val="134"/>
      </rPr>
      <t>政府采购金额</t>
    </r>
  </si>
  <si>
    <t>——</t>
  </si>
  <si>
    <r>
      <rPr>
        <b/>
        <sz val="12"/>
        <rFont val="仿宋"/>
        <charset val="134"/>
      </rPr>
      <t>部门整体支出预算调整</t>
    </r>
  </si>
  <si>
    <r>
      <rPr>
        <b/>
        <sz val="12"/>
        <rFont val="仿宋"/>
        <charset val="134"/>
      </rPr>
      <t>楼堂馆所控制情况</t>
    </r>
  </si>
  <si>
    <r>
      <rPr>
        <sz val="12"/>
        <rFont val="仿宋"/>
        <charset val="134"/>
      </rPr>
      <t>批复</t>
    </r>
  </si>
  <si>
    <r>
      <rPr>
        <sz val="12"/>
        <rFont val="仿宋"/>
        <charset val="134"/>
      </rPr>
      <t>实际规模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</si>
  <si>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规模</t>
    </r>
  </si>
  <si>
    <r>
      <rPr>
        <sz val="12"/>
        <rFont val="仿宋"/>
        <charset val="134"/>
      </rPr>
      <t>预算</t>
    </r>
  </si>
  <si>
    <r>
      <rPr>
        <sz val="12"/>
        <rFont val="仿宋"/>
        <charset val="134"/>
      </rPr>
      <t>实际</t>
    </r>
  </si>
  <si>
    <r>
      <rPr>
        <sz val="12"/>
        <rFont val="仿宋"/>
        <charset val="134"/>
      </rPr>
      <t>投资</t>
    </r>
  </si>
  <si>
    <r>
      <rPr>
        <b/>
        <sz val="12"/>
        <rFont val="仿宋"/>
        <charset val="134"/>
      </rPr>
      <t>（</t>
    </r>
    <r>
      <rPr>
        <b/>
        <sz val="12"/>
        <rFont val="Times New Roman"/>
        <charset val="134"/>
      </rPr>
      <t>2023</t>
    </r>
    <r>
      <rPr>
        <b/>
        <sz val="12"/>
        <rFont val="仿宋"/>
        <charset val="134"/>
      </rPr>
      <t>年完工项目）</t>
    </r>
  </si>
  <si>
    <r>
      <rPr>
        <sz val="12"/>
        <rFont val="仿宋"/>
        <charset val="134"/>
      </rPr>
      <t>批复规模（㎡）</t>
    </r>
  </si>
  <si>
    <r>
      <rPr>
        <sz val="12"/>
        <rFont val="仿宋"/>
        <charset val="134"/>
      </rPr>
      <t>规模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控制率</t>
    </r>
  </si>
  <si>
    <r>
      <rPr>
        <sz val="12"/>
        <rFont val="仿宋"/>
        <charset val="134"/>
      </rPr>
      <t>预算投资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（万元）</t>
    </r>
  </si>
  <si>
    <r>
      <rPr>
        <sz val="12"/>
        <rFont val="仿宋"/>
        <charset val="134"/>
      </rPr>
      <t>实际投资（万元）</t>
    </r>
  </si>
  <si>
    <r>
      <rPr>
        <sz val="12"/>
        <rFont val="仿宋"/>
        <charset val="134"/>
      </rPr>
      <t>投资概算控制率</t>
    </r>
  </si>
  <si>
    <r>
      <rPr>
        <sz val="12"/>
        <rFont val="仿宋"/>
        <charset val="134"/>
      </rPr>
      <t>厉行节约保障措施</t>
    </r>
  </si>
  <si>
    <r>
      <rPr>
        <sz val="12"/>
        <rFont val="仿宋"/>
        <charset val="134"/>
      </rPr>
      <t>制定了单位《内控管理制度》，预算管理、支出管理、会计及出纳岗位职责、政府采购管理等制度</t>
    </r>
    <r>
      <rPr>
        <sz val="12"/>
        <rFont val="Times New Roman"/>
        <charset val="134"/>
      </rPr>
      <t>.</t>
    </r>
    <r>
      <rPr>
        <sz val="12"/>
        <rFont val="仿宋"/>
        <charset val="134"/>
      </rPr>
      <t>严控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三公经费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公用经费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支出，保证重点项目支出　</t>
    </r>
  </si>
  <si>
    <r>
      <rPr>
        <sz val="12"/>
        <rFont val="仿宋"/>
        <charset val="134"/>
      </rPr>
      <t>说明：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项目支出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需要填报基本支出以外的所有项目支出情况，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公用经费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填报基</t>
    </r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本支出中的一般商品和服务支出。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</si>
  <si>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</t>
    </r>
    <r>
      <rPr>
        <sz val="12"/>
        <rFont val="仿宋"/>
        <charset val="134"/>
      </rPr>
      <t>李孟懃</t>
    </r>
    <r>
      <rPr>
        <sz val="12"/>
        <rFont val="Times New Roman"/>
        <charset val="134"/>
      </rPr>
      <t xml:space="preserve">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2024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日</t>
    </r>
    <r>
      <rPr>
        <sz val="12"/>
        <rFont val="Times New Roman"/>
        <charset val="134"/>
      </rPr>
      <t xml:space="preserve">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18873625510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</si>
  <si>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</si>
  <si>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 xml:space="preserve">2023 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</si>
  <si>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</si>
  <si>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桃源县档案馆</t>
  </si>
  <si>
    <r>
      <rPr>
        <sz val="10"/>
        <color rgb="FF000000"/>
        <rFont val="黑体"/>
        <charset val="134"/>
      </rPr>
      <t>年度预
算申请
（万元）</t>
    </r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</si>
  <si>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</si>
  <si>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</si>
  <si>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</si>
  <si>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</si>
  <si>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</si>
  <si>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</si>
  <si>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</si>
  <si>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</si>
  <si>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283.96</t>
    </r>
  </si>
  <si>
    <t>按支出性质分：283.96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</si>
  <si>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263.94</t>
    </r>
  </si>
  <si>
    <t>其中：基本支出：159.94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</si>
  <si>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</si>
  <si>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仿宋"/>
        <charset val="134"/>
      </rPr>
      <t xml:space="preserve"> 项目支出：</t>
    </r>
    <r>
      <rPr>
        <sz val="10"/>
        <color rgb="FF000000"/>
        <rFont val="Times New Roman"/>
        <charset val="134"/>
      </rPr>
      <t>127.02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</si>
  <si>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</si>
  <si>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20.02</t>
    </r>
  </si>
  <si>
    <r>
      <rPr>
        <sz val="10"/>
        <color rgb="FF000000"/>
        <rFont val="黑体"/>
        <charset val="134"/>
      </rPr>
      <t>年度总体目标</t>
    </r>
  </si>
  <si>
    <t>预期目标</t>
  </si>
  <si>
    <t>实际完成情况　</t>
  </si>
  <si>
    <r>
      <rPr>
        <sz val="9"/>
        <color rgb="FF000000"/>
        <rFont val="Times New Roman"/>
        <charset val="134"/>
      </rPr>
      <t xml:space="preserve"> </t>
    </r>
    <r>
      <rPr>
        <sz val="10"/>
        <color rgb="FF000000"/>
        <rFont val="仿宋"/>
        <charset val="134"/>
      </rPr>
      <t xml:space="preserve">2023年,县档案馆围绕"为党管档,为国守史,为民服务"神圣职责,通过加强档案业务指导工作,开展档案业务培训,开展档案规范化管理创建工作,提升档案查阅利用水平,狠抓档案宣传工作,强化档案安全保管工作,开展档案数字化工作,抢救历史破损档案,征集一批珍贵档案进馆和开展有关部门档案移交进馆工作,开展档案执法检查,全面加快档案业务建设步伐,提高档案公共服务水平,扩大档案工作社会影响力,促进全县档案事业健康发展.      </t>
    </r>
    <r>
      <rPr>
        <sz val="10"/>
        <color rgb="FF000000"/>
        <rFont val="Times New Roman"/>
        <charset val="134"/>
      </rPr>
      <t xml:space="preserve">
</t>
    </r>
  </si>
  <si>
    <t>已按照预期目标完成任务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</si>
  <si>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</si>
  <si>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</si>
  <si>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</si>
  <si>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</si>
  <si>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</si>
  <si>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</si>
  <si>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</si>
  <si>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</si>
  <si>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</si>
  <si>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人员经费保障人数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</si>
  <si>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人</t>
    </r>
  </si>
  <si>
    <t>档案业务指导数量</t>
  </si>
  <si>
    <r>
      <rPr>
        <sz val="10"/>
        <rFont val="Times New Roman"/>
        <charset val="134"/>
      </rPr>
      <t>103</t>
    </r>
    <r>
      <rPr>
        <sz val="10"/>
        <rFont val="宋体"/>
        <charset val="134"/>
      </rPr>
      <t>家</t>
    </r>
  </si>
  <si>
    <t>规范化管理创建数量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</si>
  <si>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个</t>
    </r>
  </si>
  <si>
    <t>培训班数量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</si>
  <si>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期</t>
    </r>
  </si>
  <si>
    <t>宣传活动数量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</si>
  <si>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次</t>
    </r>
  </si>
  <si>
    <t>执法检查数量</t>
  </si>
  <si>
    <t>档案抢救数量</t>
  </si>
  <si>
    <r>
      <rPr>
        <sz val="10"/>
        <rFont val="Times New Roman"/>
        <charset val="134"/>
      </rPr>
      <t>500</t>
    </r>
    <r>
      <rPr>
        <sz val="10"/>
        <rFont val="宋体"/>
        <charset val="134"/>
      </rPr>
      <t>卷</t>
    </r>
  </si>
  <si>
    <t>档案查阅数量</t>
  </si>
  <si>
    <r>
      <rPr>
        <sz val="10"/>
        <rFont val="Times New Roman"/>
        <charset val="134"/>
      </rPr>
      <t>4027</t>
    </r>
    <r>
      <rPr>
        <sz val="10"/>
        <rFont val="宋体"/>
        <charset val="134"/>
      </rPr>
      <t>人次</t>
    </r>
  </si>
  <si>
    <t>档案数字化数量</t>
  </si>
  <si>
    <r>
      <rPr>
        <sz val="10"/>
        <rFont val="Times New Roman"/>
        <charset val="134"/>
      </rPr>
      <t>25000</t>
    </r>
    <r>
      <rPr>
        <sz val="10"/>
        <rFont val="宋体"/>
        <charset val="134"/>
      </rPr>
      <t>条，</t>
    </r>
    <r>
      <rPr>
        <sz val="10"/>
        <rFont val="Times New Roman"/>
        <charset val="134"/>
      </rPr>
      <t>300000</t>
    </r>
    <r>
      <rPr>
        <sz val="10"/>
        <rFont val="宋体"/>
        <charset val="134"/>
      </rPr>
      <t>页</t>
    </r>
  </si>
  <si>
    <t>部门单位档案接收进馆数量</t>
  </si>
  <si>
    <r>
      <rPr>
        <sz val="10"/>
        <rFont val="Times New Roman"/>
        <charset val="134"/>
      </rPr>
      <t>5008</t>
    </r>
    <r>
      <rPr>
        <sz val="10"/>
        <rFont val="宋体"/>
        <charset val="134"/>
      </rPr>
      <t>盒</t>
    </r>
  </si>
  <si>
    <r>
      <rPr>
        <sz val="10"/>
        <color rgb="FF000000"/>
        <rFont val="仿宋"/>
        <charset val="134"/>
      </rPr>
      <t>质量指标</t>
    </r>
  </si>
  <si>
    <t>指导单位认可满意率</t>
  </si>
  <si>
    <t>创建验收通过率</t>
  </si>
  <si>
    <t>培训合格率</t>
  </si>
  <si>
    <t>档案事业宣传需加大力度</t>
  </si>
  <si>
    <t>宣传活动知晓率</t>
  </si>
  <si>
    <t>执法检查覆盖率</t>
  </si>
  <si>
    <t>年内完成率</t>
  </si>
  <si>
    <t>查阅服务满意率</t>
  </si>
  <si>
    <t>数字化质量合格率</t>
  </si>
  <si>
    <t>档案保管条件达标率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</si>
  <si>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</si>
  <si>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</si>
  <si>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</si>
  <si>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成本发生规范合理率</t>
  </si>
  <si>
    <r>
      <rPr>
        <sz val="10"/>
        <color rgb="FF000000"/>
        <rFont val="仿宋"/>
        <charset val="134"/>
      </rPr>
      <t>基本支出控制额</t>
    </r>
  </si>
  <si>
    <t>134.41万元</t>
  </si>
  <si>
    <t>156.94万元</t>
  </si>
  <si>
    <r>
      <rPr>
        <sz val="10"/>
        <color rgb="FF000000"/>
        <rFont val="仿宋"/>
        <charset val="134"/>
      </rPr>
      <t>项目支出控制额</t>
    </r>
  </si>
  <si>
    <t>55万元</t>
  </si>
  <si>
    <t>127.02万元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</si>
  <si>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</si>
  <si>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</si>
  <si>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社会效益指标</t>
    </r>
  </si>
  <si>
    <t>各单位档案管理水平</t>
  </si>
  <si>
    <t>提升</t>
  </si>
  <si>
    <t>档案功能发挥</t>
  </si>
  <si>
    <r>
      <rPr>
        <sz val="10"/>
        <color rgb="FF000000"/>
        <rFont val="仿宋"/>
        <charset val="134"/>
      </rPr>
      <t>提升</t>
    </r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</si>
  <si>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</si>
  <si>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</si>
  <si>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档案管理服务效能</t>
  </si>
  <si>
    <t>可持续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</si>
  <si>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</si>
  <si>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</si>
  <si>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档案工作者满意度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</si>
  <si>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</si>
  <si>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</si>
  <si>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</si>
  <si>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填表人：李孟懃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年3月22日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联系电话：18873625510</t>
    </r>
    <r>
      <rPr>
        <sz val="12"/>
        <rFont val="Times New Roman"/>
        <charset val="134"/>
      </rPr>
      <t xml:space="preserve">                                    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</si>
  <si>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</si>
  <si>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</si>
  <si>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</si>
  <si>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r>
      <rPr>
        <sz val="12"/>
        <rFont val="仿宋"/>
        <charset val="134"/>
      </rPr>
      <t>档案数字化工作专项</t>
    </r>
    <r>
      <rPr>
        <sz val="12"/>
        <rFont val="Times New Roman"/>
        <charset val="134"/>
      </rPr>
      <t xml:space="preserve"> </t>
    </r>
  </si>
  <si>
    <r>
      <rPr>
        <sz val="12"/>
        <rFont val="黑体"/>
        <charset val="134"/>
      </rPr>
      <t>主管部门</t>
    </r>
  </si>
  <si>
    <r>
      <rPr>
        <sz val="12"/>
        <rFont val="仿宋"/>
        <charset val="134"/>
      </rPr>
      <t>安全保管和科技信息部</t>
    </r>
  </si>
  <si>
    <r>
      <rPr>
        <sz val="12"/>
        <rFont val="黑体"/>
        <charset val="134"/>
      </rPr>
      <t>实施单位</t>
    </r>
  </si>
  <si>
    <r>
      <rPr>
        <sz val="12"/>
        <rFont val="仿宋"/>
        <charset val="134"/>
      </rPr>
      <t>县档案馆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</si>
  <si>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</si>
  <si>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</si>
  <si>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</si>
  <si>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</si>
  <si>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</si>
  <si>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</si>
  <si>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</si>
  <si>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</si>
  <si>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</si>
  <si>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</si>
  <si>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</si>
  <si>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</si>
  <si>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</si>
  <si>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</si>
  <si>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rPr>
        <sz val="12"/>
        <rFont val="仿宋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</si>
  <si>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</si>
  <si>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</si>
  <si>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</si>
  <si>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年度指标值</t>
    </r>
  </si>
  <si>
    <r>
      <rPr>
        <sz val="12"/>
        <rFont val="仿宋"/>
        <charset val="134"/>
      </rPr>
      <t>实际完成值</t>
    </r>
  </si>
  <si>
    <r>
      <rPr>
        <sz val="12"/>
        <rFont val="仿宋"/>
        <charset val="134"/>
      </rPr>
      <t>分值</t>
    </r>
  </si>
  <si>
    <r>
      <rPr>
        <sz val="12"/>
        <rFont val="仿宋"/>
        <charset val="134"/>
      </rPr>
      <t>得分</t>
    </r>
  </si>
  <si>
    <r>
      <rPr>
        <sz val="12"/>
        <rFont val="仿宋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及改进措施</t>
    </r>
  </si>
  <si>
    <t>档案文件级目录数字化页数</t>
  </si>
  <si>
    <r>
      <rPr>
        <sz val="12"/>
        <rFont val="Times New Roman"/>
        <charset val="134"/>
      </rPr>
      <t>25000</t>
    </r>
    <r>
      <rPr>
        <sz val="12"/>
        <rFont val="仿宋"/>
        <charset val="134"/>
      </rPr>
      <t>条</t>
    </r>
    <r>
      <rPr>
        <sz val="12"/>
        <rFont val="Times New Roman"/>
        <charset val="134"/>
      </rPr>
      <t xml:space="preserve">
</t>
    </r>
  </si>
  <si>
    <r>
      <t>25600</t>
    </r>
    <r>
      <rPr>
        <sz val="12"/>
        <rFont val="宋体"/>
        <charset val="134"/>
      </rPr>
      <t>条</t>
    </r>
  </si>
  <si>
    <r>
      <rPr>
        <sz val="12"/>
        <rFont val="仿宋"/>
        <charset val="134"/>
      </rPr>
      <t>数量指标</t>
    </r>
  </si>
  <si>
    <t>档案数字化页数</t>
  </si>
  <si>
    <r>
      <rPr>
        <sz val="12"/>
        <rFont val="Times New Roman"/>
        <charset val="134"/>
      </rPr>
      <t>300000</t>
    </r>
    <r>
      <rPr>
        <sz val="12"/>
        <rFont val="仿宋"/>
        <charset val="134"/>
      </rPr>
      <t>页</t>
    </r>
  </si>
  <si>
    <r>
      <rPr>
        <sz val="12"/>
        <rFont val="Times New Roman"/>
        <charset val="134"/>
      </rPr>
      <t>300500</t>
    </r>
    <r>
      <rPr>
        <sz val="12"/>
        <rFont val="宋体"/>
        <charset val="134"/>
      </rPr>
      <t>页</t>
    </r>
  </si>
  <si>
    <r>
      <rPr>
        <sz val="12"/>
        <rFont val="仿宋"/>
        <charset val="134"/>
      </rPr>
      <t>质量指标</t>
    </r>
  </si>
  <si>
    <t>数字化图片文件优化清晰度</t>
  </si>
  <si>
    <t>数字化后档案查全率和查准率</t>
  </si>
  <si>
    <t>档案信息平台正常运行率</t>
  </si>
  <si>
    <r>
      <rPr>
        <sz val="12"/>
        <rFont val="仿宋"/>
        <charset val="134"/>
      </rPr>
      <t>时效指标</t>
    </r>
  </si>
  <si>
    <t>完成及时率</t>
  </si>
  <si>
    <r>
      <rPr>
        <sz val="12"/>
        <rFont val="仿宋"/>
        <charset val="134"/>
      </rPr>
      <t>成本指标</t>
    </r>
  </si>
  <si>
    <t>成本控制额</t>
  </si>
  <si>
    <r>
      <rPr>
        <sz val="12"/>
        <rFont val="Times New Roman"/>
        <charset val="134"/>
      </rPr>
      <t>25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</si>
  <si>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>45</t>
    </r>
    <r>
      <rPr>
        <sz val="12"/>
        <rFont val="宋体"/>
        <charset val="134"/>
      </rPr>
      <t>万元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</si>
  <si>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</si>
  <si>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</si>
  <si>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</si>
  <si>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</si>
  <si>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发挥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</si>
  <si>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</si>
  <si>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</si>
  <si>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仿宋"/>
        <charset val="134"/>
      </rPr>
      <t>在服务群众、资政育人、维护稳定、提高公众满意度方面起到积极作用　</t>
    </r>
  </si>
  <si>
    <r>
      <rPr>
        <sz val="12"/>
        <rFont val="仿宋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</si>
  <si>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李孟懃</t>
    </r>
    <r>
      <rPr>
        <sz val="12"/>
        <rFont val="Times New Roman"/>
        <charset val="134"/>
      </rPr>
      <t xml:space="preserve">                    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   18873625510                           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</si>
</sst>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0"/>
      <name val="宋体"/>
      <charset val="134"/>
    </font>
    <font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8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黑体"/>
      <charset val="134"/>
    </font>
    <font>
      <sz val="9"/>
      <color rgb="FF000000"/>
      <name val="Times New Roman"/>
      <charset val="134"/>
    </font>
    <font>
      <sz val="10"/>
      <name val="仿宋"/>
      <charset val="134"/>
    </font>
    <font>
      <sz val="9"/>
      <name val="仿宋"/>
      <charset val="134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sz val="18"/>
      <name val="方正小标宋_GBK"/>
      <charset val="134"/>
    </font>
    <font>
      <b/>
      <sz val="12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176" fontId="1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64" applyFont="1" applyFill="1" applyAlignment="1">
      <alignment vertical="center"/>
    </xf>
    <xf numFmtId="0" fontId="1" fillId="0" borderId="0" xfId="64" applyFont="1" applyFill="1" applyAlignment="1">
      <alignment vertical="center" wrapText="1"/>
    </xf>
    <xf numFmtId="0" fontId="1" fillId="0" borderId="0" xfId="64" applyFill="1"/>
    <xf numFmtId="0" fontId="2" fillId="0" borderId="0" xfId="64" applyFont="1" applyFill="1"/>
    <xf numFmtId="0" fontId="3" fillId="0" borderId="0" xfId="64" applyFont="1" applyFill="1"/>
    <xf numFmtId="0" fontId="4" fillId="0" borderId="1" xfId="64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/>
    </xf>
    <xf numFmtId="0" fontId="5" fillId="0" borderId="3" xfId="64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left" vertical="center"/>
    </xf>
    <xf numFmtId="0" fontId="5" fillId="0" borderId="2" xfId="64" applyFont="1" applyFill="1" applyBorder="1" applyAlignment="1">
      <alignment horizontal="left" vertical="center"/>
    </xf>
    <xf numFmtId="0" fontId="5" fillId="0" borderId="4" xfId="64" applyFont="1" applyFill="1" applyBorder="1" applyAlignment="1">
      <alignment horizontal="center" vertical="center"/>
    </xf>
    <xf numFmtId="9" fontId="5" fillId="0" borderId="4" xfId="64" applyNumberFormat="1" applyFont="1" applyFill="1" applyBorder="1" applyAlignment="1">
      <alignment horizontal="center" vertical="center"/>
    </xf>
    <xf numFmtId="0" fontId="5" fillId="0" borderId="5" xfId="64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vertical="center"/>
    </xf>
    <xf numFmtId="0" fontId="5" fillId="0" borderId="6" xfId="64" applyFont="1" applyFill="1" applyBorder="1" applyAlignment="1">
      <alignment horizontal="center" vertical="center" wrapText="1"/>
    </xf>
    <xf numFmtId="0" fontId="7" fillId="0" borderId="4" xfId="65" applyFont="1" applyFill="1" applyBorder="1" applyAlignment="1">
      <alignment horizontal="center" vertical="center" wrapText="1"/>
    </xf>
    <xf numFmtId="0" fontId="3" fillId="0" borderId="5" xfId="65" applyFont="1" applyFill="1" applyBorder="1" applyAlignment="1">
      <alignment horizontal="center" vertical="center" wrapText="1"/>
    </xf>
    <xf numFmtId="0" fontId="3" fillId="0" borderId="7" xfId="65" applyFont="1" applyFill="1" applyBorder="1" applyAlignment="1">
      <alignment horizontal="center" vertical="center" wrapText="1"/>
    </xf>
    <xf numFmtId="0" fontId="7" fillId="0" borderId="4" xfId="61" applyFont="1" applyFill="1" applyBorder="1" applyAlignment="1">
      <alignment horizontal="center" vertical="center" wrapText="1"/>
    </xf>
    <xf numFmtId="0" fontId="7" fillId="0" borderId="5" xfId="61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/>
    </xf>
    <xf numFmtId="0" fontId="5" fillId="0" borderId="8" xfId="64" applyFont="1" applyFill="1" applyBorder="1" applyAlignment="1">
      <alignment horizontal="center" vertical="center"/>
    </xf>
    <xf numFmtId="0" fontId="6" fillId="0" borderId="9" xfId="64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9" fontId="5" fillId="0" borderId="2" xfId="64" applyNumberFormat="1" applyFont="1" applyFill="1" applyBorder="1" applyAlignment="1">
      <alignment horizontal="center" vertical="center" wrapText="1"/>
    </xf>
    <xf numFmtId="0" fontId="5" fillId="0" borderId="8" xfId="64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6" fillId="0" borderId="4" xfId="61" applyFont="1" applyFill="1" applyBorder="1" applyAlignment="1">
      <alignment horizontal="center" vertical="center" wrapText="1"/>
    </xf>
    <xf numFmtId="9" fontId="5" fillId="0" borderId="2" xfId="61" applyNumberFormat="1" applyFont="1" applyFill="1" applyBorder="1" applyAlignment="1">
      <alignment horizontal="center" vertical="center" wrapText="1"/>
    </xf>
    <xf numFmtId="9" fontId="6" fillId="0" borderId="4" xfId="64" applyNumberFormat="1" applyFont="1" applyFill="1" applyBorder="1" applyAlignment="1">
      <alignment horizontal="center" vertical="center" wrapText="1"/>
    </xf>
    <xf numFmtId="9" fontId="6" fillId="0" borderId="2" xfId="64" applyNumberFormat="1" applyFont="1" applyFill="1" applyBorder="1" applyAlignment="1">
      <alignment horizontal="center" vertical="center" wrapText="1"/>
    </xf>
    <xf numFmtId="9" fontId="6" fillId="0" borderId="2" xfId="15" applyNumberFormat="1" applyFont="1" applyFill="1" applyBorder="1" applyAlignment="1">
      <alignment horizontal="center" vertical="center" wrapText="1"/>
    </xf>
    <xf numFmtId="9" fontId="8" fillId="0" borderId="2" xfId="15" applyNumberFormat="1" applyFont="1" applyFill="1" applyBorder="1" applyAlignment="1">
      <alignment horizontal="center" vertical="center" wrapText="1"/>
    </xf>
    <xf numFmtId="0" fontId="5" fillId="0" borderId="4" xfId="64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6" fillId="0" borderId="10" xfId="50" applyFont="1" applyFill="1" applyBorder="1" applyAlignment="1">
      <alignment horizontal="left" vertical="center" wrapText="1"/>
    </xf>
    <xf numFmtId="0" fontId="5" fillId="0" borderId="10" xfId="50" applyFont="1" applyFill="1" applyBorder="1" applyAlignment="1">
      <alignment horizontal="left" vertical="center"/>
    </xf>
    <xf numFmtId="0" fontId="6" fillId="0" borderId="0" xfId="64" applyFont="1" applyFill="1"/>
    <xf numFmtId="0" fontId="1" fillId="0" borderId="0" xfId="64" applyFill="1" applyAlignment="1">
      <alignment vertical="center"/>
    </xf>
    <xf numFmtId="0" fontId="1" fillId="0" borderId="0" xfId="64" applyFill="1" applyAlignment="1">
      <alignment vertical="center" wrapText="1"/>
    </xf>
    <xf numFmtId="0" fontId="7" fillId="0" borderId="7" xfId="6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vertical="center" wrapText="1"/>
    </xf>
    <xf numFmtId="0" fontId="5" fillId="0" borderId="0" xfId="50" applyFont="1" applyFill="1">
      <alignment vertical="center"/>
    </xf>
    <xf numFmtId="0" fontId="10" fillId="0" borderId="1" xfId="50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vertical="center" wrapText="1"/>
    </xf>
    <xf numFmtId="0" fontId="9" fillId="0" borderId="8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vertical="center" wrapText="1"/>
    </xf>
    <xf numFmtId="0" fontId="11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left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vertical="center" wrapText="1"/>
    </xf>
    <xf numFmtId="0" fontId="9" fillId="0" borderId="5" xfId="50" applyFont="1" applyFill="1" applyBorder="1" applyAlignment="1">
      <alignment vertical="center" wrapText="1"/>
    </xf>
    <xf numFmtId="0" fontId="13" fillId="0" borderId="2" xfId="50" applyFont="1" applyFill="1" applyBorder="1" applyAlignment="1">
      <alignment horizontal="justify" vertical="center" wrapText="1"/>
    </xf>
    <xf numFmtId="0" fontId="9" fillId="0" borderId="2" xfId="50" applyFont="1" applyFill="1" applyBorder="1" applyAlignment="1">
      <alignment horizontal="justify" vertical="center" wrapText="1"/>
    </xf>
    <xf numFmtId="0" fontId="14" fillId="0" borderId="4" xfId="61" applyFont="1" applyFill="1" applyBorder="1" applyAlignment="1">
      <alignment horizontal="center" vertical="center" wrapText="1"/>
    </xf>
    <xf numFmtId="0" fontId="12" fillId="0" borderId="8" xfId="50" applyFont="1" applyFill="1" applyBorder="1" applyAlignment="1">
      <alignment horizontal="center" vertical="center" wrapText="1"/>
    </xf>
    <xf numFmtId="0" fontId="14" fillId="0" borderId="4" xfId="58" applyFont="1" applyFill="1" applyBorder="1" applyAlignment="1">
      <alignment horizontal="center" vertical="center"/>
    </xf>
    <xf numFmtId="0" fontId="14" fillId="0" borderId="7" xfId="58" applyFont="1" applyFill="1" applyBorder="1" applyAlignment="1">
      <alignment horizontal="center" vertical="center"/>
    </xf>
    <xf numFmtId="0" fontId="14" fillId="0" borderId="2" xfId="58" applyFont="1" applyFill="1" applyBorder="1" applyAlignment="1">
      <alignment horizontal="center" vertical="center" wrapText="1"/>
    </xf>
    <xf numFmtId="9" fontId="3" fillId="0" borderId="2" xfId="64" applyNumberFormat="1" applyFont="1" applyFill="1" applyBorder="1" applyAlignment="1">
      <alignment horizontal="center" vertical="center" wrapText="1"/>
    </xf>
    <xf numFmtId="0" fontId="3" fillId="0" borderId="2" xfId="64" applyNumberFormat="1" applyFont="1" applyFill="1" applyBorder="1" applyAlignment="1" applyProtection="1">
      <alignment horizontal="center" vertical="center" wrapText="1"/>
    </xf>
    <xf numFmtId="0" fontId="15" fillId="0" borderId="2" xfId="58" applyFont="1" applyFill="1" applyBorder="1" applyAlignment="1">
      <alignment horizontal="center" vertical="center" wrapText="1"/>
    </xf>
    <xf numFmtId="9" fontId="9" fillId="0" borderId="2" xfId="50" applyNumberFormat="1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justify" vertical="center" wrapText="1"/>
    </xf>
    <xf numFmtId="0" fontId="11" fillId="0" borderId="2" xfId="50" applyFont="1" applyFill="1" applyBorder="1" applyAlignment="1">
      <alignment horizontal="center" vertical="center" wrapText="1"/>
    </xf>
    <xf numFmtId="9" fontId="11" fillId="0" borderId="2" xfId="50" applyNumberFormat="1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10" fontId="9" fillId="0" borderId="2" xfId="50" applyNumberFormat="1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left" vertical="center" wrapText="1"/>
    </xf>
    <xf numFmtId="0" fontId="9" fillId="0" borderId="6" xfId="50" applyFont="1" applyFill="1" applyBorder="1" applyAlignment="1">
      <alignment horizontal="left" vertical="center" wrapText="1"/>
    </xf>
    <xf numFmtId="0" fontId="9" fillId="0" borderId="8" xfId="50" applyFont="1" applyFill="1" applyBorder="1" applyAlignment="1">
      <alignment horizontal="left" vertical="center" wrapText="1"/>
    </xf>
    <xf numFmtId="0" fontId="11" fillId="0" borderId="8" xfId="50" applyFont="1" applyFill="1" applyBorder="1" applyAlignment="1">
      <alignment horizontal="left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left" vertical="center" wrapText="1"/>
    </xf>
    <xf numFmtId="43" fontId="9" fillId="0" borderId="2" xfId="50" applyNumberFormat="1" applyFont="1" applyFill="1" applyBorder="1" applyAlignment="1">
      <alignment horizontal="center" vertical="center" wrapText="1"/>
    </xf>
    <xf numFmtId="0" fontId="16" fillId="0" borderId="0" xfId="21" applyFont="1" applyFill="1">
      <alignment vertical="center"/>
    </xf>
    <xf numFmtId="0" fontId="5" fillId="0" borderId="0" xfId="21" applyFont="1" applyFill="1">
      <alignment vertical="center"/>
    </xf>
    <xf numFmtId="0" fontId="10" fillId="0" borderId="0" xfId="21" applyFont="1" applyFill="1" applyAlignment="1">
      <alignment horizontal="center" vertical="center"/>
    </xf>
    <xf numFmtId="0" fontId="5" fillId="0" borderId="0" xfId="21" applyFont="1" applyFill="1" applyAlignment="1">
      <alignment horizontal="center" vertical="center" wrapText="1"/>
    </xf>
    <xf numFmtId="0" fontId="10" fillId="0" borderId="0" xfId="2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16" fillId="0" borderId="0" xfId="21" applyNumberFormat="1" applyFont="1" applyFill="1">
      <alignment vertical="center"/>
    </xf>
    <xf numFmtId="0" fontId="5" fillId="0" borderId="2" xfId="0" applyFont="1" applyFill="1" applyBorder="1" applyAlignment="1">
      <alignment horizontal="justify" vertical="center" wrapText="1" indent="2"/>
    </xf>
    <xf numFmtId="0" fontId="1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21" applyFont="1" applyFill="1" applyBorder="1" applyAlignment="1">
      <alignment horizontal="center" vertical="center" wrapText="1"/>
    </xf>
    <xf numFmtId="49" fontId="5" fillId="0" borderId="2" xfId="2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1" applyFont="1" applyFill="1" applyBorder="1" applyAlignment="1">
      <alignment horizontal="center" vertical="center" wrapText="1"/>
    </xf>
    <xf numFmtId="49" fontId="5" fillId="0" borderId="2" xfId="8" applyNumberFormat="1" applyFont="1" applyFill="1" applyBorder="1" applyAlignment="1">
      <alignment vertical="center" wrapText="1"/>
    </xf>
    <xf numFmtId="0" fontId="5" fillId="0" borderId="2" xfId="21" applyFont="1" applyFill="1" applyBorder="1" applyAlignment="1">
      <alignment horizontal="center" vertical="center" wrapText="1"/>
    </xf>
    <xf numFmtId="0" fontId="5" fillId="0" borderId="10" xfId="21" applyFont="1" applyFill="1" applyBorder="1" applyAlignment="1">
      <alignment horizontal="left" vertical="center" wrapText="1"/>
    </xf>
    <xf numFmtId="0" fontId="5" fillId="0" borderId="0" xfId="21" applyFont="1" applyFill="1" applyAlignment="1">
      <alignment horizontal="left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ColLevel_1" xfId="57"/>
    <cellStyle name="常规 2" xfId="58"/>
    <cellStyle name="差_项目支出绩效自评表" xfId="59"/>
    <cellStyle name="RowLevel_1" xfId="60"/>
    <cellStyle name="常规 2 4" xfId="61"/>
    <cellStyle name="常规 3" xfId="62"/>
    <cellStyle name="常规 4" xfId="63"/>
    <cellStyle name="常规 5" xfId="64"/>
    <cellStyle name="常规 7" xfId="65"/>
    <cellStyle name="货币 2" xfId="66"/>
    <cellStyle name="千位分隔 2" xfId="67"/>
    <cellStyle name="千位分隔 2 2" xfId="68"/>
    <cellStyle name="千位分隔 2 3" xfId="69"/>
    <cellStyle name="千位分隔 3" xfId="70"/>
    <cellStyle name="千位分隔 4" xfId="71"/>
    <cellStyle name="千位分隔 5" xfId="7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view="pageBreakPreview" zoomScale="85" zoomScaleNormal="100" topLeftCell="A19" workbookViewId="0">
      <selection activeCell="A3" sqref="$A1:$XFD1048576"/>
    </sheetView>
  </sheetViews>
  <sheetFormatPr defaultColWidth="9" defaultRowHeight="15.75"/>
  <cols>
    <col min="1" max="1" width="31.125" style="92" customWidth="1"/>
    <col min="2" max="3" width="10" style="92" customWidth="1"/>
    <col min="4" max="5" width="10.5" style="92" customWidth="1"/>
    <col min="6" max="7" width="10" style="92" customWidth="1"/>
    <col min="8" max="16384" width="9" style="92"/>
  </cols>
  <sheetData>
    <row r="1" customHeight="1" spans="1:1">
      <c r="A1" s="92" t="s">
        <v>0</v>
      </c>
    </row>
    <row r="2" customHeight="1"/>
    <row r="3" ht="28.35" customHeight="1" spans="1:7">
      <c r="A3" s="93" t="s">
        <v>1</v>
      </c>
      <c r="B3" s="93"/>
      <c r="C3" s="93"/>
      <c r="D3" s="93"/>
      <c r="E3" s="93"/>
      <c r="F3" s="93"/>
      <c r="G3" s="93"/>
    </row>
    <row r="4" ht="28.35" customHeight="1" spans="1:7">
      <c r="A4" s="93"/>
      <c r="B4" s="93"/>
      <c r="C4" s="93"/>
      <c r="D4" s="93"/>
      <c r="E4" s="93"/>
      <c r="F4" s="94" t="s">
        <v>2</v>
      </c>
      <c r="G4" s="95"/>
    </row>
    <row r="5" ht="19.5" customHeight="1" spans="1:7">
      <c r="A5" s="96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</row>
    <row r="6" s="91" customFormat="1" ht="19.5" customHeight="1" spans="1:7">
      <c r="A6" s="96"/>
      <c r="B6" s="96"/>
      <c r="C6" s="96"/>
      <c r="D6" s="96" t="s">
        <v>7</v>
      </c>
      <c r="E6" s="96"/>
      <c r="F6" s="96"/>
      <c r="G6" s="96"/>
    </row>
    <row r="7" s="91" customFormat="1" ht="19.5" customHeight="1" spans="1:7">
      <c r="A7" s="96"/>
      <c r="B7" s="96">
        <v>12</v>
      </c>
      <c r="C7" s="96"/>
      <c r="D7" s="96">
        <v>9</v>
      </c>
      <c r="E7" s="96"/>
      <c r="F7" s="97">
        <v>0.75</v>
      </c>
      <c r="G7" s="97"/>
    </row>
    <row r="8" s="91" customFormat="1" ht="19.5" customHeight="1" spans="1:7">
      <c r="A8" s="96" t="s">
        <v>8</v>
      </c>
      <c r="B8" s="96" t="s">
        <v>9</v>
      </c>
      <c r="C8" s="96"/>
      <c r="D8" s="96" t="s">
        <v>10</v>
      </c>
      <c r="E8" s="96"/>
      <c r="F8" s="96" t="s">
        <v>11</v>
      </c>
      <c r="G8" s="96"/>
    </row>
    <row r="9" s="91" customFormat="1" ht="19.5" customHeight="1" spans="1:7">
      <c r="A9" s="98" t="s">
        <v>12</v>
      </c>
      <c r="B9" s="96">
        <v>3.25</v>
      </c>
      <c r="C9" s="96"/>
      <c r="D9" s="96">
        <v>3</v>
      </c>
      <c r="E9" s="96"/>
      <c r="F9" s="96">
        <v>2.98</v>
      </c>
      <c r="G9" s="96"/>
    </row>
    <row r="10" ht="19.5" customHeight="1" spans="1:7">
      <c r="A10" s="99" t="s">
        <v>13</v>
      </c>
      <c r="B10" s="96"/>
      <c r="C10" s="96"/>
      <c r="D10" s="96"/>
      <c r="E10" s="96"/>
      <c r="F10" s="96"/>
      <c r="G10" s="96"/>
    </row>
    <row r="11" ht="19.5" customHeight="1" spans="1:7">
      <c r="A11" s="99" t="s">
        <v>14</v>
      </c>
      <c r="B11" s="96"/>
      <c r="C11" s="96"/>
      <c r="D11" s="96"/>
      <c r="E11" s="96"/>
      <c r="F11" s="96"/>
      <c r="G11" s="96"/>
    </row>
    <row r="12" ht="19.5" customHeight="1" spans="1:7">
      <c r="A12" s="99" t="s">
        <v>15</v>
      </c>
      <c r="B12" s="96"/>
      <c r="C12" s="96"/>
      <c r="D12" s="96"/>
      <c r="E12" s="96"/>
      <c r="F12" s="96"/>
      <c r="G12" s="96"/>
    </row>
    <row r="13" ht="19.5" customHeight="1" spans="1:7">
      <c r="A13" s="99" t="s">
        <v>16</v>
      </c>
      <c r="B13" s="96"/>
      <c r="C13" s="96"/>
      <c r="D13" s="96"/>
      <c r="E13" s="96"/>
      <c r="F13" s="96"/>
      <c r="G13" s="96"/>
    </row>
    <row r="14" ht="19.5" customHeight="1" spans="1:7">
      <c r="A14" s="99" t="s">
        <v>17</v>
      </c>
      <c r="B14" s="96">
        <v>3.25</v>
      </c>
      <c r="C14" s="96"/>
      <c r="D14" s="96">
        <v>3</v>
      </c>
      <c r="E14" s="96"/>
      <c r="F14" s="96">
        <v>3</v>
      </c>
      <c r="G14" s="96"/>
    </row>
    <row r="15" s="91" customFormat="1" ht="19.5" customHeight="1" spans="1:7">
      <c r="A15" s="98" t="s">
        <v>18</v>
      </c>
      <c r="B15" s="96">
        <v>55</v>
      </c>
      <c r="C15" s="96"/>
      <c r="D15" s="96">
        <v>55</v>
      </c>
      <c r="E15" s="96"/>
      <c r="F15" s="96">
        <v>127.02</v>
      </c>
      <c r="G15" s="96"/>
    </row>
    <row r="16" s="91" customFormat="1" ht="19.5" customHeight="1" spans="1:7">
      <c r="A16" s="99" t="s">
        <v>19</v>
      </c>
      <c r="B16" s="96">
        <v>55</v>
      </c>
      <c r="C16" s="96"/>
      <c r="D16" s="96">
        <v>55</v>
      </c>
      <c r="E16" s="96"/>
      <c r="F16" s="96">
        <v>127.02</v>
      </c>
      <c r="G16" s="96"/>
    </row>
    <row r="17" s="91" customFormat="1" ht="19.5" customHeight="1" spans="1:7">
      <c r="A17" s="98" t="s">
        <v>20</v>
      </c>
      <c r="B17" s="96">
        <v>16.64</v>
      </c>
      <c r="C17" s="96"/>
      <c r="D17" s="96">
        <v>14.14</v>
      </c>
      <c r="E17" s="96"/>
      <c r="F17" s="96">
        <v>36.48</v>
      </c>
      <c r="G17" s="96"/>
    </row>
    <row r="18" s="91" customFormat="1" ht="19.5" customHeight="1" spans="1:7">
      <c r="A18" s="99" t="s">
        <v>21</v>
      </c>
      <c r="B18" s="96">
        <v>4.73</v>
      </c>
      <c r="C18" s="96"/>
      <c r="D18" s="96">
        <v>2.85</v>
      </c>
      <c r="E18" s="96"/>
      <c r="F18" s="96">
        <v>18.73</v>
      </c>
      <c r="G18" s="96"/>
    </row>
    <row r="19" s="91" customFormat="1" ht="19.5" customHeight="1" spans="1:10">
      <c r="A19" s="99" t="s">
        <v>22</v>
      </c>
      <c r="B19" s="96">
        <v>1.8</v>
      </c>
      <c r="C19" s="96"/>
      <c r="D19" s="96">
        <v>1.89</v>
      </c>
      <c r="E19" s="96"/>
      <c r="F19" s="96">
        <v>3.69</v>
      </c>
      <c r="G19" s="96"/>
      <c r="H19" s="100"/>
      <c r="J19" s="100"/>
    </row>
    <row r="20" ht="19.5" customHeight="1" spans="1:7">
      <c r="A20" s="99" t="s">
        <v>23</v>
      </c>
      <c r="B20" s="96">
        <v>0.12</v>
      </c>
      <c r="C20" s="96"/>
      <c r="D20" s="96">
        <v>0.12</v>
      </c>
      <c r="E20" s="96"/>
      <c r="F20" s="96">
        <v>0.18</v>
      </c>
      <c r="G20" s="96"/>
    </row>
    <row r="21" ht="19.5" customHeight="1" spans="1:7">
      <c r="A21" s="99" t="s">
        <v>24</v>
      </c>
      <c r="B21" s="96">
        <v>0.32</v>
      </c>
      <c r="C21" s="96"/>
      <c r="D21" s="96">
        <v>0.32</v>
      </c>
      <c r="E21" s="96"/>
      <c r="F21" s="96">
        <v>0.98</v>
      </c>
      <c r="G21" s="96"/>
    </row>
    <row r="22" ht="19.5" customHeight="1" spans="1:7">
      <c r="A22" s="99" t="s">
        <v>25</v>
      </c>
      <c r="B22" s="96">
        <v>0.21</v>
      </c>
      <c r="C22" s="96"/>
      <c r="D22" s="96">
        <v>0.21</v>
      </c>
      <c r="E22" s="96"/>
      <c r="F22" s="96">
        <v>0.69</v>
      </c>
      <c r="G22" s="96"/>
    </row>
    <row r="23" ht="19.5" customHeight="1" spans="1:7">
      <c r="A23" s="99" t="s">
        <v>26</v>
      </c>
      <c r="B23" s="96">
        <v>0.99</v>
      </c>
      <c r="C23" s="96"/>
      <c r="D23" s="96">
        <v>0.99</v>
      </c>
      <c r="E23" s="96"/>
      <c r="F23" s="96">
        <v>2.99</v>
      </c>
      <c r="G23" s="96"/>
    </row>
    <row r="24" ht="19.5" customHeight="1" spans="1:7">
      <c r="A24" s="101" t="s">
        <v>27</v>
      </c>
      <c r="B24" s="96">
        <v>3.25</v>
      </c>
      <c r="C24" s="96"/>
      <c r="D24" s="96">
        <v>3</v>
      </c>
      <c r="E24" s="96"/>
      <c r="F24" s="96">
        <v>2.98</v>
      </c>
      <c r="G24" s="96"/>
    </row>
    <row r="25" ht="19.5" customHeight="1" spans="1:7">
      <c r="A25" s="99" t="s">
        <v>28</v>
      </c>
      <c r="B25" s="96">
        <v>3.4</v>
      </c>
      <c r="C25" s="96"/>
      <c r="D25" s="96">
        <v>3.4</v>
      </c>
      <c r="E25" s="96"/>
      <c r="F25" s="96">
        <v>3.62</v>
      </c>
      <c r="G25" s="96"/>
    </row>
    <row r="26" ht="19.5" customHeight="1" spans="1:7">
      <c r="A26" s="99" t="s">
        <v>29</v>
      </c>
      <c r="B26" s="96">
        <v>0.87</v>
      </c>
      <c r="C26" s="96"/>
      <c r="D26" s="96">
        <v>0.85</v>
      </c>
      <c r="E26" s="96"/>
      <c r="F26" s="96">
        <v>1.28</v>
      </c>
      <c r="G26" s="96"/>
    </row>
    <row r="27" ht="19.5" customHeight="1" spans="1:7">
      <c r="A27" s="99" t="s">
        <v>30</v>
      </c>
      <c r="B27" s="96">
        <v>0.95</v>
      </c>
      <c r="C27" s="96"/>
      <c r="D27" s="96">
        <v>0.51</v>
      </c>
      <c r="E27" s="96"/>
      <c r="F27" s="96">
        <v>1.34</v>
      </c>
      <c r="G27" s="96"/>
    </row>
    <row r="28" ht="19.5" customHeight="1" spans="1:7">
      <c r="A28" s="99"/>
      <c r="B28" s="96"/>
      <c r="C28" s="96"/>
      <c r="D28" s="96"/>
      <c r="E28" s="96"/>
      <c r="F28" s="96"/>
      <c r="G28" s="96"/>
    </row>
    <row r="29" ht="19.5" customHeight="1" spans="1:7">
      <c r="A29" s="98"/>
      <c r="B29" s="96"/>
      <c r="C29" s="96"/>
      <c r="D29" s="96"/>
      <c r="E29" s="96"/>
      <c r="F29" s="96"/>
      <c r="G29" s="96"/>
    </row>
    <row r="30" ht="19.5" customHeight="1" spans="1:7">
      <c r="A30" s="98" t="s">
        <v>31</v>
      </c>
      <c r="B30" s="96" t="s">
        <v>32</v>
      </c>
      <c r="C30" s="96"/>
      <c r="D30" s="96">
        <v>0</v>
      </c>
      <c r="E30" s="96"/>
      <c r="F30" s="96">
        <v>0</v>
      </c>
      <c r="G30" s="96"/>
    </row>
    <row r="31" ht="18.75" customHeight="1" spans="1:7">
      <c r="A31" s="98" t="s">
        <v>33</v>
      </c>
      <c r="B31" s="96" t="s">
        <v>32</v>
      </c>
      <c r="C31" s="96"/>
      <c r="D31" s="96">
        <v>0</v>
      </c>
      <c r="E31" s="96"/>
      <c r="F31" s="96">
        <v>22.53</v>
      </c>
      <c r="G31" s="96"/>
    </row>
    <row r="32" ht="18.75" customHeight="1" spans="1:7">
      <c r="A32" s="102" t="s">
        <v>34</v>
      </c>
      <c r="B32" s="96" t="s">
        <v>35</v>
      </c>
      <c r="C32" s="103" t="s">
        <v>36</v>
      </c>
      <c r="D32" s="96" t="s">
        <v>37</v>
      </c>
      <c r="E32" s="96" t="s">
        <v>38</v>
      </c>
      <c r="F32" s="96" t="s">
        <v>39</v>
      </c>
      <c r="G32" s="96" t="s">
        <v>40</v>
      </c>
    </row>
    <row r="33" ht="31.5" customHeight="1" spans="1:7">
      <c r="A33" s="104" t="s">
        <v>41</v>
      </c>
      <c r="B33" s="105" t="s">
        <v>42</v>
      </c>
      <c r="C33" s="106"/>
      <c r="D33" s="105" t="s">
        <v>43</v>
      </c>
      <c r="E33" s="105" t="s">
        <v>44</v>
      </c>
      <c r="F33" s="105" t="s">
        <v>45</v>
      </c>
      <c r="G33" s="105" t="s">
        <v>46</v>
      </c>
    </row>
    <row r="34" ht="23.25" customHeight="1" spans="1:7">
      <c r="A34" s="107"/>
      <c r="B34" s="108"/>
      <c r="C34" s="108"/>
      <c r="D34" s="108"/>
      <c r="E34" s="108"/>
      <c r="F34" s="108"/>
      <c r="G34" s="108"/>
    </row>
    <row r="35" ht="58" customHeight="1" spans="1:7">
      <c r="A35" s="109" t="s">
        <v>47</v>
      </c>
      <c r="B35" s="96" t="s">
        <v>48</v>
      </c>
      <c r="C35" s="96"/>
      <c r="D35" s="96"/>
      <c r="E35" s="96"/>
      <c r="F35" s="96"/>
      <c r="G35" s="96"/>
    </row>
    <row r="36" ht="33" customHeight="1" spans="1:7">
      <c r="A36" s="110" t="s">
        <v>49</v>
      </c>
      <c r="B36" s="110"/>
      <c r="C36" s="110"/>
      <c r="D36" s="110"/>
      <c r="E36" s="110"/>
      <c r="F36" s="110"/>
      <c r="G36" s="110"/>
    </row>
    <row r="37" spans="1:7">
      <c r="A37" s="111" t="s">
        <v>50</v>
      </c>
      <c r="B37" s="111"/>
      <c r="C37" s="111"/>
      <c r="D37" s="111"/>
      <c r="E37" s="111"/>
      <c r="F37" s="111"/>
      <c r="G37" s="111"/>
    </row>
  </sheetData>
  <mergeCells count="87">
    <mergeCell ref="A3:G3"/>
    <mergeCell ref="F4:G4"/>
    <mergeCell ref="D5:E5"/>
    <mergeCell ref="D6:E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5:G35"/>
    <mergeCell ref="A36:G36"/>
    <mergeCell ref="A37:G37"/>
    <mergeCell ref="A5:A7"/>
    <mergeCell ref="A33:A34"/>
    <mergeCell ref="C32:C33"/>
    <mergeCell ref="B5:C6"/>
    <mergeCell ref="F5:G6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view="pageBreakPreview" zoomScale="115" zoomScaleNormal="85" topLeftCell="A5" workbookViewId="0">
      <selection activeCell="A13" sqref="$A1:$XFD1048576"/>
    </sheetView>
  </sheetViews>
  <sheetFormatPr defaultColWidth="9" defaultRowHeight="15.75"/>
  <cols>
    <col min="1" max="1" width="7.06666666666667" style="47" customWidth="1"/>
    <col min="2" max="3" width="9" style="47"/>
    <col min="4" max="4" width="11.2916666666667" style="47" customWidth="1"/>
    <col min="5" max="5" width="8.375" style="47" customWidth="1"/>
    <col min="6" max="6" width="10.4333333333333" style="47" customWidth="1"/>
    <col min="7" max="7" width="9.88333333333333" style="47" customWidth="1"/>
    <col min="8" max="8" width="9" style="47"/>
    <col min="9" max="10" width="9.375" style="47" customWidth="1"/>
    <col min="11" max="32" width="9" style="47"/>
    <col min="33" max="16384" width="6.84166666666667" style="47"/>
  </cols>
  <sheetData>
    <row r="1" spans="1:1">
      <c r="A1" s="47" t="s">
        <v>51</v>
      </c>
    </row>
    <row r="2" ht="29.25" customHeight="1" spans="1:10">
      <c r="A2" s="48" t="s">
        <v>52</v>
      </c>
      <c r="B2" s="48"/>
      <c r="C2" s="48"/>
      <c r="D2" s="48"/>
      <c r="E2" s="48"/>
      <c r="F2" s="48"/>
      <c r="G2" s="48"/>
      <c r="H2" s="48"/>
      <c r="I2" s="48"/>
      <c r="J2" s="48"/>
    </row>
    <row r="3" ht="26.25" customHeight="1" spans="1:10">
      <c r="A3" s="39" t="s">
        <v>53</v>
      </c>
      <c r="B3" s="49" t="s">
        <v>54</v>
      </c>
      <c r="C3" s="50"/>
      <c r="D3" s="50"/>
      <c r="E3" s="50"/>
      <c r="F3" s="50"/>
      <c r="G3" s="50"/>
      <c r="H3" s="50"/>
      <c r="I3" s="50"/>
      <c r="J3" s="80"/>
    </row>
    <row r="4" ht="26.25" customHeight="1" spans="1:10">
      <c r="A4" s="51" t="s">
        <v>55</v>
      </c>
      <c r="B4" s="52"/>
      <c r="C4" s="52"/>
      <c r="D4" s="53" t="s">
        <v>56</v>
      </c>
      <c r="E4" s="54" t="s">
        <v>57</v>
      </c>
      <c r="F4" s="52" t="s">
        <v>58</v>
      </c>
      <c r="G4" s="52" t="s">
        <v>59</v>
      </c>
      <c r="H4" s="52" t="s">
        <v>60</v>
      </c>
      <c r="I4" s="52" t="s">
        <v>61</v>
      </c>
      <c r="J4" s="52" t="s">
        <v>62</v>
      </c>
    </row>
    <row r="5" ht="26.25" customHeight="1" spans="1:10">
      <c r="A5" s="55"/>
      <c r="B5" s="39" t="s">
        <v>63</v>
      </c>
      <c r="C5" s="39"/>
      <c r="D5" s="39">
        <v>20.02</v>
      </c>
      <c r="E5" s="56">
        <v>189.41</v>
      </c>
      <c r="F5" s="39">
        <v>283.96</v>
      </c>
      <c r="G5" s="39">
        <v>283.96</v>
      </c>
      <c r="H5" s="39">
        <v>10</v>
      </c>
      <c r="I5" s="71">
        <v>1</v>
      </c>
      <c r="J5" s="81">
        <v>10</v>
      </c>
    </row>
    <row r="6" ht="26.25" customHeight="1" spans="1:10">
      <c r="A6" s="55"/>
      <c r="B6" s="57" t="s">
        <v>64</v>
      </c>
      <c r="C6" s="58"/>
      <c r="D6" s="58"/>
      <c r="E6" s="58"/>
      <c r="F6" s="58"/>
      <c r="G6" s="57" t="s">
        <v>65</v>
      </c>
      <c r="H6" s="58"/>
      <c r="I6" s="58"/>
      <c r="J6" s="58"/>
    </row>
    <row r="7" ht="26.25" customHeight="1" spans="1:10">
      <c r="A7" s="55"/>
      <c r="B7" s="58" t="s">
        <v>66</v>
      </c>
      <c r="C7" s="58"/>
      <c r="D7" s="58"/>
      <c r="E7" s="58"/>
      <c r="F7" s="58"/>
      <c r="G7" s="57" t="s">
        <v>67</v>
      </c>
      <c r="H7" s="58"/>
      <c r="I7" s="58"/>
      <c r="J7" s="58"/>
    </row>
    <row r="8" ht="26.25" customHeight="1" spans="1:10">
      <c r="A8" s="55"/>
      <c r="B8" s="59" t="s">
        <v>68</v>
      </c>
      <c r="C8" s="60"/>
      <c r="D8" s="60"/>
      <c r="E8" s="60"/>
      <c r="F8" s="60"/>
      <c r="G8" s="59" t="s">
        <v>69</v>
      </c>
      <c r="H8" s="60"/>
      <c r="I8" s="60"/>
      <c r="J8" s="82"/>
    </row>
    <row r="9" ht="26.25" customHeight="1" spans="1:10">
      <c r="A9" s="55"/>
      <c r="B9" s="58" t="s">
        <v>70</v>
      </c>
      <c r="C9" s="58"/>
      <c r="D9" s="58"/>
      <c r="E9" s="58"/>
      <c r="F9" s="58"/>
      <c r="G9" s="58"/>
      <c r="H9" s="58"/>
      <c r="I9" s="58"/>
      <c r="J9" s="58"/>
    </row>
    <row r="10" ht="26.25" customHeight="1" spans="1:10">
      <c r="A10" s="61"/>
      <c r="B10" s="62" t="s">
        <v>71</v>
      </c>
      <c r="C10" s="63"/>
      <c r="D10" s="63"/>
      <c r="E10" s="63"/>
      <c r="F10" s="63"/>
      <c r="G10" s="58"/>
      <c r="H10" s="58"/>
      <c r="I10" s="58"/>
      <c r="J10" s="58"/>
    </row>
    <row r="11" ht="26.25" customHeight="1" spans="1:10">
      <c r="A11" s="39" t="s">
        <v>72</v>
      </c>
      <c r="B11" s="52" t="s">
        <v>73</v>
      </c>
      <c r="C11" s="52"/>
      <c r="D11" s="52"/>
      <c r="E11" s="52"/>
      <c r="F11" s="52"/>
      <c r="G11" s="52" t="s">
        <v>74</v>
      </c>
      <c r="H11" s="52"/>
      <c r="I11" s="52"/>
      <c r="J11" s="52"/>
    </row>
    <row r="12" ht="107" customHeight="1" spans="1:10">
      <c r="A12" s="39"/>
      <c r="B12" s="64" t="s">
        <v>75</v>
      </c>
      <c r="C12" s="65"/>
      <c r="D12" s="65"/>
      <c r="E12" s="65"/>
      <c r="F12" s="65"/>
      <c r="G12" s="66" t="s">
        <v>76</v>
      </c>
      <c r="H12" s="22"/>
      <c r="I12" s="22"/>
      <c r="J12" s="45"/>
    </row>
    <row r="13" ht="41.25" customHeight="1" spans="1:10">
      <c r="A13" s="53" t="s">
        <v>77</v>
      </c>
      <c r="B13" s="52" t="s">
        <v>78</v>
      </c>
      <c r="C13" s="52" t="s">
        <v>79</v>
      </c>
      <c r="D13" s="52" t="s">
        <v>80</v>
      </c>
      <c r="E13" s="52"/>
      <c r="F13" s="52" t="s">
        <v>81</v>
      </c>
      <c r="G13" s="52" t="s">
        <v>82</v>
      </c>
      <c r="H13" s="52" t="s">
        <v>60</v>
      </c>
      <c r="I13" s="52" t="s">
        <v>62</v>
      </c>
      <c r="J13" s="52" t="s">
        <v>83</v>
      </c>
    </row>
    <row r="14" ht="26.25" customHeight="1" spans="1:10">
      <c r="A14" s="67"/>
      <c r="B14" s="51" t="s">
        <v>84</v>
      </c>
      <c r="C14" s="39" t="s">
        <v>85</v>
      </c>
      <c r="D14" s="68" t="s">
        <v>86</v>
      </c>
      <c r="E14" s="69"/>
      <c r="F14" s="70" t="s">
        <v>87</v>
      </c>
      <c r="G14" s="71" t="s">
        <v>87</v>
      </c>
      <c r="H14" s="51">
        <v>15</v>
      </c>
      <c r="I14" s="51">
        <v>15</v>
      </c>
      <c r="J14" s="83"/>
    </row>
    <row r="15" ht="26.25" customHeight="1" spans="1:10">
      <c r="A15" s="67"/>
      <c r="B15" s="55"/>
      <c r="C15" s="39"/>
      <c r="D15" s="68" t="s">
        <v>88</v>
      </c>
      <c r="E15" s="69"/>
      <c r="F15" s="70" t="s">
        <v>89</v>
      </c>
      <c r="G15" s="71" t="s">
        <v>89</v>
      </c>
      <c r="H15" s="55"/>
      <c r="I15" s="55"/>
      <c r="J15" s="84"/>
    </row>
    <row r="16" ht="26.25" customHeight="1" spans="1:10">
      <c r="A16" s="67"/>
      <c r="B16" s="55"/>
      <c r="C16" s="39"/>
      <c r="D16" s="68" t="s">
        <v>90</v>
      </c>
      <c r="E16" s="69"/>
      <c r="F16" s="70" t="s">
        <v>91</v>
      </c>
      <c r="G16" s="72" t="s">
        <v>91</v>
      </c>
      <c r="H16" s="55"/>
      <c r="I16" s="55"/>
      <c r="J16" s="84"/>
    </row>
    <row r="17" ht="26.25" customHeight="1" spans="1:10">
      <c r="A17" s="67"/>
      <c r="B17" s="55"/>
      <c r="C17" s="39"/>
      <c r="D17" s="68" t="s">
        <v>92</v>
      </c>
      <c r="E17" s="69"/>
      <c r="F17" s="70" t="s">
        <v>93</v>
      </c>
      <c r="G17" s="71" t="s">
        <v>93</v>
      </c>
      <c r="H17" s="55"/>
      <c r="I17" s="55"/>
      <c r="J17" s="84"/>
    </row>
    <row r="18" ht="26.25" customHeight="1" spans="1:10">
      <c r="A18" s="67"/>
      <c r="B18" s="55"/>
      <c r="C18" s="39"/>
      <c r="D18" s="68" t="s">
        <v>94</v>
      </c>
      <c r="E18" s="69"/>
      <c r="F18" s="70" t="s">
        <v>95</v>
      </c>
      <c r="G18" s="71" t="s">
        <v>95</v>
      </c>
      <c r="H18" s="55"/>
      <c r="I18" s="55"/>
      <c r="J18" s="84"/>
    </row>
    <row r="19" ht="26.25" customHeight="1" spans="1:10">
      <c r="A19" s="67"/>
      <c r="B19" s="55"/>
      <c r="C19" s="39"/>
      <c r="D19" s="68" t="s">
        <v>96</v>
      </c>
      <c r="E19" s="69"/>
      <c r="F19" s="73" t="s">
        <v>95</v>
      </c>
      <c r="G19" s="71" t="s">
        <v>95</v>
      </c>
      <c r="H19" s="55"/>
      <c r="I19" s="55"/>
      <c r="J19" s="84"/>
    </row>
    <row r="20" ht="26.25" customHeight="1" spans="1:10">
      <c r="A20" s="67"/>
      <c r="B20" s="55"/>
      <c r="C20" s="39"/>
      <c r="D20" s="68" t="s">
        <v>97</v>
      </c>
      <c r="E20" s="69"/>
      <c r="F20" s="70" t="s">
        <v>98</v>
      </c>
      <c r="G20" s="71" t="s">
        <v>98</v>
      </c>
      <c r="H20" s="55"/>
      <c r="I20" s="55"/>
      <c r="J20" s="84"/>
    </row>
    <row r="21" ht="26.25" customHeight="1" spans="1:10">
      <c r="A21" s="67"/>
      <c r="B21" s="55"/>
      <c r="C21" s="39"/>
      <c r="D21" s="68" t="s">
        <v>99</v>
      </c>
      <c r="E21" s="69"/>
      <c r="F21" s="70" t="s">
        <v>100</v>
      </c>
      <c r="G21" s="71" t="s">
        <v>100</v>
      </c>
      <c r="H21" s="55"/>
      <c r="I21" s="55"/>
      <c r="J21" s="84"/>
    </row>
    <row r="22" ht="26.25" customHeight="1" spans="1:10">
      <c r="A22" s="67"/>
      <c r="B22" s="55"/>
      <c r="C22" s="39"/>
      <c r="D22" s="68" t="s">
        <v>101</v>
      </c>
      <c r="E22" s="69"/>
      <c r="F22" s="73" t="s">
        <v>102</v>
      </c>
      <c r="G22" s="71" t="s">
        <v>102</v>
      </c>
      <c r="H22" s="55"/>
      <c r="I22" s="55"/>
      <c r="J22" s="84"/>
    </row>
    <row r="23" ht="26.25" customHeight="1" spans="1:10">
      <c r="A23" s="67"/>
      <c r="B23" s="55"/>
      <c r="C23" s="39"/>
      <c r="D23" s="68" t="s">
        <v>103</v>
      </c>
      <c r="E23" s="69"/>
      <c r="F23" s="70" t="s">
        <v>104</v>
      </c>
      <c r="G23" s="71" t="s">
        <v>104</v>
      </c>
      <c r="H23" s="55"/>
      <c r="I23" s="55"/>
      <c r="J23" s="84"/>
    </row>
    <row r="24" ht="26.25" customHeight="1" spans="1:10">
      <c r="A24" s="67"/>
      <c r="B24" s="55"/>
      <c r="C24" s="51" t="s">
        <v>105</v>
      </c>
      <c r="D24" s="68" t="s">
        <v>106</v>
      </c>
      <c r="E24" s="69"/>
      <c r="F24" s="71">
        <v>1</v>
      </c>
      <c r="G24" s="71">
        <v>1</v>
      </c>
      <c r="H24" s="55"/>
      <c r="I24" s="55"/>
      <c r="J24" s="84"/>
    </row>
    <row r="25" ht="26.25" customHeight="1" spans="1:10">
      <c r="A25" s="67"/>
      <c r="B25" s="55"/>
      <c r="C25" s="55"/>
      <c r="D25" s="68" t="s">
        <v>107</v>
      </c>
      <c r="E25" s="69"/>
      <c r="F25" s="71">
        <v>1</v>
      </c>
      <c r="G25" s="71">
        <v>1</v>
      </c>
      <c r="H25" s="55"/>
      <c r="I25" s="55"/>
      <c r="J25" s="84"/>
    </row>
    <row r="26" ht="26.25" customHeight="1" spans="1:10">
      <c r="A26" s="67"/>
      <c r="B26" s="55"/>
      <c r="C26" s="55"/>
      <c r="D26" s="68" t="s">
        <v>108</v>
      </c>
      <c r="E26" s="69"/>
      <c r="F26" s="71">
        <v>1</v>
      </c>
      <c r="G26" s="71">
        <v>1</v>
      </c>
      <c r="H26" s="55">
        <v>15</v>
      </c>
      <c r="I26" s="55">
        <v>13</v>
      </c>
      <c r="J26" s="85" t="s">
        <v>109</v>
      </c>
    </row>
    <row r="27" ht="26.25" customHeight="1" spans="1:10">
      <c r="A27" s="67"/>
      <c r="B27" s="55"/>
      <c r="C27" s="55"/>
      <c r="D27" s="68" t="s">
        <v>110</v>
      </c>
      <c r="E27" s="69"/>
      <c r="F27" s="71">
        <v>1</v>
      </c>
      <c r="G27" s="71">
        <v>0.98</v>
      </c>
      <c r="H27" s="55"/>
      <c r="I27" s="55"/>
      <c r="J27" s="85"/>
    </row>
    <row r="28" ht="26.25" customHeight="1" spans="1:10">
      <c r="A28" s="67"/>
      <c r="B28" s="55"/>
      <c r="C28" s="55"/>
      <c r="D28" s="68" t="s">
        <v>111</v>
      </c>
      <c r="E28" s="69"/>
      <c r="F28" s="71">
        <v>1</v>
      </c>
      <c r="G28" s="71">
        <v>1</v>
      </c>
      <c r="H28" s="55"/>
      <c r="I28" s="55"/>
      <c r="J28" s="85"/>
    </row>
    <row r="29" ht="26.25" customHeight="1" spans="1:10">
      <c r="A29" s="67"/>
      <c r="B29" s="55"/>
      <c r="C29" s="55"/>
      <c r="D29" s="68" t="s">
        <v>112</v>
      </c>
      <c r="E29" s="69"/>
      <c r="F29" s="71">
        <v>1</v>
      </c>
      <c r="G29" s="71">
        <v>1</v>
      </c>
      <c r="H29" s="55"/>
      <c r="I29" s="55"/>
      <c r="J29" s="85"/>
    </row>
    <row r="30" ht="26.25" customHeight="1" spans="1:10">
      <c r="A30" s="67"/>
      <c r="B30" s="55"/>
      <c r="C30" s="55"/>
      <c r="D30" s="68" t="s">
        <v>113</v>
      </c>
      <c r="E30" s="69"/>
      <c r="F30" s="71">
        <v>1</v>
      </c>
      <c r="G30" s="71">
        <v>1</v>
      </c>
      <c r="H30" s="55"/>
      <c r="I30" s="55"/>
      <c r="J30" s="85"/>
    </row>
    <row r="31" ht="26.25" customHeight="1" spans="1:10">
      <c r="A31" s="67"/>
      <c r="B31" s="55"/>
      <c r="C31" s="55"/>
      <c r="D31" s="68" t="s">
        <v>114</v>
      </c>
      <c r="E31" s="69"/>
      <c r="F31" s="71">
        <v>1</v>
      </c>
      <c r="G31" s="71">
        <v>1</v>
      </c>
      <c r="H31" s="55"/>
      <c r="I31" s="55"/>
      <c r="J31" s="85"/>
    </row>
    <row r="32" ht="26.25" customHeight="1" spans="1:10">
      <c r="A32" s="67"/>
      <c r="B32" s="55"/>
      <c r="C32" s="55"/>
      <c r="D32" s="68" t="s">
        <v>115</v>
      </c>
      <c r="E32" s="69"/>
      <c r="F32" s="71">
        <v>1</v>
      </c>
      <c r="G32" s="74">
        <v>1</v>
      </c>
      <c r="H32" s="55"/>
      <c r="I32" s="55"/>
      <c r="J32" s="85"/>
    </row>
    <row r="33" ht="32" customHeight="1" spans="1:10">
      <c r="A33" s="67"/>
      <c r="B33" s="55"/>
      <c r="C33" s="51" t="s">
        <v>116</v>
      </c>
      <c r="D33" s="65" t="s">
        <v>117</v>
      </c>
      <c r="E33" s="65"/>
      <c r="F33" s="74">
        <v>1</v>
      </c>
      <c r="G33" s="74">
        <v>1</v>
      </c>
      <c r="H33" s="39">
        <v>10</v>
      </c>
      <c r="I33" s="39">
        <v>10</v>
      </c>
      <c r="J33" s="58"/>
    </row>
    <row r="34" ht="26.25" customHeight="1" spans="1:10">
      <c r="A34" s="67"/>
      <c r="B34" s="55"/>
      <c r="C34" s="39" t="s">
        <v>118</v>
      </c>
      <c r="D34" s="75" t="s">
        <v>119</v>
      </c>
      <c r="E34" s="65"/>
      <c r="F34" s="74">
        <v>1</v>
      </c>
      <c r="G34" s="74">
        <v>1</v>
      </c>
      <c r="H34" s="51">
        <v>10</v>
      </c>
      <c r="I34" s="86">
        <v>7</v>
      </c>
      <c r="J34" s="83"/>
    </row>
    <row r="35" ht="26.25" customHeight="1" spans="1:10">
      <c r="A35" s="67"/>
      <c r="B35" s="55"/>
      <c r="C35" s="39"/>
      <c r="D35" s="65" t="s">
        <v>120</v>
      </c>
      <c r="E35" s="65"/>
      <c r="F35" s="76" t="s">
        <v>121</v>
      </c>
      <c r="G35" s="76" t="s">
        <v>122</v>
      </c>
      <c r="H35" s="55"/>
      <c r="I35" s="87"/>
      <c r="J35" s="84"/>
    </row>
    <row r="36" ht="26.25" customHeight="1" spans="1:10">
      <c r="A36" s="67"/>
      <c r="B36" s="61"/>
      <c r="C36" s="39"/>
      <c r="D36" s="65" t="s">
        <v>123</v>
      </c>
      <c r="E36" s="65"/>
      <c r="F36" s="76" t="s">
        <v>124</v>
      </c>
      <c r="G36" s="76" t="s">
        <v>125</v>
      </c>
      <c r="H36" s="61"/>
      <c r="I36" s="88"/>
      <c r="J36" s="89"/>
    </row>
    <row r="37" ht="26.25" customHeight="1" spans="1:10">
      <c r="A37" s="67"/>
      <c r="B37" s="51" t="s">
        <v>126</v>
      </c>
      <c r="C37" s="39" t="s">
        <v>127</v>
      </c>
      <c r="D37" s="65"/>
      <c r="E37" s="65"/>
      <c r="F37" s="39"/>
      <c r="G37" s="39"/>
      <c r="H37" s="39"/>
      <c r="I37" s="39"/>
      <c r="J37" s="58"/>
    </row>
    <row r="38" ht="26.25" customHeight="1" spans="1:10">
      <c r="A38" s="67"/>
      <c r="B38" s="55"/>
      <c r="C38" s="51" t="s">
        <v>128</v>
      </c>
      <c r="D38" s="75" t="s">
        <v>129</v>
      </c>
      <c r="E38" s="65"/>
      <c r="F38" s="76" t="s">
        <v>130</v>
      </c>
      <c r="G38" s="77">
        <v>1</v>
      </c>
      <c r="H38" s="39">
        <v>10</v>
      </c>
      <c r="I38" s="39">
        <v>10</v>
      </c>
      <c r="J38" s="65"/>
    </row>
    <row r="39" ht="26.25" customHeight="1" spans="1:10">
      <c r="A39" s="67"/>
      <c r="B39" s="55"/>
      <c r="C39" s="55"/>
      <c r="D39" s="75" t="s">
        <v>131</v>
      </c>
      <c r="E39" s="65"/>
      <c r="F39" s="39" t="s">
        <v>132</v>
      </c>
      <c r="G39" s="74">
        <v>1</v>
      </c>
      <c r="H39" s="39">
        <v>10</v>
      </c>
      <c r="I39" s="39">
        <v>10</v>
      </c>
      <c r="J39" s="56"/>
    </row>
    <row r="40" ht="26.25" customHeight="1" spans="1:10">
      <c r="A40" s="67"/>
      <c r="B40" s="55"/>
      <c r="C40" s="39" t="s">
        <v>133</v>
      </c>
      <c r="D40" s="65"/>
      <c r="E40" s="65"/>
      <c r="F40" s="39"/>
      <c r="G40" s="39"/>
      <c r="H40" s="39"/>
      <c r="I40" s="39"/>
      <c r="J40" s="58"/>
    </row>
    <row r="41" ht="26.25" customHeight="1" spans="1:10">
      <c r="A41" s="67"/>
      <c r="B41" s="61"/>
      <c r="C41" s="39" t="s">
        <v>134</v>
      </c>
      <c r="D41" s="75" t="s">
        <v>135</v>
      </c>
      <c r="E41" s="65"/>
      <c r="F41" s="76" t="s">
        <v>136</v>
      </c>
      <c r="G41" s="76" t="s">
        <v>136</v>
      </c>
      <c r="H41" s="39">
        <v>10</v>
      </c>
      <c r="I41" s="39">
        <v>10</v>
      </c>
      <c r="J41" s="58"/>
    </row>
    <row r="42" ht="26.25" customHeight="1" spans="1:10">
      <c r="A42" s="67"/>
      <c r="B42" s="51" t="s">
        <v>137</v>
      </c>
      <c r="C42" s="39" t="s">
        <v>138</v>
      </c>
      <c r="D42" s="75" t="s">
        <v>139</v>
      </c>
      <c r="E42" s="65"/>
      <c r="F42" s="39" t="s">
        <v>140</v>
      </c>
      <c r="G42" s="74">
        <v>0.95</v>
      </c>
      <c r="H42" s="39">
        <v>5</v>
      </c>
      <c r="I42" s="39">
        <v>5</v>
      </c>
      <c r="J42" s="58"/>
    </row>
    <row r="43" ht="26.25" customHeight="1" spans="1:10">
      <c r="A43" s="78"/>
      <c r="B43" s="61"/>
      <c r="C43" s="39"/>
      <c r="D43" s="75" t="s">
        <v>141</v>
      </c>
      <c r="E43" s="65"/>
      <c r="F43" s="39" t="s">
        <v>140</v>
      </c>
      <c r="G43" s="79">
        <v>0.96</v>
      </c>
      <c r="H43" s="39">
        <v>5</v>
      </c>
      <c r="I43" s="39">
        <v>5</v>
      </c>
      <c r="J43" s="58"/>
    </row>
    <row r="44" ht="26.25" customHeight="1" spans="1:10">
      <c r="A44" s="39" t="s">
        <v>142</v>
      </c>
      <c r="B44" s="39"/>
      <c r="C44" s="39"/>
      <c r="D44" s="39"/>
      <c r="E44" s="39"/>
      <c r="F44" s="39"/>
      <c r="G44" s="39"/>
      <c r="H44" s="39">
        <f>SUM(H14:H43)+H5</f>
        <v>100</v>
      </c>
      <c r="I44" s="90">
        <f>SUM(I14:I43)+J5</f>
        <v>95</v>
      </c>
      <c r="J44" s="58"/>
    </row>
    <row r="45" ht="21.75" customHeight="1" spans="1:10">
      <c r="A45" s="40" t="s">
        <v>143</v>
      </c>
      <c r="B45" s="41"/>
      <c r="C45" s="41"/>
      <c r="D45" s="41"/>
      <c r="E45" s="41"/>
      <c r="F45" s="41"/>
      <c r="G45" s="41"/>
      <c r="H45" s="41"/>
      <c r="I45" s="41"/>
      <c r="J45" s="41"/>
    </row>
  </sheetData>
  <mergeCells count="71">
    <mergeCell ref="A2:J2"/>
    <mergeCell ref="B3:J3"/>
    <mergeCell ref="B4:C4"/>
    <mergeCell ref="B5:C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4:G44"/>
    <mergeCell ref="A45:J45"/>
    <mergeCell ref="A4:A10"/>
    <mergeCell ref="A11:A12"/>
    <mergeCell ref="A13:A43"/>
    <mergeCell ref="B14:B36"/>
    <mergeCell ref="B37:B41"/>
    <mergeCell ref="B42:B43"/>
    <mergeCell ref="C14:C23"/>
    <mergeCell ref="C24:C32"/>
    <mergeCell ref="C34:C36"/>
    <mergeCell ref="C38:C39"/>
    <mergeCell ref="C42:C43"/>
    <mergeCell ref="H14:H23"/>
    <mergeCell ref="H26:H32"/>
    <mergeCell ref="H34:H36"/>
    <mergeCell ref="I14:I23"/>
    <mergeCell ref="I26:I32"/>
    <mergeCell ref="I34:I36"/>
    <mergeCell ref="J14:J23"/>
    <mergeCell ref="J26:J32"/>
    <mergeCell ref="J34:J36"/>
  </mergeCells>
  <pageMargins left="0.25" right="0.25" top="0.75" bottom="0.75" header="0.3" footer="0.3"/>
  <pageSetup paperSize="9" orientation="portrait"/>
  <headerFooter/>
  <rowBreaks count="1" manualBreakCount="1">
    <brk id="3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A5" workbookViewId="0">
      <selection activeCell="F13" sqref="F13"/>
    </sheetView>
  </sheetViews>
  <sheetFormatPr defaultColWidth="9" defaultRowHeight="14.25"/>
  <cols>
    <col min="1" max="1" width="8.5" style="3" customWidth="1"/>
    <col min="2" max="2" width="10.125" style="3" customWidth="1"/>
    <col min="3" max="3" width="10.875" style="3" customWidth="1"/>
    <col min="4" max="4" width="22.625" style="3" customWidth="1"/>
    <col min="5" max="5" width="18.5" style="3" customWidth="1"/>
    <col min="6" max="6" width="18.87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144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145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146</v>
      </c>
      <c r="B3" s="9" t="s">
        <v>147</v>
      </c>
      <c r="C3" s="9"/>
      <c r="D3" s="9"/>
      <c r="E3" s="9"/>
      <c r="F3" s="9"/>
      <c r="G3" s="9"/>
      <c r="H3" s="9"/>
      <c r="I3" s="9"/>
      <c r="N3" s="43"/>
    </row>
    <row r="4" s="1" customFormat="1" ht="30.75" customHeight="1" spans="1:14">
      <c r="A4" s="8" t="s">
        <v>148</v>
      </c>
      <c r="B4" s="9" t="s">
        <v>149</v>
      </c>
      <c r="C4" s="9"/>
      <c r="D4" s="9"/>
      <c r="E4" s="9"/>
      <c r="F4" s="9" t="s">
        <v>150</v>
      </c>
      <c r="G4" s="9" t="s">
        <v>151</v>
      </c>
      <c r="H4" s="9"/>
      <c r="I4" s="9"/>
      <c r="J4" s="43"/>
      <c r="K4" s="43"/>
      <c r="L4" s="43"/>
      <c r="M4" s="43"/>
      <c r="N4" s="43"/>
    </row>
    <row r="5" s="2" customFormat="1" ht="30" customHeight="1" spans="1:14">
      <c r="A5" s="8" t="s">
        <v>152</v>
      </c>
      <c r="B5" s="10"/>
      <c r="C5" s="10"/>
      <c r="D5" s="8" t="s">
        <v>153</v>
      </c>
      <c r="E5" s="8" t="s">
        <v>154</v>
      </c>
      <c r="F5" s="8" t="s">
        <v>155</v>
      </c>
      <c r="G5" s="8" t="s">
        <v>156</v>
      </c>
      <c r="H5" s="8" t="s">
        <v>157</v>
      </c>
      <c r="I5" s="8" t="s">
        <v>158</v>
      </c>
      <c r="J5" s="44"/>
      <c r="K5" s="44"/>
      <c r="L5" s="44"/>
      <c r="M5" s="44"/>
      <c r="N5" s="44"/>
    </row>
    <row r="6" s="1" customFormat="1" ht="24.95" customHeight="1" spans="1:14">
      <c r="A6" s="8"/>
      <c r="B6" s="11" t="s">
        <v>159</v>
      </c>
      <c r="C6" s="12"/>
      <c r="D6" s="9">
        <v>25</v>
      </c>
      <c r="E6" s="9">
        <v>45</v>
      </c>
      <c r="F6" s="9">
        <v>45</v>
      </c>
      <c r="G6" s="13">
        <v>100</v>
      </c>
      <c r="H6" s="14">
        <v>1</v>
      </c>
      <c r="I6" s="16">
        <f>H6*G6</f>
        <v>100</v>
      </c>
      <c r="J6" s="43"/>
      <c r="K6" s="43"/>
      <c r="L6" s="43"/>
      <c r="M6" s="43"/>
      <c r="N6" s="43"/>
    </row>
    <row r="7" s="1" customFormat="1" ht="24.95" customHeight="1" spans="1:14">
      <c r="A7" s="8"/>
      <c r="B7" s="9" t="s">
        <v>160</v>
      </c>
      <c r="C7" s="9"/>
      <c r="D7" s="9">
        <v>25</v>
      </c>
      <c r="E7" s="9">
        <v>45</v>
      </c>
      <c r="F7" s="9">
        <v>45</v>
      </c>
      <c r="G7" s="13" t="s">
        <v>32</v>
      </c>
      <c r="H7" s="13"/>
      <c r="I7" s="9" t="s">
        <v>32</v>
      </c>
      <c r="J7" s="43"/>
      <c r="K7" s="43"/>
      <c r="L7" s="43"/>
      <c r="M7" s="43"/>
      <c r="N7" s="43"/>
    </row>
    <row r="8" s="1" customFormat="1" ht="24.95" customHeight="1" spans="1:14">
      <c r="A8" s="8"/>
      <c r="B8" s="13" t="s">
        <v>161</v>
      </c>
      <c r="C8" s="15"/>
      <c r="D8" s="9"/>
      <c r="E8" s="13"/>
      <c r="F8" s="9"/>
      <c r="G8" s="13" t="s">
        <v>32</v>
      </c>
      <c r="H8" s="13"/>
      <c r="I8" s="9" t="s">
        <v>32</v>
      </c>
      <c r="J8" s="43"/>
      <c r="K8" s="43"/>
      <c r="L8" s="43"/>
      <c r="M8" s="43"/>
      <c r="N8" s="43"/>
    </row>
    <row r="9" s="1" customFormat="1" ht="24.95" customHeight="1" spans="1:14">
      <c r="A9" s="8"/>
      <c r="B9" s="12" t="s">
        <v>162</v>
      </c>
      <c r="C9" s="12"/>
      <c r="D9" s="12"/>
      <c r="E9" s="9"/>
      <c r="F9" s="16"/>
      <c r="G9" s="13" t="s">
        <v>32</v>
      </c>
      <c r="H9" s="13"/>
      <c r="I9" s="9" t="s">
        <v>32</v>
      </c>
      <c r="J9" s="43"/>
      <c r="K9" s="43"/>
      <c r="L9" s="43"/>
      <c r="M9" s="43"/>
      <c r="N9" s="43"/>
    </row>
    <row r="10" s="1" customFormat="1" ht="32" customHeight="1" spans="1:14">
      <c r="A10" s="17" t="s">
        <v>163</v>
      </c>
      <c r="B10" s="9" t="s">
        <v>164</v>
      </c>
      <c r="C10" s="9"/>
      <c r="D10" s="9"/>
      <c r="E10" s="9"/>
      <c r="F10" s="9" t="s">
        <v>165</v>
      </c>
      <c r="G10" s="9"/>
      <c r="H10" s="9"/>
      <c r="I10" s="9"/>
      <c r="J10" s="43"/>
      <c r="K10" s="43"/>
      <c r="L10" s="43"/>
      <c r="M10" s="43"/>
      <c r="N10" s="43"/>
    </row>
    <row r="11" s="1" customFormat="1" ht="61" customHeight="1" spans="1:14">
      <c r="A11" s="10"/>
      <c r="B11" s="18"/>
      <c r="C11" s="19"/>
      <c r="D11" s="19"/>
      <c r="E11" s="20"/>
      <c r="F11" s="21"/>
      <c r="G11" s="22"/>
      <c r="H11" s="22"/>
      <c r="I11" s="45"/>
      <c r="J11" s="43"/>
      <c r="K11" s="43"/>
      <c r="L11" s="43"/>
      <c r="M11" s="43"/>
      <c r="N11" s="43"/>
    </row>
    <row r="12" s="1" customFormat="1" ht="32.25" customHeight="1" spans="1:9">
      <c r="A12" s="8" t="s">
        <v>166</v>
      </c>
      <c r="B12" s="23" t="s">
        <v>167</v>
      </c>
      <c r="C12" s="23" t="s">
        <v>168</v>
      </c>
      <c r="D12" s="23" t="s">
        <v>169</v>
      </c>
      <c r="E12" s="8" t="s">
        <v>170</v>
      </c>
      <c r="F12" s="8" t="s">
        <v>171</v>
      </c>
      <c r="G12" s="10" t="s">
        <v>172</v>
      </c>
      <c r="H12" s="23" t="s">
        <v>173</v>
      </c>
      <c r="I12" s="10" t="s">
        <v>174</v>
      </c>
    </row>
    <row r="13" s="1" customFormat="1" ht="27" customHeight="1" spans="1:9">
      <c r="A13" s="8"/>
      <c r="B13" s="24"/>
      <c r="C13" s="24"/>
      <c r="D13" s="25" t="s">
        <v>175</v>
      </c>
      <c r="E13" s="26" t="s">
        <v>176</v>
      </c>
      <c r="F13" s="27" t="s">
        <v>177</v>
      </c>
      <c r="G13" s="28">
        <v>15</v>
      </c>
      <c r="H13" s="28">
        <v>15</v>
      </c>
      <c r="I13" s="10"/>
    </row>
    <row r="14" s="1" customFormat="1" ht="27" customHeight="1" spans="1:9">
      <c r="A14" s="8"/>
      <c r="B14" s="24"/>
      <c r="C14" s="24" t="s">
        <v>178</v>
      </c>
      <c r="D14" s="29" t="s">
        <v>179</v>
      </c>
      <c r="E14" s="30" t="s">
        <v>180</v>
      </c>
      <c r="F14" s="27" t="s">
        <v>181</v>
      </c>
      <c r="G14" s="10"/>
      <c r="H14" s="10"/>
      <c r="I14" s="10"/>
    </row>
    <row r="15" s="1" customFormat="1" ht="27" customHeight="1" spans="1:9">
      <c r="A15" s="8"/>
      <c r="B15" s="28"/>
      <c r="C15" s="17" t="s">
        <v>182</v>
      </c>
      <c r="D15" s="31" t="s">
        <v>183</v>
      </c>
      <c r="E15" s="27">
        <v>1</v>
      </c>
      <c r="F15" s="27">
        <v>1</v>
      </c>
      <c r="G15" s="28">
        <v>15</v>
      </c>
      <c r="H15" s="28">
        <v>15</v>
      </c>
      <c r="I15" s="16"/>
    </row>
    <row r="16" s="1" customFormat="1" ht="25" customHeight="1" spans="1:9">
      <c r="A16" s="8"/>
      <c r="B16" s="28"/>
      <c r="C16" s="28"/>
      <c r="D16" s="29" t="s">
        <v>184</v>
      </c>
      <c r="E16" s="27">
        <v>1</v>
      </c>
      <c r="F16" s="27">
        <v>1</v>
      </c>
      <c r="G16" s="28"/>
      <c r="H16" s="28"/>
      <c r="I16" s="16"/>
    </row>
    <row r="17" s="1" customFormat="1" ht="25" customHeight="1" spans="1:9">
      <c r="A17" s="8"/>
      <c r="B17" s="28"/>
      <c r="C17" s="28"/>
      <c r="D17" s="29" t="s">
        <v>185</v>
      </c>
      <c r="E17" s="27">
        <v>1</v>
      </c>
      <c r="F17" s="27">
        <v>1</v>
      </c>
      <c r="G17" s="10"/>
      <c r="H17" s="10"/>
      <c r="I17" s="16"/>
    </row>
    <row r="18" s="1" customFormat="1" ht="30" customHeight="1" spans="1:9">
      <c r="A18" s="8"/>
      <c r="B18" s="28"/>
      <c r="C18" s="8" t="s">
        <v>186</v>
      </c>
      <c r="D18" s="32" t="s">
        <v>187</v>
      </c>
      <c r="E18" s="33">
        <v>1</v>
      </c>
      <c r="F18" s="33">
        <v>1</v>
      </c>
      <c r="G18" s="8">
        <v>10</v>
      </c>
      <c r="H18" s="9">
        <v>10</v>
      </c>
      <c r="I18" s="16"/>
    </row>
    <row r="19" s="1" customFormat="1" ht="25.5" customHeight="1" spans="1:9">
      <c r="A19" s="8"/>
      <c r="B19" s="10"/>
      <c r="C19" s="8" t="s">
        <v>188</v>
      </c>
      <c r="D19" s="32" t="s">
        <v>189</v>
      </c>
      <c r="E19" s="26" t="s">
        <v>190</v>
      </c>
      <c r="F19" s="27" t="s">
        <v>191</v>
      </c>
      <c r="G19" s="8">
        <v>10</v>
      </c>
      <c r="H19" s="9">
        <v>7</v>
      </c>
      <c r="I19" s="46"/>
    </row>
    <row r="20" s="1" customFormat="1" ht="30" customHeight="1" spans="1:9">
      <c r="A20" s="8"/>
      <c r="B20" s="8" t="s">
        <v>192</v>
      </c>
      <c r="C20" s="8" t="s">
        <v>193</v>
      </c>
      <c r="D20" s="34" t="s">
        <v>129</v>
      </c>
      <c r="E20" s="35" t="s">
        <v>130</v>
      </c>
      <c r="F20" s="27">
        <v>1</v>
      </c>
      <c r="G20" s="8">
        <v>10</v>
      </c>
      <c r="H20" s="9">
        <v>10</v>
      </c>
      <c r="I20" s="16"/>
    </row>
    <row r="21" s="1" customFormat="1" ht="30" customHeight="1" spans="1:9">
      <c r="A21" s="8"/>
      <c r="B21" s="8"/>
      <c r="C21" s="8" t="s">
        <v>194</v>
      </c>
      <c r="D21" s="36" t="s">
        <v>131</v>
      </c>
      <c r="E21" s="37" t="s">
        <v>130</v>
      </c>
      <c r="F21" s="27">
        <v>1</v>
      </c>
      <c r="G21" s="8">
        <v>10</v>
      </c>
      <c r="H21" s="9">
        <v>10</v>
      </c>
      <c r="I21" s="16"/>
    </row>
    <row r="22" s="1" customFormat="1" ht="30" customHeight="1" spans="1:9">
      <c r="A22" s="8"/>
      <c r="B22" s="8"/>
      <c r="C22" s="8" t="s">
        <v>195</v>
      </c>
      <c r="D22" s="34" t="s">
        <v>135</v>
      </c>
      <c r="E22" s="35" t="s">
        <v>196</v>
      </c>
      <c r="F22" s="27">
        <v>1</v>
      </c>
      <c r="G22" s="8">
        <v>10</v>
      </c>
      <c r="H22" s="9">
        <v>10</v>
      </c>
      <c r="I22" s="16"/>
    </row>
    <row r="23" s="1" customFormat="1" ht="52" customHeight="1" spans="1:9">
      <c r="A23" s="8"/>
      <c r="B23" s="8" t="s">
        <v>197</v>
      </c>
      <c r="C23" s="8" t="s">
        <v>198</v>
      </c>
      <c r="D23" s="38" t="s">
        <v>199</v>
      </c>
      <c r="E23" s="39" t="s">
        <v>140</v>
      </c>
      <c r="F23" s="27">
        <v>0.9</v>
      </c>
      <c r="G23" s="8">
        <v>10</v>
      </c>
      <c r="H23" s="9">
        <v>10</v>
      </c>
      <c r="I23" s="16"/>
    </row>
    <row r="24" s="1" customFormat="1" ht="30" customHeight="1" spans="1:9">
      <c r="A24" s="8" t="s">
        <v>200</v>
      </c>
      <c r="B24" s="8"/>
      <c r="C24" s="8"/>
      <c r="D24" s="8"/>
      <c r="E24" s="8"/>
      <c r="F24" s="8"/>
      <c r="G24" s="8">
        <v>100</v>
      </c>
      <c r="H24" s="9">
        <v>97</v>
      </c>
      <c r="I24" s="16"/>
    </row>
    <row r="25" ht="27" customHeight="1" spans="1:9">
      <c r="A25" s="40" t="s">
        <v>201</v>
      </c>
      <c r="B25" s="41"/>
      <c r="C25" s="41"/>
      <c r="D25" s="41"/>
      <c r="E25" s="41"/>
      <c r="F25" s="41"/>
      <c r="G25" s="41"/>
      <c r="H25" s="41"/>
      <c r="I25" s="41"/>
    </row>
    <row r="26" spans="1:9">
      <c r="A26" s="42"/>
      <c r="B26" s="42"/>
      <c r="C26" s="42"/>
      <c r="D26" s="42"/>
      <c r="E26" s="42"/>
      <c r="F26" s="42"/>
      <c r="G26" s="42"/>
      <c r="H26" s="42"/>
      <c r="I26" s="42"/>
    </row>
    <row r="27" spans="1:9">
      <c r="A27" s="42"/>
      <c r="B27" s="42"/>
      <c r="C27" s="42"/>
      <c r="D27" s="42"/>
      <c r="E27" s="42"/>
      <c r="F27" s="42"/>
      <c r="G27" s="42"/>
      <c r="H27" s="42"/>
      <c r="I27" s="42"/>
    </row>
    <row r="28" spans="1:9">
      <c r="A28" s="42"/>
      <c r="B28" s="42"/>
      <c r="C28" s="42"/>
      <c r="D28" s="42"/>
      <c r="E28" s="42"/>
      <c r="F28" s="42"/>
      <c r="G28" s="42"/>
      <c r="H28" s="42"/>
      <c r="I28" s="42"/>
    </row>
    <row r="29" spans="1:9">
      <c r="A29" s="42"/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25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5:B19"/>
    <mergeCell ref="B20:B22"/>
    <mergeCell ref="C15:C17"/>
    <mergeCell ref="G13:G14"/>
    <mergeCell ref="G15:G17"/>
    <mergeCell ref="H13:H14"/>
    <mergeCell ref="H15:H17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1-基础数据表</vt:lpstr>
      <vt:lpstr>2-整体支出绩效自评表</vt:lpstr>
      <vt:lpstr>项目支出绩效自评表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2024-12-02T10:31:00Z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ABD44A4536794472B4FDBA134BC5368C_13</vt:lpwstr>
  </property>
</Properties>
</file>