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 activeTab="1"/>
  </bookViews>
  <sheets>
    <sheet name="部门整体支出绩效评价基础数据表" sheetId="2" r:id="rId1"/>
    <sheet name="部门整体支出绩效自评表" sheetId="1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<sst xmlns="http://schemas.openxmlformats.org/spreadsheetml/2006/main" count="293" uniqueCount="230">
  <si>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</si>
  <si>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</si>
  <si>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</si>
  <si>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</si>
  <si>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</si>
  <si>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</si>
  <si>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</si>
  <si>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</si>
  <si>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</si>
  <si>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</si>
  <si>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</si>
  <si>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</si>
  <si>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</si>
  <si>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</si>
  <si>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</si>
  <si>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</si>
  <si>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</si>
  <si>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</si>
  <si>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</si>
  <si>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</si>
  <si>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</si>
  <si>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</si>
  <si>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</si>
  <si>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宋体"/>
        <charset val="134"/>
      </rPr>
      <t>印刷</t>
    </r>
    <r>
      <rPr>
        <sz val="12"/>
        <color rgb="FF000000"/>
        <rFont val="仿宋"/>
        <charset val="134"/>
      </rPr>
      <t>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</si>
  <si>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邮电</t>
    </r>
    <r>
      <rPr>
        <sz val="12"/>
        <color rgb="FF000000"/>
        <rFont val="仿宋"/>
        <charset val="134"/>
      </rPr>
      <t>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</si>
  <si>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宋体"/>
        <charset val="134"/>
      </rPr>
      <t>维修（护）费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</si>
  <si>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宋体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</si>
  <si>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 8.</t>
    </r>
    <r>
      <rPr>
        <sz val="12"/>
        <color rgb="FF000000"/>
        <rFont val="宋体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</si>
  <si>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9.</t>
    </r>
    <r>
      <rPr>
        <sz val="12"/>
        <color rgb="FF000000"/>
        <rFont val="宋体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</si>
  <si>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10</t>
    </r>
    <r>
      <rPr>
        <sz val="12"/>
        <color rgb="FF000000"/>
        <rFont val="宋体"/>
        <charset val="134"/>
      </rPr>
      <t>.公务接待费</t>
    </r>
  </si>
  <si>
    <r>
      <rPr>
        <sz val="12"/>
        <color rgb="FF000000"/>
        <rFont val="Times New Roman"/>
        <charset val="134"/>
      </rPr>
      <t xml:space="preserve">   11</t>
    </r>
    <r>
      <rPr>
        <sz val="12"/>
        <color rgb="FF000000"/>
        <rFont val="宋体"/>
        <charset val="134"/>
      </rPr>
      <t>.专用材料费</t>
    </r>
  </si>
  <si>
    <r>
      <rPr>
        <sz val="12"/>
        <color rgb="FF000000"/>
        <rFont val="Times New Roman"/>
        <charset val="134"/>
      </rPr>
      <t xml:space="preserve">   12</t>
    </r>
    <r>
      <rPr>
        <sz val="12"/>
        <color rgb="FF000000"/>
        <rFont val="宋体"/>
        <charset val="134"/>
      </rPr>
      <t>.专用燃料费</t>
    </r>
  </si>
  <si>
    <r>
      <rPr>
        <sz val="12"/>
        <color rgb="FF000000"/>
        <rFont val="Times New Roman"/>
        <charset val="134"/>
      </rPr>
      <t xml:space="preserve">   13</t>
    </r>
    <r>
      <rPr>
        <sz val="12"/>
        <color rgb="FF000000"/>
        <rFont val="宋体"/>
        <charset val="134"/>
      </rPr>
      <t>.劳务费</t>
    </r>
  </si>
  <si>
    <r>
      <rPr>
        <sz val="12"/>
        <color rgb="FF000000"/>
        <rFont val="Times New Roman"/>
        <charset val="134"/>
      </rPr>
      <t xml:space="preserve">   14</t>
    </r>
    <r>
      <rPr>
        <sz val="12"/>
        <color rgb="FF000000"/>
        <rFont val="宋体"/>
        <charset val="134"/>
      </rPr>
      <t>.工会经费</t>
    </r>
  </si>
  <si>
    <r>
      <rPr>
        <sz val="12"/>
        <color rgb="FF000000"/>
        <rFont val="Times New Roman"/>
        <charset val="134"/>
      </rPr>
      <t xml:space="preserve">   15</t>
    </r>
    <r>
      <rPr>
        <sz val="12"/>
        <color rgb="FF000000"/>
        <rFont val="宋体"/>
        <charset val="134"/>
      </rPr>
      <t>.其他交通费用</t>
    </r>
  </si>
  <si>
    <r>
      <rPr>
        <sz val="12"/>
        <color rgb="FF000000"/>
        <rFont val="Times New Roman"/>
        <charset val="134"/>
      </rPr>
      <t xml:space="preserve">   16</t>
    </r>
    <r>
      <rPr>
        <sz val="12"/>
        <color rgb="FF000000"/>
        <rFont val="宋体"/>
        <charset val="134"/>
      </rPr>
      <t>.其他商品和服务支出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</si>
  <si>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</si>
  <si>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</si>
  <si>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</si>
  <si>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</si>
  <si>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</si>
  <si>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</si>
  <si>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</si>
  <si>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</si>
  <si>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</si>
  <si>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</si>
  <si>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</si>
  <si>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</si>
  <si>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</si>
  <si>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</si>
  <si>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填表人：徐子浩                 填报日期：2024.10.10              联系电话：15574482825</t>
  </si>
  <si>
    <t>附件2</t>
  </si>
  <si>
    <t>部门整体支出绩效自评表</t>
  </si>
  <si>
    <t>（2023年度）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</si>
  <si>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</si>
  <si>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桃源县郑家驿镇人民政府　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</si>
  <si>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</si>
  <si>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</si>
  <si>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</si>
  <si>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</si>
  <si>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</si>
  <si>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</si>
  <si>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</si>
  <si>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</si>
  <si>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</si>
  <si>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按收入性质分：3361.06</t>
  </si>
  <si>
    <t>按支出性质分：3361.06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</si>
  <si>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3331.66</t>
    </r>
  </si>
  <si>
    <t>其中：基本支出：2025.29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</si>
  <si>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19.4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</si>
  <si>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1335.77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</si>
  <si>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</si>
  <si>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10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</si>
  <si>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</si>
  <si>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</si>
  <si>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</si>
  <si>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在今年收支预算内，确保完成以下整体目标：目标1：全面深化党的建设； 目标2：完成农村人居环境整治、厕所革命等乡村振兴工作； 目标3：完善基础设施建设与惠民项目资金的管理，道路修扩建、硬化工程、安全饮水工程等验收； 目标4：惠民惠农补贴发放及时率达100%； 目标5：全面推进居民医保、养老保险，完善社会救助模式； 目标6：做好退役军人服务工作； 目标7：财务方面严格按照“三公”经费预算管理的规定实施； 目标8：走访慰问困难群众和特殊群体； 目标9：保证社区、村级组织健康、正常运转； 目标10：处理好群众性突发事件，做好司法调解工作，群众满意度普遍提升。</t>
  </si>
  <si>
    <t>按照预期目标基本完成。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</si>
  <si>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</si>
  <si>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</si>
  <si>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</si>
  <si>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</si>
  <si>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</si>
  <si>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</si>
  <si>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</si>
  <si>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</si>
  <si>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</si>
  <si>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党建工作（开展党政班子集中学习）</t>
  </si>
  <si>
    <r>
      <rPr>
        <sz val="10"/>
        <rFont val="Times New Roman"/>
        <charset val="0"/>
      </rPr>
      <t>5</t>
    </r>
    <r>
      <rPr>
        <sz val="10"/>
        <rFont val="宋体"/>
        <charset val="0"/>
      </rPr>
      <t>次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季度</t>
    </r>
  </si>
  <si>
    <t>党建工作（开展村、社区党员干部集中教育培训活动）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</si>
  <si>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次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季度</t>
    </r>
  </si>
  <si>
    <t>安全隐患排查</t>
  </si>
  <si>
    <r>
      <rPr>
        <sz val="10"/>
        <rFont val="Times New Roman"/>
        <charset val="0"/>
      </rPr>
      <t>13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</si>
  <si>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15</t>
    </r>
    <r>
      <rPr>
        <sz val="10"/>
        <rFont val="宋体"/>
        <charset val="0"/>
      </rPr>
      <t>次</t>
    </r>
  </si>
  <si>
    <t>人居环境整治项目</t>
  </si>
  <si>
    <r>
      <rPr>
        <sz val="10"/>
        <rFont val="Times New Roman"/>
        <charset val="0"/>
      </rPr>
      <t>3</t>
    </r>
    <r>
      <rPr>
        <sz val="10"/>
        <rFont val="宋体"/>
        <charset val="0"/>
      </rPr>
      <t>个</t>
    </r>
  </si>
  <si>
    <t>村组道路修建硬化</t>
  </si>
  <si>
    <r>
      <rPr>
        <sz val="10"/>
        <rFont val="Times New Roman"/>
        <charset val="0"/>
      </rPr>
      <t>5</t>
    </r>
    <r>
      <rPr>
        <sz val="10"/>
        <rFont val="宋体"/>
        <charset val="0"/>
      </rPr>
      <t>个村组</t>
    </r>
  </si>
  <si>
    <t>走访慰问困难群众和特殊群众</t>
  </si>
  <si>
    <r>
      <rPr>
        <sz val="10"/>
        <rFont val="Times New Roman"/>
        <charset val="0"/>
      </rPr>
      <t>20</t>
    </r>
    <r>
      <rPr>
        <sz val="10"/>
        <rFont val="宋体"/>
        <charset val="0"/>
      </rPr>
      <t>次</t>
    </r>
    <r>
      <rPr>
        <sz val="10"/>
        <rFont val="Times New Roman"/>
        <charset val="0"/>
      </rPr>
      <t>/1100</t>
    </r>
    <r>
      <rPr>
        <sz val="10"/>
        <rFont val="宋体"/>
        <charset val="0"/>
      </rPr>
      <t>人次</t>
    </r>
  </si>
  <si>
    <r>
      <rPr>
        <sz val="10"/>
        <rFont val="Times New Roman"/>
        <charset val="0"/>
      </rPr>
      <t>18</t>
    </r>
    <r>
      <rPr>
        <sz val="10"/>
        <rFont val="宋体"/>
        <charset val="0"/>
      </rPr>
      <t>次</t>
    </r>
    <r>
      <rPr>
        <sz val="10"/>
        <rFont val="Times New Roman"/>
        <charset val="0"/>
      </rPr>
      <t>/987</t>
    </r>
    <r>
      <rPr>
        <sz val="10"/>
        <rFont val="宋体"/>
        <charset val="0"/>
      </rPr>
      <t>人次</t>
    </r>
  </si>
  <si>
    <t>开展普法宣传活动</t>
  </si>
  <si>
    <r>
      <rPr>
        <sz val="10"/>
        <rFont val="Times New Roman"/>
        <charset val="0"/>
      </rPr>
      <t>6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</si>
  <si>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3</t>
    </r>
    <r>
      <rPr>
        <sz val="10"/>
        <rFont val="宋体"/>
        <charset val="0"/>
      </rPr>
      <t>次</t>
    </r>
  </si>
  <si>
    <t>群众性突发事件（确保不发生群体性事件，恶性上访事件）</t>
  </si>
  <si>
    <r>
      <rPr>
        <sz val="10"/>
        <rFont val="Times New Roman"/>
        <charset val="0"/>
      </rPr>
      <t>0</t>
    </r>
    <r>
      <rPr>
        <sz val="10"/>
        <rFont val="宋体"/>
        <charset val="0"/>
      </rPr>
      <t>发生</t>
    </r>
  </si>
  <si>
    <t>禁毒、消防宣传活动发放资料</t>
  </si>
  <si>
    <r>
      <rPr>
        <sz val="10"/>
        <rFont val="Times New Roman"/>
        <charset val="0"/>
      </rPr>
      <t>≥2000</t>
    </r>
    <r>
      <rPr>
        <sz val="10"/>
        <rFont val="宋体"/>
        <charset val="0"/>
      </rPr>
      <t>份</t>
    </r>
  </si>
  <si>
    <r>
      <rPr>
        <sz val="10"/>
        <color rgb="FF000000"/>
        <rFont val="仿宋"/>
        <charset val="134"/>
      </rPr>
      <t>质量指标</t>
    </r>
  </si>
  <si>
    <t>党建工作（活动参加率、会议到会率）</t>
  </si>
  <si>
    <t>≥90%</t>
  </si>
  <si>
    <t>厕所革命验收合格率</t>
  </si>
  <si>
    <t>基础设施工程验收合格率</t>
  </si>
  <si>
    <t>≥95%</t>
  </si>
  <si>
    <t>惠农补贴账号新增、更新及时率</t>
  </si>
  <si>
    <t>安全生产、秸秆禁烧、森林防火宣传覆盖率</t>
  </si>
  <si>
    <t>森林防火培训合格率</t>
  </si>
  <si>
    <t>退役军人服务工作保障率</t>
  </si>
  <si>
    <t>医保参保率</t>
  </si>
  <si>
    <t>行政村考核达标率</t>
  </si>
  <si>
    <t>司法调解（积极化解人民矛盾，调解达标率）</t>
  </si>
  <si>
    <t>时效指标</t>
  </si>
  <si>
    <t>工作完成及时率</t>
  </si>
  <si>
    <r>
      <rPr>
        <sz val="10"/>
        <color rgb="FF000000"/>
        <rFont val="仿宋"/>
        <charset val="134"/>
      </rPr>
      <t>成本指标</t>
    </r>
  </si>
  <si>
    <t>成本控制率</t>
  </si>
  <si>
    <t>≤100%</t>
  </si>
  <si>
    <t>效益指标
（30分）</t>
  </si>
  <si>
    <t>经济效益指标</t>
  </si>
  <si>
    <t>人均收入增长率</t>
  </si>
  <si>
    <t>提升</t>
  </si>
  <si>
    <t>地区生产总值增长率</t>
  </si>
  <si>
    <t>社会效益指标</t>
  </si>
  <si>
    <t>乡镇基础设施</t>
  </si>
  <si>
    <t>完善</t>
  </si>
  <si>
    <t>社会和谐</t>
  </si>
  <si>
    <t>维护</t>
  </si>
  <si>
    <t>困难群众和特殊群众获得感</t>
  </si>
  <si>
    <t>增强</t>
  </si>
  <si>
    <t>群众生活幸福指数</t>
  </si>
  <si>
    <t>提高</t>
  </si>
  <si>
    <t>乡村振兴</t>
  </si>
  <si>
    <t>生态效益指标</t>
  </si>
  <si>
    <t>污染防治工作效果</t>
  </si>
  <si>
    <t>显著</t>
  </si>
  <si>
    <t>人居环境</t>
  </si>
  <si>
    <t>改善</t>
  </si>
  <si>
    <t>水资源保护</t>
  </si>
  <si>
    <t>可持续影响指标</t>
  </si>
  <si>
    <t>政府政策、社会养老服务体系</t>
  </si>
  <si>
    <t>落实完善</t>
  </si>
  <si>
    <t>满意度
指标
（10分）</t>
  </si>
  <si>
    <t>服务对象满意度指标</t>
  </si>
  <si>
    <t>直接受益对象满意度</t>
  </si>
  <si>
    <t>≥92%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</si>
  <si>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</si>
  <si>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填表人：徐子浩                填报日期：2024.10.10              联系电话：15574482825 </t>
  </si>
  <si>
    <t>附件3</t>
  </si>
  <si>
    <t>项目支出绩效自评表</t>
  </si>
  <si>
    <t>项目名称</t>
  </si>
  <si>
    <t>汇总项目</t>
  </si>
  <si>
    <r>
      <rPr>
        <sz val="12"/>
        <rFont val="黑体"/>
        <charset val="134"/>
      </rPr>
      <t>主管部门</t>
    </r>
  </si>
  <si>
    <t>桃源县郑家驿镇人民政府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</si>
  <si>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</si>
  <si>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</si>
  <si>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</si>
  <si>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</si>
  <si>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</si>
  <si>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</si>
  <si>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</si>
  <si>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</si>
  <si>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</si>
  <si>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</si>
  <si>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</si>
  <si>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</si>
  <si>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</si>
  <si>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</si>
  <si>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</si>
  <si>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在今年收支预算内，确保完成以下整体目标：
1、加强我镇财政科学化精细化管理，强化财政监管力度，加快资金高效运转；
2、保障各个站所、各个项目的工作经费； 
3、及时发放各项慰问金、救助金，保障特殊困难群体的生活； 
4、新建、整修乡村沟渠、道路等基础设施，并利用建好的基础设施发展农业； 
5、基础设施验收合格率达标； 
6、利用乡村振兴资金发展合适的农业项目，修建基础设施； 
7、落实社会保障服务，兜底就业创业、医疗卫生、惠农惠民补贴、危房破改、饮水安全等民生问题；
8、加强平安建设工作，增强人民幸福，社会稳定。</t>
  </si>
  <si>
    <t>基本按照预期目标完成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</si>
  <si>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</si>
  <si>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</si>
  <si>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</si>
  <si>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</si>
  <si>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</si>
  <si>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</si>
  <si>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</si>
  <si>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</si>
  <si>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一般公共服务支出</t>
  </si>
  <si>
    <t>文化旅游体育与传媒支出</t>
  </si>
  <si>
    <t>社会保障和就业支出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</si>
  <si>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</si>
  <si>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</si>
  <si>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</si>
  <si>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</si>
  <si>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</si>
  <si>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</si>
  <si>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自然资源海洋气象等支出</t>
  </si>
  <si>
    <t>国有资本经营预算支出</t>
  </si>
  <si>
    <t>灾害防治及应急管理支出</t>
  </si>
  <si>
    <t>其他支出</t>
  </si>
  <si>
    <t>质量指标</t>
  </si>
  <si>
    <t>工作经费保障率</t>
  </si>
  <si>
    <t>乡村振兴资金利用率</t>
  </si>
  <si>
    <t>基础设施验收合格率</t>
  </si>
  <si>
    <t>慰问、救助金发放及时率</t>
  </si>
  <si>
    <t>麦市垸、澄溪垸麦市垸维护</t>
  </si>
  <si>
    <t>各项工作完成及时率</t>
  </si>
  <si>
    <t>成本指标</t>
  </si>
  <si>
    <t>成本发生规范合理率</t>
  </si>
  <si>
    <t>项目支出控制额</t>
  </si>
  <si>
    <t>效益
指标
（30分）</t>
  </si>
  <si>
    <t>经济效益
指标</t>
  </si>
  <si>
    <t>人均收入和地区经济增长</t>
  </si>
  <si>
    <t>增长</t>
  </si>
  <si>
    <t>利用新建、整修的基础设施发展农业</t>
  </si>
  <si>
    <t>是/否</t>
  </si>
  <si>
    <t>是</t>
  </si>
  <si>
    <t>社会效益
指标</t>
  </si>
  <si>
    <t>应急事件处理能力</t>
  </si>
  <si>
    <t>保障特殊困难群体生活</t>
  </si>
  <si>
    <t>生态效益
指标</t>
  </si>
  <si>
    <t>人居环境改善效果</t>
  </si>
  <si>
    <t>可持续影
响指标</t>
  </si>
  <si>
    <t>政府服务职能</t>
  </si>
  <si>
    <t>对居民法制观念影响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</si>
  <si>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</si>
  <si>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</si>
  <si>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社会公众满意度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</si>
  <si>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</si>
  <si>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填表人：徐子浩</t>
    </r>
    <r>
      <rPr>
        <sz val="12"/>
        <rFont val="Times New Roman"/>
        <charset val="134"/>
      </rPr>
      <t xml:space="preserve">                        </t>
    </r>
    <r>
      <rPr>
        <sz val="12"/>
        <rFont val="仿宋"/>
        <charset val="134"/>
      </rPr>
      <t xml:space="preserve">填报日期：2024年10月10日    </t>
    </r>
    <r>
      <rPr>
        <sz val="12"/>
        <rFont val="Times New Roman"/>
        <charset val="134"/>
      </rPr>
      <t xml:space="preserve">                    </t>
    </r>
    <r>
      <rPr>
        <sz val="12"/>
        <rFont val="仿宋"/>
        <charset val="134"/>
      </rPr>
      <t>联系电话：15574482825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</si>
</sst>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宋体"/>
      <charset val="0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1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3" borderId="17" applyNumberFormat="0" applyFon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8" borderId="14" applyNumberFormat="0" applyAlignment="0" applyProtection="0">
      <alignment vertical="center"/>
    </xf>
    <xf numFmtId="0" fontId="40" fillId="18" borderId="13" applyNumberFormat="0" applyAlignment="0" applyProtection="0">
      <alignment vertical="center"/>
    </xf>
    <xf numFmtId="0" fontId="47" fillId="28" borderId="15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0" fontId="9" fillId="3" borderId="2" xfId="51" applyFont="1" applyFill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/>
    </xf>
    <xf numFmtId="0" fontId="9" fillId="0" borderId="8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9" fillId="0" borderId="2" xfId="51" applyNumberFormat="1" applyFont="1" applyBorder="1" applyAlignment="1">
      <alignment horizontal="center" vertical="center" wrapText="1"/>
    </xf>
    <xf numFmtId="9" fontId="9" fillId="3" borderId="2" xfId="51" applyNumberFormat="1" applyFont="1" applyFill="1" applyBorder="1" applyAlignment="1">
      <alignment horizontal="center" vertical="center" wrapText="1"/>
    </xf>
    <xf numFmtId="0" fontId="9" fillId="0" borderId="2" xfId="51" applyNumberFormat="1" applyFont="1" applyFill="1" applyBorder="1" applyAlignment="1" applyProtection="1">
      <alignment horizontal="center" vertical="center" wrapText="1"/>
    </xf>
    <xf numFmtId="0" fontId="9" fillId="3" borderId="2" xfId="51" applyNumberFormat="1" applyFont="1" applyFill="1" applyBorder="1" applyAlignment="1" applyProtection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6" fillId="0" borderId="2" xfId="51" applyFont="1" applyBorder="1" applyAlignment="1">
      <alignment vertical="center"/>
    </xf>
    <xf numFmtId="0" fontId="12" fillId="0" borderId="3" xfId="51" applyFont="1" applyBorder="1" applyAlignment="1">
      <alignment horizontal="center" vertical="center" wrapText="1"/>
    </xf>
    <xf numFmtId="0" fontId="9" fillId="0" borderId="2" xfId="51" applyFont="1" applyBorder="1" applyAlignment="1">
      <alignment vertical="center"/>
    </xf>
    <xf numFmtId="0" fontId="9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6" fillId="0" borderId="0" xfId="45" applyFont="1" applyAlignment="1">
      <alignment horizontal="left" vertical="center"/>
    </xf>
    <xf numFmtId="0" fontId="13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4" fillId="0" borderId="1" xfId="45" applyFont="1" applyBorder="1" applyAlignment="1">
      <alignment horizontal="center" vertical="center"/>
    </xf>
    <xf numFmtId="0" fontId="15" fillId="4" borderId="2" xfId="45" applyFont="1" applyFill="1" applyBorder="1" applyAlignment="1">
      <alignment horizontal="center" vertical="center" wrapText="1"/>
    </xf>
    <xf numFmtId="0" fontId="16" fillId="4" borderId="4" xfId="45" applyFont="1" applyFill="1" applyBorder="1" applyAlignment="1">
      <alignment horizontal="center" vertical="center" wrapText="1"/>
    </xf>
    <xf numFmtId="0" fontId="15" fillId="4" borderId="5" xfId="45" applyFont="1" applyFill="1" applyBorder="1" applyAlignment="1">
      <alignment horizontal="center" vertical="center" wrapText="1"/>
    </xf>
    <xf numFmtId="0" fontId="15" fillId="4" borderId="6" xfId="45" applyFont="1" applyFill="1" applyBorder="1" applyAlignment="1">
      <alignment horizontal="center" vertical="center" wrapText="1"/>
    </xf>
    <xf numFmtId="0" fontId="15" fillId="0" borderId="6" xfId="45" applyFont="1" applyFill="1" applyBorder="1" applyAlignment="1">
      <alignment horizontal="center" vertical="center" wrapText="1"/>
    </xf>
    <xf numFmtId="0" fontId="15" fillId="4" borderId="8" xfId="45" applyFont="1" applyFill="1" applyBorder="1" applyAlignment="1">
      <alignment horizontal="center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15" fillId="4" borderId="2" xfId="45" applyFont="1" applyFill="1" applyBorder="1" applyAlignment="1">
      <alignment horizontal="left" vertical="center" wrapText="1"/>
    </xf>
    <xf numFmtId="0" fontId="15" fillId="4" borderId="4" xfId="45" applyFont="1" applyFill="1" applyBorder="1" applyAlignment="1">
      <alignment horizontal="left" vertical="center" wrapText="1"/>
    </xf>
    <xf numFmtId="0" fontId="15" fillId="4" borderId="5" xfId="45" applyFont="1" applyFill="1" applyBorder="1" applyAlignment="1">
      <alignment horizontal="left" vertical="center" wrapText="1"/>
    </xf>
    <xf numFmtId="0" fontId="15" fillId="4" borderId="7" xfId="45" applyFont="1" applyFill="1" applyBorder="1" applyAlignment="1">
      <alignment horizontal="left" vertical="center" wrapText="1"/>
    </xf>
    <xf numFmtId="0" fontId="15" fillId="4" borderId="3" xfId="45" applyFont="1" applyFill="1" applyBorder="1" applyAlignment="1">
      <alignment horizontal="center" vertical="center" wrapText="1"/>
    </xf>
    <xf numFmtId="0" fontId="15" fillId="4" borderId="4" xfId="45" applyFont="1" applyFill="1" applyBorder="1" applyAlignment="1">
      <alignment vertical="center" wrapText="1"/>
    </xf>
    <xf numFmtId="0" fontId="15" fillId="4" borderId="5" xfId="45" applyFont="1" applyFill="1" applyBorder="1" applyAlignment="1">
      <alignment vertical="center" wrapText="1"/>
    </xf>
    <xf numFmtId="0" fontId="15" fillId="4" borderId="7" xfId="45" applyFont="1" applyFill="1" applyBorder="1" applyAlignment="1">
      <alignment vertical="center" wrapText="1"/>
    </xf>
    <xf numFmtId="0" fontId="16" fillId="4" borderId="2" xfId="45" applyFont="1" applyFill="1" applyBorder="1" applyAlignment="1">
      <alignment horizontal="justify" vertical="center" wrapText="1"/>
    </xf>
    <xf numFmtId="0" fontId="15" fillId="4" borderId="2" xfId="45" applyFont="1" applyFill="1" applyBorder="1" applyAlignment="1">
      <alignment horizontal="justify" vertical="center" wrapText="1"/>
    </xf>
    <xf numFmtId="0" fontId="16" fillId="4" borderId="2" xfId="45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5" fillId="4" borderId="8" xfId="45" applyFont="1" applyFill="1" applyBorder="1" applyAlignment="1">
      <alignment horizontal="left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5" fillId="4" borderId="7" xfId="45" applyFont="1" applyFill="1" applyBorder="1" applyAlignment="1">
      <alignment horizontal="center" vertical="center" wrapText="1"/>
    </xf>
    <xf numFmtId="10" fontId="15" fillId="4" borderId="2" xfId="11" applyNumberFormat="1" applyFont="1" applyFill="1" applyBorder="1" applyAlignment="1">
      <alignment horizontal="center" vertical="center" wrapText="1"/>
    </xf>
    <xf numFmtId="43" fontId="15" fillId="4" borderId="2" xfId="8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5" fillId="4" borderId="4" xfId="45" applyFont="1" applyFill="1" applyBorder="1" applyAlignment="1">
      <alignment horizontal="center" vertical="center" wrapText="1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>
      <alignment vertical="center"/>
    </xf>
    <xf numFmtId="0" fontId="24" fillId="2" borderId="0" xfId="18" applyFont="1" applyFill="1" applyAlignment="1">
      <alignment horizontal="center" vertical="center"/>
    </xf>
    <xf numFmtId="0" fontId="25" fillId="2" borderId="0" xfId="18" applyFont="1" applyFill="1" applyAlignment="1">
      <alignment horizontal="center" vertical="center"/>
    </xf>
    <xf numFmtId="0" fontId="26" fillId="2" borderId="2" xfId="18" applyFont="1" applyFill="1" applyBorder="1" applyAlignment="1">
      <alignment horizontal="center" vertical="center" wrapText="1"/>
    </xf>
    <xf numFmtId="0" fontId="27" fillId="2" borderId="2" xfId="18" applyFont="1" applyFill="1" applyBorder="1" applyAlignment="1">
      <alignment horizontal="center" vertical="center" wrapText="1"/>
    </xf>
    <xf numFmtId="176" fontId="26" fillId="2" borderId="2" xfId="8" applyNumberFormat="1" applyFont="1" applyFill="1" applyBorder="1" applyAlignment="1">
      <alignment horizontal="center" vertical="center" wrapText="1"/>
    </xf>
    <xf numFmtId="176" fontId="26" fillId="2" borderId="2" xfId="8" applyNumberFormat="1" applyFont="1" applyFill="1" applyBorder="1" applyAlignment="1">
      <alignment horizontal="right" vertical="center" wrapText="1"/>
    </xf>
    <xf numFmtId="10" fontId="26" fillId="2" borderId="2" xfId="18" applyNumberFormat="1" applyFont="1" applyFill="1" applyBorder="1" applyAlignment="1">
      <alignment horizontal="right" vertical="center" wrapText="1"/>
    </xf>
    <xf numFmtId="49" fontId="27" fillId="2" borderId="2" xfId="18" applyNumberFormat="1" applyFont="1" applyFill="1" applyBorder="1" applyAlignment="1">
      <alignment horizontal="center" vertical="center" wrapText="1"/>
    </xf>
    <xf numFmtId="49" fontId="26" fillId="2" borderId="2" xfId="18" applyNumberFormat="1" applyFont="1" applyFill="1" applyBorder="1" applyAlignment="1">
      <alignment horizontal="center" vertical="center" wrapText="1"/>
    </xf>
    <xf numFmtId="0" fontId="26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right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right" vertical="center"/>
    </xf>
    <xf numFmtId="0" fontId="28" fillId="2" borderId="2" xfId="18" applyFont="1" applyFill="1" applyBorder="1" applyAlignment="1">
      <alignment horizontal="left" vertical="center" wrapText="1"/>
    </xf>
    <xf numFmtId="0" fontId="29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center" vertical="center" wrapText="1"/>
    </xf>
    <xf numFmtId="0" fontId="21" fillId="2" borderId="2" xfId="8" applyNumberFormat="1" applyFont="1" applyFill="1" applyBorder="1" applyAlignment="1">
      <alignment horizontal="right" vertical="center" wrapText="1"/>
    </xf>
    <xf numFmtId="0" fontId="23" fillId="2" borderId="2" xfId="18" applyFont="1" applyFill="1" applyBorder="1" applyAlignment="1">
      <alignment horizontal="left" vertical="center" wrapText="1"/>
    </xf>
    <xf numFmtId="43" fontId="23" fillId="2" borderId="2" xfId="8" applyFont="1" applyFill="1" applyBorder="1" applyAlignment="1">
      <alignment horizontal="center" vertical="center" wrapText="1"/>
    </xf>
    <xf numFmtId="43" fontId="22" fillId="2" borderId="2" xfId="8" applyFont="1" applyFill="1" applyBorder="1" applyAlignment="1">
      <alignment horizontal="center" vertical="center" wrapText="1"/>
    </xf>
    <xf numFmtId="10" fontId="22" fillId="2" borderId="2" xfId="11" applyNumberFormat="1" applyFont="1" applyFill="1" applyBorder="1" applyAlignment="1">
      <alignment horizontal="right" vertical="center" wrapText="1"/>
    </xf>
    <xf numFmtId="0" fontId="30" fillId="2" borderId="2" xfId="18" applyFont="1" applyFill="1" applyBorder="1" applyAlignment="1">
      <alignment horizontal="center" vertical="center" wrapText="1"/>
    </xf>
    <xf numFmtId="49" fontId="21" fillId="2" borderId="2" xfId="18" applyNumberFormat="1" applyFont="1" applyFill="1" applyBorder="1" applyAlignment="1">
      <alignment horizontal="center" vertical="center" wrapText="1"/>
    </xf>
    <xf numFmtId="0" fontId="21" fillId="2" borderId="2" xfId="18" applyFont="1" applyFill="1" applyBorder="1" applyAlignment="1">
      <alignment horizontal="center" vertical="center" wrapText="1"/>
    </xf>
    <xf numFmtId="49" fontId="21" fillId="2" borderId="2" xfId="8" applyNumberFormat="1" applyFont="1" applyFill="1" applyBorder="1" applyAlignment="1">
      <alignment vertical="center" wrapText="1"/>
    </xf>
    <xf numFmtId="49" fontId="31" fillId="2" borderId="2" xfId="18" applyNumberFormat="1" applyFont="1" applyFill="1" applyBorder="1" applyAlignment="1">
      <alignment horizontal="left" vertical="center" wrapText="1"/>
    </xf>
    <xf numFmtId="49" fontId="26" fillId="2" borderId="2" xfId="18" applyNumberFormat="1" applyFont="1" applyFill="1" applyBorder="1" applyAlignment="1">
      <alignment horizontal="left" vertical="center" wrapText="1"/>
    </xf>
    <xf numFmtId="0" fontId="30" fillId="2" borderId="9" xfId="18" applyFont="1" applyFill="1" applyBorder="1" applyAlignment="1">
      <alignment horizontal="left" vertical="center" wrapText="1"/>
    </xf>
    <xf numFmtId="0" fontId="30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D12" sqref="D12:E12"/>
    </sheetView>
  </sheetViews>
  <sheetFormatPr defaultColWidth="9" defaultRowHeight="15.75" outlineLevelCol="6"/>
  <cols>
    <col min="1" max="1" width="29.5583333333333" style="108" customWidth="1"/>
    <col min="2" max="3" width="10" style="108" customWidth="1"/>
    <col min="4" max="5" width="10.5" style="108" customWidth="1"/>
    <col min="6" max="7" width="10" style="108" customWidth="1"/>
    <col min="8" max="16384" width="9" style="108"/>
  </cols>
  <sheetData>
    <row r="1" s="108" customFormat="1" spans="1:1">
      <c r="A1" s="5" t="s">
        <v>0</v>
      </c>
    </row>
    <row r="2" s="108" customFormat="1" ht="27.6" customHeight="1" spans="1:7">
      <c r="A2" s="111" t="s">
        <v>1</v>
      </c>
      <c r="B2" s="112"/>
      <c r="C2" s="112"/>
      <c r="D2" s="112"/>
      <c r="E2" s="112"/>
      <c r="F2" s="112"/>
      <c r="G2" s="112"/>
    </row>
    <row r="3" s="108" customFormat="1" ht="18.75" customHeight="1" spans="1:7">
      <c r="A3" s="113" t="s">
        <v>2</v>
      </c>
      <c r="B3" s="113" t="s">
        <v>3</v>
      </c>
      <c r="C3" s="113"/>
      <c r="D3" s="114" t="s">
        <v>4</v>
      </c>
      <c r="E3" s="113"/>
      <c r="F3" s="113" t="s">
        <v>5</v>
      </c>
      <c r="G3" s="113"/>
    </row>
    <row r="4" s="109" customFormat="1" ht="18.75" customHeight="1" spans="1:7">
      <c r="A4" s="113"/>
      <c r="B4" s="115">
        <v>81</v>
      </c>
      <c r="C4" s="115"/>
      <c r="D4" s="116">
        <v>75</v>
      </c>
      <c r="E4" s="116"/>
      <c r="F4" s="117">
        <v>0.9259</v>
      </c>
      <c r="G4" s="117"/>
    </row>
    <row r="5" s="109" customFormat="1" ht="18.75" customHeight="1" spans="1:7">
      <c r="A5" s="113" t="s">
        <v>6</v>
      </c>
      <c r="B5" s="118" t="s">
        <v>7</v>
      </c>
      <c r="C5" s="119"/>
      <c r="D5" s="118" t="s">
        <v>8</v>
      </c>
      <c r="E5" s="119"/>
      <c r="F5" s="118" t="s">
        <v>9</v>
      </c>
      <c r="G5" s="119"/>
    </row>
    <row r="6" s="110" customFormat="1" ht="18.75" customHeight="1" spans="1:7">
      <c r="A6" s="120" t="s">
        <v>10</v>
      </c>
      <c r="B6" s="121">
        <f t="shared" ref="B6:F6" si="0">B7+B10+B11</f>
        <v>96397</v>
      </c>
      <c r="C6" s="121"/>
      <c r="D6" s="121">
        <f t="shared" si="0"/>
        <v>0</v>
      </c>
      <c r="E6" s="121"/>
      <c r="F6" s="121">
        <f t="shared" si="0"/>
        <v>96380</v>
      </c>
      <c r="G6" s="121"/>
    </row>
    <row r="7" s="108" customFormat="1" ht="18.75" customHeight="1" spans="1:7">
      <c r="A7" s="122" t="s">
        <v>11</v>
      </c>
      <c r="B7" s="121"/>
      <c r="C7" s="121"/>
      <c r="D7" s="121"/>
      <c r="E7" s="121"/>
      <c r="F7" s="121"/>
      <c r="G7" s="121"/>
    </row>
    <row r="8" s="108" customFormat="1" ht="18.75" customHeight="1" spans="1:7">
      <c r="A8" s="120" t="s">
        <v>12</v>
      </c>
      <c r="B8" s="121"/>
      <c r="C8" s="121"/>
      <c r="D8" s="121"/>
      <c r="E8" s="121"/>
      <c r="F8" s="121"/>
      <c r="G8" s="121"/>
    </row>
    <row r="9" s="108" customFormat="1" ht="18.75" customHeight="1" spans="1:7">
      <c r="A9" s="122" t="s">
        <v>13</v>
      </c>
      <c r="B9" s="121"/>
      <c r="C9" s="121"/>
      <c r="D9" s="121"/>
      <c r="E9" s="121"/>
      <c r="F9" s="121"/>
      <c r="G9" s="121"/>
    </row>
    <row r="10" s="108" customFormat="1" ht="18.75" customHeight="1" spans="1:7">
      <c r="A10" s="120" t="s">
        <v>14</v>
      </c>
      <c r="B10" s="121"/>
      <c r="C10" s="121"/>
      <c r="D10" s="121"/>
      <c r="E10" s="121"/>
      <c r="F10" s="121"/>
      <c r="G10" s="121"/>
    </row>
    <row r="11" s="108" customFormat="1" ht="18.75" customHeight="1" spans="1:7">
      <c r="A11" s="120" t="s">
        <v>15</v>
      </c>
      <c r="B11" s="123">
        <v>96397</v>
      </c>
      <c r="C11" s="123"/>
      <c r="D11" s="121"/>
      <c r="E11" s="121"/>
      <c r="F11" s="121">
        <v>96380</v>
      </c>
      <c r="G11" s="121"/>
    </row>
    <row r="12" s="110" customFormat="1" ht="18.75" customHeight="1" spans="1:7">
      <c r="A12" s="120" t="s">
        <v>16</v>
      </c>
      <c r="B12" s="121">
        <v>10797646.73</v>
      </c>
      <c r="C12" s="121"/>
      <c r="D12" s="121">
        <v>23331626.54</v>
      </c>
      <c r="E12" s="121"/>
      <c r="F12" s="121">
        <v>11647873.01</v>
      </c>
      <c r="G12" s="121"/>
    </row>
    <row r="13" s="110" customFormat="1" ht="18.75" customHeight="1" spans="1:7">
      <c r="A13" s="124" t="s">
        <v>17</v>
      </c>
      <c r="B13" s="121">
        <v>1373700</v>
      </c>
      <c r="C13" s="121"/>
      <c r="D13" s="121">
        <v>8130000</v>
      </c>
      <c r="E13" s="121"/>
      <c r="F13" s="121">
        <v>584013</v>
      </c>
      <c r="G13" s="121"/>
    </row>
    <row r="14" s="110" customFormat="1" ht="18.75" customHeight="1" spans="1:7">
      <c r="A14" s="124" t="s">
        <v>18</v>
      </c>
      <c r="B14" s="121">
        <v>9423946.73</v>
      </c>
      <c r="C14" s="121"/>
      <c r="D14" s="121">
        <v>15201626.54</v>
      </c>
      <c r="E14" s="121"/>
      <c r="F14" s="121">
        <v>11063860.01</v>
      </c>
      <c r="G14" s="121"/>
    </row>
    <row r="15" s="110" customFormat="1" ht="18.75" customHeight="1" spans="1:7">
      <c r="A15" s="120" t="s">
        <v>19</v>
      </c>
      <c r="B15" s="121">
        <v>2549745.91</v>
      </c>
      <c r="C15" s="121"/>
      <c r="D15" s="121">
        <v>1234521.74</v>
      </c>
      <c r="E15" s="121"/>
      <c r="F15" s="121">
        <v>3098256.23</v>
      </c>
      <c r="G15" s="121"/>
    </row>
    <row r="16" s="108" customFormat="1" ht="18.75" customHeight="1" spans="1:7">
      <c r="A16" s="122" t="s">
        <v>20</v>
      </c>
      <c r="B16" s="123">
        <v>259271.98</v>
      </c>
      <c r="C16" s="123"/>
      <c r="D16" s="123">
        <v>261907.44</v>
      </c>
      <c r="E16" s="123"/>
      <c r="F16" s="121">
        <v>526597</v>
      </c>
      <c r="G16" s="121"/>
    </row>
    <row r="17" s="108" customFormat="1" ht="18.75" customHeight="1" spans="1:7">
      <c r="A17" s="120" t="s">
        <v>21</v>
      </c>
      <c r="B17" s="123">
        <v>101526.7</v>
      </c>
      <c r="C17" s="123"/>
      <c r="D17" s="123"/>
      <c r="E17" s="123"/>
      <c r="F17" s="121">
        <v>81680</v>
      </c>
      <c r="G17" s="121"/>
    </row>
    <row r="18" s="108" customFormat="1" ht="18.75" customHeight="1" spans="1:7">
      <c r="A18" s="120" t="s">
        <v>22</v>
      </c>
      <c r="B18" s="123">
        <v>240690.34</v>
      </c>
      <c r="C18" s="123"/>
      <c r="D18" s="123"/>
      <c r="E18" s="123"/>
      <c r="F18" s="121">
        <v>291494.97</v>
      </c>
      <c r="G18" s="121"/>
    </row>
    <row r="19" s="108" customFormat="1" ht="18.75" customHeight="1" spans="1:7">
      <c r="A19" s="122" t="s">
        <v>23</v>
      </c>
      <c r="B19" s="123">
        <v>274861.42</v>
      </c>
      <c r="C19" s="123"/>
      <c r="D19" s="123"/>
      <c r="E19" s="123"/>
      <c r="F19" s="121">
        <v>206127</v>
      </c>
      <c r="G19" s="121"/>
    </row>
    <row r="20" s="108" customFormat="1" ht="18.75" customHeight="1" spans="1:7">
      <c r="A20" s="122" t="s">
        <v>24</v>
      </c>
      <c r="B20" s="123">
        <v>80286</v>
      </c>
      <c r="C20" s="123"/>
      <c r="D20" s="123"/>
      <c r="E20" s="123"/>
      <c r="F20" s="121">
        <v>20316</v>
      </c>
      <c r="G20" s="121"/>
    </row>
    <row r="21" s="108" customFormat="1" ht="18.75" customHeight="1" spans="1:7">
      <c r="A21" s="122" t="s">
        <v>25</v>
      </c>
      <c r="B21" s="123">
        <v>315525</v>
      </c>
      <c r="C21" s="123"/>
      <c r="D21" s="123"/>
      <c r="E21" s="123"/>
      <c r="F21" s="121">
        <v>82850</v>
      </c>
      <c r="G21" s="121"/>
    </row>
    <row r="22" s="108" customFormat="1" ht="18.75" customHeight="1" spans="1:7">
      <c r="A22" s="122" t="s">
        <v>26</v>
      </c>
      <c r="B22" s="123">
        <v>39838.69</v>
      </c>
      <c r="C22" s="123"/>
      <c r="D22" s="123"/>
      <c r="E22" s="123"/>
      <c r="F22" s="121">
        <v>26000</v>
      </c>
      <c r="G22" s="121"/>
    </row>
    <row r="23" s="108" customFormat="1" ht="18.75" customHeight="1" spans="1:7">
      <c r="A23" s="122" t="s">
        <v>27</v>
      </c>
      <c r="B23" s="123">
        <v>72044</v>
      </c>
      <c r="C23" s="123"/>
      <c r="D23" s="123"/>
      <c r="E23" s="123"/>
      <c r="F23" s="121">
        <v>72000</v>
      </c>
      <c r="G23" s="121"/>
    </row>
    <row r="24" s="108" customFormat="1" ht="18.75" customHeight="1" spans="1:7">
      <c r="A24" s="122" t="s">
        <v>28</v>
      </c>
      <c r="B24" s="123">
        <v>71272</v>
      </c>
      <c r="C24" s="123"/>
      <c r="D24" s="123"/>
      <c r="E24" s="123"/>
      <c r="F24" s="121">
        <v>58982</v>
      </c>
      <c r="G24" s="121"/>
    </row>
    <row r="25" s="108" customFormat="1" ht="18.75" customHeight="1" spans="1:7">
      <c r="A25" s="122" t="s">
        <v>29</v>
      </c>
      <c r="B25" s="123">
        <v>96397</v>
      </c>
      <c r="C25" s="123"/>
      <c r="D25" s="123"/>
      <c r="E25" s="123"/>
      <c r="F25" s="121">
        <v>96380</v>
      </c>
      <c r="G25" s="121"/>
    </row>
    <row r="26" s="108" customFormat="1" ht="18.75" customHeight="1" spans="1:7">
      <c r="A26" s="122" t="s">
        <v>30</v>
      </c>
      <c r="B26" s="123">
        <v>0</v>
      </c>
      <c r="C26" s="123"/>
      <c r="D26" s="123"/>
      <c r="E26" s="123"/>
      <c r="F26" s="121">
        <v>8942.85</v>
      </c>
      <c r="G26" s="121"/>
    </row>
    <row r="27" s="108" customFormat="1" ht="18.75" customHeight="1" spans="1:7">
      <c r="A27" s="122" t="s">
        <v>31</v>
      </c>
      <c r="B27" s="123">
        <v>2000</v>
      </c>
      <c r="C27" s="123"/>
      <c r="D27" s="123"/>
      <c r="E27" s="123"/>
      <c r="F27" s="121">
        <v>3000</v>
      </c>
      <c r="G27" s="121"/>
    </row>
    <row r="28" s="108" customFormat="1" ht="18.75" customHeight="1" spans="1:7">
      <c r="A28" s="122" t="s">
        <v>32</v>
      </c>
      <c r="B28" s="123">
        <v>110064</v>
      </c>
      <c r="C28" s="123"/>
      <c r="D28" s="123"/>
      <c r="E28" s="123"/>
      <c r="F28" s="121">
        <v>366982.69</v>
      </c>
      <c r="G28" s="121"/>
    </row>
    <row r="29" s="108" customFormat="1" ht="18.75" customHeight="1" spans="1:7">
      <c r="A29" s="122" t="s">
        <v>33</v>
      </c>
      <c r="B29" s="123">
        <v>21784.32</v>
      </c>
      <c r="C29" s="123"/>
      <c r="D29" s="123"/>
      <c r="E29" s="123"/>
      <c r="F29" s="121">
        <v>118500</v>
      </c>
      <c r="G29" s="121"/>
    </row>
    <row r="30" s="108" customFormat="1" ht="18.75" customHeight="1" spans="1:7">
      <c r="A30" s="122" t="s">
        <v>34</v>
      </c>
      <c r="B30" s="123">
        <v>78317.02</v>
      </c>
      <c r="C30" s="123"/>
      <c r="D30" s="123"/>
      <c r="E30" s="123"/>
      <c r="F30" s="121">
        <v>326497</v>
      </c>
      <c r="G30" s="121"/>
    </row>
    <row r="31" s="108" customFormat="1" ht="18.75" customHeight="1" spans="1:7">
      <c r="A31" s="122" t="s">
        <v>35</v>
      </c>
      <c r="B31" s="123">
        <v>785867.44</v>
      </c>
      <c r="C31" s="123"/>
      <c r="D31" s="123">
        <v>972614.3</v>
      </c>
      <c r="E31" s="123"/>
      <c r="F31" s="121">
        <v>811906.72</v>
      </c>
      <c r="G31" s="121"/>
    </row>
    <row r="32" s="109" customFormat="1" ht="18.75" customHeight="1" spans="1:7">
      <c r="A32" s="120" t="s">
        <v>36</v>
      </c>
      <c r="B32" s="123"/>
      <c r="C32" s="123"/>
      <c r="D32" s="123"/>
      <c r="E32" s="123"/>
      <c r="F32" s="123"/>
      <c r="G32" s="123"/>
    </row>
    <row r="33" s="109" customFormat="1" ht="18.75" customHeight="1" spans="1:7">
      <c r="A33" s="125" t="s">
        <v>37</v>
      </c>
      <c r="B33" s="126" t="s">
        <v>38</v>
      </c>
      <c r="C33" s="126"/>
      <c r="D33" s="126" t="s">
        <v>38</v>
      </c>
      <c r="E33" s="126"/>
      <c r="F33" s="127"/>
      <c r="G33" s="127"/>
    </row>
    <row r="34" s="109" customFormat="1" ht="18.75" customHeight="1" spans="1:7">
      <c r="A34" s="128"/>
      <c r="B34" s="129"/>
      <c r="C34" s="129"/>
      <c r="D34" s="130"/>
      <c r="E34" s="130"/>
      <c r="F34" s="131"/>
      <c r="G34" s="131"/>
    </row>
    <row r="35" s="108" customFormat="1" ht="31.5" customHeight="1" spans="1:7">
      <c r="A35" s="132" t="s">
        <v>39</v>
      </c>
      <c r="B35" s="133" t="s">
        <v>40</v>
      </c>
      <c r="C35" s="119" t="s">
        <v>41</v>
      </c>
      <c r="D35" s="119" t="s">
        <v>42</v>
      </c>
      <c r="E35" s="119" t="s">
        <v>43</v>
      </c>
      <c r="F35" s="119" t="s">
        <v>44</v>
      </c>
      <c r="G35" s="119" t="s">
        <v>45</v>
      </c>
    </row>
    <row r="36" s="108" customFormat="1" ht="23.25" customHeight="1" spans="1:7">
      <c r="A36" s="134"/>
      <c r="B36" s="135" t="s">
        <v>46</v>
      </c>
      <c r="C36" s="135" t="s">
        <v>46</v>
      </c>
      <c r="D36" s="135" t="s">
        <v>46</v>
      </c>
      <c r="E36" s="135" t="s">
        <v>46</v>
      </c>
      <c r="F36" s="135" t="s">
        <v>46</v>
      </c>
      <c r="G36" s="135" t="s">
        <v>46</v>
      </c>
    </row>
    <row r="37" s="108" customFormat="1" ht="45" customHeight="1" spans="1:7">
      <c r="A37" s="113" t="s">
        <v>47</v>
      </c>
      <c r="B37" s="136" t="s">
        <v>48</v>
      </c>
      <c r="C37" s="137"/>
      <c r="D37" s="137"/>
      <c r="E37" s="137"/>
      <c r="F37" s="137"/>
      <c r="G37" s="137"/>
    </row>
    <row r="38" s="108" customFormat="1" ht="33" customHeight="1" spans="1:7">
      <c r="A38" s="138" t="s">
        <v>49</v>
      </c>
      <c r="B38" s="138"/>
      <c r="C38" s="138"/>
      <c r="D38" s="138"/>
      <c r="E38" s="138"/>
      <c r="F38" s="138"/>
      <c r="G38" s="138"/>
    </row>
    <row r="39" s="108" customFormat="1" spans="1:7">
      <c r="A39" s="139" t="s">
        <v>50</v>
      </c>
      <c r="B39" s="139"/>
      <c r="C39" s="139"/>
      <c r="D39" s="139"/>
      <c r="E39" s="139"/>
      <c r="F39" s="139"/>
      <c r="G39" s="139"/>
    </row>
  </sheetData>
  <mergeCells count="99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7:G37"/>
    <mergeCell ref="A38:G38"/>
    <mergeCell ref="A39:G39"/>
    <mergeCell ref="A3:A4"/>
    <mergeCell ref="A35:A36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tabSelected="1" view="pageBreakPreview" zoomScaleNormal="100" zoomScaleSheetLayoutView="100" workbookViewId="0">
      <selection activeCell="A2" sqref="$A2:$XFD2"/>
    </sheetView>
  </sheetViews>
  <sheetFormatPr defaultColWidth="9" defaultRowHeight="15.75"/>
  <cols>
    <col min="1" max="2" width="9" style="56"/>
    <col min="3" max="3" width="10.3833333333333" style="56" customWidth="1"/>
    <col min="4" max="4" width="9" style="56"/>
    <col min="5" max="5" width="5.38333333333333" style="56" customWidth="1"/>
    <col min="6" max="6" width="4" style="56" customWidth="1"/>
    <col min="7" max="7" width="7.75" style="56" customWidth="1"/>
    <col min="8" max="8" width="10.1333333333333" style="56" customWidth="1"/>
    <col min="9" max="9" width="9" style="56"/>
    <col min="10" max="11" width="9.38333333333333" style="56" customWidth="1"/>
    <col min="12" max="16384" width="9" style="56"/>
  </cols>
  <sheetData>
    <row r="1" ht="14.25" spans="1:1">
      <c r="A1" s="5" t="s">
        <v>51</v>
      </c>
    </row>
    <row r="2" s="56" customFormat="1" ht="22.5" spans="1:11">
      <c r="A2" s="58" t="s">
        <v>52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="56" customFormat="1" ht="20" customHeight="1" spans="1:11">
      <c r="A3" s="60" t="s">
        <v>53</v>
      </c>
      <c r="B3" s="60"/>
      <c r="C3" s="60"/>
      <c r="D3" s="60"/>
      <c r="E3" s="60"/>
      <c r="F3" s="60"/>
      <c r="G3" s="60"/>
      <c r="H3" s="60"/>
      <c r="I3" s="60"/>
      <c r="J3" s="60"/>
      <c r="K3" s="60"/>
    </row>
    <row r="4" s="56" customFormat="1" ht="24.75" spans="1:11">
      <c r="A4" s="61" t="s">
        <v>54</v>
      </c>
      <c r="B4" s="62" t="s">
        <v>55</v>
      </c>
      <c r="C4" s="63"/>
      <c r="D4" s="63"/>
      <c r="E4" s="63"/>
      <c r="F4" s="63"/>
      <c r="G4" s="63"/>
      <c r="H4" s="63"/>
      <c r="I4" s="63"/>
      <c r="J4" s="63"/>
      <c r="K4" s="102"/>
    </row>
    <row r="5" s="56" customFormat="1" ht="24" spans="1:11">
      <c r="A5" s="64" t="s">
        <v>56</v>
      </c>
      <c r="B5" s="61"/>
      <c r="C5" s="61"/>
      <c r="D5" s="65" t="s">
        <v>57</v>
      </c>
      <c r="E5" s="61" t="s">
        <v>58</v>
      </c>
      <c r="F5" s="61"/>
      <c r="G5" s="61" t="s">
        <v>59</v>
      </c>
      <c r="H5" s="61" t="s">
        <v>60</v>
      </c>
      <c r="I5" s="61" t="s">
        <v>61</v>
      </c>
      <c r="J5" s="61" t="s">
        <v>62</v>
      </c>
      <c r="K5" s="61" t="s">
        <v>63</v>
      </c>
    </row>
    <row r="6" s="56" customFormat="1" ht="23" customHeight="1" spans="1:11">
      <c r="A6" s="66"/>
      <c r="B6" s="61" t="s">
        <v>64</v>
      </c>
      <c r="C6" s="61"/>
      <c r="D6" s="61">
        <v>0</v>
      </c>
      <c r="E6" s="61">
        <v>2907.27</v>
      </c>
      <c r="F6" s="61"/>
      <c r="G6" s="61">
        <v>3361.06</v>
      </c>
      <c r="H6" s="61">
        <v>3138.69</v>
      </c>
      <c r="I6" s="61">
        <v>10</v>
      </c>
      <c r="J6" s="103">
        <v>0.9338</v>
      </c>
      <c r="K6" s="104">
        <v>9.34</v>
      </c>
    </row>
    <row r="7" s="56" customFormat="1" ht="23" customHeight="1" spans="1:11">
      <c r="A7" s="66"/>
      <c r="B7" s="67" t="s">
        <v>65</v>
      </c>
      <c r="C7" s="68"/>
      <c r="D7" s="68"/>
      <c r="E7" s="68"/>
      <c r="F7" s="68"/>
      <c r="G7" s="68"/>
      <c r="H7" s="67" t="s">
        <v>66</v>
      </c>
      <c r="I7" s="68"/>
      <c r="J7" s="68"/>
      <c r="K7" s="68"/>
    </row>
    <row r="8" s="56" customFormat="1" ht="23" customHeight="1" spans="1:11">
      <c r="A8" s="66"/>
      <c r="B8" s="68" t="s">
        <v>67</v>
      </c>
      <c r="C8" s="68"/>
      <c r="D8" s="68"/>
      <c r="E8" s="68"/>
      <c r="F8" s="68"/>
      <c r="G8" s="68"/>
      <c r="H8" s="67" t="s">
        <v>68</v>
      </c>
      <c r="I8" s="68"/>
      <c r="J8" s="68"/>
      <c r="K8" s="68"/>
    </row>
    <row r="9" s="56" customFormat="1" ht="23" customHeight="1" spans="1:11">
      <c r="A9" s="66"/>
      <c r="B9" s="69" t="s">
        <v>69</v>
      </c>
      <c r="C9" s="70"/>
      <c r="D9" s="70"/>
      <c r="E9" s="70"/>
      <c r="F9" s="70"/>
      <c r="G9" s="71"/>
      <c r="H9" s="69" t="s">
        <v>70</v>
      </c>
      <c r="I9" s="70"/>
      <c r="J9" s="70"/>
      <c r="K9" s="71"/>
    </row>
    <row r="10" s="56" customFormat="1" ht="23" customHeight="1" spans="1:11">
      <c r="A10" s="66"/>
      <c r="B10" s="68" t="s">
        <v>71</v>
      </c>
      <c r="C10" s="68"/>
      <c r="D10" s="68"/>
      <c r="E10" s="68"/>
      <c r="F10" s="68"/>
      <c r="G10" s="68"/>
      <c r="H10" s="68"/>
      <c r="I10" s="68"/>
      <c r="J10" s="68"/>
      <c r="K10" s="68"/>
    </row>
    <row r="11" s="56" customFormat="1" ht="23" customHeight="1" spans="1:11">
      <c r="A11" s="72"/>
      <c r="B11" s="73" t="s">
        <v>72</v>
      </c>
      <c r="C11" s="74"/>
      <c r="D11" s="74"/>
      <c r="E11" s="74"/>
      <c r="F11" s="74"/>
      <c r="G11" s="75"/>
      <c r="H11" s="68"/>
      <c r="I11" s="68"/>
      <c r="J11" s="68"/>
      <c r="K11" s="68"/>
    </row>
    <row r="12" s="56" customFormat="1" ht="23" customHeight="1" spans="1:11">
      <c r="A12" s="61" t="s">
        <v>73</v>
      </c>
      <c r="B12" s="61" t="s">
        <v>74</v>
      </c>
      <c r="C12" s="61"/>
      <c r="D12" s="61"/>
      <c r="E12" s="61"/>
      <c r="F12" s="61"/>
      <c r="G12" s="61"/>
      <c r="H12" s="61" t="s">
        <v>75</v>
      </c>
      <c r="I12" s="61"/>
      <c r="J12" s="61"/>
      <c r="K12" s="61"/>
    </row>
    <row r="13" s="56" customFormat="1" ht="123" customHeight="1" spans="1:11">
      <c r="A13" s="61"/>
      <c r="B13" s="76" t="s">
        <v>76</v>
      </c>
      <c r="C13" s="77"/>
      <c r="D13" s="77"/>
      <c r="E13" s="77"/>
      <c r="F13" s="77"/>
      <c r="G13" s="77"/>
      <c r="H13" s="78" t="s">
        <v>77</v>
      </c>
      <c r="I13" s="68"/>
      <c r="J13" s="68"/>
      <c r="K13" s="68"/>
    </row>
    <row r="14" s="56" customFormat="1" ht="23" customHeight="1" spans="1:11">
      <c r="A14" s="64" t="s">
        <v>78</v>
      </c>
      <c r="B14" s="61" t="s">
        <v>79</v>
      </c>
      <c r="C14" s="61" t="s">
        <v>80</v>
      </c>
      <c r="D14" s="61" t="s">
        <v>81</v>
      </c>
      <c r="E14" s="61"/>
      <c r="F14" s="61" t="s">
        <v>82</v>
      </c>
      <c r="G14" s="61"/>
      <c r="H14" s="61" t="s">
        <v>83</v>
      </c>
      <c r="I14" s="61" t="s">
        <v>61</v>
      </c>
      <c r="J14" s="61" t="s">
        <v>63</v>
      </c>
      <c r="K14" s="61" t="s">
        <v>84</v>
      </c>
    </row>
    <row r="15" s="56" customFormat="1" ht="25" customHeight="1" spans="1:11">
      <c r="A15" s="66"/>
      <c r="B15" s="64" t="s">
        <v>85</v>
      </c>
      <c r="C15" s="64" t="s">
        <v>86</v>
      </c>
      <c r="D15" s="79" t="s">
        <v>87</v>
      </c>
      <c r="E15" s="80"/>
      <c r="F15" s="81" t="s">
        <v>88</v>
      </c>
      <c r="G15" s="82"/>
      <c r="H15" s="83" t="s">
        <v>88</v>
      </c>
      <c r="I15" s="83">
        <v>2</v>
      </c>
      <c r="J15" s="83">
        <v>2</v>
      </c>
      <c r="K15" s="83"/>
    </row>
    <row r="16" s="56" customFormat="1" ht="40" customHeight="1" spans="1:11">
      <c r="A16" s="66"/>
      <c r="B16" s="66"/>
      <c r="C16" s="66"/>
      <c r="D16" s="79" t="s">
        <v>89</v>
      </c>
      <c r="E16" s="80"/>
      <c r="F16" s="81" t="s">
        <v>90</v>
      </c>
      <c r="G16" s="82"/>
      <c r="H16" s="83" t="s">
        <v>90</v>
      </c>
      <c r="I16" s="83">
        <v>2</v>
      </c>
      <c r="J16" s="83">
        <v>2</v>
      </c>
      <c r="K16" s="83"/>
    </row>
    <row r="17" s="56" customFormat="1" ht="25" customHeight="1" spans="1:11">
      <c r="A17" s="66"/>
      <c r="B17" s="66"/>
      <c r="C17" s="66"/>
      <c r="D17" s="79" t="s">
        <v>91</v>
      </c>
      <c r="E17" s="80"/>
      <c r="F17" s="81" t="s">
        <v>92</v>
      </c>
      <c r="G17" s="82"/>
      <c r="H17" s="83" t="s">
        <v>93</v>
      </c>
      <c r="I17" s="83">
        <v>2</v>
      </c>
      <c r="J17" s="83">
        <v>2</v>
      </c>
      <c r="K17" s="83"/>
    </row>
    <row r="18" s="56" customFormat="1" ht="25" customHeight="1" spans="1:11">
      <c r="A18" s="66"/>
      <c r="B18" s="66"/>
      <c r="C18" s="66"/>
      <c r="D18" s="79" t="s">
        <v>94</v>
      </c>
      <c r="E18" s="80"/>
      <c r="F18" s="81" t="s">
        <v>95</v>
      </c>
      <c r="G18" s="82"/>
      <c r="H18" s="83" t="s">
        <v>95</v>
      </c>
      <c r="I18" s="83">
        <v>2</v>
      </c>
      <c r="J18" s="83">
        <v>2</v>
      </c>
      <c r="K18" s="83"/>
    </row>
    <row r="19" s="56" customFormat="1" ht="25" customHeight="1" spans="1:11">
      <c r="A19" s="66"/>
      <c r="B19" s="66"/>
      <c r="C19" s="66"/>
      <c r="D19" s="79" t="s">
        <v>96</v>
      </c>
      <c r="E19" s="80"/>
      <c r="F19" s="81" t="s">
        <v>97</v>
      </c>
      <c r="G19" s="82"/>
      <c r="H19" s="83" t="s">
        <v>97</v>
      </c>
      <c r="I19" s="83">
        <v>2</v>
      </c>
      <c r="J19" s="83">
        <v>2</v>
      </c>
      <c r="K19" s="83"/>
    </row>
    <row r="20" s="56" customFormat="1" ht="25" customHeight="1" spans="1:11">
      <c r="A20" s="66"/>
      <c r="B20" s="66"/>
      <c r="C20" s="66"/>
      <c r="D20" s="79" t="s">
        <v>98</v>
      </c>
      <c r="E20" s="80"/>
      <c r="F20" s="81" t="s">
        <v>99</v>
      </c>
      <c r="G20" s="82"/>
      <c r="H20" s="83" t="s">
        <v>100</v>
      </c>
      <c r="I20" s="83">
        <v>2</v>
      </c>
      <c r="J20" s="83">
        <v>1</v>
      </c>
      <c r="K20" s="83"/>
    </row>
    <row r="21" s="56" customFormat="1" ht="25" customHeight="1" spans="1:11">
      <c r="A21" s="66"/>
      <c r="B21" s="66"/>
      <c r="C21" s="66"/>
      <c r="D21" s="79" t="s">
        <v>101</v>
      </c>
      <c r="E21" s="80"/>
      <c r="F21" s="81" t="s">
        <v>102</v>
      </c>
      <c r="G21" s="82"/>
      <c r="H21" s="83" t="s">
        <v>103</v>
      </c>
      <c r="I21" s="83">
        <v>2</v>
      </c>
      <c r="J21" s="83">
        <v>1</v>
      </c>
      <c r="K21" s="83"/>
    </row>
    <row r="22" s="56" customFormat="1" ht="50" customHeight="1" spans="1:11">
      <c r="A22" s="66"/>
      <c r="B22" s="66"/>
      <c r="C22" s="66"/>
      <c r="D22" s="79" t="s">
        <v>104</v>
      </c>
      <c r="E22" s="80"/>
      <c r="F22" s="81" t="s">
        <v>105</v>
      </c>
      <c r="G22" s="82"/>
      <c r="H22" s="83" t="s">
        <v>105</v>
      </c>
      <c r="I22" s="83">
        <v>2</v>
      </c>
      <c r="J22" s="83">
        <v>2</v>
      </c>
      <c r="K22" s="83"/>
    </row>
    <row r="23" s="56" customFormat="1" ht="25" customHeight="1" spans="1:11">
      <c r="A23" s="66"/>
      <c r="B23" s="66"/>
      <c r="C23" s="66"/>
      <c r="D23" s="84" t="s">
        <v>106</v>
      </c>
      <c r="E23" s="85"/>
      <c r="F23" s="81" t="s">
        <v>107</v>
      </c>
      <c r="G23" s="82"/>
      <c r="H23" s="83">
        <v>1500</v>
      </c>
      <c r="I23" s="83">
        <v>2</v>
      </c>
      <c r="J23" s="83">
        <v>1.5</v>
      </c>
      <c r="K23" s="83"/>
    </row>
    <row r="24" s="56" customFormat="1" ht="40" customHeight="1" spans="1:11">
      <c r="A24" s="66"/>
      <c r="B24" s="66"/>
      <c r="C24" s="61" t="s">
        <v>108</v>
      </c>
      <c r="D24" s="86" t="s">
        <v>109</v>
      </c>
      <c r="E24" s="86"/>
      <c r="F24" s="87" t="s">
        <v>110</v>
      </c>
      <c r="G24" s="88"/>
      <c r="H24" s="89">
        <v>0.95</v>
      </c>
      <c r="I24" s="83">
        <v>2</v>
      </c>
      <c r="J24" s="83">
        <v>2</v>
      </c>
      <c r="K24" s="83"/>
    </row>
    <row r="25" s="56" customFormat="1" ht="25" customHeight="1" spans="1:11">
      <c r="A25" s="66"/>
      <c r="B25" s="66"/>
      <c r="C25" s="61"/>
      <c r="D25" s="86" t="s">
        <v>111</v>
      </c>
      <c r="E25" s="86"/>
      <c r="F25" s="89">
        <v>1</v>
      </c>
      <c r="G25" s="90"/>
      <c r="H25" s="89">
        <v>1</v>
      </c>
      <c r="I25" s="83">
        <v>2</v>
      </c>
      <c r="J25" s="83">
        <v>2</v>
      </c>
      <c r="K25" s="83"/>
    </row>
    <row r="26" s="56" customFormat="1" ht="25" customHeight="1" spans="1:11">
      <c r="A26" s="66"/>
      <c r="B26" s="66"/>
      <c r="C26" s="61"/>
      <c r="D26" s="86" t="s">
        <v>112</v>
      </c>
      <c r="E26" s="86"/>
      <c r="F26" s="90" t="s">
        <v>113</v>
      </c>
      <c r="G26" s="90"/>
      <c r="H26" s="89">
        <v>1</v>
      </c>
      <c r="I26" s="83">
        <v>2</v>
      </c>
      <c r="J26" s="83">
        <v>2</v>
      </c>
      <c r="K26" s="83"/>
    </row>
    <row r="27" s="56" customFormat="1" ht="25" customHeight="1" spans="1:11">
      <c r="A27" s="66"/>
      <c r="B27" s="66"/>
      <c r="C27" s="61"/>
      <c r="D27" s="86" t="s">
        <v>114</v>
      </c>
      <c r="E27" s="86"/>
      <c r="F27" s="89">
        <v>1</v>
      </c>
      <c r="G27" s="90"/>
      <c r="H27" s="89">
        <v>1</v>
      </c>
      <c r="I27" s="83">
        <v>2</v>
      </c>
      <c r="J27" s="83">
        <v>2</v>
      </c>
      <c r="K27" s="83"/>
    </row>
    <row r="28" s="56" customFormat="1" ht="40" customHeight="1" spans="1:11">
      <c r="A28" s="66"/>
      <c r="B28" s="66"/>
      <c r="C28" s="61"/>
      <c r="D28" s="86" t="s">
        <v>115</v>
      </c>
      <c r="E28" s="86"/>
      <c r="F28" s="89" t="s">
        <v>113</v>
      </c>
      <c r="G28" s="90"/>
      <c r="H28" s="89">
        <v>0.98</v>
      </c>
      <c r="I28" s="83">
        <v>2</v>
      </c>
      <c r="J28" s="83">
        <v>2</v>
      </c>
      <c r="K28" s="83"/>
    </row>
    <row r="29" s="56" customFormat="1" ht="25" customHeight="1" spans="1:11">
      <c r="A29" s="66"/>
      <c r="B29" s="66"/>
      <c r="C29" s="61"/>
      <c r="D29" s="86" t="s">
        <v>116</v>
      </c>
      <c r="E29" s="86"/>
      <c r="F29" s="90" t="s">
        <v>113</v>
      </c>
      <c r="G29" s="90"/>
      <c r="H29" s="89">
        <v>0.95</v>
      </c>
      <c r="I29" s="83">
        <v>2</v>
      </c>
      <c r="J29" s="83">
        <v>2</v>
      </c>
      <c r="K29" s="83"/>
    </row>
    <row r="30" s="56" customFormat="1" ht="25" customHeight="1" spans="1:11">
      <c r="A30" s="66"/>
      <c r="B30" s="66"/>
      <c r="C30" s="61"/>
      <c r="D30" s="86" t="s">
        <v>117</v>
      </c>
      <c r="E30" s="86"/>
      <c r="F30" s="89">
        <v>1</v>
      </c>
      <c r="G30" s="90"/>
      <c r="H30" s="89">
        <v>1</v>
      </c>
      <c r="I30" s="83">
        <v>2</v>
      </c>
      <c r="J30" s="83">
        <v>2</v>
      </c>
      <c r="K30" s="83"/>
    </row>
    <row r="31" s="56" customFormat="1" ht="25" customHeight="1" spans="1:11">
      <c r="A31" s="66"/>
      <c r="B31" s="66"/>
      <c r="C31" s="61"/>
      <c r="D31" s="86" t="s">
        <v>118</v>
      </c>
      <c r="E31" s="86"/>
      <c r="F31" s="90" t="s">
        <v>110</v>
      </c>
      <c r="G31" s="90"/>
      <c r="H31" s="89">
        <v>0.95</v>
      </c>
      <c r="I31" s="83">
        <v>2</v>
      </c>
      <c r="J31" s="83">
        <v>2</v>
      </c>
      <c r="K31" s="83"/>
    </row>
    <row r="32" s="56" customFormat="1" ht="25" customHeight="1" spans="1:11">
      <c r="A32" s="66"/>
      <c r="B32" s="66"/>
      <c r="C32" s="61"/>
      <c r="D32" s="86" t="s">
        <v>119</v>
      </c>
      <c r="E32" s="86"/>
      <c r="F32" s="89">
        <v>1</v>
      </c>
      <c r="G32" s="90"/>
      <c r="H32" s="89">
        <v>1</v>
      </c>
      <c r="I32" s="83">
        <v>2</v>
      </c>
      <c r="J32" s="83">
        <v>2</v>
      </c>
      <c r="K32" s="83"/>
    </row>
    <row r="33" s="57" customFormat="1" ht="40" customHeight="1" spans="1:11">
      <c r="A33" s="91"/>
      <c r="B33" s="91"/>
      <c r="C33" s="68"/>
      <c r="D33" s="84" t="s">
        <v>120</v>
      </c>
      <c r="E33" s="85"/>
      <c r="F33" s="92" t="s">
        <v>113</v>
      </c>
      <c r="G33" s="93"/>
      <c r="H33" s="94">
        <v>0.95</v>
      </c>
      <c r="I33" s="83">
        <v>2</v>
      </c>
      <c r="J33" s="83">
        <v>2</v>
      </c>
      <c r="K33" s="80"/>
    </row>
    <row r="34" s="56" customFormat="1" ht="25" customHeight="1" spans="1:11">
      <c r="A34" s="66"/>
      <c r="B34" s="66"/>
      <c r="C34" s="64" t="s">
        <v>121</v>
      </c>
      <c r="D34" s="79" t="s">
        <v>122</v>
      </c>
      <c r="E34" s="80"/>
      <c r="F34" s="92">
        <v>1</v>
      </c>
      <c r="G34" s="82"/>
      <c r="H34" s="94">
        <v>0.95</v>
      </c>
      <c r="I34" s="105">
        <v>6</v>
      </c>
      <c r="J34" s="105">
        <v>5.7</v>
      </c>
      <c r="K34" s="89"/>
    </row>
    <row r="35" s="56" customFormat="1" ht="25" customHeight="1" spans="1:11">
      <c r="A35" s="66"/>
      <c r="B35" s="66"/>
      <c r="C35" s="61" t="s">
        <v>123</v>
      </c>
      <c r="D35" s="79" t="s">
        <v>124</v>
      </c>
      <c r="E35" s="80"/>
      <c r="F35" s="92" t="s">
        <v>125</v>
      </c>
      <c r="G35" s="93"/>
      <c r="H35" s="94">
        <v>0.9338</v>
      </c>
      <c r="I35" s="105">
        <v>6</v>
      </c>
      <c r="J35" s="105">
        <v>6</v>
      </c>
      <c r="K35" s="89"/>
    </row>
    <row r="36" s="56" customFormat="1" ht="25" customHeight="1" spans="1:11">
      <c r="A36" s="66"/>
      <c r="B36" s="64" t="s">
        <v>126</v>
      </c>
      <c r="C36" s="64" t="s">
        <v>127</v>
      </c>
      <c r="D36" s="84" t="s">
        <v>128</v>
      </c>
      <c r="E36" s="85"/>
      <c r="F36" s="95" t="s">
        <v>129</v>
      </c>
      <c r="G36" s="96"/>
      <c r="H36" s="97" t="s">
        <v>129</v>
      </c>
      <c r="I36" s="105">
        <v>3</v>
      </c>
      <c r="J36" s="105">
        <v>3</v>
      </c>
      <c r="K36" s="89"/>
    </row>
    <row r="37" s="56" customFormat="1" ht="25" customHeight="1" spans="1:11">
      <c r="A37" s="66"/>
      <c r="B37" s="66"/>
      <c r="C37" s="66"/>
      <c r="D37" s="84" t="s">
        <v>130</v>
      </c>
      <c r="E37" s="85"/>
      <c r="F37" s="95" t="s">
        <v>129</v>
      </c>
      <c r="G37" s="96"/>
      <c r="H37" s="97" t="s">
        <v>129</v>
      </c>
      <c r="I37" s="106">
        <v>3</v>
      </c>
      <c r="J37" s="105">
        <v>3</v>
      </c>
      <c r="K37" s="94"/>
    </row>
    <row r="38" s="56" customFormat="1" ht="25" customHeight="1" spans="1:11">
      <c r="A38" s="66"/>
      <c r="B38" s="66"/>
      <c r="C38" s="64" t="s">
        <v>131</v>
      </c>
      <c r="D38" s="79" t="s">
        <v>132</v>
      </c>
      <c r="E38" s="80"/>
      <c r="F38" s="95" t="s">
        <v>133</v>
      </c>
      <c r="G38" s="96"/>
      <c r="H38" s="97" t="s">
        <v>133</v>
      </c>
      <c r="I38" s="105">
        <v>2</v>
      </c>
      <c r="J38" s="105">
        <v>2</v>
      </c>
      <c r="K38" s="89"/>
    </row>
    <row r="39" s="56" customFormat="1" ht="25" customHeight="1" spans="1:11">
      <c r="A39" s="66"/>
      <c r="B39" s="66"/>
      <c r="C39" s="66"/>
      <c r="D39" s="79" t="s">
        <v>134</v>
      </c>
      <c r="E39" s="80"/>
      <c r="F39" s="97" t="s">
        <v>135</v>
      </c>
      <c r="G39" s="83"/>
      <c r="H39" s="97" t="s">
        <v>135</v>
      </c>
      <c r="I39" s="105">
        <v>2</v>
      </c>
      <c r="J39" s="105">
        <v>2</v>
      </c>
      <c r="K39" s="89"/>
    </row>
    <row r="40" s="56" customFormat="1" ht="25" customHeight="1" spans="1:11">
      <c r="A40" s="66"/>
      <c r="B40" s="66"/>
      <c r="C40" s="66"/>
      <c r="D40" s="79" t="s">
        <v>136</v>
      </c>
      <c r="E40" s="80"/>
      <c r="F40" s="97" t="s">
        <v>137</v>
      </c>
      <c r="G40" s="83"/>
      <c r="H40" s="97" t="s">
        <v>137</v>
      </c>
      <c r="I40" s="105">
        <v>2</v>
      </c>
      <c r="J40" s="105">
        <v>2</v>
      </c>
      <c r="K40" s="89"/>
    </row>
    <row r="41" s="56" customFormat="1" ht="25" customHeight="1" spans="1:11">
      <c r="A41" s="66"/>
      <c r="B41" s="66"/>
      <c r="C41" s="66"/>
      <c r="D41" s="79" t="s">
        <v>138</v>
      </c>
      <c r="E41" s="80"/>
      <c r="F41" s="97" t="s">
        <v>139</v>
      </c>
      <c r="G41" s="83"/>
      <c r="H41" s="97" t="s">
        <v>139</v>
      </c>
      <c r="I41" s="105">
        <v>2</v>
      </c>
      <c r="J41" s="105">
        <v>2</v>
      </c>
      <c r="K41" s="89"/>
    </row>
    <row r="42" s="56" customFormat="1" ht="25" customHeight="1" spans="1:11">
      <c r="A42" s="66"/>
      <c r="B42" s="66"/>
      <c r="C42" s="66"/>
      <c r="D42" s="79" t="s">
        <v>140</v>
      </c>
      <c r="E42" s="80"/>
      <c r="F42" s="97" t="s">
        <v>129</v>
      </c>
      <c r="G42" s="83"/>
      <c r="H42" s="97" t="s">
        <v>129</v>
      </c>
      <c r="I42" s="105">
        <v>2</v>
      </c>
      <c r="J42" s="105">
        <v>2</v>
      </c>
      <c r="K42" s="94"/>
    </row>
    <row r="43" s="56" customFormat="1" ht="25" customHeight="1" spans="1:11">
      <c r="A43" s="66"/>
      <c r="B43" s="66"/>
      <c r="C43" s="64" t="s">
        <v>141</v>
      </c>
      <c r="D43" s="84" t="s">
        <v>142</v>
      </c>
      <c r="E43" s="85"/>
      <c r="F43" s="98" t="s">
        <v>143</v>
      </c>
      <c r="G43" s="82"/>
      <c r="H43" s="99" t="s">
        <v>143</v>
      </c>
      <c r="I43" s="105">
        <v>3</v>
      </c>
      <c r="J43" s="105">
        <v>3</v>
      </c>
      <c r="K43" s="89"/>
    </row>
    <row r="44" s="56" customFormat="1" ht="25" customHeight="1" spans="1:11">
      <c r="A44" s="66"/>
      <c r="B44" s="66"/>
      <c r="C44" s="66"/>
      <c r="D44" s="84" t="s">
        <v>144</v>
      </c>
      <c r="E44" s="85"/>
      <c r="F44" s="95" t="s">
        <v>145</v>
      </c>
      <c r="G44" s="96"/>
      <c r="H44" s="99" t="s">
        <v>145</v>
      </c>
      <c r="I44" s="105">
        <v>3</v>
      </c>
      <c r="J44" s="105">
        <v>3</v>
      </c>
      <c r="K44" s="89"/>
    </row>
    <row r="45" s="56" customFormat="1" ht="25" customHeight="1" spans="1:11">
      <c r="A45" s="66"/>
      <c r="B45" s="66"/>
      <c r="C45" s="72"/>
      <c r="D45" s="84" t="s">
        <v>146</v>
      </c>
      <c r="E45" s="85"/>
      <c r="F45" s="95" t="s">
        <v>145</v>
      </c>
      <c r="G45" s="96"/>
      <c r="H45" s="99" t="s">
        <v>145</v>
      </c>
      <c r="I45" s="105">
        <v>3</v>
      </c>
      <c r="J45" s="105">
        <v>3</v>
      </c>
      <c r="K45" s="94"/>
    </row>
    <row r="46" s="56" customFormat="1" ht="25" customHeight="1" spans="1:11">
      <c r="A46" s="66"/>
      <c r="B46" s="66"/>
      <c r="C46" s="64" t="s">
        <v>147</v>
      </c>
      <c r="D46" s="79" t="s">
        <v>148</v>
      </c>
      <c r="E46" s="80"/>
      <c r="F46" s="95" t="s">
        <v>149</v>
      </c>
      <c r="G46" s="96"/>
      <c r="H46" s="97" t="s">
        <v>149</v>
      </c>
      <c r="I46" s="105">
        <v>5</v>
      </c>
      <c r="J46" s="105">
        <v>5</v>
      </c>
      <c r="K46" s="89"/>
    </row>
    <row r="47" s="56" customFormat="1" ht="38.25" spans="1:11">
      <c r="A47" s="66"/>
      <c r="B47" s="64" t="s">
        <v>150</v>
      </c>
      <c r="C47" s="64" t="s">
        <v>151</v>
      </c>
      <c r="D47" s="95" t="s">
        <v>152</v>
      </c>
      <c r="E47" s="96"/>
      <c r="F47" s="81" t="s">
        <v>153</v>
      </c>
      <c r="G47" s="82"/>
      <c r="H47" s="94">
        <v>0.92</v>
      </c>
      <c r="I47" s="61">
        <v>10</v>
      </c>
      <c r="J47" s="61">
        <v>10</v>
      </c>
      <c r="K47" s="68"/>
    </row>
    <row r="48" s="56" customFormat="1" ht="26.25" customHeight="1" spans="1:11">
      <c r="A48" s="61" t="s">
        <v>154</v>
      </c>
      <c r="B48" s="61"/>
      <c r="C48" s="61"/>
      <c r="D48" s="61"/>
      <c r="E48" s="61"/>
      <c r="F48" s="61"/>
      <c r="G48" s="61"/>
      <c r="H48" s="61"/>
      <c r="I48" s="107">
        <v>96.54</v>
      </c>
      <c r="J48" s="63"/>
      <c r="K48" s="102"/>
    </row>
    <row r="49" s="56" customFormat="1" ht="27" customHeight="1" spans="1:11">
      <c r="A49" s="100" t="s">
        <v>155</v>
      </c>
      <c r="B49" s="101"/>
      <c r="C49" s="101"/>
      <c r="D49" s="101"/>
      <c r="E49" s="101"/>
      <c r="F49" s="101"/>
      <c r="G49" s="101"/>
      <c r="H49" s="101"/>
      <c r="I49" s="101"/>
      <c r="J49" s="101"/>
      <c r="K49" s="101"/>
    </row>
  </sheetData>
  <mergeCells count="10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A48:H48"/>
    <mergeCell ref="I48:K48"/>
    <mergeCell ref="A49:K49"/>
    <mergeCell ref="A5:A11"/>
    <mergeCell ref="A12:A13"/>
    <mergeCell ref="A14:A47"/>
    <mergeCell ref="B15:B35"/>
    <mergeCell ref="B36:B46"/>
    <mergeCell ref="C15:C23"/>
    <mergeCell ref="C24:C33"/>
    <mergeCell ref="C36:C37"/>
    <mergeCell ref="C38:C42"/>
    <mergeCell ref="C43:C45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workbookViewId="0">
      <selection activeCell="G45" sqref="G45:I45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156</v>
      </c>
    </row>
    <row r="2" s="1" customFormat="1" ht="19" customHeight="1" spans="1:16384">
      <c r="A2" s="6" t="s">
        <v>157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53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158</v>
      </c>
      <c r="B4" s="11" t="s">
        <v>159</v>
      </c>
      <c r="C4" s="11"/>
      <c r="D4" s="11"/>
      <c r="E4" s="11"/>
      <c r="F4" s="11"/>
      <c r="G4" s="11"/>
      <c r="H4" s="11"/>
      <c r="I4" s="11"/>
      <c r="N4" s="49"/>
    </row>
    <row r="5" s="2" customFormat="1" ht="30" customHeight="1" spans="1:14">
      <c r="A5" s="12" t="s">
        <v>160</v>
      </c>
      <c r="B5" s="11" t="s">
        <v>161</v>
      </c>
      <c r="C5" s="13"/>
      <c r="D5" s="13"/>
      <c r="E5" s="13"/>
      <c r="F5" s="13" t="s">
        <v>162</v>
      </c>
      <c r="G5" s="11" t="s">
        <v>161</v>
      </c>
      <c r="H5" s="11"/>
      <c r="I5" s="11"/>
      <c r="J5" s="49"/>
      <c r="K5" s="49"/>
      <c r="L5" s="49"/>
      <c r="M5" s="49"/>
      <c r="N5" s="49"/>
    </row>
    <row r="6" s="3" customFormat="1" ht="30" customHeight="1" spans="1:14">
      <c r="A6" s="12" t="s">
        <v>163</v>
      </c>
      <c r="B6" s="14"/>
      <c r="C6" s="14"/>
      <c r="D6" s="10" t="s">
        <v>164</v>
      </c>
      <c r="E6" s="10" t="s">
        <v>165</v>
      </c>
      <c r="F6" s="10" t="s">
        <v>166</v>
      </c>
      <c r="G6" s="12" t="s">
        <v>167</v>
      </c>
      <c r="H6" s="12" t="s">
        <v>168</v>
      </c>
      <c r="I6" s="12" t="s">
        <v>169</v>
      </c>
      <c r="J6" s="50"/>
      <c r="K6" s="50"/>
      <c r="L6" s="50"/>
      <c r="M6" s="50"/>
      <c r="N6" s="50"/>
    </row>
    <row r="7" s="2" customFormat="1" ht="30" customHeight="1" spans="1:14">
      <c r="A7" s="12"/>
      <c r="B7" s="15" t="s">
        <v>170</v>
      </c>
      <c r="C7" s="15"/>
      <c r="D7" s="13">
        <v>2333.16</v>
      </c>
      <c r="E7" s="16">
        <v>1335.77</v>
      </c>
      <c r="F7" s="16">
        <v>1164.79</v>
      </c>
      <c r="G7" s="17">
        <v>10</v>
      </c>
      <c r="H7" s="18">
        <v>0.872</v>
      </c>
      <c r="I7" s="51">
        <v>8.72</v>
      </c>
      <c r="J7" s="49"/>
      <c r="K7" s="49"/>
      <c r="L7" s="49"/>
      <c r="M7" s="49"/>
      <c r="N7" s="49"/>
    </row>
    <row r="8" s="2" customFormat="1" ht="30" customHeight="1" spans="1:14">
      <c r="A8" s="12"/>
      <c r="B8" s="13" t="s">
        <v>171</v>
      </c>
      <c r="C8" s="13"/>
      <c r="D8" s="13">
        <v>1520.16</v>
      </c>
      <c r="E8" s="16">
        <v>1335.77</v>
      </c>
      <c r="F8" s="16">
        <v>1164.79</v>
      </c>
      <c r="G8" s="17" t="s">
        <v>38</v>
      </c>
      <c r="H8" s="17"/>
      <c r="I8" s="13" t="s">
        <v>38</v>
      </c>
      <c r="J8" s="49"/>
      <c r="K8" s="49"/>
      <c r="L8" s="49"/>
      <c r="M8" s="49"/>
      <c r="N8" s="49"/>
    </row>
    <row r="9" s="2" customFormat="1" ht="30" customHeight="1" spans="1:14">
      <c r="A9" s="12"/>
      <c r="B9" s="17" t="s">
        <v>172</v>
      </c>
      <c r="C9" s="19"/>
      <c r="D9" s="13"/>
      <c r="E9" s="20"/>
      <c r="F9" s="16"/>
      <c r="G9" s="17" t="s">
        <v>38</v>
      </c>
      <c r="H9" s="17"/>
      <c r="I9" s="13" t="s">
        <v>38</v>
      </c>
      <c r="J9" s="49"/>
      <c r="K9" s="49"/>
      <c r="L9" s="49"/>
      <c r="M9" s="49"/>
      <c r="N9" s="49"/>
    </row>
    <row r="10" s="2" customFormat="1" ht="30" customHeight="1" spans="1:14">
      <c r="A10" s="12"/>
      <c r="B10" s="15" t="s">
        <v>173</v>
      </c>
      <c r="C10" s="15"/>
      <c r="D10" s="13">
        <v>813</v>
      </c>
      <c r="E10" s="13"/>
      <c r="F10" s="13"/>
      <c r="G10" s="17" t="s">
        <v>38</v>
      </c>
      <c r="H10" s="17"/>
      <c r="I10" s="13" t="s">
        <v>38</v>
      </c>
      <c r="J10" s="49"/>
      <c r="K10" s="49"/>
      <c r="L10" s="49"/>
      <c r="M10" s="49"/>
      <c r="N10" s="49"/>
    </row>
    <row r="11" s="2" customFormat="1" ht="20" customHeight="1" spans="1:14">
      <c r="A11" s="21" t="s">
        <v>174</v>
      </c>
      <c r="B11" s="13" t="s">
        <v>175</v>
      </c>
      <c r="C11" s="13"/>
      <c r="D11" s="13"/>
      <c r="E11" s="13"/>
      <c r="F11" s="13" t="s">
        <v>176</v>
      </c>
      <c r="G11" s="13"/>
      <c r="H11" s="13"/>
      <c r="I11" s="13"/>
      <c r="J11" s="49"/>
      <c r="K11" s="49"/>
      <c r="L11" s="49"/>
      <c r="M11" s="49"/>
      <c r="N11" s="49"/>
    </row>
    <row r="12" s="2" customFormat="1" ht="245" customHeight="1" spans="1:14">
      <c r="A12" s="14"/>
      <c r="B12" s="22" t="s">
        <v>177</v>
      </c>
      <c r="C12" s="23"/>
      <c r="D12" s="23"/>
      <c r="E12" s="24"/>
      <c r="F12" s="22" t="s">
        <v>178</v>
      </c>
      <c r="G12" s="23"/>
      <c r="H12" s="23"/>
      <c r="I12" s="24"/>
      <c r="J12" s="49"/>
      <c r="K12" s="49"/>
      <c r="L12" s="49"/>
      <c r="M12" s="49"/>
      <c r="N12" s="49"/>
    </row>
    <row r="13" s="2" customFormat="1" ht="30" customHeight="1" spans="1:9">
      <c r="A13" s="21" t="s">
        <v>179</v>
      </c>
      <c r="B13" s="25" t="s">
        <v>180</v>
      </c>
      <c r="C13" s="25" t="s">
        <v>181</v>
      </c>
      <c r="D13" s="25" t="s">
        <v>182</v>
      </c>
      <c r="E13" s="10" t="s">
        <v>183</v>
      </c>
      <c r="F13" s="10" t="s">
        <v>184</v>
      </c>
      <c r="G13" s="14" t="s">
        <v>167</v>
      </c>
      <c r="H13" s="25" t="s">
        <v>169</v>
      </c>
      <c r="I13" s="52" t="s">
        <v>185</v>
      </c>
    </row>
    <row r="14" s="2" customFormat="1" ht="25" customHeight="1" spans="1:9">
      <c r="A14" s="26"/>
      <c r="B14" s="27" t="s">
        <v>186</v>
      </c>
      <c r="C14" s="28" t="s">
        <v>86</v>
      </c>
      <c r="D14" s="29" t="s">
        <v>187</v>
      </c>
      <c r="E14" s="30">
        <v>59.68</v>
      </c>
      <c r="F14" s="30">
        <v>43.16</v>
      </c>
      <c r="G14" s="31">
        <v>2</v>
      </c>
      <c r="H14" s="32">
        <v>1.45</v>
      </c>
      <c r="I14" s="53"/>
    </row>
    <row r="15" s="2" customFormat="1" ht="36" customHeight="1" spans="1:9">
      <c r="A15" s="26"/>
      <c r="B15" s="33"/>
      <c r="C15" s="34"/>
      <c r="D15" s="29" t="s">
        <v>188</v>
      </c>
      <c r="E15" s="30">
        <v>1.82</v>
      </c>
      <c r="F15" s="30">
        <v>1.82</v>
      </c>
      <c r="G15" s="31">
        <v>2</v>
      </c>
      <c r="H15" s="32">
        <v>2</v>
      </c>
      <c r="I15" s="53"/>
    </row>
    <row r="16" s="2" customFormat="1" ht="25" customHeight="1" spans="1:9">
      <c r="A16" s="26"/>
      <c r="B16" s="33"/>
      <c r="C16" s="34"/>
      <c r="D16" s="29" t="s">
        <v>189</v>
      </c>
      <c r="E16" s="30">
        <v>16.41</v>
      </c>
      <c r="F16" s="30">
        <v>16.41</v>
      </c>
      <c r="G16" s="31">
        <v>2</v>
      </c>
      <c r="H16" s="32">
        <v>2</v>
      </c>
      <c r="I16" s="53"/>
    </row>
    <row r="17" s="2" customFormat="1" ht="25" customHeight="1" spans="1:9">
      <c r="A17" s="26"/>
      <c r="B17" s="33"/>
      <c r="C17" s="34"/>
      <c r="D17" s="29" t="s">
        <v>190</v>
      </c>
      <c r="E17" s="30">
        <v>8</v>
      </c>
      <c r="F17" s="30">
        <v>8</v>
      </c>
      <c r="G17" s="31">
        <v>2</v>
      </c>
      <c r="H17" s="32">
        <v>2</v>
      </c>
      <c r="I17" s="53"/>
    </row>
    <row r="18" s="2" customFormat="1" ht="25" customHeight="1" spans="1:9">
      <c r="A18" s="26"/>
      <c r="B18" s="33"/>
      <c r="C18" s="34"/>
      <c r="D18" s="29" t="s">
        <v>191</v>
      </c>
      <c r="E18" s="30">
        <v>73.64</v>
      </c>
      <c r="F18" s="30">
        <v>37.64</v>
      </c>
      <c r="G18" s="31">
        <v>2</v>
      </c>
      <c r="H18" s="32">
        <v>1</v>
      </c>
      <c r="I18" s="53"/>
    </row>
    <row r="19" s="2" customFormat="1" ht="25" customHeight="1" spans="1:9">
      <c r="A19" s="26"/>
      <c r="B19" s="33"/>
      <c r="C19" s="34"/>
      <c r="D19" s="29" t="s">
        <v>192</v>
      </c>
      <c r="E19" s="30">
        <v>1073.53</v>
      </c>
      <c r="F19" s="30">
        <v>967.07</v>
      </c>
      <c r="G19" s="31">
        <v>2</v>
      </c>
      <c r="H19" s="32">
        <v>1.8</v>
      </c>
      <c r="I19" s="53"/>
    </row>
    <row r="20" s="2" customFormat="1" ht="25" customHeight="1" spans="1:9">
      <c r="A20" s="26"/>
      <c r="B20" s="33"/>
      <c r="C20" s="34"/>
      <c r="D20" s="29" t="s">
        <v>193</v>
      </c>
      <c r="E20" s="30">
        <v>10</v>
      </c>
      <c r="F20" s="30">
        <v>10</v>
      </c>
      <c r="G20" s="31">
        <v>2</v>
      </c>
      <c r="H20" s="32">
        <v>2</v>
      </c>
      <c r="I20" s="53"/>
    </row>
    <row r="21" s="2" customFormat="1" ht="36" spans="1:9">
      <c r="A21" s="26"/>
      <c r="B21" s="33"/>
      <c r="C21" s="34"/>
      <c r="D21" s="29" t="s">
        <v>194</v>
      </c>
      <c r="E21" s="30">
        <v>10</v>
      </c>
      <c r="F21" s="30">
        <v>10</v>
      </c>
      <c r="G21" s="31">
        <v>2</v>
      </c>
      <c r="H21" s="32">
        <v>2</v>
      </c>
      <c r="I21" s="53"/>
    </row>
    <row r="22" s="2" customFormat="1" ht="25" customHeight="1" spans="1:9">
      <c r="A22" s="26"/>
      <c r="B22" s="33"/>
      <c r="C22" s="34"/>
      <c r="D22" s="29" t="s">
        <v>195</v>
      </c>
      <c r="E22" s="30">
        <v>28</v>
      </c>
      <c r="F22" s="30">
        <v>18</v>
      </c>
      <c r="G22" s="31">
        <v>2</v>
      </c>
      <c r="H22" s="32">
        <v>1.29</v>
      </c>
      <c r="I22" s="53"/>
    </row>
    <row r="23" s="2" customFormat="1" ht="36" spans="1:9">
      <c r="A23" s="26"/>
      <c r="B23" s="33"/>
      <c r="C23" s="34"/>
      <c r="D23" s="29" t="s">
        <v>196</v>
      </c>
      <c r="E23" s="30">
        <v>47.26</v>
      </c>
      <c r="F23" s="30">
        <v>47.26</v>
      </c>
      <c r="G23" s="31">
        <v>2</v>
      </c>
      <c r="H23" s="32">
        <v>2</v>
      </c>
      <c r="I23" s="53"/>
    </row>
    <row r="24" s="2" customFormat="1" ht="25" customHeight="1" spans="1:9">
      <c r="A24" s="26"/>
      <c r="B24" s="33"/>
      <c r="C24" s="34"/>
      <c r="D24" s="29" t="s">
        <v>197</v>
      </c>
      <c r="E24" s="30">
        <v>0.84</v>
      </c>
      <c r="F24" s="30">
        <v>0.84</v>
      </c>
      <c r="G24" s="31">
        <v>2</v>
      </c>
      <c r="H24" s="32">
        <v>2</v>
      </c>
      <c r="I24" s="53"/>
    </row>
    <row r="25" s="2" customFormat="1" ht="36" spans="1:9">
      <c r="A25" s="26"/>
      <c r="B25" s="33"/>
      <c r="C25" s="34"/>
      <c r="D25" s="29" t="s">
        <v>198</v>
      </c>
      <c r="E25" s="30">
        <v>1.59</v>
      </c>
      <c r="F25" s="30">
        <v>1.59</v>
      </c>
      <c r="G25" s="31">
        <v>2</v>
      </c>
      <c r="H25" s="32">
        <v>2</v>
      </c>
      <c r="I25" s="53"/>
    </row>
    <row r="26" s="2" customFormat="1" ht="25" customHeight="1" spans="1:9">
      <c r="A26" s="26"/>
      <c r="B26" s="35"/>
      <c r="C26" s="36"/>
      <c r="D26" s="29" t="s">
        <v>199</v>
      </c>
      <c r="E26" s="31">
        <v>5</v>
      </c>
      <c r="F26" s="31">
        <v>3</v>
      </c>
      <c r="G26" s="31">
        <v>2</v>
      </c>
      <c r="H26" s="32">
        <v>1.2</v>
      </c>
      <c r="I26" s="54"/>
    </row>
    <row r="27" s="2" customFormat="1" ht="25" customHeight="1" spans="1:9">
      <c r="A27" s="26"/>
      <c r="B27" s="35"/>
      <c r="C27" s="28" t="s">
        <v>200</v>
      </c>
      <c r="D27" s="29" t="s">
        <v>201</v>
      </c>
      <c r="E27" s="37">
        <v>1</v>
      </c>
      <c r="F27" s="38">
        <v>1</v>
      </c>
      <c r="G27" s="31">
        <v>3</v>
      </c>
      <c r="H27" s="32">
        <v>3</v>
      </c>
      <c r="I27" s="53"/>
    </row>
    <row r="28" s="2" customFormat="1" ht="25" customHeight="1" spans="1:9">
      <c r="A28" s="26"/>
      <c r="B28" s="35"/>
      <c r="C28" s="34"/>
      <c r="D28" s="29" t="s">
        <v>202</v>
      </c>
      <c r="E28" s="37">
        <v>1</v>
      </c>
      <c r="F28" s="38">
        <v>1</v>
      </c>
      <c r="G28" s="31">
        <v>3</v>
      </c>
      <c r="H28" s="32">
        <v>3</v>
      </c>
      <c r="I28" s="53"/>
    </row>
    <row r="29" s="2" customFormat="1" ht="25" customHeight="1" spans="1:9">
      <c r="A29" s="26"/>
      <c r="B29" s="35"/>
      <c r="C29" s="34"/>
      <c r="D29" s="29" t="s">
        <v>203</v>
      </c>
      <c r="E29" s="37" t="s">
        <v>113</v>
      </c>
      <c r="F29" s="38">
        <v>1</v>
      </c>
      <c r="G29" s="31">
        <v>3</v>
      </c>
      <c r="H29" s="32">
        <v>3</v>
      </c>
      <c r="I29" s="53"/>
    </row>
    <row r="30" s="2" customFormat="1" ht="36" spans="1:9">
      <c r="A30" s="26"/>
      <c r="B30" s="35"/>
      <c r="C30" s="34"/>
      <c r="D30" s="29" t="s">
        <v>204</v>
      </c>
      <c r="E30" s="37">
        <v>1</v>
      </c>
      <c r="F30" s="38">
        <v>1</v>
      </c>
      <c r="G30" s="31">
        <v>3</v>
      </c>
      <c r="H30" s="32">
        <v>3</v>
      </c>
      <c r="I30" s="53"/>
    </row>
    <row r="31" s="2" customFormat="1" ht="36" spans="1:9">
      <c r="A31" s="26"/>
      <c r="B31" s="35"/>
      <c r="C31" s="36"/>
      <c r="D31" s="29" t="s">
        <v>205</v>
      </c>
      <c r="E31" s="37" t="s">
        <v>113</v>
      </c>
      <c r="F31" s="38">
        <v>0.98</v>
      </c>
      <c r="G31" s="31">
        <v>3</v>
      </c>
      <c r="H31" s="32">
        <v>3</v>
      </c>
      <c r="I31" s="54"/>
    </row>
    <row r="32" s="2" customFormat="1" ht="25" customHeight="1" spans="1:9">
      <c r="A32" s="26"/>
      <c r="B32" s="35"/>
      <c r="C32" s="28" t="s">
        <v>121</v>
      </c>
      <c r="D32" s="29" t="s">
        <v>206</v>
      </c>
      <c r="E32" s="37">
        <v>1</v>
      </c>
      <c r="F32" s="38">
        <v>1</v>
      </c>
      <c r="G32" s="31">
        <v>3</v>
      </c>
      <c r="H32" s="32">
        <v>3</v>
      </c>
      <c r="I32" s="53"/>
    </row>
    <row r="33" s="2" customFormat="1" ht="25" customHeight="1" spans="1:9">
      <c r="A33" s="26"/>
      <c r="B33" s="35"/>
      <c r="C33" s="28" t="s">
        <v>207</v>
      </c>
      <c r="D33" s="29" t="s">
        <v>208</v>
      </c>
      <c r="E33" s="37" t="s">
        <v>125</v>
      </c>
      <c r="F33" s="38">
        <v>0.872</v>
      </c>
      <c r="G33" s="31">
        <v>3</v>
      </c>
      <c r="H33" s="32">
        <v>3</v>
      </c>
      <c r="I33" s="53"/>
    </row>
    <row r="34" s="2" customFormat="1" ht="25" customHeight="1" spans="1:9">
      <c r="A34" s="26"/>
      <c r="B34" s="35"/>
      <c r="C34" s="34"/>
      <c r="D34" s="29" t="s">
        <v>209</v>
      </c>
      <c r="E34" s="39">
        <v>1335.77</v>
      </c>
      <c r="F34" s="40">
        <v>1164.79</v>
      </c>
      <c r="G34" s="31">
        <v>3</v>
      </c>
      <c r="H34" s="32">
        <v>2</v>
      </c>
      <c r="I34" s="54"/>
    </row>
    <row r="35" s="2" customFormat="1" ht="36" spans="1:9">
      <c r="A35" s="26"/>
      <c r="B35" s="33" t="s">
        <v>210</v>
      </c>
      <c r="C35" s="41" t="s">
        <v>211</v>
      </c>
      <c r="D35" s="29" t="s">
        <v>212</v>
      </c>
      <c r="E35" s="37" t="s">
        <v>213</v>
      </c>
      <c r="F35" s="37" t="s">
        <v>213</v>
      </c>
      <c r="G35" s="31">
        <v>5</v>
      </c>
      <c r="H35" s="32">
        <v>5</v>
      </c>
      <c r="I35" s="54"/>
    </row>
    <row r="36" s="2" customFormat="1" ht="48" spans="1:9">
      <c r="A36" s="26"/>
      <c r="B36" s="33"/>
      <c r="C36" s="41"/>
      <c r="D36" s="29" t="s">
        <v>214</v>
      </c>
      <c r="E36" s="37" t="s">
        <v>215</v>
      </c>
      <c r="F36" s="38" t="s">
        <v>216</v>
      </c>
      <c r="G36" s="31">
        <v>5</v>
      </c>
      <c r="H36" s="32">
        <v>5</v>
      </c>
      <c r="I36" s="54"/>
    </row>
    <row r="37" s="2" customFormat="1" ht="25" customHeight="1" spans="1:9">
      <c r="A37" s="26"/>
      <c r="B37" s="33"/>
      <c r="C37" s="41" t="s">
        <v>217</v>
      </c>
      <c r="D37" s="29" t="s">
        <v>138</v>
      </c>
      <c r="E37" s="31" t="s">
        <v>139</v>
      </c>
      <c r="F37" s="31" t="s">
        <v>139</v>
      </c>
      <c r="G37" s="31">
        <v>3</v>
      </c>
      <c r="H37" s="32">
        <v>3</v>
      </c>
      <c r="I37" s="53"/>
    </row>
    <row r="38" s="2" customFormat="1" ht="25" customHeight="1" spans="1:9">
      <c r="A38" s="26"/>
      <c r="B38" s="33"/>
      <c r="C38" s="41"/>
      <c r="D38" s="29" t="s">
        <v>218</v>
      </c>
      <c r="E38" s="31" t="s">
        <v>129</v>
      </c>
      <c r="F38" s="31" t="s">
        <v>129</v>
      </c>
      <c r="G38" s="31">
        <v>3</v>
      </c>
      <c r="H38" s="32">
        <v>3</v>
      </c>
      <c r="I38" s="53"/>
    </row>
    <row r="39" s="2" customFormat="1" ht="25" customHeight="1" spans="1:9">
      <c r="A39" s="26"/>
      <c r="B39" s="33"/>
      <c r="C39" s="41"/>
      <c r="D39" s="29" t="s">
        <v>219</v>
      </c>
      <c r="E39" s="31" t="s">
        <v>215</v>
      </c>
      <c r="F39" s="31" t="s">
        <v>216</v>
      </c>
      <c r="G39" s="31">
        <v>3</v>
      </c>
      <c r="H39" s="32">
        <v>3</v>
      </c>
      <c r="I39" s="53"/>
    </row>
    <row r="40" s="2" customFormat="1" ht="25" customHeight="1" spans="1:9">
      <c r="A40" s="26"/>
      <c r="B40" s="33"/>
      <c r="C40" s="41" t="s">
        <v>220</v>
      </c>
      <c r="D40" s="29" t="s">
        <v>221</v>
      </c>
      <c r="E40" s="31" t="s">
        <v>215</v>
      </c>
      <c r="F40" s="31" t="s">
        <v>216</v>
      </c>
      <c r="G40" s="31">
        <v>5</v>
      </c>
      <c r="H40" s="32">
        <v>5</v>
      </c>
      <c r="I40" s="53"/>
    </row>
    <row r="41" s="2" customFormat="1" ht="25" customHeight="1" spans="1:9">
      <c r="A41" s="26"/>
      <c r="B41" s="33"/>
      <c r="C41" s="28" t="s">
        <v>222</v>
      </c>
      <c r="D41" s="29" t="s">
        <v>223</v>
      </c>
      <c r="E41" s="31" t="s">
        <v>129</v>
      </c>
      <c r="F41" s="30" t="s">
        <v>129</v>
      </c>
      <c r="G41" s="31">
        <v>3</v>
      </c>
      <c r="H41" s="32">
        <v>3</v>
      </c>
      <c r="I41" s="53"/>
    </row>
    <row r="42" s="2" customFormat="1" ht="25" customHeight="1" spans="1:9">
      <c r="A42" s="26"/>
      <c r="B42" s="42"/>
      <c r="C42" s="36"/>
      <c r="D42" s="29" t="s">
        <v>224</v>
      </c>
      <c r="E42" s="31" t="s">
        <v>139</v>
      </c>
      <c r="F42" s="30" t="s">
        <v>139</v>
      </c>
      <c r="G42" s="31">
        <v>3</v>
      </c>
      <c r="H42" s="32">
        <v>3</v>
      </c>
      <c r="I42" s="53"/>
    </row>
    <row r="43" s="2" customFormat="1" ht="25" customHeight="1" spans="1:9">
      <c r="A43" s="26"/>
      <c r="B43" s="27" t="s">
        <v>225</v>
      </c>
      <c r="C43" s="28" t="s">
        <v>226</v>
      </c>
      <c r="D43" s="29" t="s">
        <v>152</v>
      </c>
      <c r="E43" s="31" t="s">
        <v>110</v>
      </c>
      <c r="F43" s="37">
        <v>0.92</v>
      </c>
      <c r="G43" s="31">
        <v>5</v>
      </c>
      <c r="H43" s="32">
        <v>5</v>
      </c>
      <c r="I43" s="53"/>
    </row>
    <row r="44" s="2" customFormat="1" ht="25" customHeight="1" spans="1:9">
      <c r="A44" s="14"/>
      <c r="B44" s="43"/>
      <c r="C44" s="36"/>
      <c r="D44" s="29" t="s">
        <v>227</v>
      </c>
      <c r="E44" s="31" t="s">
        <v>110</v>
      </c>
      <c r="F44" s="37">
        <v>0.9</v>
      </c>
      <c r="G44" s="31">
        <v>5</v>
      </c>
      <c r="H44" s="32">
        <v>5</v>
      </c>
      <c r="I44" s="53"/>
    </row>
    <row r="45" s="2" customFormat="1" ht="20" customHeight="1" spans="1:9">
      <c r="A45" s="12" t="s">
        <v>228</v>
      </c>
      <c r="B45" s="12"/>
      <c r="C45" s="12"/>
      <c r="D45" s="12"/>
      <c r="E45" s="12"/>
      <c r="F45" s="12"/>
      <c r="G45" s="44">
        <v>94.46</v>
      </c>
      <c r="H45" s="45"/>
      <c r="I45" s="55"/>
    </row>
    <row r="46" s="1" customFormat="1" ht="22" customHeight="1" spans="1:16384">
      <c r="A46" s="46" t="s">
        <v>229</v>
      </c>
      <c r="B46" s="47"/>
      <c r="C46" s="47"/>
      <c r="D46" s="47"/>
      <c r="E46" s="47"/>
      <c r="F46" s="47"/>
      <c r="G46" s="47"/>
      <c r="H46" s="47"/>
      <c r="I46" s="47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  <c r="XCR46" s="4"/>
      <c r="XCS46" s="4"/>
      <c r="XCT46" s="4"/>
      <c r="XCU46" s="4"/>
      <c r="XCV46" s="4"/>
      <c r="XCW46" s="4"/>
      <c r="XCX46" s="4"/>
      <c r="XCY46" s="4"/>
      <c r="XCZ46" s="4"/>
      <c r="XDA46" s="4"/>
      <c r="XDB46" s="4"/>
      <c r="XDC46" s="4"/>
      <c r="XDD46" s="4"/>
      <c r="XDE46" s="4"/>
      <c r="XDF46" s="4"/>
      <c r="XDG46" s="4"/>
      <c r="XDH46" s="4"/>
      <c r="XDI46" s="4"/>
      <c r="XDJ46" s="4"/>
      <c r="XDK46" s="4"/>
      <c r="XDL46" s="4"/>
      <c r="XDM46" s="4"/>
      <c r="XDN46" s="4"/>
      <c r="XDO46" s="4"/>
      <c r="XDP46" s="4"/>
      <c r="XDQ46" s="4"/>
      <c r="XDR46" s="4"/>
      <c r="XDS46" s="4"/>
      <c r="XDT46" s="4"/>
      <c r="XDU46" s="4"/>
      <c r="XDV46" s="4"/>
      <c r="XDW46" s="4"/>
      <c r="XDX46" s="4"/>
      <c r="XDY46" s="4"/>
      <c r="XDZ46" s="4"/>
      <c r="XEA46" s="4"/>
      <c r="XEB46" s="4"/>
      <c r="XEC46" s="4"/>
      <c r="XED46" s="4"/>
      <c r="XEE46" s="4"/>
      <c r="XEF46" s="4"/>
      <c r="XEG46" s="4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1:16384">
      <c r="A47" s="48"/>
      <c r="B47" s="48"/>
      <c r="C47" s="48"/>
      <c r="D47" s="48"/>
      <c r="E47" s="48"/>
      <c r="F47" s="48"/>
      <c r="G47" s="48"/>
      <c r="H47" s="48"/>
      <c r="I47" s="48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spans="1:16384">
      <c r="A48" s="48"/>
      <c r="B48" s="48"/>
      <c r="C48" s="48"/>
      <c r="D48" s="48"/>
      <c r="E48" s="48"/>
      <c r="F48" s="48"/>
      <c r="G48" s="48"/>
      <c r="H48" s="48"/>
      <c r="I48" s="48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  <c r="XCR48" s="4"/>
      <c r="XCS48" s="4"/>
      <c r="XCT48" s="4"/>
      <c r="XCU48" s="4"/>
      <c r="XCV48" s="4"/>
      <c r="XCW48" s="4"/>
      <c r="XCX48" s="4"/>
      <c r="XCY48" s="4"/>
      <c r="XCZ48" s="4"/>
      <c r="XDA48" s="4"/>
      <c r="XDB48" s="4"/>
      <c r="XDC48" s="4"/>
      <c r="XDD48" s="4"/>
      <c r="XDE48" s="4"/>
      <c r="XDF48" s="4"/>
      <c r="XDG48" s="4"/>
      <c r="XDH48" s="4"/>
      <c r="XDI48" s="4"/>
      <c r="XDJ48" s="4"/>
      <c r="XDK48" s="4"/>
      <c r="XDL48" s="4"/>
      <c r="XDM48" s="4"/>
      <c r="XDN48" s="4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spans="1:16384">
      <c r="A49" s="48"/>
      <c r="B49" s="48"/>
      <c r="C49" s="48"/>
      <c r="D49" s="48"/>
      <c r="E49" s="48"/>
      <c r="F49" s="48"/>
      <c r="G49" s="48"/>
      <c r="H49" s="48"/>
      <c r="I49" s="48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1:16384">
      <c r="A50" s="48"/>
      <c r="B50" s="48"/>
      <c r="C50" s="48"/>
      <c r="D50" s="48"/>
      <c r="E50" s="48"/>
      <c r="F50" s="48"/>
      <c r="G50" s="48"/>
      <c r="H50" s="48"/>
      <c r="I50" s="48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1:16384">
      <c r="A51" s="48"/>
      <c r="B51" s="48"/>
      <c r="C51" s="48"/>
      <c r="D51" s="48"/>
      <c r="E51" s="48"/>
      <c r="F51" s="48"/>
      <c r="G51" s="48"/>
      <c r="H51" s="48"/>
      <c r="I51" s="48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spans="1:16384">
      <c r="A52" s="48"/>
      <c r="B52" s="48"/>
      <c r="C52" s="48"/>
      <c r="D52" s="48"/>
      <c r="E52" s="48"/>
      <c r="F52" s="48"/>
      <c r="G52" s="48"/>
      <c r="H52" s="48"/>
      <c r="I52" s="48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spans="1:16384">
      <c r="A53" s="48"/>
      <c r="B53" s="48"/>
      <c r="C53" s="48"/>
      <c r="D53" s="48"/>
      <c r="E53" s="48"/>
      <c r="F53" s="48"/>
      <c r="G53" s="48"/>
      <c r="H53" s="48"/>
      <c r="I53" s="48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spans="1:16384">
      <c r="A54" s="48"/>
      <c r="B54" s="48"/>
      <c r="C54" s="48"/>
      <c r="D54" s="48"/>
      <c r="E54" s="48"/>
      <c r="F54" s="48"/>
      <c r="G54" s="48"/>
      <c r="H54" s="48"/>
      <c r="I54" s="48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  <c r="XCR54" s="4"/>
      <c r="XCS54" s="4"/>
      <c r="XCT54" s="4"/>
      <c r="XCU54" s="4"/>
      <c r="XCV54" s="4"/>
      <c r="XCW54" s="4"/>
      <c r="XCX54" s="4"/>
      <c r="XCY54" s="4"/>
      <c r="XCZ54" s="4"/>
      <c r="XDA54" s="4"/>
      <c r="XDB54" s="4"/>
      <c r="XDC54" s="4"/>
      <c r="XDD54" s="4"/>
      <c r="XDE54" s="4"/>
      <c r="XDF54" s="4"/>
      <c r="XDG54" s="4"/>
      <c r="XDH54" s="4"/>
      <c r="XDI54" s="4"/>
      <c r="XDJ54" s="4"/>
      <c r="XDK54" s="4"/>
      <c r="XDL54" s="4"/>
      <c r="XDM54" s="4"/>
      <c r="XDN54" s="4"/>
      <c r="XDO54" s="4"/>
      <c r="XDP54" s="4"/>
      <c r="XDQ54" s="4"/>
      <c r="XDR54" s="4"/>
      <c r="XDS54" s="4"/>
      <c r="XDT54" s="4"/>
      <c r="XDU54" s="4"/>
      <c r="XDV54" s="4"/>
      <c r="XDW54" s="4"/>
      <c r="XDX54" s="4"/>
      <c r="XDY54" s="4"/>
      <c r="XDZ54" s="4"/>
      <c r="XEA54" s="4"/>
      <c r="XEB54" s="4"/>
      <c r="XEC54" s="4"/>
      <c r="XED54" s="4"/>
      <c r="XEE54" s="4"/>
      <c r="XEF54" s="4"/>
      <c r="XEG54" s="4"/>
      <c r="XEH54" s="4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</sheetData>
  <mergeCells count="3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5:F45"/>
    <mergeCell ref="G45:I45"/>
    <mergeCell ref="A46:I46"/>
    <mergeCell ref="A6:A10"/>
    <mergeCell ref="A11:A12"/>
    <mergeCell ref="A13:A44"/>
    <mergeCell ref="B14:B34"/>
    <mergeCell ref="B35:B42"/>
    <mergeCell ref="B43:B44"/>
    <mergeCell ref="C14:C26"/>
    <mergeCell ref="C27:C31"/>
    <mergeCell ref="C33:C34"/>
    <mergeCell ref="C35:C36"/>
    <mergeCell ref="C37:C39"/>
    <mergeCell ref="C41:C42"/>
    <mergeCell ref="C43:C44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2024-10-15T01:05:52Z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