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" sheetId="32" r:id="rId10"/>
    <sheet name="9工资福利(政府预算)" sheetId="10" r:id="rId11"/>
    <sheet name="10工资福利（部门预算）" sheetId="11" r:id="rId12"/>
    <sheet name="11个人家庭(政府预算)" sheetId="12" r:id="rId13"/>
    <sheet name="12个人家庭（部门预算）" sheetId="13" r:id="rId14"/>
    <sheet name="13商品服务(政府预算)" sheetId="14" r:id="rId15"/>
    <sheet name="14商品服务（部门预算）" sheetId="15" r:id="rId16"/>
    <sheet name="15“三公”经费支出表" sheetId="16" r:id="rId17"/>
    <sheet name="16政府性基金预算支出表" sheetId="17" r:id="rId18"/>
    <sheet name="17政府性基金支出分类汇总(政府预算)" sheetId="18" r:id="rId19"/>
    <sheet name="18政府性基金支出分类汇总（部门预算）" sheetId="19" r:id="rId20"/>
    <sheet name="19国有资本经营预算" sheetId="20" r:id="rId21"/>
    <sheet name="20财政专户管理资金" sheetId="21" r:id="rId22"/>
    <sheet name="21专项资金汇总表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<sst xmlns="http://schemas.openxmlformats.org/spreadsheetml/2006/main" count="1087" uniqueCount="436">
  <si>
    <t>2023年部门预算公开表</t>
  </si>
  <si>
    <t>单位编码：</t>
  </si>
  <si>
    <t>309001</t>
  </si>
  <si>
    <t>单位名称：</t>
  </si>
  <si>
    <t>桃源县农民教育服务中心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</si>
  <si>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</si>
  <si>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</si>
  <si>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</si>
  <si>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</si>
  <si>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</si>
  <si>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</si>
  <si>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</si>
  <si>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</si>
  <si>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</si>
  <si>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</si>
  <si>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</si>
  <si>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</si>
  <si>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</si>
  <si>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</si>
  <si>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</si>
  <si>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</si>
  <si>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</si>
  <si>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</si>
  <si>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</si>
  <si>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</si>
  <si>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</si>
  <si>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</si>
  <si>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</si>
  <si>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</si>
  <si>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</si>
  <si>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</si>
  <si>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</si>
  <si>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</si>
  <si>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</si>
  <si>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</si>
  <si>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</si>
  <si>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部门：309_桃源县农民教育服务中心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</si>
  <si>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</si>
  <si>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</si>
  <si>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</si>
  <si>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</si>
  <si>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</si>
  <si>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</si>
  <si>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</si>
  <si>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</si>
  <si>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</si>
  <si>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</si>
  <si>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</si>
  <si>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</si>
  <si>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>经费拨款</t>
  </si>
  <si>
    <t>（二）外交支出</t>
  </si>
  <si>
    <t>工资福利支出</t>
  </si>
  <si>
    <t>二、机关商品和服务支出</t>
  </si>
  <si>
    <t>纳入一般公共预算管理的非税收入拨款</t>
  </si>
  <si>
    <t>（三）国防支出</t>
  </si>
  <si>
    <t>商品和服务支出</t>
  </si>
  <si>
    <t>三、机关资本性支出（一）</t>
  </si>
  <si>
    <t>行政事业性收费收入</t>
  </si>
  <si>
    <t>（四）公共安全支出</t>
  </si>
  <si>
    <t>对个人和家庭的补助</t>
  </si>
  <si>
    <t>四、机关资本性支出（二）</t>
  </si>
  <si>
    <t>专项收入</t>
  </si>
  <si>
    <t>（五）教育支出</t>
  </si>
  <si>
    <t>二、项目支出</t>
  </si>
  <si>
    <t>五、对事业单位经常性补助</t>
  </si>
  <si>
    <t>国有资本经营收入</t>
  </si>
  <si>
    <t>（六）科学技术支出</t>
  </si>
  <si>
    <t>按项目管理的工资福利支出</t>
  </si>
  <si>
    <t>六、对事业单位资本性补助</t>
  </si>
  <si>
    <t>国有资源（资产）有偿使用收入</t>
  </si>
  <si>
    <t>（七）文化旅游体育与传媒支出</t>
  </si>
  <si>
    <t>按项目管理的商品和服务支出</t>
  </si>
  <si>
    <t>七、对企业补助</t>
  </si>
  <si>
    <t>罚没收入</t>
  </si>
  <si>
    <t>（八）社会保障和就业支出</t>
  </si>
  <si>
    <t>按项目管理的对个人和家庭的补助</t>
  </si>
  <si>
    <t>八、对企业资本性支出</t>
  </si>
  <si>
    <t>捐赠收入</t>
  </si>
  <si>
    <t>（九）社会保险基金支出</t>
  </si>
  <si>
    <t>债务利息及费用支出</t>
  </si>
  <si>
    <t>九、对个人和家庭的补助</t>
  </si>
  <si>
    <t>政府住房基金收入</t>
  </si>
  <si>
    <t>（十）卫生健康支出</t>
  </si>
  <si>
    <t>资本性支出（基本建设）</t>
  </si>
  <si>
    <t>十、对社会保障基金补助</t>
  </si>
  <si>
    <t>其他纳入一般公共预算管理的非税收入</t>
  </si>
  <si>
    <t>（十一）节能环保支出</t>
  </si>
  <si>
    <t>资本性支出</t>
  </si>
  <si>
    <t>十一、债务利息及费用支出</t>
  </si>
  <si>
    <t>一般债券</t>
  </si>
  <si>
    <t>（十二）城乡社区支出</t>
  </si>
  <si>
    <t>对企业补助（基本建设）</t>
  </si>
  <si>
    <t>十二、债务还本支出</t>
  </si>
  <si>
    <t>外国政府和国际组织贷款</t>
  </si>
  <si>
    <t>（十三）农林水支出</t>
  </si>
  <si>
    <t>对企业补助</t>
  </si>
  <si>
    <t>十三、转移性支出</t>
  </si>
  <si>
    <t>外国政府和国际组织捐赠</t>
  </si>
  <si>
    <t>（十四）交通运输支出</t>
  </si>
  <si>
    <t>对社会保障基金补助</t>
  </si>
  <si>
    <t>十四、其他支出</t>
  </si>
  <si>
    <t>二、政府性基金预算拨款收入</t>
  </si>
  <si>
    <t>（十五）资源勘探工业信息等支出</t>
  </si>
  <si>
    <t>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</si>
  <si>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</si>
  <si>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</si>
  <si>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</si>
  <si>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</si>
  <si>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</si>
  <si>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</si>
  <si>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</si>
  <si>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</si>
  <si>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</si>
  <si>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>一般公共预算补助</t>
  </si>
  <si>
    <t>（二十）住房保障支出</t>
  </si>
  <si>
    <t>政府性基金补助</t>
  </si>
  <si>
    <t>（二十一）粮油物资储备支出</t>
  </si>
  <si>
    <t>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</si>
  <si>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</si>
  <si>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</si>
  <si>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</si>
  <si>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</si>
  <si>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</si>
  <si>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</si>
  <si>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</si>
  <si>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</si>
  <si>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</si>
  <si>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</si>
  <si>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</si>
  <si>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</si>
  <si>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</si>
  <si>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</si>
  <si>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</si>
  <si>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</si>
  <si>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</si>
  <si>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</si>
  <si>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</si>
  <si>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</si>
  <si>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</si>
  <si>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</si>
  <si>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</si>
  <si>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</si>
  <si>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</si>
  <si>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</si>
  <si>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一般公共预算拨款收入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</si>
  <si>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</si>
  <si>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</si>
  <si>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</si>
  <si>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</si>
  <si>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</si>
  <si>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</si>
  <si>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</si>
  <si>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</si>
  <si>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</si>
  <si>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</si>
  <si>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</t>
  </si>
  <si>
    <t>单位资金</t>
  </si>
  <si>
    <t>309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</si>
  <si>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</si>
  <si>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</si>
  <si>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</si>
  <si>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</si>
  <si>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</si>
  <si>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</si>
  <si>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</si>
  <si>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</si>
  <si>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</si>
  <si>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</si>
  <si>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</si>
  <si>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</si>
  <si>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</si>
  <si>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</si>
  <si>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99</t>
  </si>
  <si>
    <t>20599</t>
  </si>
  <si>
    <t>其他教育支出</t>
  </si>
  <si>
    <t>2059999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</si>
  <si>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</si>
  <si>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</si>
  <si>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</si>
  <si>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</si>
  <si>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</si>
  <si>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</si>
  <si>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</si>
  <si>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</si>
  <si>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</si>
  <si>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</si>
  <si>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</si>
  <si>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</si>
  <si>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02</t>
  </si>
  <si>
    <t>2101102</t>
  </si>
  <si>
    <t>事业单位医疗</t>
  </si>
  <si>
    <t>213</t>
  </si>
  <si>
    <t>农林水支出</t>
  </si>
  <si>
    <t>01</t>
  </si>
  <si>
    <t>21301</t>
  </si>
  <si>
    <t>农业农村</t>
  </si>
  <si>
    <t>2130101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</si>
  <si>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</si>
  <si>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</si>
  <si>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</si>
  <si>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</si>
  <si>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</si>
  <si>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</si>
  <si>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</si>
  <si>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</si>
  <si>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</si>
  <si>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</si>
  <si>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</si>
  <si>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</si>
  <si>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</si>
  <si>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</si>
  <si>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</si>
  <si>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</si>
  <si>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</si>
  <si>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</si>
  <si>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</si>
  <si>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</si>
  <si>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部门公开表10</t>
  </si>
  <si>
    <t>总  计</t>
  </si>
  <si>
    <t>一般商品和服务支出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</si>
  <si>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</si>
  <si>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</si>
  <si>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</si>
  <si>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</si>
  <si>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</si>
  <si>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</si>
  <si>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</si>
  <si>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</si>
  <si>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</si>
  <si>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</si>
  <si>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</si>
  <si>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</si>
  <si>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</si>
  <si>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</si>
  <si>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桃源县农民教育办公室</t>
  </si>
  <si>
    <t>部门公开表06</t>
  </si>
  <si>
    <r>
      <rPr>
        <sz val="16"/>
        <rFont val="方正小标宋_GBK"/>
        <charset val="134"/>
      </rPr>
      <t>一般公共预算基本支出表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</si>
  <si>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单位：桃源县农民教育服务中心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</si>
  <si>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</si>
  <si>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</si>
  <si>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</si>
  <si>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</si>
  <si>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</si>
  <si>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</si>
  <si>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</si>
  <si>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</si>
  <si>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</si>
  <si>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</si>
  <si>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</si>
  <si>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绩效工资</t>
  </si>
  <si>
    <t xml:space="preserve">  职工养老保险缴费</t>
  </si>
  <si>
    <t xml:space="preserve">  职工基本医疗缴费</t>
  </si>
  <si>
    <t xml:space="preserve">  其他社会保障缴费</t>
  </si>
  <si>
    <t xml:space="preserve">  住房公积金</t>
  </si>
  <si>
    <t xml:space="preserve">  伙食补助费</t>
  </si>
  <si>
    <t xml:space="preserve">  其他工资福利支出</t>
  </si>
  <si>
    <t>对个人和家庭补助支出</t>
  </si>
  <si>
    <t xml:space="preserve">  生活补助</t>
  </si>
  <si>
    <t xml:space="preserve">  奖励金</t>
  </si>
  <si>
    <t xml:space="preserve">  办公费</t>
  </si>
  <si>
    <t xml:space="preserve">  印刷费</t>
  </si>
  <si>
    <t xml:space="preserve">  电费</t>
  </si>
  <si>
    <t xml:space="preserve">  邮电费</t>
  </si>
  <si>
    <t xml:space="preserve">  差旅费</t>
  </si>
  <si>
    <t xml:space="preserve">  劳务费</t>
  </si>
  <si>
    <t xml:space="preserve">  工会经费</t>
  </si>
  <si>
    <t xml:space="preserve">  其他交通补助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</si>
  <si>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</si>
  <si>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</si>
  <si>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部门公开表11</t>
  </si>
  <si>
    <t>工资奖金津补贴</t>
  </si>
  <si>
    <t>社会保障缴费</t>
  </si>
  <si>
    <t>其他工资福利支出</t>
  </si>
  <si>
    <t>其他对事业单位补助</t>
  </si>
  <si>
    <t>部门公开表12</t>
  </si>
  <si>
    <t>工资津补贴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</si>
  <si>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</si>
  <si>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</si>
  <si>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</si>
  <si>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</si>
  <si>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</si>
  <si>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</si>
  <si>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</si>
  <si>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</si>
  <si>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</si>
  <si>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</si>
  <si>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</si>
  <si>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</si>
  <si>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</si>
  <si>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</si>
  <si>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</si>
  <si>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</si>
  <si>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</si>
  <si>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</si>
  <si>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</si>
  <si>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</si>
  <si>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</si>
  <si>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</si>
  <si>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</si>
  <si>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</si>
  <si>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</si>
  <si>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</si>
  <si>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</si>
  <si>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</si>
  <si>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</si>
  <si>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</si>
  <si>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</si>
  <si>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</si>
  <si>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</si>
  <si>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</si>
  <si>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</si>
  <si>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</si>
  <si>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</si>
  <si>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</si>
  <si>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</si>
  <si>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</si>
  <si>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</si>
  <si>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</si>
  <si>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</si>
  <si>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</si>
  <si>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</si>
  <si>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</si>
  <si>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</si>
  <si>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</si>
  <si>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</si>
  <si>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</si>
  <si>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</si>
  <si>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</si>
  <si>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</si>
  <si>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</si>
  <si>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</si>
  <si>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</si>
  <si>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</si>
  <si>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</si>
  <si>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</si>
  <si>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</si>
  <si>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</si>
  <si>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</si>
  <si>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</si>
  <si>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</si>
  <si>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</si>
  <si>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</si>
  <si>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</si>
  <si>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</si>
  <si>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</si>
  <si>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</si>
  <si>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</si>
  <si>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</si>
  <si>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</si>
  <si>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</si>
  <si>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</si>
  <si>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</si>
  <si>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</si>
  <si>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</si>
  <si>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</si>
  <si>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</si>
  <si>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</si>
  <si>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</si>
  <si>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</si>
  <si>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</si>
  <si>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</si>
  <si>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</si>
  <si>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</si>
  <si>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外国政府和国际组织赠款</t>
  </si>
  <si>
    <t>农民教育专项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</si>
  <si>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</si>
  <si>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</si>
  <si>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</si>
  <si>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</si>
  <si>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</si>
  <si>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</si>
  <si>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</si>
  <si>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</si>
  <si>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</si>
  <si>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</si>
  <si>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</si>
  <si>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</si>
  <si>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</si>
  <si>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</si>
  <si>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</si>
  <si>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通过开展多渠道、多层次的农民教育培训工作，达到帮助农民解决了生产生活中遇到的实际困难，提升了农民科技文化素质、生产技能及经营理念的效果。促进农业增效、农民增收、农村发展。</t>
  </si>
  <si>
    <t>成本指标</t>
  </si>
  <si>
    <t>经济成本指标</t>
  </si>
  <si>
    <t>成本总额控制在预算范围内；发生规范合理率</t>
  </si>
  <si>
    <t>103.7</t>
  </si>
  <si>
    <t>万元/%</t>
  </si>
  <si>
    <t>定量</t>
  </si>
  <si>
    <t>生态环境成本指标</t>
  </si>
  <si>
    <t>无</t>
  </si>
  <si>
    <t>定性</t>
  </si>
  <si>
    <t>社会成本指标</t>
  </si>
  <si>
    <t>满意度指标</t>
  </si>
  <si>
    <t>服务对象满意度指标</t>
  </si>
  <si>
    <t>社会公众满意度</t>
  </si>
  <si>
    <t>≥90%</t>
  </si>
  <si>
    <t>%</t>
  </si>
  <si>
    <t>培训对象满意度</t>
  </si>
  <si>
    <t>产出指标</t>
  </si>
  <si>
    <t>数量指标</t>
  </si>
  <si>
    <t>指导全县开展农民素质教育专项讲座50期以上，其中农教办自行组织开展8期以上。</t>
  </si>
  <si>
    <t>8期</t>
  </si>
  <si>
    <t>期</t>
  </si>
  <si>
    <t>指导全县开展农民政策法规讲座15期以上，其中县农教办自行组织8期以上。</t>
  </si>
  <si>
    <t>指导全县开展农民思想道德讲座15期以上，其中县农教办自行组织开展8期以上 。</t>
  </si>
  <si>
    <t>质量指标</t>
  </si>
  <si>
    <t>培训合格率</t>
  </si>
  <si>
    <t>90%</t>
  </si>
  <si>
    <t>参加培训人员</t>
  </si>
  <si>
    <t>50人以上/期</t>
  </si>
  <si>
    <t>人</t>
  </si>
  <si>
    <t>时效指标</t>
  </si>
  <si>
    <t>各项工作完成及时率</t>
  </si>
  <si>
    <t>100%</t>
  </si>
  <si>
    <t>效益指标</t>
  </si>
  <si>
    <t>经济效益指标</t>
  </si>
  <si>
    <t>对农村经济的影响</t>
  </si>
  <si>
    <t>提高</t>
  </si>
  <si>
    <t>社会效益指标</t>
  </si>
  <si>
    <t>农民的实用技术的技能、思想道德修养、文明素质</t>
  </si>
  <si>
    <t>生态效益指标</t>
  </si>
  <si>
    <t>可持续影响指标</t>
  </si>
  <si>
    <t>农民素质教育的影响</t>
  </si>
  <si>
    <t>可持续</t>
  </si>
  <si>
    <t>部门公开表28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</si>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</sst>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Times New Roman"/>
      <charset val="134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0" fillId="0" borderId="0"/>
  </cellStyleXfs>
  <cellXfs count="57">
    <xf numFmtId="0" fontId="0" fillId="0" borderId="0" xfId="0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50" applyFont="1" applyFill="1" applyAlignment="1">
      <alignment vertical="center"/>
    </xf>
    <xf numFmtId="0" fontId="11" fillId="0" borderId="0" xfId="50" applyFont="1" applyFill="1" applyAlignment="1">
      <alignment vertical="center"/>
    </xf>
    <xf numFmtId="0" fontId="12" fillId="0" borderId="0" xfId="50" applyFont="1" applyFill="1" applyAlignment="1">
      <alignment vertical="center"/>
    </xf>
    <xf numFmtId="0" fontId="13" fillId="0" borderId="0" xfId="5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50" applyFont="1" applyFill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1" fillId="0" borderId="2" xfId="50" applyFont="1" applyFill="1" applyBorder="1" applyAlignment="1">
      <alignment vertical="center"/>
    </xf>
    <xf numFmtId="0" fontId="11" fillId="0" borderId="0" xfId="50" applyFont="1" applyFill="1" applyAlignment="1">
      <alignment horizontal="center" vertical="center"/>
    </xf>
    <xf numFmtId="0" fontId="12" fillId="0" borderId="3" xfId="5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left" vertical="center"/>
    </xf>
    <xf numFmtId="0" fontId="17" fillId="0" borderId="3" xfId="49" applyFont="1" applyFill="1" applyBorder="1" applyAlignment="1">
      <alignment horizontal="left" vertical="center"/>
    </xf>
    <xf numFmtId="0" fontId="11" fillId="0" borderId="3" xfId="50" applyFont="1" applyFill="1" applyBorder="1" applyAlignment="1">
      <alignment horizontal="right" vertical="center"/>
    </xf>
    <xf numFmtId="0" fontId="11" fillId="0" borderId="3" xfId="50" applyFont="1" applyFill="1" applyBorder="1" applyAlignment="1">
      <alignment vertical="center"/>
    </xf>
    <xf numFmtId="0" fontId="18" fillId="0" borderId="3" xfId="49" applyFont="1" applyFill="1" applyBorder="1" applyAlignment="1">
      <alignment horizontal="left" vertical="center"/>
    </xf>
    <xf numFmtId="0" fontId="11" fillId="0" borderId="3" xfId="49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5" sqref="F15"/>
    </sheetView>
  </sheetViews>
  <sheetFormatPr defaultColWidth="9" defaultRowHeight="14.25" outlineLevelRow="7"/>
  <cols>
    <col min="1" max="1" width="3.66666666666667" style="1" customWidth="1"/>
    <col min="2" max="2" width="3.8" style="1" customWidth="1"/>
    <col min="3" max="3" width="4.61666666666667" style="1" customWidth="1"/>
    <col min="4" max="4" width="19.2666666666667" style="1" customWidth="1"/>
    <col min="5" max="11" width="9.76666666666667" style="1" customWidth="1"/>
    <col min="12" max="16384" width="9" style="1"/>
  </cols>
  <sheetData>
    <row r="1" ht="64.05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55"/>
      <c r="B4" s="56"/>
      <c r="C4" s="2"/>
      <c r="D4" s="55" t="s">
        <v>1</v>
      </c>
      <c r="E4" s="56" t="s">
        <v>2</v>
      </c>
      <c r="F4" s="56"/>
      <c r="G4" s="56"/>
      <c r="H4" s="56"/>
      <c r="I4" s="2"/>
    </row>
    <row r="5" ht="47.45" customHeight="1" spans="1:9">
      <c r="A5" s="55"/>
      <c r="B5" s="56"/>
      <c r="C5" s="2"/>
      <c r="D5" s="55" t="s">
        <v>3</v>
      </c>
      <c r="E5" s="56" t="s">
        <v>4</v>
      </c>
      <c r="F5" s="56"/>
      <c r="G5" s="56"/>
      <c r="H5" s="56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topLeftCell="A13" workbookViewId="0">
      <selection activeCell="F15" sqref="F15"/>
    </sheetView>
  </sheetViews>
  <sheetFormatPr defaultColWidth="9" defaultRowHeight="15.75" outlineLevelCol="4"/>
  <cols>
    <col min="1" max="1" width="14.875" style="25" customWidth="1"/>
    <col min="2" max="2" width="43.625" style="25" customWidth="1"/>
    <col min="3" max="5" width="24" style="25" customWidth="1"/>
    <col min="6" max="16384" width="9" style="25"/>
  </cols>
  <sheetData>
    <row r="1" s="22" customFormat="1" ht="13.5" customHeight="1" spans="1:5">
      <c r="A1" s="26"/>
      <c r="E1" s="16" t="s">
        <v>235</v>
      </c>
    </row>
    <row r="2" ht="28.9" customHeight="1" spans="1:5">
      <c r="A2" s="27" t="s">
        <v>236</v>
      </c>
      <c r="B2" s="27"/>
      <c r="C2" s="27"/>
      <c r="D2" s="27"/>
      <c r="E2" s="27"/>
    </row>
    <row r="3" s="23" customFormat="1" ht="18" customHeight="1" spans="1:5">
      <c r="A3" s="28" t="s">
        <v>237</v>
      </c>
      <c r="B3" s="29"/>
      <c r="C3" s="29"/>
      <c r="D3" s="29"/>
      <c r="E3" s="30" t="s">
        <v>238</v>
      </c>
    </row>
    <row r="4" s="24" customFormat="1" ht="18" customHeight="1" spans="1:5">
      <c r="A4" s="31" t="s">
        <v>239</v>
      </c>
      <c r="B4" s="31"/>
      <c r="C4" s="31" t="s">
        <v>240</v>
      </c>
      <c r="D4" s="31"/>
      <c r="E4" s="31"/>
    </row>
    <row r="5" s="24" customFormat="1" ht="18" customHeight="1" spans="1:5">
      <c r="A5" s="31" t="s">
        <v>241</v>
      </c>
      <c r="B5" s="31" t="s">
        <v>242</v>
      </c>
      <c r="C5" s="31" t="s">
        <v>243</v>
      </c>
      <c r="D5" s="31" t="s">
        <v>244</v>
      </c>
      <c r="E5" s="31" t="s">
        <v>245</v>
      </c>
    </row>
    <row r="6" s="23" customFormat="1" ht="18" customHeight="1" spans="1:5">
      <c r="A6" s="32">
        <v>301</v>
      </c>
      <c r="B6" s="33" t="s">
        <v>51</v>
      </c>
      <c r="C6" s="34">
        <v>79.34</v>
      </c>
      <c r="D6" s="34">
        <v>79.34</v>
      </c>
      <c r="E6" s="35"/>
    </row>
    <row r="7" s="23" customFormat="1" ht="18" customHeight="1" spans="1:5">
      <c r="A7" s="32">
        <v>30101</v>
      </c>
      <c r="B7" s="32" t="s">
        <v>246</v>
      </c>
      <c r="C7" s="34">
        <v>25.98</v>
      </c>
      <c r="D7" s="34">
        <v>25.98</v>
      </c>
      <c r="E7" s="35"/>
    </row>
    <row r="8" s="23" customFormat="1" ht="18" customHeight="1" spans="1:5">
      <c r="A8" s="32">
        <v>30102</v>
      </c>
      <c r="B8" s="32" t="s">
        <v>247</v>
      </c>
      <c r="C8" s="34">
        <v>11.74</v>
      </c>
      <c r="D8" s="34">
        <v>11.74</v>
      </c>
      <c r="E8" s="35"/>
    </row>
    <row r="9" s="23" customFormat="1" ht="18" customHeight="1" spans="1:5">
      <c r="A9" s="32">
        <v>30103</v>
      </c>
      <c r="B9" s="36" t="s">
        <v>248</v>
      </c>
      <c r="C9" s="34">
        <v>17.62</v>
      </c>
      <c r="D9" s="34">
        <v>17.62</v>
      </c>
      <c r="E9" s="35"/>
    </row>
    <row r="10" s="23" customFormat="1" ht="18" customHeight="1" spans="1:5">
      <c r="A10" s="32">
        <v>30107</v>
      </c>
      <c r="B10" s="36" t="s">
        <v>249</v>
      </c>
      <c r="C10" s="34">
        <v>2.3</v>
      </c>
      <c r="D10" s="34">
        <v>2.3</v>
      </c>
      <c r="E10" s="35"/>
    </row>
    <row r="11" s="23" customFormat="1" ht="18" customHeight="1" spans="1:5">
      <c r="A11" s="32">
        <v>30108</v>
      </c>
      <c r="B11" s="36" t="s">
        <v>250</v>
      </c>
      <c r="C11" s="34">
        <v>7.82</v>
      </c>
      <c r="D11" s="34">
        <v>7.82</v>
      </c>
      <c r="E11" s="35"/>
    </row>
    <row r="12" s="23" customFormat="1" ht="18" customHeight="1" spans="1:5">
      <c r="A12" s="32">
        <v>30110</v>
      </c>
      <c r="B12" s="36" t="s">
        <v>251</v>
      </c>
      <c r="C12" s="34">
        <v>3.2</v>
      </c>
      <c r="D12" s="34">
        <v>3.2</v>
      </c>
      <c r="E12" s="35"/>
    </row>
    <row r="13" s="23" customFormat="1" ht="18" customHeight="1" spans="1:5">
      <c r="A13" s="32">
        <v>30112</v>
      </c>
      <c r="B13" s="36" t="s">
        <v>252</v>
      </c>
      <c r="C13" s="34">
        <v>1.01</v>
      </c>
      <c r="D13" s="34">
        <v>1.01</v>
      </c>
      <c r="E13" s="35"/>
    </row>
    <row r="14" s="23" customFormat="1" ht="18" customHeight="1" spans="1:5">
      <c r="A14" s="32">
        <v>30113</v>
      </c>
      <c r="B14" s="36" t="s">
        <v>253</v>
      </c>
      <c r="C14" s="34">
        <v>6.3</v>
      </c>
      <c r="D14" s="34">
        <v>6.3</v>
      </c>
      <c r="E14" s="35"/>
    </row>
    <row r="15" s="23" customFormat="1" ht="18" customHeight="1" spans="1:5">
      <c r="A15" s="32">
        <v>30106</v>
      </c>
      <c r="B15" s="36" t="s">
        <v>254</v>
      </c>
      <c r="C15" s="34">
        <v>3.31</v>
      </c>
      <c r="D15" s="34">
        <v>3.31</v>
      </c>
      <c r="E15" s="35"/>
    </row>
    <row r="16" s="23" customFormat="1" ht="18" customHeight="1" spans="1:5">
      <c r="A16" s="32">
        <v>30199</v>
      </c>
      <c r="B16" s="36" t="s">
        <v>255</v>
      </c>
      <c r="C16" s="34">
        <v>0.05</v>
      </c>
      <c r="D16" s="34">
        <v>0.05</v>
      </c>
      <c r="E16" s="35"/>
    </row>
    <row r="17" s="23" customFormat="1" ht="18" customHeight="1" spans="1:5">
      <c r="A17" s="32">
        <v>303</v>
      </c>
      <c r="B17" s="33" t="s">
        <v>256</v>
      </c>
      <c r="C17" s="34">
        <v>1.24</v>
      </c>
      <c r="D17" s="34">
        <v>1.24</v>
      </c>
      <c r="E17" s="35"/>
    </row>
    <row r="18" s="23" customFormat="1" ht="18" customHeight="1" spans="1:5">
      <c r="A18" s="32">
        <v>30305</v>
      </c>
      <c r="B18" s="36" t="s">
        <v>257</v>
      </c>
      <c r="C18" s="34">
        <v>0.76</v>
      </c>
      <c r="D18" s="34">
        <v>0.76</v>
      </c>
      <c r="E18" s="35"/>
    </row>
    <row r="19" s="23" customFormat="1" ht="18" customHeight="1" spans="1:5">
      <c r="A19" s="32">
        <v>30309</v>
      </c>
      <c r="B19" s="36" t="s">
        <v>258</v>
      </c>
      <c r="C19" s="34">
        <v>0.48</v>
      </c>
      <c r="D19" s="34">
        <v>0.48</v>
      </c>
      <c r="E19" s="35"/>
    </row>
    <row r="20" s="23" customFormat="1" ht="18" customHeight="1" spans="1:5">
      <c r="A20" s="32">
        <v>302</v>
      </c>
      <c r="B20" s="33" t="s">
        <v>55</v>
      </c>
      <c r="C20" s="35">
        <v>22.73</v>
      </c>
      <c r="D20" s="34"/>
      <c r="E20" s="35">
        <v>22.73</v>
      </c>
    </row>
    <row r="21" s="23" customFormat="1" ht="18" customHeight="1" spans="1:5">
      <c r="A21" s="32">
        <v>30201</v>
      </c>
      <c r="B21" s="36" t="s">
        <v>259</v>
      </c>
      <c r="C21" s="35">
        <v>2.63</v>
      </c>
      <c r="D21" s="34"/>
      <c r="E21" s="35">
        <v>2.63</v>
      </c>
    </row>
    <row r="22" s="23" customFormat="1" ht="18" customHeight="1" spans="1:5">
      <c r="A22" s="32">
        <v>30202</v>
      </c>
      <c r="B22" s="36" t="s">
        <v>260</v>
      </c>
      <c r="C22" s="35">
        <v>3.5</v>
      </c>
      <c r="D22" s="34"/>
      <c r="E22" s="35">
        <v>3.5</v>
      </c>
    </row>
    <row r="23" s="23" customFormat="1" ht="18" customHeight="1" spans="1:5">
      <c r="A23" s="32">
        <v>30206</v>
      </c>
      <c r="B23" s="36" t="s">
        <v>261</v>
      </c>
      <c r="C23" s="35">
        <v>1</v>
      </c>
      <c r="D23" s="34"/>
      <c r="E23" s="35">
        <v>1</v>
      </c>
    </row>
    <row r="24" s="23" customFormat="1" ht="18" customHeight="1" spans="1:5">
      <c r="A24" s="32">
        <v>30207</v>
      </c>
      <c r="B24" s="36" t="s">
        <v>262</v>
      </c>
      <c r="C24" s="35">
        <v>0.34</v>
      </c>
      <c r="D24" s="34"/>
      <c r="E24" s="35">
        <v>0.34</v>
      </c>
    </row>
    <row r="25" s="23" customFormat="1" ht="18" customHeight="1" spans="1:5">
      <c r="A25" s="32">
        <v>30211</v>
      </c>
      <c r="B25" s="36" t="s">
        <v>263</v>
      </c>
      <c r="C25" s="35">
        <v>2.12</v>
      </c>
      <c r="D25" s="34"/>
      <c r="E25" s="35">
        <v>2.12</v>
      </c>
    </row>
    <row r="26" s="23" customFormat="1" ht="18" customHeight="1" spans="1:5">
      <c r="A26" s="32">
        <v>30226</v>
      </c>
      <c r="B26" s="36" t="s">
        <v>264</v>
      </c>
      <c r="C26" s="35">
        <v>1.5</v>
      </c>
      <c r="D26" s="34"/>
      <c r="E26" s="35">
        <v>1.5</v>
      </c>
    </row>
    <row r="27" s="23" customFormat="1" ht="18" customHeight="1" spans="1:5">
      <c r="A27" s="32">
        <v>30228</v>
      </c>
      <c r="B27" s="36" t="s">
        <v>265</v>
      </c>
      <c r="C27" s="35">
        <v>2.97</v>
      </c>
      <c r="D27" s="34"/>
      <c r="E27" s="35">
        <v>2.97</v>
      </c>
    </row>
    <row r="28" s="23" customFormat="1" ht="18" customHeight="1" spans="1:5">
      <c r="A28" s="32">
        <v>30239</v>
      </c>
      <c r="B28" s="36" t="s">
        <v>266</v>
      </c>
      <c r="C28" s="35">
        <v>3.72</v>
      </c>
      <c r="D28" s="34"/>
      <c r="E28" s="35">
        <v>3.72</v>
      </c>
    </row>
    <row r="29" s="23" customFormat="1" ht="18" customHeight="1" spans="1:5">
      <c r="A29" s="32">
        <v>30299</v>
      </c>
      <c r="B29" s="36" t="s">
        <v>267</v>
      </c>
      <c r="C29" s="35">
        <v>4.95</v>
      </c>
      <c r="D29" s="35"/>
      <c r="E29" s="35">
        <v>4.95</v>
      </c>
    </row>
    <row r="30" s="23" customFormat="1" ht="18" customHeight="1" spans="1:5">
      <c r="A30" s="37"/>
      <c r="B30" s="37" t="s">
        <v>268</v>
      </c>
      <c r="C30" s="35">
        <f>C6+C17+C20</f>
        <v>103.31</v>
      </c>
      <c r="D30" s="35">
        <f>D6+D17</f>
        <v>80.58</v>
      </c>
      <c r="E30" s="35">
        <v>22.73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15" sqref="F15"/>
    </sheetView>
  </sheetViews>
  <sheetFormatPr defaultColWidth="9" defaultRowHeight="14.25"/>
  <cols>
    <col min="1" max="1" width="4.34166666666667" style="1" customWidth="1"/>
    <col min="2" max="2" width="4.75" style="1" customWidth="1"/>
    <col min="3" max="3" width="5.425" style="1" customWidth="1"/>
    <col min="4" max="4" width="9.63333333333333" style="1" customWidth="1"/>
    <col min="5" max="5" width="21.3083333333333" style="1" customWidth="1"/>
    <col min="6" max="6" width="13.4333333333333" style="1" customWidth="1"/>
    <col min="7" max="7" width="12.4833333333333" style="1" customWidth="1"/>
    <col min="8" max="9" width="10.2583333333333" style="1" customWidth="1"/>
    <col min="10" max="10" width="9.09166666666667" style="1" customWidth="1"/>
    <col min="11" max="11" width="10.2583333333333" style="1" customWidth="1"/>
    <col min="12" max="12" width="12.4833333333333" style="1" customWidth="1"/>
    <col min="13" max="13" width="9.63333333333333" style="1" customWidth="1"/>
    <col min="14" max="14" width="9.90833333333333" style="1" customWidth="1"/>
    <col min="15" max="16" width="9.76666666666667" style="1" customWidth="1"/>
    <col min="17" max="16384" width="9" style="1"/>
  </cols>
  <sheetData>
    <row r="1" ht="14.3" customHeight="1" spans="1:14">
      <c r="A1" s="2"/>
      <c r="M1" s="16" t="s">
        <v>269</v>
      </c>
      <c r="N1" s="16"/>
    </row>
    <row r="2" ht="39.15" customHeight="1" spans="1:14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159</v>
      </c>
      <c r="B4" s="12"/>
      <c r="C4" s="12"/>
      <c r="D4" s="12" t="s">
        <v>205</v>
      </c>
      <c r="E4" s="12" t="s">
        <v>206</v>
      </c>
      <c r="F4" s="12" t="s">
        <v>218</v>
      </c>
      <c r="G4" s="12" t="s">
        <v>208</v>
      </c>
      <c r="H4" s="12"/>
      <c r="I4" s="12"/>
      <c r="J4" s="12"/>
      <c r="K4" s="12"/>
      <c r="L4" s="12" t="s">
        <v>212</v>
      </c>
      <c r="M4" s="12"/>
      <c r="N4" s="12"/>
    </row>
    <row r="5" ht="34.65" customHeight="1" spans="1:14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141</v>
      </c>
      <c r="H5" s="12" t="s">
        <v>270</v>
      </c>
      <c r="I5" s="12" t="s">
        <v>271</v>
      </c>
      <c r="J5" s="12" t="s">
        <v>203</v>
      </c>
      <c r="K5" s="12" t="s">
        <v>272</v>
      </c>
      <c r="L5" s="12" t="s">
        <v>141</v>
      </c>
      <c r="M5" s="12" t="s">
        <v>51</v>
      </c>
      <c r="N5" s="12" t="s">
        <v>273</v>
      </c>
    </row>
    <row r="6" ht="19.9" customHeight="1" spans="1:14">
      <c r="A6" s="15"/>
      <c r="B6" s="15"/>
      <c r="C6" s="15"/>
      <c r="D6" s="15"/>
      <c r="E6" s="15" t="s">
        <v>141</v>
      </c>
      <c r="F6" s="21">
        <v>79.344912</v>
      </c>
      <c r="G6" s="21"/>
      <c r="H6" s="21"/>
      <c r="I6" s="21"/>
      <c r="J6" s="21"/>
      <c r="K6" s="21"/>
      <c r="L6" s="21">
        <v>79.344912</v>
      </c>
      <c r="M6" s="21">
        <v>79.344912</v>
      </c>
      <c r="N6" s="21"/>
    </row>
    <row r="7" ht="19.9" customHeight="1" spans="1:14">
      <c r="A7" s="15"/>
      <c r="B7" s="15"/>
      <c r="C7" s="15"/>
      <c r="D7" s="13" t="s">
        <v>157</v>
      </c>
      <c r="E7" s="13" t="s">
        <v>4</v>
      </c>
      <c r="F7" s="21">
        <v>79.344912</v>
      </c>
      <c r="G7" s="21"/>
      <c r="H7" s="21"/>
      <c r="I7" s="21"/>
      <c r="J7" s="21"/>
      <c r="K7" s="21"/>
      <c r="L7" s="21">
        <v>79.344912</v>
      </c>
      <c r="M7" s="21">
        <v>79.344912</v>
      </c>
      <c r="N7" s="21"/>
    </row>
    <row r="8" ht="19.9" customHeight="1" spans="1:14">
      <c r="A8" s="15"/>
      <c r="B8" s="15"/>
      <c r="C8" s="15"/>
      <c r="D8" s="13" t="s">
        <v>2</v>
      </c>
      <c r="E8" s="13" t="s">
        <v>4</v>
      </c>
      <c r="F8" s="21">
        <v>79.344912</v>
      </c>
      <c r="G8" s="21"/>
      <c r="H8" s="21"/>
      <c r="I8" s="21"/>
      <c r="J8" s="21"/>
      <c r="K8" s="21"/>
      <c r="L8" s="21">
        <v>79.344912</v>
      </c>
      <c r="M8" s="21">
        <v>79.344912</v>
      </c>
      <c r="N8" s="21"/>
    </row>
    <row r="9" ht="19.9" customHeight="1" spans="1:14">
      <c r="A9" s="8" t="s">
        <v>176</v>
      </c>
      <c r="B9" s="8" t="s">
        <v>178</v>
      </c>
      <c r="C9" s="8" t="s">
        <v>178</v>
      </c>
      <c r="D9" s="18" t="s">
        <v>2</v>
      </c>
      <c r="E9" s="6" t="s">
        <v>182</v>
      </c>
      <c r="F9" s="7">
        <v>7.824608</v>
      </c>
      <c r="G9" s="7"/>
      <c r="H9" s="19"/>
      <c r="I9" s="19"/>
      <c r="J9" s="19"/>
      <c r="K9" s="19"/>
      <c r="L9" s="7">
        <v>7.824608</v>
      </c>
      <c r="M9" s="19">
        <v>7.824608</v>
      </c>
      <c r="N9" s="19"/>
    </row>
    <row r="10" ht="19.9" customHeight="1" spans="1:14">
      <c r="A10" s="8" t="s">
        <v>183</v>
      </c>
      <c r="B10" s="8" t="s">
        <v>185</v>
      </c>
      <c r="C10" s="8" t="s">
        <v>188</v>
      </c>
      <c r="D10" s="18" t="s">
        <v>2</v>
      </c>
      <c r="E10" s="6" t="s">
        <v>190</v>
      </c>
      <c r="F10" s="7">
        <v>3.326976</v>
      </c>
      <c r="G10" s="7"/>
      <c r="H10" s="19"/>
      <c r="I10" s="19"/>
      <c r="J10" s="19"/>
      <c r="K10" s="19"/>
      <c r="L10" s="7">
        <v>3.326976</v>
      </c>
      <c r="M10" s="19">
        <v>3.326976</v>
      </c>
      <c r="N10" s="19"/>
    </row>
    <row r="11" ht="19.9" customHeight="1" spans="1:14">
      <c r="A11" s="8" t="s">
        <v>191</v>
      </c>
      <c r="B11" s="8" t="s">
        <v>193</v>
      </c>
      <c r="C11" s="8" t="s">
        <v>193</v>
      </c>
      <c r="D11" s="18" t="s">
        <v>2</v>
      </c>
      <c r="E11" s="6" t="s">
        <v>197</v>
      </c>
      <c r="F11" s="7">
        <v>61.892872</v>
      </c>
      <c r="G11" s="7"/>
      <c r="H11" s="19"/>
      <c r="I11" s="19"/>
      <c r="J11" s="19"/>
      <c r="K11" s="19"/>
      <c r="L11" s="7">
        <v>61.892872</v>
      </c>
      <c r="M11" s="19">
        <v>61.892872</v>
      </c>
      <c r="N11" s="19"/>
    </row>
    <row r="12" ht="19.9" customHeight="1" spans="1:14">
      <c r="A12" s="8" t="s">
        <v>198</v>
      </c>
      <c r="B12" s="8" t="s">
        <v>188</v>
      </c>
      <c r="C12" s="8" t="s">
        <v>193</v>
      </c>
      <c r="D12" s="18" t="s">
        <v>2</v>
      </c>
      <c r="E12" s="6" t="s">
        <v>203</v>
      </c>
      <c r="F12" s="7">
        <v>6.300456</v>
      </c>
      <c r="G12" s="7"/>
      <c r="H12" s="19"/>
      <c r="I12" s="19"/>
      <c r="J12" s="19"/>
      <c r="K12" s="19"/>
      <c r="L12" s="7">
        <v>6.300456</v>
      </c>
      <c r="M12" s="19">
        <v>6.300456</v>
      </c>
      <c r="N12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15" sqref="F15"/>
    </sheetView>
  </sheetViews>
  <sheetFormatPr defaultColWidth="9" defaultRowHeight="14.25"/>
  <cols>
    <col min="1" max="1" width="5.01666666666667" style="1" customWidth="1"/>
    <col min="2" max="2" width="5.15833333333333" style="1" customWidth="1"/>
    <col min="3" max="3" width="5.7" style="1" customWidth="1"/>
    <col min="4" max="4" width="8" style="1" customWidth="1"/>
    <col min="5" max="5" width="20.0833333333333" style="1" customWidth="1"/>
    <col min="6" max="6" width="13.975" style="1" customWidth="1"/>
    <col min="7" max="22" width="7.69166666666667" style="1" customWidth="1"/>
    <col min="23" max="24" width="9.76666666666667" style="1" customWidth="1"/>
    <col min="25" max="16384" width="9" style="1"/>
  </cols>
  <sheetData>
    <row r="1" ht="14.3" customHeight="1" spans="1:22">
      <c r="A1" s="2"/>
      <c r="U1" s="16" t="s">
        <v>274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35" customHeight="1" spans="1:22">
      <c r="A4" s="12" t="s">
        <v>159</v>
      </c>
      <c r="B4" s="12"/>
      <c r="C4" s="12"/>
      <c r="D4" s="12" t="s">
        <v>205</v>
      </c>
      <c r="E4" s="12" t="s">
        <v>206</v>
      </c>
      <c r="F4" s="12" t="s">
        <v>218</v>
      </c>
      <c r="G4" s="12" t="s">
        <v>275</v>
      </c>
      <c r="H4" s="12"/>
      <c r="I4" s="12"/>
      <c r="J4" s="12"/>
      <c r="K4" s="12"/>
      <c r="L4" s="12" t="s">
        <v>271</v>
      </c>
      <c r="M4" s="12"/>
      <c r="N4" s="12"/>
      <c r="O4" s="12"/>
      <c r="P4" s="12"/>
      <c r="Q4" s="12"/>
      <c r="R4" s="12" t="s">
        <v>203</v>
      </c>
      <c r="S4" s="12" t="s">
        <v>272</v>
      </c>
      <c r="T4" s="12"/>
      <c r="U4" s="12"/>
      <c r="V4" s="12"/>
    </row>
    <row r="5" ht="48.95" customHeight="1" spans="1:22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141</v>
      </c>
      <c r="H5" s="12" t="s">
        <v>276</v>
      </c>
      <c r="I5" s="12" t="s">
        <v>277</v>
      </c>
      <c r="J5" s="12" t="s">
        <v>278</v>
      </c>
      <c r="K5" s="12" t="s">
        <v>279</v>
      </c>
      <c r="L5" s="12" t="s">
        <v>141</v>
      </c>
      <c r="M5" s="12" t="s">
        <v>280</v>
      </c>
      <c r="N5" s="12" t="s">
        <v>281</v>
      </c>
      <c r="O5" s="12" t="s">
        <v>282</v>
      </c>
      <c r="P5" s="12" t="s">
        <v>283</v>
      </c>
      <c r="Q5" s="12" t="s">
        <v>284</v>
      </c>
      <c r="R5" s="12"/>
      <c r="S5" s="12" t="s">
        <v>141</v>
      </c>
      <c r="T5" s="12" t="s">
        <v>285</v>
      </c>
      <c r="U5" s="12" t="s">
        <v>286</v>
      </c>
      <c r="V5" s="12" t="s">
        <v>272</v>
      </c>
    </row>
    <row r="6" ht="19.9" customHeight="1" spans="1:22">
      <c r="A6" s="15"/>
      <c r="B6" s="15"/>
      <c r="C6" s="15"/>
      <c r="D6" s="15"/>
      <c r="E6" s="15" t="s">
        <v>141</v>
      </c>
      <c r="F6" s="14">
        <v>79.344912</v>
      </c>
      <c r="G6" s="14">
        <v>57.6506</v>
      </c>
      <c r="H6" s="14">
        <v>25.9836</v>
      </c>
      <c r="I6" s="14">
        <v>11.7444</v>
      </c>
      <c r="J6" s="14">
        <v>17.6234</v>
      </c>
      <c r="K6" s="14">
        <v>2.2992</v>
      </c>
      <c r="L6" s="14">
        <v>12.031856</v>
      </c>
      <c r="M6" s="14">
        <v>7.824608</v>
      </c>
      <c r="N6" s="14"/>
      <c r="O6" s="14">
        <v>3.202176</v>
      </c>
      <c r="P6" s="14"/>
      <c r="Q6" s="14">
        <v>1.005072</v>
      </c>
      <c r="R6" s="14">
        <v>6.300456</v>
      </c>
      <c r="S6" s="14">
        <v>3.362</v>
      </c>
      <c r="T6" s="14">
        <v>3.312</v>
      </c>
      <c r="U6" s="14"/>
      <c r="V6" s="14">
        <v>0.05</v>
      </c>
    </row>
    <row r="7" ht="19.9" customHeight="1" spans="1:22">
      <c r="A7" s="15"/>
      <c r="B7" s="15"/>
      <c r="C7" s="15"/>
      <c r="D7" s="13" t="s">
        <v>157</v>
      </c>
      <c r="E7" s="13" t="s">
        <v>4</v>
      </c>
      <c r="F7" s="14">
        <v>79.344912</v>
      </c>
      <c r="G7" s="14">
        <v>57.6506</v>
      </c>
      <c r="H7" s="14">
        <v>25.9836</v>
      </c>
      <c r="I7" s="14">
        <v>11.7444</v>
      </c>
      <c r="J7" s="14">
        <v>17.6234</v>
      </c>
      <c r="K7" s="14">
        <v>2.2992</v>
      </c>
      <c r="L7" s="14">
        <v>12.031856</v>
      </c>
      <c r="M7" s="14">
        <v>7.824608</v>
      </c>
      <c r="N7" s="14"/>
      <c r="O7" s="14">
        <v>3.202176</v>
      </c>
      <c r="P7" s="14"/>
      <c r="Q7" s="14">
        <v>1.005072</v>
      </c>
      <c r="R7" s="14">
        <v>6.300456</v>
      </c>
      <c r="S7" s="14">
        <v>3.362</v>
      </c>
      <c r="T7" s="14">
        <v>3.312</v>
      </c>
      <c r="U7" s="14"/>
      <c r="V7" s="14">
        <v>0.05</v>
      </c>
    </row>
    <row r="8" ht="19.9" customHeight="1" spans="1:22">
      <c r="A8" s="15"/>
      <c r="B8" s="15"/>
      <c r="C8" s="15"/>
      <c r="D8" s="13" t="s">
        <v>2</v>
      </c>
      <c r="E8" s="13" t="s">
        <v>4</v>
      </c>
      <c r="F8" s="14">
        <v>79.344912</v>
      </c>
      <c r="G8" s="14">
        <v>57.6506</v>
      </c>
      <c r="H8" s="14">
        <v>25.9836</v>
      </c>
      <c r="I8" s="14">
        <v>11.7444</v>
      </c>
      <c r="J8" s="14">
        <v>17.6234</v>
      </c>
      <c r="K8" s="14">
        <v>2.2992</v>
      </c>
      <c r="L8" s="14">
        <v>12.031856</v>
      </c>
      <c r="M8" s="14">
        <v>7.824608</v>
      </c>
      <c r="N8" s="14"/>
      <c r="O8" s="14">
        <v>3.202176</v>
      </c>
      <c r="P8" s="14"/>
      <c r="Q8" s="14">
        <v>1.005072</v>
      </c>
      <c r="R8" s="14">
        <v>6.300456</v>
      </c>
      <c r="S8" s="14">
        <v>3.362</v>
      </c>
      <c r="T8" s="14">
        <v>3.312</v>
      </c>
      <c r="U8" s="14"/>
      <c r="V8" s="14">
        <v>0.05</v>
      </c>
    </row>
    <row r="9" ht="19.9" customHeight="1" spans="1:22">
      <c r="A9" s="8" t="s">
        <v>176</v>
      </c>
      <c r="B9" s="8" t="s">
        <v>178</v>
      </c>
      <c r="C9" s="8" t="s">
        <v>178</v>
      </c>
      <c r="D9" s="18" t="s">
        <v>2</v>
      </c>
      <c r="E9" s="6" t="s">
        <v>182</v>
      </c>
      <c r="F9" s="7">
        <v>7.824608</v>
      </c>
      <c r="G9" s="19"/>
      <c r="H9" s="19"/>
      <c r="I9" s="19"/>
      <c r="J9" s="19"/>
      <c r="K9" s="19"/>
      <c r="L9" s="7">
        <v>7.824608</v>
      </c>
      <c r="M9" s="19">
        <v>7.824608</v>
      </c>
      <c r="N9" s="19"/>
      <c r="O9" s="19"/>
      <c r="P9" s="19"/>
      <c r="Q9" s="19"/>
      <c r="R9" s="19"/>
      <c r="S9" s="7"/>
      <c r="T9" s="19"/>
      <c r="U9" s="19"/>
      <c r="V9" s="19"/>
    </row>
    <row r="10" ht="19.9" customHeight="1" spans="1:22">
      <c r="A10" s="8" t="s">
        <v>183</v>
      </c>
      <c r="B10" s="8" t="s">
        <v>185</v>
      </c>
      <c r="C10" s="8" t="s">
        <v>188</v>
      </c>
      <c r="D10" s="18" t="s">
        <v>2</v>
      </c>
      <c r="E10" s="6" t="s">
        <v>190</v>
      </c>
      <c r="F10" s="7">
        <v>3.326976</v>
      </c>
      <c r="G10" s="19"/>
      <c r="H10" s="19"/>
      <c r="I10" s="19"/>
      <c r="J10" s="19"/>
      <c r="K10" s="19"/>
      <c r="L10" s="7">
        <v>3.326976</v>
      </c>
      <c r="M10" s="19"/>
      <c r="N10" s="19"/>
      <c r="O10" s="19">
        <v>3.202176</v>
      </c>
      <c r="P10" s="19"/>
      <c r="Q10" s="19">
        <v>0.1248</v>
      </c>
      <c r="R10" s="19"/>
      <c r="S10" s="7"/>
      <c r="T10" s="19"/>
      <c r="U10" s="19"/>
      <c r="V10" s="19"/>
    </row>
    <row r="11" ht="19.9" customHeight="1" spans="1:22">
      <c r="A11" s="8" t="s">
        <v>191</v>
      </c>
      <c r="B11" s="8" t="s">
        <v>193</v>
      </c>
      <c r="C11" s="8" t="s">
        <v>193</v>
      </c>
      <c r="D11" s="18" t="s">
        <v>2</v>
      </c>
      <c r="E11" s="6" t="s">
        <v>197</v>
      </c>
      <c r="F11" s="7">
        <v>61.892872</v>
      </c>
      <c r="G11" s="19">
        <v>57.6506</v>
      </c>
      <c r="H11" s="19">
        <v>25.9836</v>
      </c>
      <c r="I11" s="19">
        <v>11.7444</v>
      </c>
      <c r="J11" s="19">
        <v>17.6234</v>
      </c>
      <c r="K11" s="19">
        <v>2.2992</v>
      </c>
      <c r="L11" s="7">
        <v>0.880272</v>
      </c>
      <c r="M11" s="19"/>
      <c r="N11" s="19"/>
      <c r="O11" s="19"/>
      <c r="P11" s="19"/>
      <c r="Q11" s="19">
        <v>0.880272</v>
      </c>
      <c r="R11" s="19"/>
      <c r="S11" s="7">
        <v>3.362</v>
      </c>
      <c r="T11" s="19">
        <v>3.312</v>
      </c>
      <c r="U11" s="19"/>
      <c r="V11" s="19">
        <v>0.05</v>
      </c>
    </row>
    <row r="12" ht="19.9" customHeight="1" spans="1:22">
      <c r="A12" s="8" t="s">
        <v>198</v>
      </c>
      <c r="B12" s="8" t="s">
        <v>188</v>
      </c>
      <c r="C12" s="8" t="s">
        <v>193</v>
      </c>
      <c r="D12" s="18" t="s">
        <v>2</v>
      </c>
      <c r="E12" s="6" t="s">
        <v>203</v>
      </c>
      <c r="F12" s="7">
        <v>6.300456</v>
      </c>
      <c r="G12" s="19"/>
      <c r="H12" s="19"/>
      <c r="I12" s="19"/>
      <c r="J12" s="19"/>
      <c r="K12" s="19"/>
      <c r="L12" s="7"/>
      <c r="M12" s="19"/>
      <c r="N12" s="19"/>
      <c r="O12" s="19"/>
      <c r="P12" s="19"/>
      <c r="Q12" s="19"/>
      <c r="R12" s="19">
        <v>6.300456</v>
      </c>
      <c r="S12" s="7"/>
      <c r="T12" s="19"/>
      <c r="U12" s="19"/>
      <c r="V12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15" sqref="F15"/>
    </sheetView>
  </sheetViews>
  <sheetFormatPr defaultColWidth="9" defaultRowHeight="14.25"/>
  <cols>
    <col min="1" max="1" width="4.75" style="1" customWidth="1"/>
    <col min="2" max="2" width="5.83333333333333" style="1" customWidth="1"/>
    <col min="3" max="3" width="7.6" style="1" customWidth="1"/>
    <col min="4" max="4" width="12.4833333333333" style="1" customWidth="1"/>
    <col min="5" max="5" width="29.8583333333333" style="1" customWidth="1"/>
    <col min="6" max="6" width="16.4166666666667" style="1" customWidth="1"/>
    <col min="7" max="7" width="13.4333333333333" style="1" customWidth="1"/>
    <col min="8" max="8" width="11.125" style="1" customWidth="1"/>
    <col min="9" max="9" width="12.075" style="1" customWidth="1"/>
    <col min="10" max="10" width="11.9416666666667" style="1" customWidth="1"/>
    <col min="11" max="11" width="11.5333333333333" style="1" customWidth="1"/>
    <col min="12" max="13" width="9.76666666666667" style="1" customWidth="1"/>
    <col min="14" max="16384" width="9" style="1"/>
  </cols>
  <sheetData>
    <row r="1" ht="14.3" customHeight="1" spans="1:11">
      <c r="A1" s="2"/>
      <c r="K1" s="16" t="s">
        <v>287</v>
      </c>
    </row>
    <row r="2" ht="40.7" customHeight="1" spans="1:11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35" customHeight="1" spans="1:11">
      <c r="A4" s="12" t="s">
        <v>159</v>
      </c>
      <c r="B4" s="12"/>
      <c r="C4" s="12"/>
      <c r="D4" s="12" t="s">
        <v>205</v>
      </c>
      <c r="E4" s="12" t="s">
        <v>206</v>
      </c>
      <c r="F4" s="12" t="s">
        <v>288</v>
      </c>
      <c r="G4" s="12" t="s">
        <v>289</v>
      </c>
      <c r="H4" s="12" t="s">
        <v>290</v>
      </c>
      <c r="I4" s="12" t="s">
        <v>291</v>
      </c>
      <c r="J4" s="12" t="s">
        <v>292</v>
      </c>
      <c r="K4" s="12" t="s">
        <v>293</v>
      </c>
    </row>
    <row r="5" ht="20.35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141</v>
      </c>
      <c r="F6" s="14">
        <v>1.236</v>
      </c>
      <c r="G6" s="14">
        <v>1.236</v>
      </c>
      <c r="H6" s="14"/>
      <c r="I6" s="14"/>
      <c r="J6" s="14"/>
      <c r="K6" s="14"/>
    </row>
    <row r="7" ht="19.9" customHeight="1" spans="1:11">
      <c r="A7" s="15"/>
      <c r="B7" s="15"/>
      <c r="C7" s="15"/>
      <c r="D7" s="13" t="s">
        <v>157</v>
      </c>
      <c r="E7" s="13" t="s">
        <v>4</v>
      </c>
      <c r="F7" s="14">
        <v>1.236</v>
      </c>
      <c r="G7" s="14">
        <v>1.236</v>
      </c>
      <c r="H7" s="14"/>
      <c r="I7" s="14"/>
      <c r="J7" s="14"/>
      <c r="K7" s="14"/>
    </row>
    <row r="8" ht="19.9" customHeight="1" spans="1:11">
      <c r="A8" s="15"/>
      <c r="B8" s="15"/>
      <c r="C8" s="15"/>
      <c r="D8" s="13" t="s">
        <v>2</v>
      </c>
      <c r="E8" s="13" t="s">
        <v>4</v>
      </c>
      <c r="F8" s="14">
        <v>1.236</v>
      </c>
      <c r="G8" s="14">
        <v>1.236</v>
      </c>
      <c r="H8" s="14"/>
      <c r="I8" s="14"/>
      <c r="J8" s="14"/>
      <c r="K8" s="14"/>
    </row>
    <row r="9" ht="19.9" customHeight="1" spans="1:11">
      <c r="A9" s="8" t="s">
        <v>191</v>
      </c>
      <c r="B9" s="8" t="s">
        <v>193</v>
      </c>
      <c r="C9" s="8" t="s">
        <v>193</v>
      </c>
      <c r="D9" s="18" t="s">
        <v>2</v>
      </c>
      <c r="E9" s="6" t="s">
        <v>197</v>
      </c>
      <c r="F9" s="7">
        <v>1.236</v>
      </c>
      <c r="G9" s="19">
        <v>1.236</v>
      </c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15" sqref="F15"/>
    </sheetView>
  </sheetViews>
  <sheetFormatPr defaultColWidth="9" defaultRowHeight="14.25"/>
  <cols>
    <col min="1" max="1" width="4.75" style="1" customWidth="1"/>
    <col min="2" max="2" width="5.425" style="1" customWidth="1"/>
    <col min="3" max="3" width="5.96666666666667" style="1" customWidth="1"/>
    <col min="4" max="4" width="9.76666666666667" style="1" customWidth="1"/>
    <col min="5" max="5" width="20.0833333333333" style="1" customWidth="1"/>
    <col min="6" max="18" width="7.69166666666667" style="1" customWidth="1"/>
    <col min="19" max="20" width="9.76666666666667" style="1" customWidth="1"/>
    <col min="21" max="16384" width="9" style="1"/>
  </cols>
  <sheetData>
    <row r="1" ht="14.3" customHeight="1" spans="1:18">
      <c r="A1" s="2"/>
      <c r="Q1" s="16" t="s">
        <v>294</v>
      </c>
      <c r="R1" s="16"/>
    </row>
    <row r="2" ht="35.4" customHeight="1" spans="1:18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" customHeight="1" spans="1:18">
      <c r="A4" s="12" t="s">
        <v>159</v>
      </c>
      <c r="B4" s="12"/>
      <c r="C4" s="12"/>
      <c r="D4" s="12" t="s">
        <v>205</v>
      </c>
      <c r="E4" s="12" t="s">
        <v>206</v>
      </c>
      <c r="F4" s="12" t="s">
        <v>288</v>
      </c>
      <c r="G4" s="12" t="s">
        <v>295</v>
      </c>
      <c r="H4" s="12" t="s">
        <v>296</v>
      </c>
      <c r="I4" s="12" t="s">
        <v>297</v>
      </c>
      <c r="J4" s="12" t="s">
        <v>298</v>
      </c>
      <c r="K4" s="12" t="s">
        <v>299</v>
      </c>
      <c r="L4" s="12" t="s">
        <v>300</v>
      </c>
      <c r="M4" s="12" t="s">
        <v>301</v>
      </c>
      <c r="N4" s="12" t="s">
        <v>290</v>
      </c>
      <c r="O4" s="12" t="s">
        <v>302</v>
      </c>
      <c r="P4" s="12" t="s">
        <v>303</v>
      </c>
      <c r="Q4" s="12" t="s">
        <v>291</v>
      </c>
      <c r="R4" s="12" t="s">
        <v>293</v>
      </c>
    </row>
    <row r="5" ht="18.8" customHeight="1" spans="1:18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141</v>
      </c>
      <c r="F6" s="14">
        <v>1.236</v>
      </c>
      <c r="G6" s="14"/>
      <c r="H6" s="14"/>
      <c r="I6" s="14"/>
      <c r="J6" s="14"/>
      <c r="K6" s="14">
        <v>0.756</v>
      </c>
      <c r="L6" s="14"/>
      <c r="M6" s="14"/>
      <c r="N6" s="14"/>
      <c r="O6" s="14">
        <v>0.48</v>
      </c>
      <c r="P6" s="14"/>
      <c r="Q6" s="14"/>
      <c r="R6" s="14"/>
    </row>
    <row r="7" ht="19.9" customHeight="1" spans="1:18">
      <c r="A7" s="15"/>
      <c r="B7" s="15"/>
      <c r="C7" s="15"/>
      <c r="D7" s="13" t="s">
        <v>157</v>
      </c>
      <c r="E7" s="13" t="s">
        <v>4</v>
      </c>
      <c r="F7" s="14">
        <v>1.236</v>
      </c>
      <c r="G7" s="14"/>
      <c r="H7" s="14"/>
      <c r="I7" s="14"/>
      <c r="J7" s="14"/>
      <c r="K7" s="14">
        <v>0.756</v>
      </c>
      <c r="L7" s="14"/>
      <c r="M7" s="14"/>
      <c r="N7" s="14"/>
      <c r="O7" s="14">
        <v>0.48</v>
      </c>
      <c r="P7" s="14"/>
      <c r="Q7" s="14"/>
      <c r="R7" s="14"/>
    </row>
    <row r="8" ht="19.9" customHeight="1" spans="1:18">
      <c r="A8" s="15"/>
      <c r="B8" s="15"/>
      <c r="C8" s="15"/>
      <c r="D8" s="13" t="s">
        <v>2</v>
      </c>
      <c r="E8" s="13" t="s">
        <v>4</v>
      </c>
      <c r="F8" s="14">
        <v>1.236</v>
      </c>
      <c r="G8" s="14"/>
      <c r="H8" s="14"/>
      <c r="I8" s="14"/>
      <c r="J8" s="14"/>
      <c r="K8" s="14">
        <v>0.756</v>
      </c>
      <c r="L8" s="14"/>
      <c r="M8" s="14"/>
      <c r="N8" s="14"/>
      <c r="O8" s="14">
        <v>0.48</v>
      </c>
      <c r="P8" s="14"/>
      <c r="Q8" s="14"/>
      <c r="R8" s="14"/>
    </row>
    <row r="9" ht="19.9" customHeight="1" spans="1:18">
      <c r="A9" s="8" t="s">
        <v>191</v>
      </c>
      <c r="B9" s="8" t="s">
        <v>193</v>
      </c>
      <c r="C9" s="8" t="s">
        <v>193</v>
      </c>
      <c r="D9" s="18" t="s">
        <v>2</v>
      </c>
      <c r="E9" s="6" t="s">
        <v>197</v>
      </c>
      <c r="F9" s="7">
        <v>1.236</v>
      </c>
      <c r="G9" s="19"/>
      <c r="H9" s="19"/>
      <c r="I9" s="19"/>
      <c r="J9" s="19"/>
      <c r="K9" s="19">
        <v>0.756</v>
      </c>
      <c r="L9" s="19"/>
      <c r="M9" s="19"/>
      <c r="N9" s="19"/>
      <c r="O9" s="19">
        <v>0.48</v>
      </c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5" sqref="F15"/>
    </sheetView>
  </sheetViews>
  <sheetFormatPr defaultColWidth="9" defaultRowHeight="14.25"/>
  <cols>
    <col min="1" max="1" width="3.66666666666667" style="1" customWidth="1"/>
    <col min="2" max="2" width="4.61666666666667" style="1" customWidth="1"/>
    <col min="3" max="3" width="5.29166666666667" style="1" customWidth="1"/>
    <col min="4" max="4" width="7.05833333333333" style="1" customWidth="1"/>
    <col min="5" max="5" width="15.875" style="1" customWidth="1"/>
    <col min="6" max="6" width="9.63333333333333" style="1" customWidth="1"/>
    <col min="7" max="7" width="8.41666666666667" style="1" customWidth="1"/>
    <col min="8" max="17" width="7.18333333333333" style="1" customWidth="1"/>
    <col min="18" max="18" width="8.55" style="1" customWidth="1"/>
    <col min="19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6" t="s">
        <v>304</v>
      </c>
      <c r="T1" s="16"/>
    </row>
    <row r="2" ht="31.65" customHeight="1" spans="1:20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85" customHeight="1" spans="1:20">
      <c r="A4" s="12" t="s">
        <v>159</v>
      </c>
      <c r="B4" s="12"/>
      <c r="C4" s="12"/>
      <c r="D4" s="12" t="s">
        <v>205</v>
      </c>
      <c r="E4" s="12" t="s">
        <v>206</v>
      </c>
      <c r="F4" s="12" t="s">
        <v>288</v>
      </c>
      <c r="G4" s="12" t="s">
        <v>209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212</v>
      </c>
      <c r="S4" s="12"/>
      <c r="T4" s="12"/>
    </row>
    <row r="5" ht="31.65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141</v>
      </c>
      <c r="H5" s="12" t="s">
        <v>305</v>
      </c>
      <c r="I5" s="12" t="s">
        <v>306</v>
      </c>
      <c r="J5" s="12" t="s">
        <v>307</v>
      </c>
      <c r="K5" s="12" t="s">
        <v>308</v>
      </c>
      <c r="L5" s="12" t="s">
        <v>309</v>
      </c>
      <c r="M5" s="12" t="s">
        <v>310</v>
      </c>
      <c r="N5" s="12" t="s">
        <v>311</v>
      </c>
      <c r="O5" s="12" t="s">
        <v>312</v>
      </c>
      <c r="P5" s="12" t="s">
        <v>313</v>
      </c>
      <c r="Q5" s="12" t="s">
        <v>314</v>
      </c>
      <c r="R5" s="12" t="s">
        <v>141</v>
      </c>
      <c r="S5" s="12" t="s">
        <v>55</v>
      </c>
      <c r="T5" s="12" t="s">
        <v>273</v>
      </c>
    </row>
    <row r="6" ht="19.9" customHeight="1" spans="1:20">
      <c r="A6" s="15"/>
      <c r="B6" s="15"/>
      <c r="C6" s="15"/>
      <c r="D6" s="15"/>
      <c r="E6" s="15" t="s">
        <v>141</v>
      </c>
      <c r="F6" s="21">
        <v>22.73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>
        <v>22.73</v>
      </c>
      <c r="S6" s="21">
        <v>22.73</v>
      </c>
      <c r="T6" s="21"/>
    </row>
    <row r="7" ht="19.9" customHeight="1" spans="1:20">
      <c r="A7" s="15"/>
      <c r="B7" s="15"/>
      <c r="C7" s="15"/>
      <c r="D7" s="13" t="s">
        <v>157</v>
      </c>
      <c r="E7" s="13" t="s">
        <v>4</v>
      </c>
      <c r="F7" s="21">
        <v>22.73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>
        <v>22.73</v>
      </c>
      <c r="S7" s="21">
        <v>22.73</v>
      </c>
      <c r="T7" s="21"/>
    </row>
    <row r="8" ht="19.9" customHeight="1" spans="1:20">
      <c r="A8" s="15"/>
      <c r="B8" s="15"/>
      <c r="C8" s="15"/>
      <c r="D8" s="13" t="s">
        <v>2</v>
      </c>
      <c r="E8" s="13" t="s">
        <v>4</v>
      </c>
      <c r="F8" s="21">
        <v>22.73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22.73</v>
      </c>
      <c r="S8" s="21">
        <v>22.73</v>
      </c>
      <c r="T8" s="21"/>
    </row>
    <row r="9" ht="19.9" customHeight="1" spans="1:20">
      <c r="A9" s="8" t="s">
        <v>191</v>
      </c>
      <c r="B9" s="8" t="s">
        <v>193</v>
      </c>
      <c r="C9" s="8" t="s">
        <v>193</v>
      </c>
      <c r="D9" s="18" t="s">
        <v>2</v>
      </c>
      <c r="E9" s="6" t="s">
        <v>197</v>
      </c>
      <c r="F9" s="7">
        <v>22.73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22.73</v>
      </c>
      <c r="S9" s="19">
        <v>22.73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15" sqref="F15"/>
    </sheetView>
  </sheetViews>
  <sheetFormatPr defaultColWidth="9" defaultRowHeight="14.25"/>
  <cols>
    <col min="1" max="1" width="5.29166666666667" style="1" customWidth="1"/>
    <col min="2" max="2" width="5.56666666666667" style="1" customWidth="1"/>
    <col min="3" max="3" width="5.83333333333333" style="1" customWidth="1"/>
    <col min="4" max="4" width="10.175" style="1" customWidth="1"/>
    <col min="5" max="5" width="18.1833333333333" style="1" customWidth="1"/>
    <col min="6" max="6" width="10.7166666666667" style="1" customWidth="1"/>
    <col min="7" max="33" width="7.18333333333333" style="1" customWidth="1"/>
    <col min="34" max="35" width="9.76666666666667" style="1" customWidth="1"/>
    <col min="36" max="16384" width="9" style="1"/>
  </cols>
  <sheetData>
    <row r="1" ht="12.05" customHeight="1" spans="1:33">
      <c r="A1" s="2"/>
      <c r="F1" s="2"/>
      <c r="AF1" s="16" t="s">
        <v>315</v>
      </c>
      <c r="AG1" s="16"/>
    </row>
    <row r="2" ht="38.4" customHeight="1" spans="1:33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1.1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85" customHeight="1" spans="1:33">
      <c r="A4" s="12" t="s">
        <v>159</v>
      </c>
      <c r="B4" s="12"/>
      <c r="C4" s="12"/>
      <c r="D4" s="12" t="s">
        <v>205</v>
      </c>
      <c r="E4" s="12" t="s">
        <v>206</v>
      </c>
      <c r="F4" s="12" t="s">
        <v>316</v>
      </c>
      <c r="G4" s="12" t="s">
        <v>317</v>
      </c>
      <c r="H4" s="12" t="s">
        <v>318</v>
      </c>
      <c r="I4" s="12" t="s">
        <v>319</v>
      </c>
      <c r="J4" s="12" t="s">
        <v>320</v>
      </c>
      <c r="K4" s="12" t="s">
        <v>321</v>
      </c>
      <c r="L4" s="12" t="s">
        <v>322</v>
      </c>
      <c r="M4" s="12" t="s">
        <v>323</v>
      </c>
      <c r="N4" s="12" t="s">
        <v>324</v>
      </c>
      <c r="O4" s="12" t="s">
        <v>325</v>
      </c>
      <c r="P4" s="12" t="s">
        <v>326</v>
      </c>
      <c r="Q4" s="12" t="s">
        <v>311</v>
      </c>
      <c r="R4" s="12" t="s">
        <v>313</v>
      </c>
      <c r="S4" s="12" t="s">
        <v>327</v>
      </c>
      <c r="T4" s="12" t="s">
        <v>306</v>
      </c>
      <c r="U4" s="12" t="s">
        <v>307</v>
      </c>
      <c r="V4" s="12" t="s">
        <v>310</v>
      </c>
      <c r="W4" s="12" t="s">
        <v>328</v>
      </c>
      <c r="X4" s="12" t="s">
        <v>329</v>
      </c>
      <c r="Y4" s="12" t="s">
        <v>330</v>
      </c>
      <c r="Z4" s="12" t="s">
        <v>331</v>
      </c>
      <c r="AA4" s="12" t="s">
        <v>309</v>
      </c>
      <c r="AB4" s="12" t="s">
        <v>332</v>
      </c>
      <c r="AC4" s="12" t="s">
        <v>333</v>
      </c>
      <c r="AD4" s="12" t="s">
        <v>312</v>
      </c>
      <c r="AE4" s="12" t="s">
        <v>334</v>
      </c>
      <c r="AF4" s="12" t="s">
        <v>335</v>
      </c>
      <c r="AG4" s="12" t="s">
        <v>314</v>
      </c>
    </row>
    <row r="5" ht="18.8" customHeight="1" spans="1:33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0"/>
      <c r="C6" s="20"/>
      <c r="D6" s="6"/>
      <c r="E6" s="6" t="s">
        <v>141</v>
      </c>
      <c r="F6" s="21">
        <v>22.73</v>
      </c>
      <c r="G6" s="21">
        <v>2.63</v>
      </c>
      <c r="H6" s="21">
        <v>3.5</v>
      </c>
      <c r="I6" s="21"/>
      <c r="J6" s="21"/>
      <c r="K6" s="21"/>
      <c r="L6" s="21">
        <v>1</v>
      </c>
      <c r="M6" s="21">
        <v>0.34</v>
      </c>
      <c r="N6" s="21"/>
      <c r="O6" s="21"/>
      <c r="P6" s="21">
        <v>2.12</v>
      </c>
      <c r="Q6" s="21"/>
      <c r="R6" s="21"/>
      <c r="S6" s="21"/>
      <c r="T6" s="21"/>
      <c r="U6" s="21"/>
      <c r="V6" s="21"/>
      <c r="W6" s="21"/>
      <c r="X6" s="21"/>
      <c r="Y6" s="21"/>
      <c r="Z6" s="21">
        <v>1.5</v>
      </c>
      <c r="AA6" s="21"/>
      <c r="AB6" s="21">
        <v>2.97</v>
      </c>
      <c r="AC6" s="21"/>
      <c r="AD6" s="21"/>
      <c r="AE6" s="21">
        <v>3.72</v>
      </c>
      <c r="AF6" s="21"/>
      <c r="AG6" s="21">
        <v>4.95</v>
      </c>
    </row>
    <row r="7" ht="19.9" customHeight="1" spans="1:33">
      <c r="A7" s="15"/>
      <c r="B7" s="15"/>
      <c r="C7" s="15"/>
      <c r="D7" s="13" t="s">
        <v>157</v>
      </c>
      <c r="E7" s="13" t="s">
        <v>4</v>
      </c>
      <c r="F7" s="21">
        <v>22.73</v>
      </c>
      <c r="G7" s="21">
        <v>2.63</v>
      </c>
      <c r="H7" s="21">
        <v>3.5</v>
      </c>
      <c r="I7" s="21"/>
      <c r="J7" s="21"/>
      <c r="K7" s="21"/>
      <c r="L7" s="21">
        <v>1</v>
      </c>
      <c r="M7" s="21">
        <v>0.34</v>
      </c>
      <c r="N7" s="21"/>
      <c r="O7" s="21"/>
      <c r="P7" s="21">
        <v>2.12</v>
      </c>
      <c r="Q7" s="21"/>
      <c r="R7" s="21"/>
      <c r="S7" s="21"/>
      <c r="T7" s="21"/>
      <c r="U7" s="21"/>
      <c r="V7" s="21"/>
      <c r="W7" s="21"/>
      <c r="X7" s="21"/>
      <c r="Y7" s="21"/>
      <c r="Z7" s="21">
        <v>1.5</v>
      </c>
      <c r="AA7" s="21"/>
      <c r="AB7" s="21">
        <v>2.97</v>
      </c>
      <c r="AC7" s="21"/>
      <c r="AD7" s="21"/>
      <c r="AE7" s="21">
        <v>3.72</v>
      </c>
      <c r="AF7" s="21"/>
      <c r="AG7" s="21">
        <v>4.95</v>
      </c>
    </row>
    <row r="8" ht="19.9" customHeight="1" spans="1:33">
      <c r="A8" s="15"/>
      <c r="B8" s="15"/>
      <c r="C8" s="15"/>
      <c r="D8" s="13" t="s">
        <v>2</v>
      </c>
      <c r="E8" s="13" t="s">
        <v>4</v>
      </c>
      <c r="F8" s="21">
        <v>22.73</v>
      </c>
      <c r="G8" s="21">
        <v>2.63</v>
      </c>
      <c r="H8" s="21">
        <v>3.5</v>
      </c>
      <c r="I8" s="21"/>
      <c r="J8" s="21"/>
      <c r="K8" s="21"/>
      <c r="L8" s="21">
        <v>1</v>
      </c>
      <c r="M8" s="21">
        <v>0.34</v>
      </c>
      <c r="N8" s="21"/>
      <c r="O8" s="21"/>
      <c r="P8" s="21">
        <v>2.12</v>
      </c>
      <c r="Q8" s="21"/>
      <c r="R8" s="21"/>
      <c r="S8" s="21"/>
      <c r="T8" s="21"/>
      <c r="U8" s="21"/>
      <c r="V8" s="21"/>
      <c r="W8" s="21"/>
      <c r="X8" s="21"/>
      <c r="Y8" s="21"/>
      <c r="Z8" s="21">
        <v>1.5</v>
      </c>
      <c r="AA8" s="21"/>
      <c r="AB8" s="21">
        <v>2.97</v>
      </c>
      <c r="AC8" s="21"/>
      <c r="AD8" s="21"/>
      <c r="AE8" s="21">
        <v>3.72</v>
      </c>
      <c r="AF8" s="21"/>
      <c r="AG8" s="21">
        <v>4.95</v>
      </c>
    </row>
    <row r="9" ht="19.9" customHeight="1" spans="1:33">
      <c r="A9" s="8" t="s">
        <v>191</v>
      </c>
      <c r="B9" s="8" t="s">
        <v>193</v>
      </c>
      <c r="C9" s="8" t="s">
        <v>193</v>
      </c>
      <c r="D9" s="18" t="s">
        <v>2</v>
      </c>
      <c r="E9" s="6" t="s">
        <v>197</v>
      </c>
      <c r="F9" s="19">
        <v>22.73</v>
      </c>
      <c r="G9" s="19">
        <v>2.63</v>
      </c>
      <c r="H9" s="19">
        <v>3.5</v>
      </c>
      <c r="I9" s="19"/>
      <c r="J9" s="19"/>
      <c r="K9" s="19"/>
      <c r="L9" s="19">
        <v>1</v>
      </c>
      <c r="M9" s="19">
        <v>0.34</v>
      </c>
      <c r="N9" s="19"/>
      <c r="O9" s="19"/>
      <c r="P9" s="19">
        <v>2.12</v>
      </c>
      <c r="Q9" s="19"/>
      <c r="R9" s="19"/>
      <c r="S9" s="19"/>
      <c r="T9" s="19"/>
      <c r="U9" s="19"/>
      <c r="V9" s="19"/>
      <c r="W9" s="19"/>
      <c r="X9" s="19"/>
      <c r="Y9" s="19"/>
      <c r="Z9" s="19">
        <v>1.5</v>
      </c>
      <c r="AA9" s="19"/>
      <c r="AB9" s="19">
        <v>2.97</v>
      </c>
      <c r="AC9" s="19"/>
      <c r="AD9" s="19"/>
      <c r="AE9" s="19">
        <v>3.72</v>
      </c>
      <c r="AF9" s="19"/>
      <c r="AG9" s="19">
        <v>4.95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5" sqref="F15"/>
    </sheetView>
  </sheetViews>
  <sheetFormatPr defaultColWidth="9" defaultRowHeight="14.25" outlineLevelRow="7" outlineLevelCol="7"/>
  <cols>
    <col min="1" max="1" width="12.8916666666667" style="1" customWidth="1"/>
    <col min="2" max="2" width="29.7166666666667" style="1" customWidth="1"/>
    <col min="3" max="3" width="20.7583333333333" style="1" customWidth="1"/>
    <col min="4" max="4" width="12.35" style="1" customWidth="1"/>
    <col min="5" max="5" width="10.3166666666667" style="1" customWidth="1"/>
    <col min="6" max="6" width="14.1166666666667" style="1" customWidth="1"/>
    <col min="7" max="8" width="13.7" style="1" customWidth="1"/>
    <col min="9" max="9" width="9.76666666666667" style="1" customWidth="1"/>
    <col min="10" max="16384" width="9" style="1"/>
  </cols>
  <sheetData>
    <row r="1" ht="14.3" customHeight="1" spans="1:8">
      <c r="A1" s="2"/>
      <c r="G1" s="16" t="s">
        <v>336</v>
      </c>
      <c r="H1" s="16"/>
    </row>
    <row r="2" ht="29.35" customHeight="1" spans="1:8">
      <c r="A2" s="17" t="s">
        <v>13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337</v>
      </c>
      <c r="B4" s="12" t="s">
        <v>338</v>
      </c>
      <c r="C4" s="12" t="s">
        <v>339</v>
      </c>
      <c r="D4" s="12" t="s">
        <v>340</v>
      </c>
      <c r="E4" s="12" t="s">
        <v>341</v>
      </c>
      <c r="F4" s="12"/>
      <c r="G4" s="12"/>
      <c r="H4" s="12" t="s">
        <v>310</v>
      </c>
    </row>
    <row r="5" ht="22.6" customHeight="1" spans="1:8">
      <c r="A5" s="12"/>
      <c r="B5" s="12"/>
      <c r="C5" s="12"/>
      <c r="D5" s="12"/>
      <c r="E5" s="12" t="s">
        <v>143</v>
      </c>
      <c r="F5" s="12" t="s">
        <v>342</v>
      </c>
      <c r="G5" s="12" t="s">
        <v>343</v>
      </c>
      <c r="H5" s="12"/>
    </row>
    <row r="6" ht="19.9" customHeight="1" spans="1:8">
      <c r="A6" s="15"/>
      <c r="B6" s="15" t="s">
        <v>141</v>
      </c>
      <c r="C6" s="14">
        <v>1.5</v>
      </c>
      <c r="D6" s="14"/>
      <c r="E6" s="14"/>
      <c r="F6" s="14"/>
      <c r="G6" s="14"/>
      <c r="H6" s="14">
        <v>1.5</v>
      </c>
    </row>
    <row r="7" ht="19.9" customHeight="1" spans="1:8">
      <c r="A7" s="13" t="s">
        <v>157</v>
      </c>
      <c r="B7" s="13" t="s">
        <v>4</v>
      </c>
      <c r="C7" s="14">
        <v>1.5</v>
      </c>
      <c r="D7" s="14"/>
      <c r="E7" s="14"/>
      <c r="F7" s="14"/>
      <c r="G7" s="14"/>
      <c r="H7" s="14">
        <v>1.5</v>
      </c>
    </row>
    <row r="8" ht="19.9" customHeight="1" spans="1:8">
      <c r="A8" s="18" t="s">
        <v>2</v>
      </c>
      <c r="B8" s="13" t="s">
        <v>4</v>
      </c>
      <c r="C8" s="19">
        <v>1.5</v>
      </c>
      <c r="D8" s="19"/>
      <c r="E8" s="7"/>
      <c r="F8" s="19"/>
      <c r="G8" s="19"/>
      <c r="H8" s="19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5" sqref="F15"/>
    </sheetView>
  </sheetViews>
  <sheetFormatPr defaultColWidth="9" defaultRowHeight="14.25" outlineLevelCol="7"/>
  <cols>
    <col min="1" max="1" width="11.4" style="1" customWidth="1"/>
    <col min="2" max="2" width="24.8333333333333" style="1" customWidth="1"/>
    <col min="3" max="3" width="16.15" style="1" customWidth="1"/>
    <col min="4" max="4" width="12.8916666666667" style="1" customWidth="1"/>
    <col min="5" max="5" width="12.75" style="1" customWidth="1"/>
    <col min="6" max="6" width="13.8416666666667" style="1" customWidth="1"/>
    <col min="7" max="7" width="14.1166666666667" style="1" customWidth="1"/>
    <col min="8" max="8" width="16.2833333333333" style="1" customWidth="1"/>
    <col min="9" max="9" width="9.76666666666667" style="1" customWidth="1"/>
    <col min="10" max="16384" width="9" style="1"/>
  </cols>
  <sheetData>
    <row r="1" ht="14.3" customHeight="1" spans="1:8">
      <c r="A1" s="2"/>
      <c r="G1" s="16" t="s">
        <v>344</v>
      </c>
      <c r="H1" s="16"/>
    </row>
    <row r="2" ht="33.9" customHeight="1" spans="1:8">
      <c r="A2" s="17" t="s">
        <v>14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160</v>
      </c>
      <c r="B4" s="12" t="s">
        <v>161</v>
      </c>
      <c r="C4" s="12" t="s">
        <v>141</v>
      </c>
      <c r="D4" s="12" t="s">
        <v>345</v>
      </c>
      <c r="E4" s="12"/>
      <c r="F4" s="12"/>
      <c r="G4" s="12"/>
      <c r="H4" s="12" t="s">
        <v>163</v>
      </c>
    </row>
    <row r="5" ht="17.3" customHeight="1" spans="1:8">
      <c r="A5" s="12"/>
      <c r="B5" s="12"/>
      <c r="C5" s="12"/>
      <c r="D5" s="12" t="s">
        <v>143</v>
      </c>
      <c r="E5" s="12" t="s">
        <v>232</v>
      </c>
      <c r="F5" s="12"/>
      <c r="G5" s="12" t="s">
        <v>233</v>
      </c>
      <c r="H5" s="12"/>
    </row>
    <row r="6" ht="24.1" customHeight="1" spans="1:8">
      <c r="A6" s="12"/>
      <c r="B6" s="12"/>
      <c r="C6" s="12"/>
      <c r="D6" s="12"/>
      <c r="E6" s="12" t="s">
        <v>51</v>
      </c>
      <c r="F6" s="12" t="s">
        <v>59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346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5" sqref="F15"/>
    </sheetView>
  </sheetViews>
  <sheetFormatPr defaultColWidth="9" defaultRowHeight="14.25"/>
  <cols>
    <col min="1" max="1" width="4.475" style="1" customWidth="1"/>
    <col min="2" max="2" width="4.75" style="1" customWidth="1"/>
    <col min="3" max="3" width="5.01666666666667" style="1" customWidth="1"/>
    <col min="4" max="4" width="6.65" style="1" customWidth="1"/>
    <col min="5" max="5" width="16.4166666666667" style="1" customWidth="1"/>
    <col min="6" max="6" width="11.8083333333333" style="1" customWidth="1"/>
    <col min="7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6" t="s">
        <v>347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" customHeight="1" spans="1:20">
      <c r="A4" s="12" t="s">
        <v>159</v>
      </c>
      <c r="B4" s="12"/>
      <c r="C4" s="12"/>
      <c r="D4" s="12" t="s">
        <v>205</v>
      </c>
      <c r="E4" s="12" t="s">
        <v>206</v>
      </c>
      <c r="F4" s="12" t="s">
        <v>207</v>
      </c>
      <c r="G4" s="12" t="s">
        <v>208</v>
      </c>
      <c r="H4" s="12" t="s">
        <v>209</v>
      </c>
      <c r="I4" s="12" t="s">
        <v>210</v>
      </c>
      <c r="J4" s="12" t="s">
        <v>211</v>
      </c>
      <c r="K4" s="12" t="s">
        <v>212</v>
      </c>
      <c r="L4" s="12" t="s">
        <v>213</v>
      </c>
      <c r="M4" s="12" t="s">
        <v>95</v>
      </c>
      <c r="N4" s="12" t="s">
        <v>214</v>
      </c>
      <c r="O4" s="12" t="s">
        <v>59</v>
      </c>
      <c r="P4" s="12" t="s">
        <v>99</v>
      </c>
      <c r="Q4" s="12" t="s">
        <v>79</v>
      </c>
      <c r="R4" s="12" t="s">
        <v>215</v>
      </c>
      <c r="S4" s="12" t="s">
        <v>216</v>
      </c>
      <c r="T4" s="12" t="s">
        <v>103</v>
      </c>
    </row>
    <row r="5" ht="17.3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346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23" workbookViewId="0">
      <selection activeCell="F15" sqref="F15"/>
    </sheetView>
  </sheetViews>
  <sheetFormatPr defaultColWidth="9" defaultRowHeight="14.25" outlineLevelCol="2"/>
  <cols>
    <col min="1" max="1" width="6.375" style="1" customWidth="1"/>
    <col min="2" max="2" width="9.90833333333333" style="1" customWidth="1"/>
    <col min="3" max="3" width="52.3833333333333" style="1" customWidth="1"/>
    <col min="4" max="4" width="9.76666666666667" style="1" customWidth="1"/>
    <col min="5" max="16384" width="9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51" t="s">
        <v>6</v>
      </c>
      <c r="C3" s="51"/>
    </row>
    <row r="4" ht="28.45" customHeight="1" spans="2:3">
      <c r="B4" s="52">
        <v>1</v>
      </c>
      <c r="C4" s="53" t="s">
        <v>7</v>
      </c>
    </row>
    <row r="5" ht="28.45" customHeight="1" spans="2:3">
      <c r="B5" s="52">
        <v>2</v>
      </c>
      <c r="C5" s="53" t="s">
        <v>8</v>
      </c>
    </row>
    <row r="6" ht="28.45" customHeight="1" spans="2:3">
      <c r="B6" s="52">
        <v>3</v>
      </c>
      <c r="C6" s="53" t="s">
        <v>9</v>
      </c>
    </row>
    <row r="7" ht="28.45" customHeight="1" spans="2:3">
      <c r="B7" s="52">
        <v>4</v>
      </c>
      <c r="C7" s="53" t="s">
        <v>10</v>
      </c>
    </row>
    <row r="8" ht="28.45" customHeight="1" spans="2:3">
      <c r="B8" s="52">
        <v>5</v>
      </c>
      <c r="C8" s="53" t="s">
        <v>11</v>
      </c>
    </row>
    <row r="9" ht="28.45" customHeight="1" spans="2:3">
      <c r="B9" s="52">
        <v>6</v>
      </c>
      <c r="C9" s="53" t="s">
        <v>12</v>
      </c>
    </row>
    <row r="10" ht="28.45" customHeight="1" spans="2:3">
      <c r="B10" s="52">
        <v>7</v>
      </c>
      <c r="C10" s="53" t="s">
        <v>13</v>
      </c>
    </row>
    <row r="11" ht="28.45" customHeight="1" spans="2:3">
      <c r="B11" s="52">
        <v>8</v>
      </c>
      <c r="C11" s="53" t="s">
        <v>14</v>
      </c>
    </row>
    <row r="12" ht="28.45" customHeight="1" spans="2:3">
      <c r="B12" s="52">
        <v>9</v>
      </c>
      <c r="C12" s="53" t="s">
        <v>15</v>
      </c>
    </row>
    <row r="13" ht="28.45" customHeight="1" spans="2:3">
      <c r="B13" s="52">
        <v>10</v>
      </c>
      <c r="C13" s="53" t="s">
        <v>16</v>
      </c>
    </row>
    <row r="14" ht="28.45" customHeight="1" spans="2:3">
      <c r="B14" s="52">
        <v>11</v>
      </c>
      <c r="C14" s="53" t="s">
        <v>17</v>
      </c>
    </row>
    <row r="15" ht="28.45" customHeight="1" spans="2:3">
      <c r="B15" s="52">
        <v>12</v>
      </c>
      <c r="C15" s="53" t="s">
        <v>18</v>
      </c>
    </row>
    <row r="16" ht="28.45" customHeight="1" spans="2:3">
      <c r="B16" s="52">
        <v>13</v>
      </c>
      <c r="C16" s="53" t="s">
        <v>19</v>
      </c>
    </row>
    <row r="17" ht="28.45" customHeight="1" spans="2:3">
      <c r="B17" s="52">
        <v>14</v>
      </c>
      <c r="C17" s="53" t="s">
        <v>20</v>
      </c>
    </row>
    <row r="18" ht="28.45" customHeight="1" spans="2:3">
      <c r="B18" s="52">
        <v>15</v>
      </c>
      <c r="C18" s="53" t="s">
        <v>21</v>
      </c>
    </row>
    <row r="19" ht="28.45" customHeight="1" spans="2:3">
      <c r="B19" s="52">
        <v>16</v>
      </c>
      <c r="C19" s="53" t="s">
        <v>22</v>
      </c>
    </row>
    <row r="20" ht="28.45" customHeight="1" spans="2:3">
      <c r="B20" s="52">
        <v>17</v>
      </c>
      <c r="C20" s="53" t="s">
        <v>23</v>
      </c>
    </row>
    <row r="21" ht="28.45" customHeight="1" spans="2:3">
      <c r="B21" s="52">
        <v>18</v>
      </c>
      <c r="C21" s="53" t="s">
        <v>24</v>
      </c>
    </row>
    <row r="22" ht="28.45" customHeight="1" spans="2:3">
      <c r="B22" s="52">
        <v>19</v>
      </c>
      <c r="C22" s="53" t="s">
        <v>25</v>
      </c>
    </row>
    <row r="23" ht="28.45" customHeight="1" spans="2:3">
      <c r="B23" s="52">
        <v>20</v>
      </c>
      <c r="C23" s="53" t="s">
        <v>26</v>
      </c>
    </row>
    <row r="24" ht="28.45" customHeight="1" spans="2:3">
      <c r="B24" s="52">
        <v>21</v>
      </c>
      <c r="C24" s="53" t="s">
        <v>27</v>
      </c>
    </row>
    <row r="25" ht="28.45" customHeight="1" spans="2:3">
      <c r="B25" s="52">
        <v>22</v>
      </c>
      <c r="C25" s="53" t="s">
        <v>28</v>
      </c>
    </row>
    <row r="26" ht="28.45" customHeight="1" spans="2:3">
      <c r="B26" s="52">
        <v>23</v>
      </c>
      <c r="C26" s="53" t="s">
        <v>29</v>
      </c>
    </row>
    <row r="27" ht="28.45" customHeight="1" spans="2:3">
      <c r="B27" s="52">
        <v>24</v>
      </c>
      <c r="C27" s="53" t="s">
        <v>30</v>
      </c>
    </row>
    <row r="28" ht="28.45" customHeight="1" spans="2:3">
      <c r="B28" s="52">
        <v>25</v>
      </c>
      <c r="C28" s="53" t="s">
        <v>31</v>
      </c>
    </row>
    <row r="29" ht="28.45" customHeight="1" spans="2:3">
      <c r="B29" s="52">
        <v>26</v>
      </c>
      <c r="C29" s="53" t="s">
        <v>32</v>
      </c>
    </row>
    <row r="30" ht="28.45" customHeight="1" spans="2:3">
      <c r="B30" s="52">
        <v>27</v>
      </c>
      <c r="C30" s="53" t="s">
        <v>33</v>
      </c>
    </row>
    <row r="31" ht="28.45" customHeight="1" spans="2:3">
      <c r="B31" s="52">
        <v>28</v>
      </c>
      <c r="C31" s="53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5" sqref="F15"/>
    </sheetView>
  </sheetViews>
  <sheetFormatPr defaultColWidth="9" defaultRowHeight="14.25"/>
  <cols>
    <col min="1" max="1" width="3.8" style="1" customWidth="1"/>
    <col min="2" max="3" width="3.93333333333333" style="1" customWidth="1"/>
    <col min="4" max="4" width="6.78333333333333" style="1" customWidth="1"/>
    <col min="5" max="5" width="15.875" style="1" customWidth="1"/>
    <col min="6" max="6" width="9.225" style="1" customWidth="1"/>
    <col min="7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6" t="s">
        <v>348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159</v>
      </c>
      <c r="B4" s="12"/>
      <c r="C4" s="12"/>
      <c r="D4" s="12" t="s">
        <v>205</v>
      </c>
      <c r="E4" s="12" t="s">
        <v>206</v>
      </c>
      <c r="F4" s="12" t="s">
        <v>218</v>
      </c>
      <c r="G4" s="12" t="s">
        <v>162</v>
      </c>
      <c r="H4" s="12"/>
      <c r="I4" s="12"/>
      <c r="J4" s="12"/>
      <c r="K4" s="12" t="s">
        <v>163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141</v>
      </c>
      <c r="H5" s="12" t="s">
        <v>51</v>
      </c>
      <c r="I5" s="12" t="s">
        <v>219</v>
      </c>
      <c r="J5" s="12" t="s">
        <v>59</v>
      </c>
      <c r="K5" s="12" t="s">
        <v>141</v>
      </c>
      <c r="L5" s="12" t="s">
        <v>71</v>
      </c>
      <c r="M5" s="12" t="s">
        <v>75</v>
      </c>
      <c r="N5" s="12" t="s">
        <v>79</v>
      </c>
      <c r="O5" s="12" t="s">
        <v>83</v>
      </c>
      <c r="P5" s="12" t="s">
        <v>87</v>
      </c>
      <c r="Q5" s="12" t="s">
        <v>91</v>
      </c>
      <c r="R5" s="12" t="s">
        <v>95</v>
      </c>
      <c r="S5" s="12" t="s">
        <v>99</v>
      </c>
      <c r="T5" s="12" t="s">
        <v>103</v>
      </c>
    </row>
    <row r="6" ht="19.9" customHeight="1" spans="1:20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18"/>
      <c r="E9" s="6"/>
      <c r="F9" s="1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346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5" sqref="F15"/>
    </sheetView>
  </sheetViews>
  <sheetFormatPr defaultColWidth="9" defaultRowHeight="14.25" outlineLevelCol="7"/>
  <cols>
    <col min="1" max="1" width="11.125" style="1" customWidth="1"/>
    <col min="2" max="2" width="25.375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416666666667" style="1" customWidth="1"/>
    <col min="9" max="9" width="9.76666666666667" style="1" customWidth="1"/>
    <col min="10" max="16384" width="9" style="1"/>
  </cols>
  <sheetData>
    <row r="1" ht="14.3" customHeight="1" spans="1:8">
      <c r="A1" s="2"/>
      <c r="H1" s="16" t="s">
        <v>349</v>
      </c>
    </row>
    <row r="2" ht="33.9" customHeight="1" spans="1:8">
      <c r="A2" s="17" t="s">
        <v>350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3" customHeight="1" spans="1:8">
      <c r="A4" s="12" t="s">
        <v>160</v>
      </c>
      <c r="B4" s="12" t="s">
        <v>161</v>
      </c>
      <c r="C4" s="12" t="s">
        <v>141</v>
      </c>
      <c r="D4" s="12" t="s">
        <v>351</v>
      </c>
      <c r="E4" s="12"/>
      <c r="F4" s="12"/>
      <c r="G4" s="12"/>
      <c r="H4" s="12" t="s">
        <v>163</v>
      </c>
    </row>
    <row r="5" ht="20.35" customHeight="1" spans="1:8">
      <c r="A5" s="12"/>
      <c r="B5" s="12"/>
      <c r="C5" s="12"/>
      <c r="D5" s="12" t="s">
        <v>143</v>
      </c>
      <c r="E5" s="12" t="s">
        <v>232</v>
      </c>
      <c r="F5" s="12"/>
      <c r="G5" s="12" t="s">
        <v>233</v>
      </c>
      <c r="H5" s="12"/>
    </row>
    <row r="6" ht="20.35" customHeight="1" spans="1:8">
      <c r="A6" s="12"/>
      <c r="B6" s="12"/>
      <c r="C6" s="12"/>
      <c r="D6" s="12"/>
      <c r="E6" s="12" t="s">
        <v>51</v>
      </c>
      <c r="F6" s="12" t="s">
        <v>59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346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5" sqref="F15"/>
    </sheetView>
  </sheetViews>
  <sheetFormatPr defaultColWidth="9" defaultRowHeight="14.25" outlineLevelCol="7"/>
  <cols>
    <col min="1" max="1" width="10.7166666666667" style="1" customWidth="1"/>
    <col min="2" max="2" width="22.8" style="1" customWidth="1"/>
    <col min="3" max="3" width="19.2666666666667" style="1" customWidth="1"/>
    <col min="4" max="4" width="16.6916666666667" style="1" customWidth="1"/>
    <col min="5" max="6" width="16.4166666666667" style="1" customWidth="1"/>
    <col min="7" max="8" width="17.6416666666667" style="1" customWidth="1"/>
    <col min="9" max="9" width="9.76666666666667" style="1" customWidth="1"/>
    <col min="10" max="16384" width="9" style="1"/>
  </cols>
  <sheetData>
    <row r="1" ht="14.3" customHeight="1" spans="1:8">
      <c r="A1" s="2"/>
      <c r="H1" s="16" t="s">
        <v>352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.05" customHeight="1" spans="1:8">
      <c r="A4" s="12" t="s">
        <v>160</v>
      </c>
      <c r="B4" s="12" t="s">
        <v>161</v>
      </c>
      <c r="C4" s="12" t="s">
        <v>141</v>
      </c>
      <c r="D4" s="12" t="s">
        <v>353</v>
      </c>
      <c r="E4" s="12"/>
      <c r="F4" s="12"/>
      <c r="G4" s="12"/>
      <c r="H4" s="12" t="s">
        <v>163</v>
      </c>
    </row>
    <row r="5" ht="16.55" customHeight="1" spans="1:8">
      <c r="A5" s="12"/>
      <c r="B5" s="12"/>
      <c r="C5" s="12"/>
      <c r="D5" s="12" t="s">
        <v>143</v>
      </c>
      <c r="E5" s="12" t="s">
        <v>232</v>
      </c>
      <c r="F5" s="12"/>
      <c r="G5" s="12" t="s">
        <v>233</v>
      </c>
      <c r="H5" s="12"/>
    </row>
    <row r="6" ht="21.1" customHeight="1" spans="1:8">
      <c r="A6" s="12"/>
      <c r="B6" s="12"/>
      <c r="C6" s="12"/>
      <c r="D6" s="12"/>
      <c r="E6" s="12" t="s">
        <v>51</v>
      </c>
      <c r="F6" s="12" t="s">
        <v>59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18"/>
      <c r="B12" s="18"/>
      <c r="C12" s="7"/>
      <c r="D12" s="7"/>
      <c r="E12" s="19"/>
      <c r="F12" s="19"/>
      <c r="G12" s="19"/>
      <c r="H12" s="19"/>
    </row>
    <row r="13" spans="1:1">
      <c r="A13" s="1" t="s">
        <v>346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15" sqref="F15"/>
    </sheetView>
  </sheetViews>
  <sheetFormatPr defaultColWidth="9" defaultRowHeight="14.25"/>
  <cols>
    <col min="1" max="1" width="10.0416666666667" style="1" customWidth="1"/>
    <col min="2" max="2" width="21.7083333333333" style="1" customWidth="1"/>
    <col min="3" max="3" width="13.3" style="1" customWidth="1"/>
    <col min="4" max="14" width="7.69166666666667" style="1" customWidth="1"/>
    <col min="15" max="18" width="9.76666666666667" style="1" customWidth="1"/>
    <col min="19" max="16384" width="9" style="1"/>
  </cols>
  <sheetData>
    <row r="1" ht="14.3" customHeight="1" spans="1:14">
      <c r="A1" s="2"/>
      <c r="M1" s="16" t="s">
        <v>354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205</v>
      </c>
      <c r="B4" s="12" t="s">
        <v>355</v>
      </c>
      <c r="C4" s="12" t="s">
        <v>356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357</v>
      </c>
      <c r="N4" s="12"/>
    </row>
    <row r="5" ht="27.85" customHeight="1" spans="1:14">
      <c r="A5" s="12"/>
      <c r="B5" s="12"/>
      <c r="C5" s="12" t="s">
        <v>288</v>
      </c>
      <c r="D5" s="12" t="s">
        <v>155</v>
      </c>
      <c r="E5" s="12"/>
      <c r="F5" s="12"/>
      <c r="G5" s="12"/>
      <c r="H5" s="12"/>
      <c r="I5" s="12"/>
      <c r="J5" s="12" t="s">
        <v>358</v>
      </c>
      <c r="K5" s="12" t="s">
        <v>146</v>
      </c>
      <c r="L5" s="12" t="s">
        <v>147</v>
      </c>
      <c r="M5" s="12" t="s">
        <v>359</v>
      </c>
      <c r="N5" s="12" t="s">
        <v>360</v>
      </c>
    </row>
    <row r="6" ht="39.15" customHeight="1" spans="1:14">
      <c r="A6" s="12"/>
      <c r="B6" s="12"/>
      <c r="C6" s="12"/>
      <c r="D6" s="12" t="s">
        <v>361</v>
      </c>
      <c r="E6" s="12" t="s">
        <v>49</v>
      </c>
      <c r="F6" s="12" t="s">
        <v>362</v>
      </c>
      <c r="G6" s="12" t="s">
        <v>89</v>
      </c>
      <c r="H6" s="12" t="s">
        <v>93</v>
      </c>
      <c r="I6" s="12" t="s">
        <v>363</v>
      </c>
      <c r="J6" s="12"/>
      <c r="K6" s="12"/>
      <c r="L6" s="12"/>
      <c r="M6" s="12"/>
      <c r="N6" s="12"/>
    </row>
    <row r="7" ht="19.9" customHeight="1" spans="1:14">
      <c r="A7" s="15"/>
      <c r="B7" s="5" t="s">
        <v>141</v>
      </c>
      <c r="C7" s="14">
        <v>20</v>
      </c>
      <c r="D7" s="14">
        <v>20</v>
      </c>
      <c r="E7" s="14">
        <v>14</v>
      </c>
      <c r="F7" s="14"/>
      <c r="G7" s="14"/>
      <c r="H7" s="14"/>
      <c r="I7" s="14"/>
      <c r="J7" s="14"/>
      <c r="K7" s="14"/>
      <c r="L7" s="14"/>
      <c r="M7" s="14">
        <v>20</v>
      </c>
      <c r="N7" s="15"/>
    </row>
    <row r="8" ht="19.9" customHeight="1" spans="1:14">
      <c r="A8" s="13" t="s">
        <v>157</v>
      </c>
      <c r="B8" s="13" t="s">
        <v>4</v>
      </c>
      <c r="C8" s="14">
        <v>20</v>
      </c>
      <c r="D8" s="14">
        <v>20</v>
      </c>
      <c r="E8" s="14">
        <v>14</v>
      </c>
      <c r="F8" s="14"/>
      <c r="G8" s="14"/>
      <c r="H8" s="14"/>
      <c r="I8" s="14"/>
      <c r="J8" s="14"/>
      <c r="K8" s="14"/>
      <c r="L8" s="14"/>
      <c r="M8" s="14">
        <v>20</v>
      </c>
      <c r="N8" s="15"/>
    </row>
    <row r="9" ht="19.9" customHeight="1" spans="1:14">
      <c r="A9" s="18" t="s">
        <v>2</v>
      </c>
      <c r="B9" s="18" t="s">
        <v>364</v>
      </c>
      <c r="C9" s="7">
        <v>20</v>
      </c>
      <c r="D9" s="7">
        <v>20</v>
      </c>
      <c r="E9" s="7">
        <v>14</v>
      </c>
      <c r="F9" s="7"/>
      <c r="G9" s="7"/>
      <c r="H9" s="7"/>
      <c r="I9" s="7"/>
      <c r="J9" s="7"/>
      <c r="K9" s="7"/>
      <c r="L9" s="7"/>
      <c r="M9" s="7">
        <v>20</v>
      </c>
      <c r="N9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F15" sqref="F15:F16"/>
    </sheetView>
  </sheetViews>
  <sheetFormatPr defaultColWidth="9" defaultRowHeight="14.25"/>
  <cols>
    <col min="1" max="1" width="6.78333333333333" style="1" customWidth="1"/>
    <col min="2" max="2" width="15.0666666666667" style="1" customWidth="1"/>
    <col min="3" max="3" width="8.55" style="1" customWidth="1"/>
    <col min="4" max="4" width="12.2083333333333" style="1" customWidth="1"/>
    <col min="5" max="5" width="8.41666666666667" style="1" customWidth="1"/>
    <col min="6" max="6" width="8.55" style="1" customWidth="1"/>
    <col min="7" max="7" width="11.9416666666667" style="1" customWidth="1"/>
    <col min="8" max="8" width="21.575" style="1" customWidth="1"/>
    <col min="9" max="9" width="11.125" style="1" customWidth="1"/>
    <col min="10" max="10" width="11.5333333333333" style="1" customWidth="1"/>
    <col min="11" max="11" width="9.225" style="1" customWidth="1"/>
    <col min="12" max="12" width="9.76666666666667" style="1" customWidth="1"/>
    <col min="13" max="13" width="15.2" style="1" customWidth="1"/>
    <col min="14" max="18" width="9.76666666666667" style="1" customWidth="1"/>
    <col min="19" max="16384" width="9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365</v>
      </c>
    </row>
    <row r="2" ht="33.15" customHeight="1" spans="1:13">
      <c r="A2" s="2"/>
      <c r="B2" s="2"/>
      <c r="C2" s="10" t="s">
        <v>366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35" customHeight="1" spans="1:13">
      <c r="A4" s="12" t="s">
        <v>205</v>
      </c>
      <c r="B4" s="12" t="s">
        <v>367</v>
      </c>
      <c r="C4" s="12" t="s">
        <v>368</v>
      </c>
      <c r="D4" s="12" t="s">
        <v>369</v>
      </c>
      <c r="E4" s="12" t="s">
        <v>370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371</v>
      </c>
      <c r="F5" s="12" t="s">
        <v>372</v>
      </c>
      <c r="G5" s="12" t="s">
        <v>373</v>
      </c>
      <c r="H5" s="12" t="s">
        <v>374</v>
      </c>
      <c r="I5" s="12" t="s">
        <v>375</v>
      </c>
      <c r="J5" s="12" t="s">
        <v>376</v>
      </c>
      <c r="K5" s="12" t="s">
        <v>377</v>
      </c>
      <c r="L5" s="12" t="s">
        <v>378</v>
      </c>
      <c r="M5" s="12" t="s">
        <v>379</v>
      </c>
    </row>
    <row r="6" ht="24.85" customHeight="1" spans="1:13">
      <c r="A6" s="13" t="s">
        <v>2</v>
      </c>
      <c r="B6" s="13" t="s">
        <v>4</v>
      </c>
      <c r="C6" s="14">
        <v>20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2</v>
      </c>
      <c r="B7" s="6" t="s">
        <v>364</v>
      </c>
      <c r="C7" s="7">
        <v>20</v>
      </c>
      <c r="D7" s="6" t="s">
        <v>380</v>
      </c>
      <c r="E7" s="15" t="s">
        <v>381</v>
      </c>
      <c r="F7" s="6" t="s">
        <v>382</v>
      </c>
      <c r="G7" s="6" t="s">
        <v>383</v>
      </c>
      <c r="H7" s="6" t="s">
        <v>384</v>
      </c>
      <c r="I7" s="6"/>
      <c r="J7" s="6"/>
      <c r="K7" s="6" t="s">
        <v>385</v>
      </c>
      <c r="L7" s="6" t="s">
        <v>386</v>
      </c>
      <c r="M7" s="6"/>
    </row>
    <row r="8" ht="37.65" customHeight="1" spans="1:13">
      <c r="A8" s="6"/>
      <c r="B8" s="6"/>
      <c r="C8" s="7"/>
      <c r="D8" s="6"/>
      <c r="E8" s="15"/>
      <c r="F8" s="6" t="s">
        <v>387</v>
      </c>
      <c r="G8" s="6" t="s">
        <v>388</v>
      </c>
      <c r="H8" s="6" t="s">
        <v>388</v>
      </c>
      <c r="I8" s="6"/>
      <c r="J8" s="6"/>
      <c r="K8" s="6" t="s">
        <v>388</v>
      </c>
      <c r="L8" s="6" t="s">
        <v>389</v>
      </c>
      <c r="M8" s="6"/>
    </row>
    <row r="9" ht="37.65" customHeight="1" spans="1:13">
      <c r="A9" s="6"/>
      <c r="B9" s="6"/>
      <c r="C9" s="7"/>
      <c r="D9" s="6"/>
      <c r="E9" s="15"/>
      <c r="F9" s="6" t="s">
        <v>390</v>
      </c>
      <c r="G9" s="6" t="s">
        <v>388</v>
      </c>
      <c r="H9" s="6" t="s">
        <v>388</v>
      </c>
      <c r="I9" s="6"/>
      <c r="J9" s="6"/>
      <c r="K9" s="6" t="s">
        <v>388</v>
      </c>
      <c r="L9" s="6" t="s">
        <v>389</v>
      </c>
      <c r="M9" s="6"/>
    </row>
    <row r="10" ht="37.65" customHeight="1" spans="1:13">
      <c r="A10" s="6"/>
      <c r="B10" s="6"/>
      <c r="C10" s="7"/>
      <c r="D10" s="6"/>
      <c r="E10" s="15" t="s">
        <v>391</v>
      </c>
      <c r="F10" s="6" t="s">
        <v>392</v>
      </c>
      <c r="G10" s="6" t="s">
        <v>393</v>
      </c>
      <c r="H10" s="6" t="s">
        <v>394</v>
      </c>
      <c r="I10" s="6"/>
      <c r="J10" s="6"/>
      <c r="K10" s="6" t="s">
        <v>395</v>
      </c>
      <c r="L10" s="6" t="s">
        <v>386</v>
      </c>
      <c r="M10" s="6"/>
    </row>
    <row r="11" ht="37.65" customHeight="1" spans="1:13">
      <c r="A11" s="6"/>
      <c r="B11" s="6"/>
      <c r="C11" s="7"/>
      <c r="D11" s="6"/>
      <c r="E11" s="15"/>
      <c r="F11" s="6"/>
      <c r="G11" s="6" t="s">
        <v>396</v>
      </c>
      <c r="H11" s="6" t="s">
        <v>394</v>
      </c>
      <c r="I11" s="6"/>
      <c r="J11" s="6"/>
      <c r="K11" s="6" t="s">
        <v>395</v>
      </c>
      <c r="L11" s="6" t="s">
        <v>386</v>
      </c>
      <c r="M11" s="6"/>
    </row>
    <row r="12" ht="41.45" customHeight="1" spans="1:13">
      <c r="A12" s="6"/>
      <c r="B12" s="6"/>
      <c r="C12" s="7"/>
      <c r="D12" s="6"/>
      <c r="E12" s="15" t="s">
        <v>397</v>
      </c>
      <c r="F12" s="6" t="s">
        <v>398</v>
      </c>
      <c r="G12" s="6" t="s">
        <v>399</v>
      </c>
      <c r="H12" s="6" t="s">
        <v>400</v>
      </c>
      <c r="I12" s="6"/>
      <c r="J12" s="6"/>
      <c r="K12" s="6" t="s">
        <v>401</v>
      </c>
      <c r="L12" s="6" t="s">
        <v>386</v>
      </c>
      <c r="M12" s="6"/>
    </row>
    <row r="13" ht="37.65" customHeight="1" spans="1:13">
      <c r="A13" s="6"/>
      <c r="B13" s="6"/>
      <c r="C13" s="7"/>
      <c r="D13" s="6"/>
      <c r="E13" s="15"/>
      <c r="F13" s="6"/>
      <c r="G13" s="6" t="s">
        <v>402</v>
      </c>
      <c r="H13" s="6" t="s">
        <v>400</v>
      </c>
      <c r="I13" s="6"/>
      <c r="J13" s="6"/>
      <c r="K13" s="6" t="s">
        <v>401</v>
      </c>
      <c r="L13" s="6" t="s">
        <v>386</v>
      </c>
      <c r="M13" s="6"/>
    </row>
    <row r="14" ht="41.45" customHeight="1" spans="1:13">
      <c r="A14" s="6"/>
      <c r="B14" s="6"/>
      <c r="C14" s="7"/>
      <c r="D14" s="6"/>
      <c r="E14" s="15"/>
      <c r="F14" s="6"/>
      <c r="G14" s="6" t="s">
        <v>403</v>
      </c>
      <c r="H14" s="6" t="s">
        <v>400</v>
      </c>
      <c r="I14" s="6"/>
      <c r="J14" s="6"/>
      <c r="K14" s="6" t="s">
        <v>401</v>
      </c>
      <c r="L14" s="6" t="s">
        <v>386</v>
      </c>
      <c r="M14" s="6"/>
    </row>
    <row r="15" ht="37.65" customHeight="1" spans="1:13">
      <c r="A15" s="6"/>
      <c r="B15" s="6"/>
      <c r="C15" s="7"/>
      <c r="D15" s="6"/>
      <c r="E15" s="15"/>
      <c r="F15" s="6" t="s">
        <v>404</v>
      </c>
      <c r="G15" s="6" t="s">
        <v>405</v>
      </c>
      <c r="H15" s="6" t="s">
        <v>406</v>
      </c>
      <c r="I15" s="6"/>
      <c r="J15" s="6"/>
      <c r="K15" s="6" t="s">
        <v>395</v>
      </c>
      <c r="L15" s="6" t="s">
        <v>386</v>
      </c>
      <c r="M15" s="6"/>
    </row>
    <row r="16" ht="37.65" customHeight="1" spans="1:13">
      <c r="A16" s="6"/>
      <c r="B16" s="6"/>
      <c r="C16" s="7"/>
      <c r="D16" s="6"/>
      <c r="E16" s="15"/>
      <c r="F16" s="6"/>
      <c r="G16" s="6" t="s">
        <v>407</v>
      </c>
      <c r="H16" s="6" t="s">
        <v>408</v>
      </c>
      <c r="I16" s="6"/>
      <c r="J16" s="6"/>
      <c r="K16" s="6" t="s">
        <v>409</v>
      </c>
      <c r="L16" s="6" t="s">
        <v>386</v>
      </c>
      <c r="M16" s="6"/>
    </row>
    <row r="17" ht="37.65" customHeight="1" spans="1:13">
      <c r="A17" s="6"/>
      <c r="B17" s="6"/>
      <c r="C17" s="7"/>
      <c r="D17" s="6"/>
      <c r="E17" s="15"/>
      <c r="F17" s="6" t="s">
        <v>410</v>
      </c>
      <c r="G17" s="6" t="s">
        <v>411</v>
      </c>
      <c r="H17" s="6" t="s">
        <v>412</v>
      </c>
      <c r="I17" s="6"/>
      <c r="J17" s="6"/>
      <c r="K17" s="6" t="s">
        <v>395</v>
      </c>
      <c r="L17" s="6" t="s">
        <v>386</v>
      </c>
      <c r="M17" s="6"/>
    </row>
    <row r="18" ht="37.65" customHeight="1" spans="1:13">
      <c r="A18" s="6"/>
      <c r="B18" s="6"/>
      <c r="C18" s="7"/>
      <c r="D18" s="6"/>
      <c r="E18" s="15" t="s">
        <v>413</v>
      </c>
      <c r="F18" s="6" t="s">
        <v>414</v>
      </c>
      <c r="G18" s="6" t="s">
        <v>415</v>
      </c>
      <c r="H18" s="6" t="s">
        <v>416</v>
      </c>
      <c r="I18" s="6"/>
      <c r="J18" s="6"/>
      <c r="K18" s="6" t="s">
        <v>416</v>
      </c>
      <c r="L18" s="6" t="s">
        <v>389</v>
      </c>
      <c r="M18" s="6"/>
    </row>
    <row r="19" ht="37.65" customHeight="1" spans="1:13">
      <c r="A19" s="6"/>
      <c r="B19" s="6"/>
      <c r="C19" s="7"/>
      <c r="D19" s="6"/>
      <c r="E19" s="15"/>
      <c r="F19" s="6" t="s">
        <v>417</v>
      </c>
      <c r="G19" s="6" t="s">
        <v>418</v>
      </c>
      <c r="H19" s="6" t="s">
        <v>416</v>
      </c>
      <c r="I19" s="6"/>
      <c r="J19" s="6"/>
      <c r="K19" s="6" t="s">
        <v>416</v>
      </c>
      <c r="L19" s="6" t="s">
        <v>389</v>
      </c>
      <c r="M19" s="6"/>
    </row>
    <row r="20" ht="37.65" customHeight="1" spans="1:13">
      <c r="A20" s="6"/>
      <c r="B20" s="6"/>
      <c r="C20" s="7"/>
      <c r="D20" s="6"/>
      <c r="E20" s="15"/>
      <c r="F20" s="6" t="s">
        <v>419</v>
      </c>
      <c r="G20" s="6" t="s">
        <v>388</v>
      </c>
      <c r="H20" s="6" t="s">
        <v>388</v>
      </c>
      <c r="I20" s="6"/>
      <c r="J20" s="6"/>
      <c r="K20" s="6" t="s">
        <v>388</v>
      </c>
      <c r="L20" s="6" t="s">
        <v>389</v>
      </c>
      <c r="M20" s="6"/>
    </row>
    <row r="21" ht="37.65" customHeight="1" spans="1:13">
      <c r="A21" s="6"/>
      <c r="B21" s="6"/>
      <c r="C21" s="7"/>
      <c r="D21" s="6"/>
      <c r="E21" s="15"/>
      <c r="F21" s="6" t="s">
        <v>420</v>
      </c>
      <c r="G21" s="6" t="s">
        <v>421</v>
      </c>
      <c r="H21" s="6" t="s">
        <v>422</v>
      </c>
      <c r="I21" s="6"/>
      <c r="J21" s="6"/>
      <c r="K21" s="6" t="s">
        <v>422</v>
      </c>
      <c r="L21" s="6" t="s">
        <v>389</v>
      </c>
      <c r="M21" s="6"/>
    </row>
  </sheetData>
  <mergeCells count="19">
    <mergeCell ref="C2:M2"/>
    <mergeCell ref="A3:K3"/>
    <mergeCell ref="L3:M3"/>
    <mergeCell ref="E4:M4"/>
    <mergeCell ref="A4:A5"/>
    <mergeCell ref="A7:A21"/>
    <mergeCell ref="B4:B5"/>
    <mergeCell ref="B7:B21"/>
    <mergeCell ref="C4:C5"/>
    <mergeCell ref="C7:C21"/>
    <mergeCell ref="D4:D5"/>
    <mergeCell ref="D7:D21"/>
    <mergeCell ref="E7:E9"/>
    <mergeCell ref="E10:E11"/>
    <mergeCell ref="E12:E17"/>
    <mergeCell ref="E18:E21"/>
    <mergeCell ref="F10:F11"/>
    <mergeCell ref="F12:F14"/>
    <mergeCell ref="F15:F1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8" sqref="F8:F16"/>
    </sheetView>
  </sheetViews>
  <sheetFormatPr defaultColWidth="9" defaultRowHeight="14.25"/>
  <cols>
    <col min="1" max="1" width="6.375" style="1" customWidth="1"/>
    <col min="2" max="2" width="16.6916666666667" style="1" customWidth="1"/>
    <col min="3" max="3" width="9.09166666666667" style="1" customWidth="1"/>
    <col min="4" max="4" width="6.24166666666667" style="1" customWidth="1"/>
    <col min="5" max="5" width="5.96666666666667" style="1" customWidth="1"/>
    <col min="6" max="6" width="6.24166666666667" style="1" customWidth="1"/>
    <col min="7" max="7" width="6.50833333333333" style="1" customWidth="1"/>
    <col min="8" max="8" width="5.96666666666667" style="1" customWidth="1"/>
    <col min="9" max="9" width="6.50833333333333" style="1" customWidth="1"/>
    <col min="10" max="10" width="25.2416666666667" style="1" customWidth="1"/>
    <col min="11" max="11" width="6.50833333333333" style="1" customWidth="1"/>
    <col min="12" max="12" width="12.2083333333333" style="1" customWidth="1"/>
    <col min="13" max="13" width="8.275" style="1" customWidth="1"/>
    <col min="14" max="14" width="8.14166666666667" style="1" customWidth="1"/>
    <col min="15" max="15" width="7.875" style="1" customWidth="1"/>
    <col min="16" max="16" width="6.24166666666667" style="1" customWidth="1"/>
    <col min="17" max="17" width="18.8666666666667" style="1" customWidth="1"/>
    <col min="18" max="18" width="25.9166666666667" style="1" customWidth="1"/>
    <col min="19" max="19" width="11.4" style="1" customWidth="1"/>
    <col min="20" max="20" width="9.76666666666667" style="1" customWidth="1"/>
    <col min="21" max="16384" width="9" style="1"/>
  </cols>
  <sheetData>
    <row r="1" ht="14.3" customHeight="1" spans="1:19">
      <c r="A1" s="2"/>
      <c r="S1" s="2" t="s">
        <v>423</v>
      </c>
    </row>
    <row r="2" ht="36.9" customHeight="1" spans="1:19">
      <c r="A2" s="3" t="s">
        <v>424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8" customHeight="1" spans="1:19">
      <c r="A5" s="5" t="s">
        <v>337</v>
      </c>
      <c r="B5" s="5" t="s">
        <v>338</v>
      </c>
      <c r="C5" s="5" t="s">
        <v>425</v>
      </c>
      <c r="D5" s="5"/>
      <c r="E5" s="5"/>
      <c r="F5" s="5"/>
      <c r="G5" s="5"/>
      <c r="H5" s="5"/>
      <c r="I5" s="5"/>
      <c r="J5" s="5" t="s">
        <v>426</v>
      </c>
      <c r="K5" s="5" t="s">
        <v>427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368</v>
      </c>
      <c r="D6" s="5" t="s">
        <v>428</v>
      </c>
      <c r="E6" s="5"/>
      <c r="F6" s="5"/>
      <c r="G6" s="5"/>
      <c r="H6" s="5" t="s">
        <v>429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155</v>
      </c>
      <c r="E7" s="5" t="s">
        <v>430</v>
      </c>
      <c r="F7" s="5" t="s">
        <v>148</v>
      </c>
      <c r="G7" s="5" t="s">
        <v>431</v>
      </c>
      <c r="H7" s="5" t="s">
        <v>162</v>
      </c>
      <c r="I7" s="5" t="s">
        <v>163</v>
      </c>
      <c r="J7" s="5"/>
      <c r="K7" s="5" t="s">
        <v>371</v>
      </c>
      <c r="L7" s="5" t="s">
        <v>372</v>
      </c>
      <c r="M7" s="5" t="s">
        <v>373</v>
      </c>
      <c r="N7" s="5" t="s">
        <v>378</v>
      </c>
      <c r="O7" s="5" t="s">
        <v>374</v>
      </c>
      <c r="P7" s="5" t="s">
        <v>432</v>
      </c>
      <c r="Q7" s="5" t="s">
        <v>433</v>
      </c>
      <c r="R7" s="5" t="s">
        <v>434</v>
      </c>
      <c r="S7" s="5" t="s">
        <v>379</v>
      </c>
    </row>
    <row r="8" ht="17.05" customHeight="1" spans="1:19">
      <c r="A8" s="6" t="s">
        <v>2</v>
      </c>
      <c r="B8" s="6" t="s">
        <v>4</v>
      </c>
      <c r="C8" s="7">
        <v>123.310912</v>
      </c>
      <c r="D8" s="7">
        <v>123.310912</v>
      </c>
      <c r="E8" s="7"/>
      <c r="F8" s="7"/>
      <c r="G8" s="7"/>
      <c r="H8" s="7">
        <v>103.310912</v>
      </c>
      <c r="I8" s="7">
        <v>20</v>
      </c>
      <c r="J8" s="6"/>
      <c r="K8" s="8" t="s">
        <v>397</v>
      </c>
      <c r="L8" s="8" t="s">
        <v>398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404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410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381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413</v>
      </c>
      <c r="L12" s="8" t="s">
        <v>414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417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419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420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391</v>
      </c>
      <c r="L16" s="8" t="s">
        <v>392</v>
      </c>
      <c r="M16" s="6"/>
      <c r="N16" s="6"/>
      <c r="O16" s="6"/>
      <c r="P16" s="6"/>
      <c r="Q16" s="6"/>
      <c r="R16" s="6"/>
      <c r="S16" s="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" t="s">
        <v>435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1" workbookViewId="0">
      <selection activeCell="B9" sqref="B9"/>
    </sheetView>
  </sheetViews>
  <sheetFormatPr defaultColWidth="9" defaultRowHeight="14.25" outlineLevelCol="7"/>
  <cols>
    <col min="1" max="1" width="29.45" style="1" customWidth="1"/>
    <col min="2" max="2" width="10.175" style="1" customWidth="1"/>
    <col min="3" max="3" width="23.0666666666667" style="1" customWidth="1"/>
    <col min="4" max="4" width="10.5833333333333" style="1" customWidth="1"/>
    <col min="5" max="5" width="24.0166666666667" style="1" customWidth="1"/>
    <col min="6" max="6" width="10.45" style="1" customWidth="1"/>
    <col min="7" max="7" width="20.2166666666667" style="1" customWidth="1"/>
    <col min="8" max="8" width="10.9916666666667" style="1" customWidth="1"/>
    <col min="9" max="9" width="9.76666666666667" style="1" customWidth="1"/>
    <col min="10" max="16384" width="9" style="1"/>
  </cols>
  <sheetData>
    <row r="1" ht="11.3" customHeight="1" spans="1:8">
      <c r="A1" s="2"/>
      <c r="H1" s="16" t="s">
        <v>35</v>
      </c>
    </row>
    <row r="2" ht="21.1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5.0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15" t="s">
        <v>45</v>
      </c>
      <c r="B6" s="7">
        <v>123.310912</v>
      </c>
      <c r="C6" s="6" t="s">
        <v>46</v>
      </c>
      <c r="D6" s="19"/>
      <c r="E6" s="15" t="s">
        <v>47</v>
      </c>
      <c r="F6" s="14">
        <v>103.310912</v>
      </c>
      <c r="G6" s="6" t="s">
        <v>48</v>
      </c>
      <c r="H6" s="7"/>
    </row>
    <row r="7" ht="14.2" customHeight="1" spans="1:8">
      <c r="A7" s="6" t="s">
        <v>49</v>
      </c>
      <c r="B7" s="7">
        <v>123.310912</v>
      </c>
      <c r="C7" s="6" t="s">
        <v>50</v>
      </c>
      <c r="D7" s="19"/>
      <c r="E7" s="6" t="s">
        <v>51</v>
      </c>
      <c r="F7" s="7">
        <v>79.344912</v>
      </c>
      <c r="G7" s="6" t="s">
        <v>52</v>
      </c>
      <c r="H7" s="7">
        <v>20</v>
      </c>
    </row>
    <row r="8" ht="14.2" customHeight="1" spans="1:8">
      <c r="A8" s="15" t="s">
        <v>53</v>
      </c>
      <c r="B8" s="7"/>
      <c r="C8" s="6" t="s">
        <v>54</v>
      </c>
      <c r="D8" s="19"/>
      <c r="E8" s="6" t="s">
        <v>55</v>
      </c>
      <c r="F8" s="7">
        <v>22.73</v>
      </c>
      <c r="G8" s="6" t="s">
        <v>56</v>
      </c>
      <c r="H8" s="7"/>
    </row>
    <row r="9" ht="14.2" customHeight="1" spans="1:8">
      <c r="A9" s="6" t="s">
        <v>57</v>
      </c>
      <c r="B9" s="7"/>
      <c r="C9" s="6" t="s">
        <v>58</v>
      </c>
      <c r="D9" s="19"/>
      <c r="E9" s="6" t="s">
        <v>59</v>
      </c>
      <c r="F9" s="7">
        <v>1.236</v>
      </c>
      <c r="G9" s="6" t="s">
        <v>60</v>
      </c>
      <c r="H9" s="7"/>
    </row>
    <row r="10" ht="14.2" customHeight="1" spans="1:8">
      <c r="A10" s="6" t="s">
        <v>61</v>
      </c>
      <c r="B10" s="7"/>
      <c r="C10" s="6" t="s">
        <v>62</v>
      </c>
      <c r="D10" s="19">
        <v>20</v>
      </c>
      <c r="E10" s="15" t="s">
        <v>63</v>
      </c>
      <c r="F10" s="14">
        <v>20</v>
      </c>
      <c r="G10" s="6" t="s">
        <v>64</v>
      </c>
      <c r="H10" s="7">
        <v>102.074912</v>
      </c>
    </row>
    <row r="11" ht="14.2" customHeight="1" spans="1:8">
      <c r="A11" s="6" t="s">
        <v>65</v>
      </c>
      <c r="B11" s="7"/>
      <c r="C11" s="6" t="s">
        <v>66</v>
      </c>
      <c r="D11" s="19"/>
      <c r="E11" s="6" t="s">
        <v>67</v>
      </c>
      <c r="F11" s="7"/>
      <c r="G11" s="6" t="s">
        <v>68</v>
      </c>
      <c r="H11" s="7"/>
    </row>
    <row r="12" ht="14.2" customHeight="1" spans="1:8">
      <c r="A12" s="6" t="s">
        <v>69</v>
      </c>
      <c r="B12" s="7"/>
      <c r="C12" s="6" t="s">
        <v>70</v>
      </c>
      <c r="D12" s="19"/>
      <c r="E12" s="6" t="s">
        <v>71</v>
      </c>
      <c r="F12" s="7">
        <v>20</v>
      </c>
      <c r="G12" s="6" t="s">
        <v>72</v>
      </c>
      <c r="H12" s="7"/>
    </row>
    <row r="13" ht="14.2" customHeight="1" spans="1:8">
      <c r="A13" s="6" t="s">
        <v>73</v>
      </c>
      <c r="B13" s="7"/>
      <c r="C13" s="6" t="s">
        <v>74</v>
      </c>
      <c r="D13" s="19">
        <v>7.824608</v>
      </c>
      <c r="E13" s="6" t="s">
        <v>75</v>
      </c>
      <c r="F13" s="7"/>
      <c r="G13" s="6" t="s">
        <v>76</v>
      </c>
      <c r="H13" s="7"/>
    </row>
    <row r="14" ht="14.2" customHeight="1" spans="1:8">
      <c r="A14" s="6" t="s">
        <v>77</v>
      </c>
      <c r="B14" s="7"/>
      <c r="C14" s="6" t="s">
        <v>78</v>
      </c>
      <c r="D14" s="19"/>
      <c r="E14" s="6" t="s">
        <v>79</v>
      </c>
      <c r="F14" s="7"/>
      <c r="G14" s="6" t="s">
        <v>80</v>
      </c>
      <c r="H14" s="7">
        <v>1.236</v>
      </c>
    </row>
    <row r="15" ht="14.2" customHeight="1" spans="1:8">
      <c r="A15" s="6" t="s">
        <v>81</v>
      </c>
      <c r="B15" s="7"/>
      <c r="C15" s="6" t="s">
        <v>82</v>
      </c>
      <c r="D15" s="19">
        <v>3.326976</v>
      </c>
      <c r="E15" s="6" t="s">
        <v>83</v>
      </c>
      <c r="F15" s="7"/>
      <c r="G15" s="6" t="s">
        <v>84</v>
      </c>
      <c r="H15" s="7"/>
    </row>
    <row r="16" ht="14.2" customHeight="1" spans="1:8">
      <c r="A16" s="6" t="s">
        <v>85</v>
      </c>
      <c r="B16" s="7"/>
      <c r="C16" s="6" t="s">
        <v>86</v>
      </c>
      <c r="D16" s="19"/>
      <c r="E16" s="6" t="s">
        <v>87</v>
      </c>
      <c r="F16" s="7"/>
      <c r="G16" s="6" t="s">
        <v>88</v>
      </c>
      <c r="H16" s="7"/>
    </row>
    <row r="17" ht="14.2" customHeight="1" spans="1:8">
      <c r="A17" s="6" t="s">
        <v>89</v>
      </c>
      <c r="B17" s="7"/>
      <c r="C17" s="6" t="s">
        <v>90</v>
      </c>
      <c r="D17" s="19"/>
      <c r="E17" s="6" t="s">
        <v>91</v>
      </c>
      <c r="F17" s="7"/>
      <c r="G17" s="6" t="s">
        <v>92</v>
      </c>
      <c r="H17" s="7"/>
    </row>
    <row r="18" ht="14.2" customHeight="1" spans="1:8">
      <c r="A18" s="6" t="s">
        <v>93</v>
      </c>
      <c r="B18" s="7"/>
      <c r="C18" s="6" t="s">
        <v>94</v>
      </c>
      <c r="D18" s="19">
        <v>85.858872</v>
      </c>
      <c r="E18" s="6" t="s">
        <v>95</v>
      </c>
      <c r="F18" s="7"/>
      <c r="G18" s="6" t="s">
        <v>96</v>
      </c>
      <c r="H18" s="7"/>
    </row>
    <row r="19" ht="14.2" customHeight="1" spans="1:8">
      <c r="A19" s="6" t="s">
        <v>97</v>
      </c>
      <c r="B19" s="7"/>
      <c r="C19" s="6" t="s">
        <v>98</v>
      </c>
      <c r="D19" s="19"/>
      <c r="E19" s="6" t="s">
        <v>99</v>
      </c>
      <c r="F19" s="7"/>
      <c r="G19" s="6" t="s">
        <v>100</v>
      </c>
      <c r="H19" s="7"/>
    </row>
    <row r="20" ht="14.2" customHeight="1" spans="1:8">
      <c r="A20" s="15" t="s">
        <v>101</v>
      </c>
      <c r="B20" s="14"/>
      <c r="C20" s="6" t="s">
        <v>102</v>
      </c>
      <c r="D20" s="19"/>
      <c r="E20" s="6" t="s">
        <v>103</v>
      </c>
      <c r="F20" s="7"/>
      <c r="G20" s="6"/>
      <c r="H20" s="7"/>
    </row>
    <row r="21" ht="14.2" customHeight="1" spans="1:8">
      <c r="A21" s="15" t="s">
        <v>104</v>
      </c>
      <c r="B21" s="14"/>
      <c r="C21" s="6" t="s">
        <v>105</v>
      </c>
      <c r="D21" s="19"/>
      <c r="E21" s="15" t="s">
        <v>106</v>
      </c>
      <c r="F21" s="14"/>
      <c r="G21" s="6"/>
      <c r="H21" s="7"/>
    </row>
    <row r="22" ht="14.2" customHeight="1" spans="1:8">
      <c r="A22" s="15" t="s">
        <v>107</v>
      </c>
      <c r="B22" s="14"/>
      <c r="C22" s="6" t="s">
        <v>108</v>
      </c>
      <c r="D22" s="19"/>
      <c r="E22" s="6"/>
      <c r="F22" s="6"/>
      <c r="G22" s="6"/>
      <c r="H22" s="7"/>
    </row>
    <row r="23" ht="14.2" customHeight="1" spans="1:8">
      <c r="A23" s="15" t="s">
        <v>109</v>
      </c>
      <c r="B23" s="14"/>
      <c r="C23" s="6" t="s">
        <v>110</v>
      </c>
      <c r="D23" s="19"/>
      <c r="E23" s="6"/>
      <c r="F23" s="6"/>
      <c r="G23" s="6"/>
      <c r="H23" s="7"/>
    </row>
    <row r="24" ht="14.2" customHeight="1" spans="1:8">
      <c r="A24" s="15" t="s">
        <v>111</v>
      </c>
      <c r="B24" s="14"/>
      <c r="C24" s="6" t="s">
        <v>112</v>
      </c>
      <c r="D24" s="19"/>
      <c r="E24" s="6"/>
      <c r="F24" s="6"/>
      <c r="G24" s="6"/>
      <c r="H24" s="7"/>
    </row>
    <row r="25" ht="14.2" customHeight="1" spans="1:8">
      <c r="A25" s="6" t="s">
        <v>113</v>
      </c>
      <c r="B25" s="7"/>
      <c r="C25" s="6" t="s">
        <v>114</v>
      </c>
      <c r="D25" s="19">
        <v>6.300456</v>
      </c>
      <c r="E25" s="6"/>
      <c r="F25" s="6"/>
      <c r="G25" s="6"/>
      <c r="H25" s="7"/>
    </row>
    <row r="26" ht="14.2" customHeight="1" spans="1:8">
      <c r="A26" s="6" t="s">
        <v>115</v>
      </c>
      <c r="B26" s="7"/>
      <c r="C26" s="6" t="s">
        <v>116</v>
      </c>
      <c r="D26" s="19"/>
      <c r="E26" s="6"/>
      <c r="F26" s="6"/>
      <c r="G26" s="6"/>
      <c r="H26" s="7"/>
    </row>
    <row r="27" ht="14.2" customHeight="1" spans="1:8">
      <c r="A27" s="6" t="s">
        <v>117</v>
      </c>
      <c r="B27" s="7"/>
      <c r="C27" s="6" t="s">
        <v>118</v>
      </c>
      <c r="D27" s="19"/>
      <c r="E27" s="6"/>
      <c r="F27" s="6"/>
      <c r="G27" s="6"/>
      <c r="H27" s="7"/>
    </row>
    <row r="28" ht="14.2" customHeight="1" spans="1:8">
      <c r="A28" s="15" t="s">
        <v>119</v>
      </c>
      <c r="B28" s="14"/>
      <c r="C28" s="6" t="s">
        <v>120</v>
      </c>
      <c r="D28" s="19"/>
      <c r="E28" s="6"/>
      <c r="F28" s="6"/>
      <c r="G28" s="6"/>
      <c r="H28" s="7"/>
    </row>
    <row r="29" ht="14.2" customHeight="1" spans="1:8">
      <c r="A29" s="15" t="s">
        <v>121</v>
      </c>
      <c r="B29" s="14"/>
      <c r="C29" s="6" t="s">
        <v>122</v>
      </c>
      <c r="D29" s="19"/>
      <c r="E29" s="6"/>
      <c r="F29" s="6"/>
      <c r="G29" s="6"/>
      <c r="H29" s="7"/>
    </row>
    <row r="30" ht="14.2" customHeight="1" spans="1:8">
      <c r="A30" s="15" t="s">
        <v>123</v>
      </c>
      <c r="B30" s="14"/>
      <c r="C30" s="6" t="s">
        <v>124</v>
      </c>
      <c r="D30" s="19"/>
      <c r="E30" s="6"/>
      <c r="F30" s="6"/>
      <c r="G30" s="6"/>
      <c r="H30" s="7"/>
    </row>
    <row r="31" ht="14.2" customHeight="1" spans="1:8">
      <c r="A31" s="15" t="s">
        <v>125</v>
      </c>
      <c r="B31" s="14"/>
      <c r="C31" s="6" t="s">
        <v>126</v>
      </c>
      <c r="D31" s="19"/>
      <c r="E31" s="6"/>
      <c r="F31" s="6"/>
      <c r="G31" s="6"/>
      <c r="H31" s="7"/>
    </row>
    <row r="32" ht="14.2" customHeight="1" spans="1:8">
      <c r="A32" s="15" t="s">
        <v>127</v>
      </c>
      <c r="B32" s="14"/>
      <c r="C32" s="6" t="s">
        <v>128</v>
      </c>
      <c r="D32" s="19"/>
      <c r="E32" s="6"/>
      <c r="F32" s="6"/>
      <c r="G32" s="6"/>
      <c r="H32" s="7"/>
    </row>
    <row r="33" ht="14.2" customHeight="1" spans="1:8">
      <c r="A33" s="6"/>
      <c r="B33" s="6"/>
      <c r="C33" s="6" t="s">
        <v>129</v>
      </c>
      <c r="D33" s="19"/>
      <c r="E33" s="6"/>
      <c r="F33" s="6"/>
      <c r="G33" s="6"/>
      <c r="H33" s="6"/>
    </row>
    <row r="34" ht="14.2" customHeight="1" spans="1:8">
      <c r="A34" s="6"/>
      <c r="B34" s="6"/>
      <c r="C34" s="6" t="s">
        <v>130</v>
      </c>
      <c r="D34" s="19"/>
      <c r="E34" s="6"/>
      <c r="F34" s="6"/>
      <c r="G34" s="6"/>
      <c r="H34" s="6"/>
    </row>
    <row r="35" ht="14.2" customHeight="1" spans="1:8">
      <c r="A35" s="6"/>
      <c r="B35" s="6"/>
      <c r="C35" s="6" t="s">
        <v>131</v>
      </c>
      <c r="D35" s="19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132</v>
      </c>
      <c r="B37" s="14">
        <v>123.310912</v>
      </c>
      <c r="C37" s="15" t="s">
        <v>133</v>
      </c>
      <c r="D37" s="14">
        <v>123.310912</v>
      </c>
      <c r="E37" s="15" t="s">
        <v>133</v>
      </c>
      <c r="F37" s="14">
        <v>123.310912</v>
      </c>
      <c r="G37" s="15" t="s">
        <v>133</v>
      </c>
      <c r="H37" s="14">
        <v>123.310912</v>
      </c>
    </row>
    <row r="38" ht="14.2" customHeight="1" spans="1:8">
      <c r="A38" s="15" t="s">
        <v>134</v>
      </c>
      <c r="B38" s="14"/>
      <c r="C38" s="15" t="s">
        <v>135</v>
      </c>
      <c r="D38" s="14"/>
      <c r="E38" s="15" t="s">
        <v>135</v>
      </c>
      <c r="F38" s="14"/>
      <c r="G38" s="15" t="s">
        <v>135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136</v>
      </c>
      <c r="B40" s="14">
        <v>123.310912</v>
      </c>
      <c r="C40" s="15" t="s">
        <v>137</v>
      </c>
      <c r="D40" s="14">
        <v>123.310912</v>
      </c>
      <c r="E40" s="15" t="s">
        <v>137</v>
      </c>
      <c r="F40" s="14">
        <v>123.310912</v>
      </c>
      <c r="G40" s="15" t="s">
        <v>137</v>
      </c>
      <c r="H40" s="14">
        <v>123.310912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5" sqref="F15"/>
    </sheetView>
  </sheetViews>
  <sheetFormatPr defaultColWidth="9" defaultRowHeight="14.25"/>
  <cols>
    <col min="1" max="1" width="5.83333333333333" style="1" customWidth="1"/>
    <col min="2" max="2" width="16.15" style="1" customWidth="1"/>
    <col min="3" max="3" width="8.275" style="1" customWidth="1"/>
    <col min="4" max="25" width="7.69166666666667" style="1" customWidth="1"/>
    <col min="26" max="26" width="9.76666666666667" style="1" customWidth="1"/>
    <col min="27" max="16384" width="9" style="1"/>
  </cols>
  <sheetData>
    <row r="1" ht="14.3" customHeight="1" spans="1:25">
      <c r="A1" s="2"/>
      <c r="X1" s="16" t="s">
        <v>138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5" customHeight="1" spans="1:25">
      <c r="A4" s="5" t="s">
        <v>139</v>
      </c>
      <c r="B4" s="5" t="s">
        <v>140</v>
      </c>
      <c r="C4" s="5" t="s">
        <v>141</v>
      </c>
      <c r="D4" s="5" t="s">
        <v>142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134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143</v>
      </c>
      <c r="E5" s="5" t="s">
        <v>144</v>
      </c>
      <c r="F5" s="5" t="s">
        <v>145</v>
      </c>
      <c r="G5" s="5" t="s">
        <v>146</v>
      </c>
      <c r="H5" s="5" t="s">
        <v>147</v>
      </c>
      <c r="I5" s="5" t="s">
        <v>148</v>
      </c>
      <c r="J5" s="5" t="s">
        <v>149</v>
      </c>
      <c r="K5" s="5"/>
      <c r="L5" s="5"/>
      <c r="M5" s="5"/>
      <c r="N5" s="5" t="s">
        <v>150</v>
      </c>
      <c r="O5" s="5" t="s">
        <v>151</v>
      </c>
      <c r="P5" s="5" t="s">
        <v>152</v>
      </c>
      <c r="Q5" s="5" t="s">
        <v>153</v>
      </c>
      <c r="R5" s="5" t="s">
        <v>154</v>
      </c>
      <c r="S5" s="5" t="s">
        <v>143</v>
      </c>
      <c r="T5" s="5" t="s">
        <v>155</v>
      </c>
      <c r="U5" s="5" t="s">
        <v>145</v>
      </c>
      <c r="V5" s="5" t="s">
        <v>146</v>
      </c>
      <c r="W5" s="5" t="s">
        <v>147</v>
      </c>
      <c r="X5" s="5" t="s">
        <v>148</v>
      </c>
      <c r="Y5" s="5" t="s">
        <v>156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113</v>
      </c>
      <c r="K6" s="5" t="s">
        <v>115</v>
      </c>
      <c r="L6" s="5" t="s">
        <v>117</v>
      </c>
      <c r="M6" s="5" t="s">
        <v>147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141</v>
      </c>
      <c r="C7" s="21">
        <v>123.310912</v>
      </c>
      <c r="D7" s="21">
        <v>123.310912</v>
      </c>
      <c r="E7" s="21">
        <v>123.310912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9.9" customHeight="1" spans="1:25">
      <c r="A8" s="13" t="s">
        <v>157</v>
      </c>
      <c r="B8" s="13" t="s">
        <v>4</v>
      </c>
      <c r="C8" s="21">
        <v>123.310912</v>
      </c>
      <c r="D8" s="21">
        <v>123.310912</v>
      </c>
      <c r="E8" s="21">
        <v>123.310912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9.9" customHeight="1" spans="1:25">
      <c r="A9" s="18" t="s">
        <v>2</v>
      </c>
      <c r="B9" s="18" t="s">
        <v>4</v>
      </c>
      <c r="C9" s="19">
        <v>123.310912</v>
      </c>
      <c r="D9" s="19">
        <v>123.310912</v>
      </c>
      <c r="E9" s="7">
        <v>123.310912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F15" sqref="F15"/>
    </sheetView>
  </sheetViews>
  <sheetFormatPr defaultColWidth="9" defaultRowHeight="14.25"/>
  <cols>
    <col min="1" max="1" width="4.61666666666667" style="1" customWidth="1"/>
    <col min="2" max="2" width="4.88333333333333" style="1" customWidth="1"/>
    <col min="3" max="3" width="5.01666666666667" style="1" customWidth="1"/>
    <col min="4" max="4" width="11.9416666666667" style="1" customWidth="1"/>
    <col min="5" max="5" width="25.7833333333333" style="1" customWidth="1"/>
    <col min="6" max="6" width="12.35" style="1" customWidth="1"/>
    <col min="7" max="7" width="11.4" style="1" customWidth="1"/>
    <col min="8" max="8" width="13.975" style="1" customWidth="1"/>
    <col min="9" max="9" width="14.7916666666667" style="1" customWidth="1"/>
    <col min="10" max="11" width="17.5" style="1" customWidth="1"/>
    <col min="12" max="12" width="9.76666666666667" style="1" customWidth="1"/>
    <col min="13" max="16384" width="9" style="1"/>
  </cols>
  <sheetData>
    <row r="1" ht="14.3" customHeight="1" spans="1:11">
      <c r="A1" s="2"/>
      <c r="D1" s="41"/>
      <c r="K1" s="16" t="s">
        <v>158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42" t="s">
        <v>36</v>
      </c>
      <c r="B3" s="42"/>
      <c r="C3" s="42"/>
      <c r="D3" s="42"/>
      <c r="E3" s="42"/>
      <c r="F3" s="42"/>
      <c r="G3" s="42"/>
      <c r="H3" s="42"/>
      <c r="I3" s="42"/>
      <c r="J3" s="42"/>
      <c r="K3" s="9" t="s">
        <v>37</v>
      </c>
    </row>
    <row r="4" ht="24.1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141</v>
      </c>
      <c r="G4" s="12" t="s">
        <v>162</v>
      </c>
      <c r="H4" s="12" t="s">
        <v>163</v>
      </c>
      <c r="I4" s="12" t="s">
        <v>164</v>
      </c>
      <c r="J4" s="12" t="s">
        <v>165</v>
      </c>
      <c r="K4" s="12" t="s">
        <v>166</v>
      </c>
    </row>
    <row r="5" ht="22.6" customHeight="1" spans="1:1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0"/>
      <c r="B6" s="20"/>
      <c r="C6" s="20"/>
      <c r="D6" s="43" t="s">
        <v>141</v>
      </c>
      <c r="E6" s="43"/>
      <c r="F6" s="44">
        <v>123.310912</v>
      </c>
      <c r="G6" s="44">
        <v>103.310912</v>
      </c>
      <c r="H6" s="44">
        <v>20</v>
      </c>
      <c r="I6" s="44"/>
      <c r="J6" s="43"/>
      <c r="K6" s="43"/>
    </row>
    <row r="7" ht="19.9" customHeight="1" spans="1:11">
      <c r="A7" s="45"/>
      <c r="B7" s="45"/>
      <c r="C7" s="45"/>
      <c r="D7" s="46" t="s">
        <v>157</v>
      </c>
      <c r="E7" s="13" t="s">
        <v>4</v>
      </c>
      <c r="F7" s="44">
        <v>123.310912</v>
      </c>
      <c r="G7" s="44">
        <v>103.310912</v>
      </c>
      <c r="H7" s="44">
        <v>20</v>
      </c>
      <c r="I7" s="44"/>
      <c r="J7" s="43"/>
      <c r="K7" s="43"/>
    </row>
    <row r="8" ht="19.9" customHeight="1" spans="1:11">
      <c r="A8" s="45"/>
      <c r="B8" s="45"/>
      <c r="C8" s="45"/>
      <c r="D8" s="46" t="s">
        <v>2</v>
      </c>
      <c r="E8" s="13" t="s">
        <v>4</v>
      </c>
      <c r="F8" s="44">
        <v>123.310912</v>
      </c>
      <c r="G8" s="44">
        <v>103.310912</v>
      </c>
      <c r="H8" s="44">
        <v>20</v>
      </c>
      <c r="I8" s="44"/>
      <c r="J8" s="43"/>
      <c r="K8" s="43"/>
    </row>
    <row r="9" ht="19.9" customHeight="1" spans="1:11">
      <c r="A9" s="5" t="s">
        <v>170</v>
      </c>
      <c r="B9" s="5"/>
      <c r="C9" s="5"/>
      <c r="D9" s="15" t="s">
        <v>170</v>
      </c>
      <c r="E9" s="15" t="s">
        <v>171</v>
      </c>
      <c r="F9" s="44">
        <v>20</v>
      </c>
      <c r="G9" s="44"/>
      <c r="H9" s="44">
        <v>20</v>
      </c>
      <c r="I9" s="44"/>
      <c r="J9" s="43"/>
      <c r="K9" s="43"/>
    </row>
    <row r="10" ht="19.9" customHeight="1" spans="1:11">
      <c r="A10" s="5" t="s">
        <v>170</v>
      </c>
      <c r="B10" s="5" t="s">
        <v>172</v>
      </c>
      <c r="C10" s="5"/>
      <c r="D10" s="15" t="s">
        <v>173</v>
      </c>
      <c r="E10" s="15" t="s">
        <v>174</v>
      </c>
      <c r="F10" s="44">
        <v>20</v>
      </c>
      <c r="G10" s="44"/>
      <c r="H10" s="44">
        <v>20</v>
      </c>
      <c r="I10" s="44"/>
      <c r="J10" s="43"/>
      <c r="K10" s="43"/>
    </row>
    <row r="11" ht="19.9" customHeight="1" spans="1:11">
      <c r="A11" s="47" t="s">
        <v>170</v>
      </c>
      <c r="B11" s="47" t="s">
        <v>172</v>
      </c>
      <c r="C11" s="47" t="s">
        <v>172</v>
      </c>
      <c r="D11" s="48" t="s">
        <v>175</v>
      </c>
      <c r="E11" s="45" t="s">
        <v>174</v>
      </c>
      <c r="F11" s="49">
        <v>20</v>
      </c>
      <c r="G11" s="49"/>
      <c r="H11" s="49">
        <v>20</v>
      </c>
      <c r="I11" s="49"/>
      <c r="J11" s="45"/>
      <c r="K11" s="45"/>
    </row>
    <row r="12" ht="19.9" customHeight="1" spans="1:11">
      <c r="A12" s="5" t="s">
        <v>176</v>
      </c>
      <c r="B12" s="5"/>
      <c r="C12" s="5"/>
      <c r="D12" s="15" t="s">
        <v>176</v>
      </c>
      <c r="E12" s="15" t="s">
        <v>177</v>
      </c>
      <c r="F12" s="49">
        <v>7.82</v>
      </c>
      <c r="G12" s="49">
        <v>7.82</v>
      </c>
      <c r="H12" s="49"/>
      <c r="I12" s="49"/>
      <c r="J12" s="45"/>
      <c r="K12" s="45"/>
    </row>
    <row r="13" ht="19.9" customHeight="1" spans="1:11">
      <c r="A13" s="5" t="s">
        <v>176</v>
      </c>
      <c r="B13" s="5" t="s">
        <v>178</v>
      </c>
      <c r="C13" s="5"/>
      <c r="D13" s="15" t="s">
        <v>179</v>
      </c>
      <c r="E13" s="15" t="s">
        <v>180</v>
      </c>
      <c r="F13" s="49">
        <v>7.82</v>
      </c>
      <c r="G13" s="49">
        <v>7.82</v>
      </c>
      <c r="H13" s="49"/>
      <c r="I13" s="49"/>
      <c r="J13" s="45"/>
      <c r="K13" s="45"/>
    </row>
    <row r="14" ht="19.9" customHeight="1" spans="1:11">
      <c r="A14" s="47" t="s">
        <v>176</v>
      </c>
      <c r="B14" s="47" t="s">
        <v>178</v>
      </c>
      <c r="C14" s="47" t="s">
        <v>178</v>
      </c>
      <c r="D14" s="48" t="s">
        <v>181</v>
      </c>
      <c r="E14" s="45" t="s">
        <v>182</v>
      </c>
      <c r="F14" s="49">
        <v>7.824608</v>
      </c>
      <c r="G14" s="49">
        <v>7.824608</v>
      </c>
      <c r="H14" s="49"/>
      <c r="I14" s="49"/>
      <c r="J14" s="45"/>
      <c r="K14" s="45"/>
    </row>
    <row r="15" ht="19.9" customHeight="1" spans="1:11">
      <c r="A15" s="5" t="s">
        <v>183</v>
      </c>
      <c r="B15" s="5"/>
      <c r="C15" s="5"/>
      <c r="D15" s="15" t="s">
        <v>183</v>
      </c>
      <c r="E15" s="15" t="s">
        <v>184</v>
      </c>
      <c r="F15" s="49">
        <v>3.326976</v>
      </c>
      <c r="G15" s="49">
        <v>3.326976</v>
      </c>
      <c r="H15" s="49"/>
      <c r="I15" s="49"/>
      <c r="J15" s="45"/>
      <c r="K15" s="45"/>
    </row>
    <row r="16" ht="19.9" customHeight="1" spans="1:11">
      <c r="A16" s="5" t="s">
        <v>183</v>
      </c>
      <c r="B16" s="5" t="s">
        <v>185</v>
      </c>
      <c r="C16" s="5"/>
      <c r="D16" s="15" t="s">
        <v>186</v>
      </c>
      <c r="E16" s="15" t="s">
        <v>187</v>
      </c>
      <c r="F16" s="49">
        <v>3.326976</v>
      </c>
      <c r="G16" s="49">
        <v>3.326976</v>
      </c>
      <c r="H16" s="49"/>
      <c r="I16" s="49"/>
      <c r="J16" s="45"/>
      <c r="K16" s="45"/>
    </row>
    <row r="17" ht="19.9" customHeight="1" spans="1:11">
      <c r="A17" s="47" t="s">
        <v>183</v>
      </c>
      <c r="B17" s="47" t="s">
        <v>185</v>
      </c>
      <c r="C17" s="47" t="s">
        <v>188</v>
      </c>
      <c r="D17" s="48" t="s">
        <v>189</v>
      </c>
      <c r="E17" s="45" t="s">
        <v>190</v>
      </c>
      <c r="F17" s="49">
        <v>3.326976</v>
      </c>
      <c r="G17" s="49">
        <v>3.326976</v>
      </c>
      <c r="H17" s="49"/>
      <c r="I17" s="49"/>
      <c r="J17" s="45"/>
      <c r="K17" s="45"/>
    </row>
    <row r="18" ht="19.9" customHeight="1" spans="1:11">
      <c r="A18" s="5" t="s">
        <v>191</v>
      </c>
      <c r="B18" s="5"/>
      <c r="C18" s="5"/>
      <c r="D18" s="15" t="s">
        <v>191</v>
      </c>
      <c r="E18" s="15" t="s">
        <v>192</v>
      </c>
      <c r="F18" s="49">
        <v>85.858872</v>
      </c>
      <c r="G18" s="49">
        <v>85.858872</v>
      </c>
      <c r="H18" s="49"/>
      <c r="I18" s="49"/>
      <c r="J18" s="45"/>
      <c r="K18" s="45"/>
    </row>
    <row r="19" ht="19.9" customHeight="1" spans="1:11">
      <c r="A19" s="5" t="s">
        <v>191</v>
      </c>
      <c r="B19" s="5" t="s">
        <v>193</v>
      </c>
      <c r="C19" s="5"/>
      <c r="D19" s="15" t="s">
        <v>194</v>
      </c>
      <c r="E19" s="15" t="s">
        <v>195</v>
      </c>
      <c r="F19" s="49">
        <v>85.858872</v>
      </c>
      <c r="G19" s="49">
        <v>85.858872</v>
      </c>
      <c r="H19" s="49"/>
      <c r="I19" s="49"/>
      <c r="J19" s="45"/>
      <c r="K19" s="45"/>
    </row>
    <row r="20" ht="19.9" customHeight="1" spans="1:11">
      <c r="A20" s="47" t="s">
        <v>191</v>
      </c>
      <c r="B20" s="47" t="s">
        <v>193</v>
      </c>
      <c r="C20" s="47" t="s">
        <v>193</v>
      </c>
      <c r="D20" s="48" t="s">
        <v>196</v>
      </c>
      <c r="E20" s="45" t="s">
        <v>197</v>
      </c>
      <c r="F20" s="49">
        <v>85.858872</v>
      </c>
      <c r="G20" s="49">
        <v>85.858872</v>
      </c>
      <c r="H20" s="49"/>
      <c r="I20" s="49"/>
      <c r="J20" s="45"/>
      <c r="K20" s="45"/>
    </row>
    <row r="21" ht="19.9" customHeight="1" spans="1:11">
      <c r="A21" s="5" t="s">
        <v>198</v>
      </c>
      <c r="B21" s="5"/>
      <c r="C21" s="5"/>
      <c r="D21" s="15" t="s">
        <v>198</v>
      </c>
      <c r="E21" s="15" t="s">
        <v>199</v>
      </c>
      <c r="F21" s="49">
        <v>6.300456</v>
      </c>
      <c r="G21" s="49">
        <v>6.300456</v>
      </c>
      <c r="H21" s="49"/>
      <c r="I21" s="49"/>
      <c r="J21" s="45"/>
      <c r="K21" s="45"/>
    </row>
    <row r="22" ht="19.9" customHeight="1" spans="1:11">
      <c r="A22" s="5" t="s">
        <v>198</v>
      </c>
      <c r="B22" s="5" t="s">
        <v>188</v>
      </c>
      <c r="C22" s="5"/>
      <c r="D22" s="15" t="s">
        <v>200</v>
      </c>
      <c r="E22" s="15" t="s">
        <v>201</v>
      </c>
      <c r="F22" s="49">
        <v>6.300456</v>
      </c>
      <c r="G22" s="49">
        <v>6.300456</v>
      </c>
      <c r="H22" s="49"/>
      <c r="I22" s="49"/>
      <c r="J22" s="45"/>
      <c r="K22" s="45"/>
    </row>
    <row r="23" ht="19.9" customHeight="1" spans="1:11">
      <c r="A23" s="47" t="s">
        <v>198</v>
      </c>
      <c r="B23" s="47" t="s">
        <v>188</v>
      </c>
      <c r="C23" s="47" t="s">
        <v>193</v>
      </c>
      <c r="D23" s="48" t="s">
        <v>202</v>
      </c>
      <c r="E23" s="45" t="s">
        <v>203</v>
      </c>
      <c r="F23" s="49">
        <v>6.300456</v>
      </c>
      <c r="G23" s="49">
        <v>6.300456</v>
      </c>
      <c r="H23" s="49"/>
      <c r="I23" s="49"/>
      <c r="J23" s="45"/>
      <c r="K23" s="45"/>
    </row>
    <row r="2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5" sqref="F15"/>
    </sheetView>
  </sheetViews>
  <sheetFormatPr defaultColWidth="9" defaultRowHeight="14.25"/>
  <cols>
    <col min="1" max="1" width="3.66666666666667" style="1" customWidth="1"/>
    <col min="2" max="2" width="4.75" style="1" customWidth="1"/>
    <col min="3" max="3" width="4.61666666666667" style="1" customWidth="1"/>
    <col min="4" max="4" width="7.325" style="1" customWidth="1"/>
    <col min="5" max="5" width="20.0833333333333" style="1" customWidth="1"/>
    <col min="6" max="6" width="9.225" style="1" customWidth="1"/>
    <col min="7" max="12" width="7.18333333333333" style="1" customWidth="1"/>
    <col min="13" max="13" width="6.78333333333333" style="1" customWidth="1"/>
    <col min="14" max="17" width="7.18333333333333" style="1" customWidth="1"/>
    <col min="18" max="18" width="7.05833333333333" style="1" customWidth="1"/>
    <col min="19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6" t="s">
        <v>204</v>
      </c>
      <c r="T1" s="16"/>
    </row>
    <row r="2" ht="36.9" customHeight="1" spans="1:20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3" customHeight="1" spans="1:20">
      <c r="A4" s="5" t="s">
        <v>159</v>
      </c>
      <c r="B4" s="5"/>
      <c r="C4" s="5"/>
      <c r="D4" s="5" t="s">
        <v>205</v>
      </c>
      <c r="E4" s="5" t="s">
        <v>206</v>
      </c>
      <c r="F4" s="5" t="s">
        <v>207</v>
      </c>
      <c r="G4" s="5" t="s">
        <v>208</v>
      </c>
      <c r="H4" s="5" t="s">
        <v>209</v>
      </c>
      <c r="I4" s="5" t="s">
        <v>210</v>
      </c>
      <c r="J4" s="5" t="s">
        <v>211</v>
      </c>
      <c r="K4" s="5" t="s">
        <v>212</v>
      </c>
      <c r="L4" s="5" t="s">
        <v>213</v>
      </c>
      <c r="M4" s="5" t="s">
        <v>95</v>
      </c>
      <c r="N4" s="5" t="s">
        <v>214</v>
      </c>
      <c r="O4" s="5" t="s">
        <v>59</v>
      </c>
      <c r="P4" s="5" t="s">
        <v>99</v>
      </c>
      <c r="Q4" s="5" t="s">
        <v>79</v>
      </c>
      <c r="R4" s="5" t="s">
        <v>215</v>
      </c>
      <c r="S4" s="5" t="s">
        <v>216</v>
      </c>
      <c r="T4" s="5" t="s">
        <v>103</v>
      </c>
    </row>
    <row r="5" ht="18.0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141</v>
      </c>
      <c r="F6" s="14">
        <v>123.310912</v>
      </c>
      <c r="G6" s="14"/>
      <c r="H6" s="14">
        <v>20</v>
      </c>
      <c r="I6" s="14"/>
      <c r="J6" s="14"/>
      <c r="K6" s="14">
        <v>102.074912</v>
      </c>
      <c r="L6" s="14"/>
      <c r="M6" s="14"/>
      <c r="N6" s="14"/>
      <c r="O6" s="14">
        <v>1.236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157</v>
      </c>
      <c r="E7" s="13" t="s">
        <v>4</v>
      </c>
      <c r="F7" s="14">
        <v>123.310912</v>
      </c>
      <c r="G7" s="14"/>
      <c r="H7" s="14">
        <v>20</v>
      </c>
      <c r="I7" s="14"/>
      <c r="J7" s="14"/>
      <c r="K7" s="14">
        <v>102.074912</v>
      </c>
      <c r="L7" s="14"/>
      <c r="M7" s="14"/>
      <c r="N7" s="14"/>
      <c r="O7" s="14">
        <v>1.236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2</v>
      </c>
      <c r="E8" s="13" t="s">
        <v>4</v>
      </c>
      <c r="F8" s="14">
        <v>123.310912</v>
      </c>
      <c r="G8" s="14"/>
      <c r="H8" s="14">
        <v>20</v>
      </c>
      <c r="I8" s="14"/>
      <c r="J8" s="14"/>
      <c r="K8" s="14">
        <v>102.074912</v>
      </c>
      <c r="L8" s="14"/>
      <c r="M8" s="14"/>
      <c r="N8" s="14"/>
      <c r="O8" s="14">
        <v>1.236</v>
      </c>
      <c r="P8" s="14"/>
      <c r="Q8" s="14"/>
      <c r="R8" s="14"/>
      <c r="S8" s="14"/>
      <c r="T8" s="14"/>
    </row>
    <row r="9" ht="19.9" customHeight="1" spans="1:20">
      <c r="A9" s="8" t="s">
        <v>191</v>
      </c>
      <c r="B9" s="8" t="s">
        <v>193</v>
      </c>
      <c r="C9" s="8" t="s">
        <v>193</v>
      </c>
      <c r="D9" s="18" t="s">
        <v>2</v>
      </c>
      <c r="E9" s="6" t="s">
        <v>197</v>
      </c>
      <c r="F9" s="7">
        <v>85.858872</v>
      </c>
      <c r="G9" s="7"/>
      <c r="H9" s="7"/>
      <c r="I9" s="7"/>
      <c r="J9" s="7"/>
      <c r="K9" s="7">
        <v>84.622872</v>
      </c>
      <c r="L9" s="7"/>
      <c r="M9" s="7"/>
      <c r="N9" s="7"/>
      <c r="O9" s="7">
        <v>1.236</v>
      </c>
      <c r="P9" s="7"/>
      <c r="Q9" s="7"/>
      <c r="R9" s="7"/>
      <c r="S9" s="7"/>
      <c r="T9" s="7"/>
    </row>
    <row r="10" ht="19.9" customHeight="1" spans="1:20">
      <c r="A10" s="8" t="s">
        <v>176</v>
      </c>
      <c r="B10" s="8" t="s">
        <v>178</v>
      </c>
      <c r="C10" s="8" t="s">
        <v>178</v>
      </c>
      <c r="D10" s="18" t="s">
        <v>2</v>
      </c>
      <c r="E10" s="6" t="s">
        <v>182</v>
      </c>
      <c r="F10" s="7">
        <v>7.824608</v>
      </c>
      <c r="G10" s="7"/>
      <c r="H10" s="7"/>
      <c r="I10" s="7"/>
      <c r="J10" s="7"/>
      <c r="K10" s="7">
        <v>7.824608</v>
      </c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183</v>
      </c>
      <c r="B11" s="8" t="s">
        <v>185</v>
      </c>
      <c r="C11" s="8" t="s">
        <v>188</v>
      </c>
      <c r="D11" s="18" t="s">
        <v>2</v>
      </c>
      <c r="E11" s="6" t="s">
        <v>190</v>
      </c>
      <c r="F11" s="7">
        <v>3.326976</v>
      </c>
      <c r="G11" s="7"/>
      <c r="H11" s="7"/>
      <c r="I11" s="7"/>
      <c r="J11" s="7"/>
      <c r="K11" s="7">
        <v>3.326976</v>
      </c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198</v>
      </c>
      <c r="B12" s="8" t="s">
        <v>188</v>
      </c>
      <c r="C12" s="8" t="s">
        <v>193</v>
      </c>
      <c r="D12" s="18" t="s">
        <v>2</v>
      </c>
      <c r="E12" s="6" t="s">
        <v>203</v>
      </c>
      <c r="F12" s="7">
        <v>6.300456</v>
      </c>
      <c r="G12" s="7"/>
      <c r="H12" s="7"/>
      <c r="I12" s="7"/>
      <c r="J12" s="7"/>
      <c r="K12" s="7">
        <v>6.300456</v>
      </c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170</v>
      </c>
      <c r="B13" s="8" t="s">
        <v>172</v>
      </c>
      <c r="C13" s="8" t="s">
        <v>172</v>
      </c>
      <c r="D13" s="18" t="s">
        <v>2</v>
      </c>
      <c r="E13" s="6" t="s">
        <v>174</v>
      </c>
      <c r="F13" s="7">
        <v>20</v>
      </c>
      <c r="G13" s="7"/>
      <c r="H13" s="7">
        <v>20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F15" sqref="F15"/>
    </sheetView>
  </sheetViews>
  <sheetFormatPr defaultColWidth="9" defaultRowHeight="14.25"/>
  <cols>
    <col min="1" max="2" width="4.06666666666667" style="1" customWidth="1"/>
    <col min="3" max="3" width="4.20833333333333" style="1" customWidth="1"/>
    <col min="4" max="4" width="6.10833333333333" style="1" customWidth="1"/>
    <col min="5" max="5" width="15.875" style="1" customWidth="1"/>
    <col min="6" max="6" width="8.95" style="1" customWidth="1"/>
    <col min="7" max="7" width="7.18333333333333" style="1" customWidth="1"/>
    <col min="8" max="8" width="6.24166666666667" style="1" customWidth="1"/>
    <col min="9" max="16" width="7.18333333333333" style="1" customWidth="1"/>
    <col min="17" max="17" width="5.83333333333333" style="1" customWidth="1"/>
    <col min="18" max="21" width="7.18333333333333" style="1" customWidth="1"/>
    <col min="22" max="23" width="9.76666666666667" style="1" customWidth="1"/>
    <col min="24" max="16384" width="9" style="1"/>
  </cols>
  <sheetData>
    <row r="1" ht="14.3" customHeight="1" spans="1:21">
      <c r="A1" s="2"/>
      <c r="T1" s="16" t="s">
        <v>217</v>
      </c>
      <c r="U1" s="16"/>
    </row>
    <row r="2" ht="32.4" customHeight="1" spans="1:2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1.1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5" customHeight="1" spans="1:21">
      <c r="A4" s="5" t="s">
        <v>159</v>
      </c>
      <c r="B4" s="5"/>
      <c r="C4" s="5"/>
      <c r="D4" s="5" t="s">
        <v>205</v>
      </c>
      <c r="E4" s="5" t="s">
        <v>206</v>
      </c>
      <c r="F4" s="5" t="s">
        <v>218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141</v>
      </c>
      <c r="H5" s="5" t="s">
        <v>51</v>
      </c>
      <c r="I5" s="5" t="s">
        <v>219</v>
      </c>
      <c r="J5" s="5" t="s">
        <v>59</v>
      </c>
      <c r="K5" s="5" t="s">
        <v>141</v>
      </c>
      <c r="L5" s="5" t="s">
        <v>67</v>
      </c>
      <c r="M5" s="5" t="s">
        <v>71</v>
      </c>
      <c r="N5" s="5" t="s">
        <v>75</v>
      </c>
      <c r="O5" s="5" t="s">
        <v>79</v>
      </c>
      <c r="P5" s="5" t="s">
        <v>83</v>
      </c>
      <c r="Q5" s="5" t="s">
        <v>87</v>
      </c>
      <c r="R5" s="5" t="s">
        <v>91</v>
      </c>
      <c r="S5" s="5" t="s">
        <v>95</v>
      </c>
      <c r="T5" s="5" t="s">
        <v>99</v>
      </c>
      <c r="U5" s="5" t="s">
        <v>103</v>
      </c>
    </row>
    <row r="6" ht="19.9" customHeight="1" spans="1:21">
      <c r="A6" s="15"/>
      <c r="B6" s="15"/>
      <c r="C6" s="15"/>
      <c r="D6" s="15"/>
      <c r="E6" s="15" t="s">
        <v>141</v>
      </c>
      <c r="F6" s="14">
        <v>123.310912</v>
      </c>
      <c r="G6" s="14">
        <v>103.310912</v>
      </c>
      <c r="H6" s="14">
        <v>79.344912</v>
      </c>
      <c r="I6" s="14">
        <v>22.73</v>
      </c>
      <c r="J6" s="14">
        <v>1.236</v>
      </c>
      <c r="K6" s="14">
        <v>20</v>
      </c>
      <c r="L6" s="14"/>
      <c r="M6" s="14">
        <v>20</v>
      </c>
      <c r="N6" s="14"/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157</v>
      </c>
      <c r="E7" s="13" t="s">
        <v>4</v>
      </c>
      <c r="F7" s="21">
        <v>123.310912</v>
      </c>
      <c r="G7" s="14">
        <v>103.310912</v>
      </c>
      <c r="H7" s="14">
        <v>79.344912</v>
      </c>
      <c r="I7" s="14">
        <v>22.73</v>
      </c>
      <c r="J7" s="14">
        <v>1.236</v>
      </c>
      <c r="K7" s="14">
        <v>20</v>
      </c>
      <c r="L7" s="14">
        <v>0</v>
      </c>
      <c r="M7" s="14">
        <v>20</v>
      </c>
      <c r="N7" s="14"/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2</v>
      </c>
      <c r="E8" s="13" t="s">
        <v>4</v>
      </c>
      <c r="F8" s="21">
        <v>123.310912</v>
      </c>
      <c r="G8" s="14">
        <v>103.310912</v>
      </c>
      <c r="H8" s="14">
        <v>79.344912</v>
      </c>
      <c r="I8" s="14">
        <v>22.73</v>
      </c>
      <c r="J8" s="14">
        <v>1.236</v>
      </c>
      <c r="K8" s="14">
        <v>20</v>
      </c>
      <c r="L8" s="14">
        <v>0</v>
      </c>
      <c r="M8" s="14">
        <v>20</v>
      </c>
      <c r="N8" s="14"/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191</v>
      </c>
      <c r="B9" s="8" t="s">
        <v>193</v>
      </c>
      <c r="C9" s="8" t="s">
        <v>193</v>
      </c>
      <c r="D9" s="18" t="s">
        <v>2</v>
      </c>
      <c r="E9" s="6" t="s">
        <v>197</v>
      </c>
      <c r="F9" s="19">
        <v>85.858872</v>
      </c>
      <c r="G9" s="7">
        <v>85.858872</v>
      </c>
      <c r="H9" s="7">
        <v>61.892872</v>
      </c>
      <c r="I9" s="7">
        <v>22.73</v>
      </c>
      <c r="J9" s="7">
        <v>1.236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176</v>
      </c>
      <c r="B10" s="8" t="s">
        <v>178</v>
      </c>
      <c r="C10" s="8" t="s">
        <v>178</v>
      </c>
      <c r="D10" s="18" t="s">
        <v>2</v>
      </c>
      <c r="E10" s="6" t="s">
        <v>182</v>
      </c>
      <c r="F10" s="19">
        <v>7.824608</v>
      </c>
      <c r="G10" s="7">
        <v>7.824608</v>
      </c>
      <c r="H10" s="7">
        <v>7.824608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183</v>
      </c>
      <c r="B11" s="8" t="s">
        <v>185</v>
      </c>
      <c r="C11" s="8" t="s">
        <v>188</v>
      </c>
      <c r="D11" s="18" t="s">
        <v>2</v>
      </c>
      <c r="E11" s="6" t="s">
        <v>190</v>
      </c>
      <c r="F11" s="19">
        <v>3.326976</v>
      </c>
      <c r="G11" s="7">
        <v>3.326976</v>
      </c>
      <c r="H11" s="7">
        <v>3.326976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198</v>
      </c>
      <c r="B12" s="8" t="s">
        <v>188</v>
      </c>
      <c r="C12" s="8" t="s">
        <v>193</v>
      </c>
      <c r="D12" s="18" t="s">
        <v>2</v>
      </c>
      <c r="E12" s="6" t="s">
        <v>203</v>
      </c>
      <c r="F12" s="19">
        <v>6.300456</v>
      </c>
      <c r="G12" s="7">
        <v>6.300456</v>
      </c>
      <c r="H12" s="7">
        <v>6.300456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170</v>
      </c>
      <c r="B13" s="8" t="s">
        <v>172</v>
      </c>
      <c r="C13" s="8" t="s">
        <v>172</v>
      </c>
      <c r="D13" s="18" t="s">
        <v>2</v>
      </c>
      <c r="E13" s="6" t="s">
        <v>174</v>
      </c>
      <c r="F13" s="19">
        <v>20</v>
      </c>
      <c r="G13" s="7"/>
      <c r="H13" s="7"/>
      <c r="I13" s="7"/>
      <c r="J13" s="7"/>
      <c r="K13" s="7">
        <v>20</v>
      </c>
      <c r="L13" s="7"/>
      <c r="M13" s="7">
        <v>20</v>
      </c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15" sqref="F15"/>
    </sheetView>
  </sheetViews>
  <sheetFormatPr defaultColWidth="9" defaultRowHeight="14.25" outlineLevelCol="4"/>
  <cols>
    <col min="1" max="1" width="24.5666666666667" style="1" customWidth="1"/>
    <col min="2" max="2" width="16.0083333333333" style="1" customWidth="1"/>
    <col min="3" max="4" width="22.25" style="1" customWidth="1"/>
    <col min="5" max="5" width="0.133333333333333" style="1" customWidth="1"/>
    <col min="6" max="6" width="9.76666666666667" style="1" customWidth="1"/>
    <col min="7" max="16384" width="9" style="1"/>
  </cols>
  <sheetData>
    <row r="1" ht="14.3" customHeight="1" spans="1:4">
      <c r="A1" s="2"/>
      <c r="D1" s="16" t="s">
        <v>220</v>
      </c>
    </row>
    <row r="2" ht="27.85" customHeight="1" spans="1:4">
      <c r="A2" s="17" t="s">
        <v>10</v>
      </c>
      <c r="B2" s="17"/>
      <c r="C2" s="17"/>
      <c r="D2" s="17"/>
    </row>
    <row r="3" ht="16.55" customHeight="1" spans="1:5">
      <c r="A3" s="11" t="s">
        <v>36</v>
      </c>
      <c r="B3" s="11"/>
      <c r="C3" s="11"/>
      <c r="D3" s="9" t="s">
        <v>37</v>
      </c>
      <c r="E3" s="2"/>
    </row>
    <row r="4" ht="17.65" customHeight="1" spans="1:5">
      <c r="A4" s="12" t="s">
        <v>38</v>
      </c>
      <c r="B4" s="12"/>
      <c r="C4" s="12" t="s">
        <v>39</v>
      </c>
      <c r="D4" s="12"/>
      <c r="E4" s="38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38"/>
    </row>
    <row r="6" ht="17.65" customHeight="1" spans="1:5">
      <c r="A6" s="15" t="s">
        <v>221</v>
      </c>
      <c r="B6" s="14">
        <v>123.310912</v>
      </c>
      <c r="C6" s="15" t="s">
        <v>222</v>
      </c>
      <c r="D6" s="21">
        <v>123.310912</v>
      </c>
      <c r="E6" s="39"/>
    </row>
    <row r="7" ht="17.65" customHeight="1" spans="1:5">
      <c r="A7" s="6" t="s">
        <v>223</v>
      </c>
      <c r="B7" s="7">
        <v>123.310912</v>
      </c>
      <c r="C7" s="6" t="s">
        <v>46</v>
      </c>
      <c r="D7" s="19"/>
      <c r="E7" s="39"/>
    </row>
    <row r="8" ht="17.65" customHeight="1" spans="1:5">
      <c r="A8" s="6" t="s">
        <v>49</v>
      </c>
      <c r="B8" s="7">
        <v>97.698912</v>
      </c>
      <c r="C8" s="6" t="s">
        <v>50</v>
      </c>
      <c r="D8" s="19"/>
      <c r="E8" s="39"/>
    </row>
    <row r="9" ht="27.1" customHeight="1" spans="1:5">
      <c r="A9" s="6" t="s">
        <v>53</v>
      </c>
      <c r="B9" s="7"/>
      <c r="C9" s="6" t="s">
        <v>54</v>
      </c>
      <c r="D9" s="19"/>
      <c r="E9" s="39"/>
    </row>
    <row r="10" ht="17.65" customHeight="1" spans="1:5">
      <c r="A10" s="6" t="s">
        <v>224</v>
      </c>
      <c r="B10" s="7"/>
      <c r="C10" s="6" t="s">
        <v>58</v>
      </c>
      <c r="D10" s="19"/>
      <c r="E10" s="39"/>
    </row>
    <row r="11" ht="17.65" customHeight="1" spans="1:5">
      <c r="A11" s="6" t="s">
        <v>225</v>
      </c>
      <c r="B11" s="7"/>
      <c r="C11" s="6" t="s">
        <v>62</v>
      </c>
      <c r="D11" s="19">
        <v>20</v>
      </c>
      <c r="E11" s="39"/>
    </row>
    <row r="12" ht="17.65" customHeight="1" spans="1:5">
      <c r="A12" s="6" t="s">
        <v>226</v>
      </c>
      <c r="B12" s="7"/>
      <c r="C12" s="6" t="s">
        <v>66</v>
      </c>
      <c r="D12" s="19"/>
      <c r="E12" s="39"/>
    </row>
    <row r="13" ht="17.65" customHeight="1" spans="1:5">
      <c r="A13" s="15" t="s">
        <v>227</v>
      </c>
      <c r="B13" s="14"/>
      <c r="C13" s="6" t="s">
        <v>70</v>
      </c>
      <c r="D13" s="19"/>
      <c r="E13" s="39"/>
    </row>
    <row r="14" ht="17.65" customHeight="1" spans="1:5">
      <c r="A14" s="6" t="s">
        <v>223</v>
      </c>
      <c r="B14" s="7"/>
      <c r="C14" s="6" t="s">
        <v>74</v>
      </c>
      <c r="D14" s="19">
        <v>7.824608</v>
      </c>
      <c r="E14" s="39"/>
    </row>
    <row r="15" ht="17.65" customHeight="1" spans="1:5">
      <c r="A15" s="6" t="s">
        <v>224</v>
      </c>
      <c r="B15" s="7"/>
      <c r="C15" s="6" t="s">
        <v>78</v>
      </c>
      <c r="D15" s="19"/>
      <c r="E15" s="39"/>
    </row>
    <row r="16" ht="17.65" customHeight="1" spans="1:5">
      <c r="A16" s="6" t="s">
        <v>225</v>
      </c>
      <c r="B16" s="7"/>
      <c r="C16" s="6" t="s">
        <v>82</v>
      </c>
      <c r="D16" s="19">
        <v>3.326976</v>
      </c>
      <c r="E16" s="39"/>
    </row>
    <row r="17" ht="17.65" customHeight="1" spans="1:5">
      <c r="A17" s="6" t="s">
        <v>226</v>
      </c>
      <c r="B17" s="7"/>
      <c r="C17" s="6" t="s">
        <v>86</v>
      </c>
      <c r="D17" s="19"/>
      <c r="E17" s="39"/>
    </row>
    <row r="18" ht="17.65" customHeight="1" spans="1:5">
      <c r="A18" s="6"/>
      <c r="B18" s="7"/>
      <c r="C18" s="6" t="s">
        <v>90</v>
      </c>
      <c r="D18" s="19"/>
      <c r="E18" s="39"/>
    </row>
    <row r="19" ht="17.65" customHeight="1" spans="1:5">
      <c r="A19" s="6"/>
      <c r="B19" s="6"/>
      <c r="C19" s="6" t="s">
        <v>94</v>
      </c>
      <c r="D19" s="19">
        <v>85.858872</v>
      </c>
      <c r="E19" s="39"/>
    </row>
    <row r="20" ht="17.65" customHeight="1" spans="1:5">
      <c r="A20" s="6"/>
      <c r="B20" s="6"/>
      <c r="C20" s="6" t="s">
        <v>98</v>
      </c>
      <c r="D20" s="19"/>
      <c r="E20" s="39"/>
    </row>
    <row r="21" ht="17.65" customHeight="1" spans="1:5">
      <c r="A21" s="6"/>
      <c r="B21" s="6"/>
      <c r="C21" s="6" t="s">
        <v>102</v>
      </c>
      <c r="D21" s="19"/>
      <c r="E21" s="39"/>
    </row>
    <row r="22" ht="17.65" customHeight="1" spans="1:5">
      <c r="A22" s="6"/>
      <c r="B22" s="6"/>
      <c r="C22" s="6" t="s">
        <v>105</v>
      </c>
      <c r="D22" s="19"/>
      <c r="E22" s="39"/>
    </row>
    <row r="23" ht="17.65" customHeight="1" spans="1:5">
      <c r="A23" s="6"/>
      <c r="B23" s="6"/>
      <c r="C23" s="6" t="s">
        <v>108</v>
      </c>
      <c r="D23" s="19"/>
      <c r="E23" s="39"/>
    </row>
    <row r="24" ht="17.65" customHeight="1" spans="1:5">
      <c r="A24" s="6"/>
      <c r="B24" s="6"/>
      <c r="C24" s="6" t="s">
        <v>110</v>
      </c>
      <c r="D24" s="19"/>
      <c r="E24" s="39"/>
    </row>
    <row r="25" ht="17.65" customHeight="1" spans="1:5">
      <c r="A25" s="6"/>
      <c r="B25" s="6"/>
      <c r="C25" s="6" t="s">
        <v>112</v>
      </c>
      <c r="D25" s="19"/>
      <c r="E25" s="39"/>
    </row>
    <row r="26" ht="17.65" customHeight="1" spans="1:5">
      <c r="A26" s="6"/>
      <c r="B26" s="6"/>
      <c r="C26" s="6" t="s">
        <v>114</v>
      </c>
      <c r="D26" s="19">
        <v>6.300456</v>
      </c>
      <c r="E26" s="39"/>
    </row>
    <row r="27" ht="17.65" customHeight="1" spans="1:5">
      <c r="A27" s="6"/>
      <c r="B27" s="6"/>
      <c r="C27" s="6" t="s">
        <v>116</v>
      </c>
      <c r="D27" s="19"/>
      <c r="E27" s="39"/>
    </row>
    <row r="28" ht="17.65" customHeight="1" spans="1:5">
      <c r="A28" s="6"/>
      <c r="B28" s="6"/>
      <c r="C28" s="6" t="s">
        <v>118</v>
      </c>
      <c r="D28" s="19"/>
      <c r="E28" s="39"/>
    </row>
    <row r="29" ht="17.65" customHeight="1" spans="1:5">
      <c r="A29" s="6"/>
      <c r="B29" s="6"/>
      <c r="C29" s="6" t="s">
        <v>120</v>
      </c>
      <c r="D29" s="19"/>
      <c r="E29" s="39"/>
    </row>
    <row r="30" ht="17.65" customHeight="1" spans="1:5">
      <c r="A30" s="6"/>
      <c r="B30" s="6"/>
      <c r="C30" s="6" t="s">
        <v>122</v>
      </c>
      <c r="D30" s="19"/>
      <c r="E30" s="39"/>
    </row>
    <row r="31" ht="17.65" customHeight="1" spans="1:5">
      <c r="A31" s="6"/>
      <c r="B31" s="6"/>
      <c r="C31" s="6" t="s">
        <v>124</v>
      </c>
      <c r="D31" s="19"/>
      <c r="E31" s="39"/>
    </row>
    <row r="32" ht="17.65" customHeight="1" spans="1:5">
      <c r="A32" s="6"/>
      <c r="B32" s="6"/>
      <c r="C32" s="6" t="s">
        <v>126</v>
      </c>
      <c r="D32" s="19"/>
      <c r="E32" s="39"/>
    </row>
    <row r="33" ht="17.65" customHeight="1" spans="1:5">
      <c r="A33" s="6"/>
      <c r="B33" s="6"/>
      <c r="C33" s="6" t="s">
        <v>128</v>
      </c>
      <c r="D33" s="19"/>
      <c r="E33" s="39"/>
    </row>
    <row r="34" ht="17.65" customHeight="1" spans="1:5">
      <c r="A34" s="6"/>
      <c r="B34" s="6"/>
      <c r="C34" s="6" t="s">
        <v>129</v>
      </c>
      <c r="D34" s="19"/>
      <c r="E34" s="39"/>
    </row>
    <row r="35" ht="17.65" customHeight="1" spans="1:5">
      <c r="A35" s="6"/>
      <c r="B35" s="6"/>
      <c r="C35" s="6" t="s">
        <v>130</v>
      </c>
      <c r="D35" s="19"/>
      <c r="E35" s="39"/>
    </row>
    <row r="36" ht="17.65" customHeight="1" spans="1:5">
      <c r="A36" s="6"/>
      <c r="B36" s="6"/>
      <c r="C36" s="6" t="s">
        <v>131</v>
      </c>
      <c r="D36" s="19"/>
      <c r="E36" s="39"/>
    </row>
    <row r="37" ht="17.65" customHeight="1" spans="1:5">
      <c r="A37" s="6"/>
      <c r="B37" s="6"/>
      <c r="C37" s="6"/>
      <c r="D37" s="6"/>
      <c r="E37" s="39"/>
    </row>
    <row r="38" ht="17.65" customHeight="1" spans="1:5">
      <c r="A38" s="15"/>
      <c r="B38" s="15"/>
      <c r="C38" s="15" t="s">
        <v>228</v>
      </c>
      <c r="D38" s="14"/>
      <c r="E38" s="40"/>
    </row>
    <row r="39" ht="17.65" customHeight="1" spans="1:5">
      <c r="A39" s="15"/>
      <c r="B39" s="15"/>
      <c r="C39" s="15"/>
      <c r="D39" s="15"/>
      <c r="E39" s="40"/>
    </row>
    <row r="40" ht="17.65" customHeight="1" spans="1:5">
      <c r="A40" s="5" t="s">
        <v>229</v>
      </c>
      <c r="B40" s="14">
        <v>123.310912</v>
      </c>
      <c r="C40" s="5" t="s">
        <v>230</v>
      </c>
      <c r="D40" s="21">
        <v>123.310912</v>
      </c>
      <c r="E40" s="4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9" defaultRowHeight="14.25"/>
  <cols>
    <col min="1" max="1" width="3.66666666666667" style="1" customWidth="1"/>
    <col min="2" max="2" width="4.88333333333333" style="1" customWidth="1"/>
    <col min="3" max="3" width="4.75" style="1" customWidth="1"/>
    <col min="4" max="4" width="14.6583333333333" style="1" customWidth="1"/>
    <col min="5" max="5" width="24.8333333333333" style="1" customWidth="1"/>
    <col min="6" max="6" width="13.975" style="1" customWidth="1"/>
    <col min="7" max="7" width="11.5333333333333" style="1" customWidth="1"/>
    <col min="8" max="8" width="9.09166666666667" style="1" customWidth="1"/>
    <col min="9" max="9" width="10.45" style="1" customWidth="1"/>
    <col min="10" max="10" width="11.4" style="1" customWidth="1"/>
    <col min="11" max="11" width="15.875" style="1" customWidth="1"/>
    <col min="12" max="12" width="9.76666666666667" style="1" customWidth="1"/>
    <col min="13" max="16384" width="9" style="1"/>
  </cols>
  <sheetData>
    <row r="1" ht="14.3" customHeight="1" spans="1:11">
      <c r="A1" s="2"/>
      <c r="D1" s="2"/>
      <c r="K1" s="16" t="s">
        <v>231</v>
      </c>
    </row>
    <row r="2" ht="37.65" customHeight="1" spans="1:1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7.3" customHeight="1" spans="1:11">
      <c r="A4" s="12" t="s">
        <v>159</v>
      </c>
      <c r="B4" s="12"/>
      <c r="C4" s="12"/>
      <c r="D4" s="12" t="s">
        <v>160</v>
      </c>
      <c r="E4" s="12" t="s">
        <v>161</v>
      </c>
      <c r="F4" s="12" t="s">
        <v>141</v>
      </c>
      <c r="G4" s="12" t="s">
        <v>162</v>
      </c>
      <c r="H4" s="12"/>
      <c r="I4" s="12"/>
      <c r="J4" s="12"/>
      <c r="K4" s="12" t="s">
        <v>163</v>
      </c>
    </row>
    <row r="5" ht="15.05" customHeight="1" spans="1:11">
      <c r="A5" s="12"/>
      <c r="B5" s="12"/>
      <c r="C5" s="12"/>
      <c r="D5" s="12"/>
      <c r="E5" s="12"/>
      <c r="F5" s="12"/>
      <c r="G5" s="12" t="s">
        <v>143</v>
      </c>
      <c r="H5" s="12" t="s">
        <v>232</v>
      </c>
      <c r="I5" s="12"/>
      <c r="J5" s="12" t="s">
        <v>233</v>
      </c>
      <c r="K5" s="12"/>
    </row>
    <row r="6" ht="21.1" customHeight="1" spans="1:11">
      <c r="A6" s="12" t="s">
        <v>167</v>
      </c>
      <c r="B6" s="12" t="s">
        <v>168</v>
      </c>
      <c r="C6" s="12" t="s">
        <v>169</v>
      </c>
      <c r="D6" s="12"/>
      <c r="E6" s="12"/>
      <c r="F6" s="12"/>
      <c r="G6" s="12"/>
      <c r="H6" s="12" t="s">
        <v>51</v>
      </c>
      <c r="I6" s="12" t="s">
        <v>59</v>
      </c>
      <c r="J6" s="12"/>
      <c r="K6" s="12"/>
    </row>
    <row r="7" ht="19.9" customHeight="1" spans="1:11">
      <c r="A7" s="6"/>
      <c r="B7" s="6"/>
      <c r="C7" s="6"/>
      <c r="D7" s="15"/>
      <c r="E7" s="15" t="s">
        <v>141</v>
      </c>
      <c r="F7" s="14">
        <v>123.310912</v>
      </c>
      <c r="G7" s="14">
        <v>103.310912</v>
      </c>
      <c r="H7" s="14">
        <v>79.344912</v>
      </c>
      <c r="I7" s="14">
        <v>1.236</v>
      </c>
      <c r="J7" s="14">
        <v>22.73</v>
      </c>
      <c r="K7" s="14">
        <v>20</v>
      </c>
    </row>
    <row r="8" ht="19.9" customHeight="1" spans="1:11">
      <c r="A8" s="6"/>
      <c r="B8" s="6"/>
      <c r="C8" s="6"/>
      <c r="D8" s="13" t="s">
        <v>157</v>
      </c>
      <c r="E8" s="13" t="s">
        <v>234</v>
      </c>
      <c r="F8" s="14">
        <v>123.310912</v>
      </c>
      <c r="G8" s="14">
        <v>103.310912</v>
      </c>
      <c r="H8" s="14">
        <v>79.344912</v>
      </c>
      <c r="I8" s="14">
        <v>1.236</v>
      </c>
      <c r="J8" s="14">
        <v>22.73</v>
      </c>
      <c r="K8" s="14">
        <v>20</v>
      </c>
    </row>
    <row r="9" ht="19.9" customHeight="1" spans="1:11">
      <c r="A9" s="6"/>
      <c r="B9" s="6"/>
      <c r="C9" s="6"/>
      <c r="D9" s="13" t="s">
        <v>2</v>
      </c>
      <c r="E9" s="13" t="s">
        <v>4</v>
      </c>
      <c r="F9" s="14">
        <v>123.310912</v>
      </c>
      <c r="G9" s="14">
        <v>103.310912</v>
      </c>
      <c r="H9" s="14">
        <v>79.344912</v>
      </c>
      <c r="I9" s="14">
        <v>1.236</v>
      </c>
      <c r="J9" s="14">
        <v>22.73</v>
      </c>
      <c r="K9" s="14">
        <v>20</v>
      </c>
    </row>
    <row r="10" ht="19.9" customHeight="1" spans="1:11">
      <c r="A10" s="5" t="s">
        <v>191</v>
      </c>
      <c r="B10" s="5"/>
      <c r="C10" s="5"/>
      <c r="D10" s="15" t="s">
        <v>191</v>
      </c>
      <c r="E10" s="15" t="s">
        <v>192</v>
      </c>
      <c r="F10" s="14">
        <v>85.858872</v>
      </c>
      <c r="G10" s="14">
        <v>85.858872</v>
      </c>
      <c r="H10" s="14">
        <v>61.892872</v>
      </c>
      <c r="I10" s="14">
        <v>1.236</v>
      </c>
      <c r="J10" s="14">
        <v>22.73</v>
      </c>
      <c r="K10" s="14">
        <v>0</v>
      </c>
    </row>
    <row r="11" ht="19.9" customHeight="1" spans="1:11">
      <c r="A11" s="5" t="s">
        <v>191</v>
      </c>
      <c r="B11" s="5" t="s">
        <v>193</v>
      </c>
      <c r="C11" s="5"/>
      <c r="D11" s="15" t="s">
        <v>194</v>
      </c>
      <c r="E11" s="15" t="s">
        <v>195</v>
      </c>
      <c r="F11" s="14">
        <v>85.858872</v>
      </c>
      <c r="G11" s="14">
        <v>85.858872</v>
      </c>
      <c r="H11" s="14">
        <v>61.892872</v>
      </c>
      <c r="I11" s="14">
        <v>1.236</v>
      </c>
      <c r="J11" s="14">
        <v>22.73</v>
      </c>
      <c r="K11" s="14">
        <v>0</v>
      </c>
    </row>
    <row r="12" ht="19.9" customHeight="1" spans="1:11">
      <c r="A12" s="8" t="s">
        <v>191</v>
      </c>
      <c r="B12" s="8" t="s">
        <v>193</v>
      </c>
      <c r="C12" s="8" t="s">
        <v>193</v>
      </c>
      <c r="D12" s="18" t="s">
        <v>196</v>
      </c>
      <c r="E12" s="6" t="s">
        <v>197</v>
      </c>
      <c r="F12" s="7">
        <v>85.858872</v>
      </c>
      <c r="G12" s="7">
        <v>85.858872</v>
      </c>
      <c r="H12" s="19">
        <v>61.892872</v>
      </c>
      <c r="I12" s="19">
        <v>1.236</v>
      </c>
      <c r="J12" s="19">
        <v>22.73</v>
      </c>
      <c r="K12" s="19"/>
    </row>
    <row r="13" ht="19.9" customHeight="1" spans="1:11">
      <c r="A13" s="5" t="s">
        <v>176</v>
      </c>
      <c r="B13" s="5"/>
      <c r="C13" s="5"/>
      <c r="D13" s="15" t="s">
        <v>176</v>
      </c>
      <c r="E13" s="15" t="s">
        <v>177</v>
      </c>
      <c r="F13" s="14">
        <v>7.824608</v>
      </c>
      <c r="G13" s="14">
        <v>7.824608</v>
      </c>
      <c r="H13" s="14">
        <v>7.824608</v>
      </c>
      <c r="I13" s="14">
        <v>0</v>
      </c>
      <c r="J13" s="14">
        <v>0</v>
      </c>
      <c r="K13" s="14">
        <v>0</v>
      </c>
    </row>
    <row r="14" ht="19.9" customHeight="1" spans="1:11">
      <c r="A14" s="5" t="s">
        <v>176</v>
      </c>
      <c r="B14" s="5" t="s">
        <v>178</v>
      </c>
      <c r="C14" s="5"/>
      <c r="D14" s="15" t="s">
        <v>179</v>
      </c>
      <c r="E14" s="15" t="s">
        <v>180</v>
      </c>
      <c r="F14" s="14">
        <v>7.824608</v>
      </c>
      <c r="G14" s="14">
        <v>7.824608</v>
      </c>
      <c r="H14" s="14">
        <v>7.824608</v>
      </c>
      <c r="I14" s="14">
        <v>0</v>
      </c>
      <c r="J14" s="14">
        <v>0</v>
      </c>
      <c r="K14" s="14">
        <v>0</v>
      </c>
    </row>
    <row r="15" ht="19.9" customHeight="1" spans="1:11">
      <c r="A15" s="8" t="s">
        <v>176</v>
      </c>
      <c r="B15" s="8" t="s">
        <v>178</v>
      </c>
      <c r="C15" s="8" t="s">
        <v>178</v>
      </c>
      <c r="D15" s="18" t="s">
        <v>181</v>
      </c>
      <c r="E15" s="6" t="s">
        <v>182</v>
      </c>
      <c r="F15" s="7">
        <v>7.824608</v>
      </c>
      <c r="G15" s="7">
        <v>7.824608</v>
      </c>
      <c r="H15" s="19">
        <v>7.824608</v>
      </c>
      <c r="I15" s="19"/>
      <c r="J15" s="19"/>
      <c r="K15" s="19"/>
    </row>
    <row r="16" ht="19.9" customHeight="1" spans="1:11">
      <c r="A16" s="5" t="s">
        <v>183</v>
      </c>
      <c r="B16" s="5"/>
      <c r="C16" s="5"/>
      <c r="D16" s="15" t="s">
        <v>183</v>
      </c>
      <c r="E16" s="15" t="s">
        <v>184</v>
      </c>
      <c r="F16" s="14">
        <v>3.326976</v>
      </c>
      <c r="G16" s="14">
        <v>3.326976</v>
      </c>
      <c r="H16" s="14">
        <v>3.326976</v>
      </c>
      <c r="I16" s="14">
        <v>0</v>
      </c>
      <c r="J16" s="14">
        <v>0</v>
      </c>
      <c r="K16" s="14">
        <v>0</v>
      </c>
    </row>
    <row r="17" ht="19.9" customHeight="1" spans="1:11">
      <c r="A17" s="5" t="s">
        <v>183</v>
      </c>
      <c r="B17" s="5" t="s">
        <v>185</v>
      </c>
      <c r="C17" s="5"/>
      <c r="D17" s="15" t="s">
        <v>186</v>
      </c>
      <c r="E17" s="15" t="s">
        <v>187</v>
      </c>
      <c r="F17" s="14">
        <v>3.326976</v>
      </c>
      <c r="G17" s="14">
        <v>3.326976</v>
      </c>
      <c r="H17" s="14">
        <v>3.326976</v>
      </c>
      <c r="I17" s="14">
        <v>0</v>
      </c>
      <c r="J17" s="14">
        <v>0</v>
      </c>
      <c r="K17" s="14">
        <v>0</v>
      </c>
    </row>
    <row r="18" ht="19.9" customHeight="1" spans="1:11">
      <c r="A18" s="8" t="s">
        <v>183</v>
      </c>
      <c r="B18" s="8" t="s">
        <v>185</v>
      </c>
      <c r="C18" s="8" t="s">
        <v>188</v>
      </c>
      <c r="D18" s="18" t="s">
        <v>189</v>
      </c>
      <c r="E18" s="6" t="s">
        <v>190</v>
      </c>
      <c r="F18" s="7">
        <v>3.326976</v>
      </c>
      <c r="G18" s="7">
        <v>3.326976</v>
      </c>
      <c r="H18" s="19">
        <v>3.326976</v>
      </c>
      <c r="I18" s="19"/>
      <c r="J18" s="19"/>
      <c r="K18" s="19"/>
    </row>
    <row r="19" ht="19.9" customHeight="1" spans="1:11">
      <c r="A19" s="5" t="s">
        <v>198</v>
      </c>
      <c r="B19" s="5"/>
      <c r="C19" s="5"/>
      <c r="D19" s="15" t="s">
        <v>198</v>
      </c>
      <c r="E19" s="15" t="s">
        <v>199</v>
      </c>
      <c r="F19" s="14">
        <v>6.300456</v>
      </c>
      <c r="G19" s="14">
        <v>6.300456</v>
      </c>
      <c r="H19" s="14">
        <v>6.300456</v>
      </c>
      <c r="I19" s="14">
        <v>0</v>
      </c>
      <c r="J19" s="14">
        <v>0</v>
      </c>
      <c r="K19" s="14">
        <v>0</v>
      </c>
    </row>
    <row r="20" ht="19.9" customHeight="1" spans="1:11">
      <c r="A20" s="5" t="s">
        <v>198</v>
      </c>
      <c r="B20" s="5" t="s">
        <v>188</v>
      </c>
      <c r="C20" s="5"/>
      <c r="D20" s="15" t="s">
        <v>200</v>
      </c>
      <c r="E20" s="15" t="s">
        <v>201</v>
      </c>
      <c r="F20" s="14">
        <v>6.300456</v>
      </c>
      <c r="G20" s="14">
        <v>6.300456</v>
      </c>
      <c r="H20" s="14">
        <v>6.300456</v>
      </c>
      <c r="I20" s="14">
        <v>0</v>
      </c>
      <c r="J20" s="14">
        <v>0</v>
      </c>
      <c r="K20" s="14">
        <v>0</v>
      </c>
    </row>
    <row r="21" ht="19.9" customHeight="1" spans="1:11">
      <c r="A21" s="8" t="s">
        <v>198</v>
      </c>
      <c r="B21" s="8" t="s">
        <v>188</v>
      </c>
      <c r="C21" s="8" t="s">
        <v>193</v>
      </c>
      <c r="D21" s="18" t="s">
        <v>202</v>
      </c>
      <c r="E21" s="6" t="s">
        <v>203</v>
      </c>
      <c r="F21" s="7">
        <v>6.300456</v>
      </c>
      <c r="G21" s="7">
        <v>6.300456</v>
      </c>
      <c r="H21" s="19">
        <v>6.300456</v>
      </c>
      <c r="I21" s="19"/>
      <c r="J21" s="19"/>
      <c r="K21" s="19"/>
    </row>
    <row r="22" ht="19.9" customHeight="1" spans="1:11">
      <c r="A22" s="5" t="s">
        <v>170</v>
      </c>
      <c r="B22" s="5"/>
      <c r="C22" s="5"/>
      <c r="D22" s="15" t="s">
        <v>170</v>
      </c>
      <c r="E22" s="15" t="s">
        <v>171</v>
      </c>
      <c r="F22" s="14">
        <v>20</v>
      </c>
      <c r="G22" s="14">
        <v>0</v>
      </c>
      <c r="H22" s="14">
        <v>0</v>
      </c>
      <c r="I22" s="14">
        <v>0</v>
      </c>
      <c r="J22" s="14">
        <v>0</v>
      </c>
      <c r="K22" s="14">
        <v>20</v>
      </c>
    </row>
    <row r="23" ht="19.9" customHeight="1" spans="1:11">
      <c r="A23" s="5" t="s">
        <v>170</v>
      </c>
      <c r="B23" s="5" t="s">
        <v>172</v>
      </c>
      <c r="C23" s="5"/>
      <c r="D23" s="15" t="s">
        <v>173</v>
      </c>
      <c r="E23" s="15" t="s">
        <v>174</v>
      </c>
      <c r="F23" s="14">
        <v>20</v>
      </c>
      <c r="G23" s="14">
        <v>0</v>
      </c>
      <c r="H23" s="14">
        <v>0</v>
      </c>
      <c r="I23" s="14">
        <v>0</v>
      </c>
      <c r="J23" s="14">
        <v>0</v>
      </c>
      <c r="K23" s="14">
        <v>20</v>
      </c>
    </row>
    <row r="24" ht="19.9" customHeight="1" spans="1:11">
      <c r="A24" s="8" t="s">
        <v>170</v>
      </c>
      <c r="B24" s="8" t="s">
        <v>172</v>
      </c>
      <c r="C24" s="8" t="s">
        <v>172</v>
      </c>
      <c r="D24" s="18" t="s">
        <v>175</v>
      </c>
      <c r="E24" s="6" t="s">
        <v>174</v>
      </c>
      <c r="F24" s="7">
        <v>20</v>
      </c>
      <c r="G24" s="7"/>
      <c r="H24" s="19"/>
      <c r="I24" s="19"/>
      <c r="J24" s="19"/>
      <c r="K24" s="19">
        <v>20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</vt:lpstr>
      <vt:lpstr>9工资福利(政府预算)</vt:lpstr>
      <vt:lpstr>10工资福利（部门预算）</vt:lpstr>
      <vt:lpstr>11个人家庭(政府预算)</vt:lpstr>
      <vt:lpstr>12个人家庭（部门预算）</vt:lpstr>
      <vt:lpstr>13商品服务(政府预算)</vt:lpstr>
      <vt:lpstr>14商品服务（部门预算）</vt:lpstr>
      <vt:lpstr>15“三公”经费支出表</vt:lpstr>
      <vt:lpstr>16政府性基金预算支出表</vt:lpstr>
      <vt:lpstr>17政府性基金支出分类汇总(政府预算)</vt:lpstr>
      <vt:lpstr>18政府性基金支出分类汇总（部门预算）</vt:lpstr>
      <vt:lpstr>19国有资本经营预算</vt:lpstr>
      <vt:lpstr>20财政专户管理资金</vt:lpstr>
      <vt:lpstr>21专项资金汇总表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不会飞的超人</cp:lastModifiedBy>
  <dcterms:created xsi:type="dcterms:W3CDTF">2023-03-29T07:43:00Z</dcterms:created>
  <dcterms:modified xsi:type="dcterms:W3CDTF">2024-11-04T17:14:01Z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A1C7310D8D77469EBF79526BB57293C4</vt:lpwstr>
  </property>
</Properties>
</file>