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D:\3.审计\正德\1.项目\2.预决算\1.桃源预决算\决算-无需修改（改格式）\企业股(齐）\高新区\"/>
    </mc:Choice>
  </mc:AlternateContent>
  <xr:revisionPtr revIDLastSave="0" documentId="13_ncr:1_{8BBDCC64-CBB2-4C46-998C-FFE721CB5767}" xr6:coauthVersionLast="47" xr6:coauthVersionMax="47" xr10:uidLastSave="{00000000-0000-0000-0000-000000000000}"/>
  <bookViews>
    <workbookView xWindow="-110" yWindow="-110" windowWidth="19420" windowHeight="10300" firstSheet="3" activeTab="3" xr2:uid="{00000000-000D-0000-FFFF-FFFF00000000}"/>
  </bookViews>
  <sheets>
    <sheet name="1、 收入支出决算总表" sheetId="1" r:id="rId1"/>
    <sheet name="2、 收入决算表" sheetId="2" r:id="rId2"/>
    <sheet name="3、支出决算表" sheetId="3" r:id="rId3"/>
    <sheet name="4、财政拨款收入支出决算总表" sheetId="4" r:id="rId4"/>
    <sheet name="5、一般公共预算财政拨款支出决算表" sheetId="5" r:id="rId5"/>
    <sheet name="6、 一般公共预算财政拨款基本支出决算明细表" sheetId="6" r:id="rId6"/>
    <sheet name="7、政府性基金预算财政拨款收入支出决算表" sheetId="7" r:id="rId7"/>
    <sheet name="8、 国有资本经营预算财政拨款支出决算表" sheetId="8" r:id="rId8"/>
    <sheet name="9、财政拨款“三公”经费支出决算表" sheetId="9" r:id="rId9"/>
  </sheets>
  <definedNames>
    <definedName name="_xlnm._FilterDatabase" localSheetId="2" hidden="1">'3、支出决算表'!$A$7:$J$52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7" l="1"/>
  <c r="H9" i="7"/>
  <c r="G9" i="7"/>
  <c r="F9" i="7"/>
  <c r="I35" i="6"/>
  <c r="G9" i="5"/>
  <c r="F9" i="5"/>
  <c r="E9" i="5"/>
  <c r="H39" i="4"/>
  <c r="G39" i="4"/>
  <c r="F39" i="4"/>
  <c r="C39" i="4"/>
  <c r="H34" i="4"/>
  <c r="G34" i="4"/>
  <c r="F34" i="4"/>
  <c r="C34" i="4"/>
  <c r="G9" i="3"/>
  <c r="F9" i="3"/>
  <c r="E9" i="3"/>
  <c r="E10" i="2"/>
  <c r="E9" i="2"/>
  <c r="F37" i="1"/>
  <c r="C37" i="1"/>
  <c r="F33" i="1"/>
  <c r="C33" i="1"/>
</calcChain>
</file>

<file path=xl/sharedStrings.xml><?xml version="1.0" encoding="utf-8"?>
<sst xmlns="http://schemas.openxmlformats.org/spreadsheetml/2006/main" count="1412" uniqueCount="428">
  <si>
    <t>收入支出决算总表</t>
  </si>
  <si>
    <t>公开01表</t>
  </si>
  <si>
    <t>部门：桃源高新技术产业开发区管理委员会</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</si>
  <si>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</si>
  <si>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</si>
  <si>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</si>
  <si>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</si>
  <si>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</si>
  <si>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</si>
  <si>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</si>
  <si>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</si>
  <si>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</si>
  <si>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</si>
  <si>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</si>
  <si>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</si>
  <si>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</si>
  <si>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</si>
  <si>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</si>
  <si>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</si>
  <si>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</si>
  <si>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</si>
  <si>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</si>
  <si>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</si>
  <si>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</si>
  <si>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</si>
  <si>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</si>
  <si>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</si>
  <si>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</si>
  <si>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</si>
  <si>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</si>
  <si>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</si>
  <si>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</si>
  <si>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</si>
  <si>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</si>
  <si>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</si>
  <si>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</si>
  <si>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</si>
  <si>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</si>
  <si>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</si>
  <si>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</si>
  <si>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</si>
  <si>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</si>
  <si>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</si>
  <si>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</si>
  <si>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</si>
  <si>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</si>
  <si>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</si>
  <si>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</si>
  <si>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</si>
  <si>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</si>
  <si>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</si>
  <si>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</si>
  <si>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</si>
  <si>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</si>
  <si>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</si>
  <si>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</si>
  <si>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</si>
  <si>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</si>
  <si>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</si>
  <si>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</si>
  <si>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</si>
  <si>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</si>
  <si>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</si>
  <si>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</si>
  <si>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</si>
  <si>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</si>
  <si>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</si>
  <si>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</si>
  <si>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</si>
  <si>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</si>
  <si>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</si>
  <si>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</si>
  <si>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</si>
  <si>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</si>
  <si>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</si>
  <si>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</si>
  <si>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</si>
  <si>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</si>
  <si>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</si>
  <si>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</si>
  <si>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</si>
  <si>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</si>
  <si>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</si>
  <si>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</si>
  <si>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</si>
  <si>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</si>
  <si>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</si>
  <si>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</si>
  <si>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</si>
  <si>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</si>
  <si>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</si>
  <si>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</si>
  <si>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</si>
  <si>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</si>
  <si>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</si>
  <si>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</si>
  <si>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</si>
  <si>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</si>
  <si>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</si>
  <si>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</si>
  <si>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</si>
  <si>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</si>
  <si>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</si>
  <si>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</si>
  <si>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</si>
  <si>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</si>
  <si>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</si>
  <si>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</si>
  <si>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</si>
  <si>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</si>
  <si>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</si>
  <si>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</si>
  <si>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</si>
  <si>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</si>
  <si>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</si>
  <si>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</si>
  <si>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</si>
  <si>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</si>
  <si>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</si>
  <si>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</si>
  <si>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</si>
  <si>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</si>
  <si>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</si>
  <si>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</si>
  <si>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</si>
  <si>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</si>
  <si>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</si>
  <si>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</si>
  <si>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</si>
  <si>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</si>
  <si>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</si>
  <si>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</si>
  <si>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</si>
  <si>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 xml:space="preserve">  其他发展与改革事务支出</t>
  </si>
  <si>
    <t>20132</t>
  </si>
  <si>
    <t>组织事务</t>
  </si>
  <si>
    <t>2013204</t>
  </si>
  <si>
    <t xml:space="preserve">  公务员事务</t>
  </si>
  <si>
    <t>2013299</t>
  </si>
  <si>
    <t xml:space="preserve">  其他组织事务支出</t>
  </si>
  <si>
    <t>20136</t>
  </si>
  <si>
    <t>其他共产党事务支出</t>
  </si>
  <si>
    <t>2013699</t>
  </si>
  <si>
    <t xml:space="preserve">  其他共产党事务支出</t>
  </si>
  <si>
    <t>206</t>
  </si>
  <si>
    <t>科学技术支出</t>
  </si>
  <si>
    <t>20699</t>
  </si>
  <si>
    <t>其他科学技术支出</t>
  </si>
  <si>
    <t>2069999</t>
  </si>
  <si>
    <t xml:space="preserve">  其他科学技术支出</t>
  </si>
  <si>
    <t>208</t>
  </si>
  <si>
    <t>社会保障和就业支出</t>
  </si>
  <si>
    <t>20801</t>
  </si>
  <si>
    <t>人力资源和社会保障管理事务</t>
  </si>
  <si>
    <t>2080150</t>
  </si>
  <si>
    <t xml:space="preserve">  事业运行</t>
  </si>
  <si>
    <t>2080199</t>
  </si>
  <si>
    <t xml:space="preserve">  其他人力资源和社会保障管理事务支出</t>
  </si>
  <si>
    <t>211</t>
  </si>
  <si>
    <t>节能环保支出</t>
  </si>
  <si>
    <t>21103</t>
  </si>
  <si>
    <t>污染防治</t>
  </si>
  <si>
    <t>2110302</t>
  </si>
  <si>
    <t xml:space="preserve">  水体</t>
  </si>
  <si>
    <t>2110399</t>
  </si>
  <si>
    <t xml:space="preserve">  其他污染防治支出</t>
  </si>
  <si>
    <t>212</t>
  </si>
  <si>
    <t>城乡社区支出</t>
  </si>
  <si>
    <t>21203</t>
  </si>
  <si>
    <t>城乡社区公共设施</t>
  </si>
  <si>
    <t>2120303</t>
  </si>
  <si>
    <t xml:space="preserve">  小城镇基础设施建设</t>
  </si>
  <si>
    <t>21208</t>
  </si>
  <si>
    <t>国有土地使用权出让收入安排的支出</t>
  </si>
  <si>
    <t>2120803</t>
  </si>
  <si>
    <t xml:space="preserve">  城市建设支出</t>
  </si>
  <si>
    <t>2120899</t>
  </si>
  <si>
    <t xml:space="preserve">  其他国有土地使用权出让收入安排的支出</t>
  </si>
  <si>
    <t>21299</t>
  </si>
  <si>
    <t>其他城乡社区支出</t>
  </si>
  <si>
    <t>2129999</t>
  </si>
  <si>
    <t xml:space="preserve">  其他城乡社区支出</t>
  </si>
  <si>
    <t>215</t>
  </si>
  <si>
    <t>资源勘探工业信息等支出</t>
  </si>
  <si>
    <t>21501</t>
  </si>
  <si>
    <t>资源勘探开发</t>
  </si>
  <si>
    <t>2150101</t>
  </si>
  <si>
    <t xml:space="preserve">  行政运行</t>
  </si>
  <si>
    <t>21502</t>
  </si>
  <si>
    <t>制造业</t>
  </si>
  <si>
    <t>2150299</t>
  </si>
  <si>
    <t xml:space="preserve">  其他制造业支出</t>
  </si>
  <si>
    <t>21505</t>
  </si>
  <si>
    <t>工业和信息产业监管</t>
  </si>
  <si>
    <t>2150501</t>
  </si>
  <si>
    <t>2150517</t>
  </si>
  <si>
    <t xml:space="preserve">  产业发展</t>
  </si>
  <si>
    <t>21508</t>
  </si>
  <si>
    <t>支持中小企业发展和管理支出</t>
  </si>
  <si>
    <t>2150899</t>
  </si>
  <si>
    <t xml:space="preserve">  其他支持中小企业发展和管理支出</t>
  </si>
  <si>
    <t>229</t>
  </si>
  <si>
    <t>其他支出</t>
  </si>
  <si>
    <t>22904</t>
  </si>
  <si>
    <t>其他政府性基金及对应专项债务收入安排的支出</t>
  </si>
  <si>
    <t>2290402</t>
  </si>
  <si>
    <t xml:space="preserve">  其他地方自行试点项目收益专项债券收入安排的支出</t>
  </si>
  <si>
    <t>22999</t>
  </si>
  <si>
    <t>2299999</t>
  </si>
  <si>
    <t xml:space="preserve">  其他支出</t>
  </si>
  <si>
    <t>支出决算表</t>
  </si>
  <si>
    <t>公开03表</t>
  </si>
  <si>
    <t>基本支出</t>
  </si>
  <si>
    <t>项目支出</t>
  </si>
  <si>
    <t>上缴上级支出</t>
  </si>
  <si>
    <t>经营支出</t>
  </si>
  <si>
    <t>对附属单位补助支出</t>
  </si>
  <si>
    <t>2150599</t>
  </si>
  <si>
    <t xml:space="preserve">  其他工业和信息产业监管支出</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</si>
  <si>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</si>
  <si>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</si>
  <si>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</si>
  <si>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</si>
  <si>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</si>
  <si>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</si>
  <si>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</si>
  <si>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</si>
  <si>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</si>
  <si>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</si>
  <si>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</si>
  <si>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</si>
  <si>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</si>
  <si>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</si>
  <si>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</si>
  <si>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</si>
  <si>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</si>
  <si>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</si>
  <si>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</si>
  <si>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</si>
  <si>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</si>
  <si>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</si>
  <si>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</si>
  <si>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</si>
  <si>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</si>
  <si>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</si>
  <si>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</si>
  <si>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</si>
  <si>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</si>
  <si>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</si>
  <si>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</si>
  <si>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</si>
  <si>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</si>
  <si>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</si>
  <si>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</si>
  <si>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</si>
  <si>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</si>
  <si>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</si>
  <si>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</si>
  <si>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</si>
  <si>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</si>
  <si>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</si>
  <si>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</si>
  <si>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</si>
  <si>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</si>
  <si>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</si>
  <si>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</si>
  <si>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</si>
  <si>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</si>
  <si>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</si>
  <si>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</si>
  <si>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</si>
  <si>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</si>
  <si>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</si>
  <si>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</si>
  <si>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</si>
  <si>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</si>
  <si>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</si>
  <si>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</si>
  <si>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</si>
  <si>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</si>
  <si>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</si>
  <si>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</si>
  <si>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</si>
  <si>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</si>
  <si>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</si>
  <si>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</si>
  <si>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</si>
  <si>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</si>
  <si>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</si>
  <si>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</si>
  <si>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</si>
  <si>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</si>
  <si>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</si>
  <si>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</si>
  <si>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</si>
  <si>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</si>
  <si>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</si>
  <si>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</si>
  <si>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</si>
  <si>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</si>
  <si>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</si>
  <si>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</si>
  <si>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</si>
  <si>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</si>
  <si>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</si>
  <si>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</si>
  <si>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</si>
  <si>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</si>
  <si>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</si>
  <si>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</si>
  <si>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</si>
  <si>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</si>
  <si>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</si>
  <si>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</si>
  <si>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</si>
  <si>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</si>
  <si>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</si>
  <si>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</si>
  <si>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</si>
  <si>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</si>
  <si>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</si>
  <si>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</si>
  <si>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</si>
  <si>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</si>
  <si>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</si>
  <si>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</si>
  <si>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</si>
  <si>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</si>
  <si>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</si>
  <si>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</si>
  <si>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</si>
  <si>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</si>
  <si>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</si>
  <si>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</si>
  <si>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</si>
  <si>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</si>
  <si>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</si>
  <si>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</si>
  <si>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</si>
  <si>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</si>
  <si>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</si>
  <si>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</si>
  <si>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</si>
  <si>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</si>
  <si>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</si>
  <si>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</si>
  <si>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</si>
  <si>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</si>
  <si>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</si>
  <si>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</si>
  <si>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</si>
  <si>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</si>
  <si>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</si>
  <si>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</si>
  <si>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</si>
  <si>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</si>
  <si>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</si>
  <si>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</si>
  <si>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</si>
  <si>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</si>
  <si>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</si>
  <si>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</si>
  <si>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</si>
  <si>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</si>
  <si>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</si>
  <si>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</si>
  <si>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</si>
  <si>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</si>
  <si>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</si>
  <si>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</si>
  <si>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对企业补助（基本建设）</t>
  </si>
  <si>
    <t>30307</t>
  </si>
  <si>
    <t xml:space="preserve">  医疗费补助</t>
  </si>
  <si>
    <t>30227</t>
  </si>
  <si>
    <t xml:space="preserve">  委托业务费</t>
  </si>
  <si>
    <t>其他对企业补助</t>
  </si>
  <si>
    <t>30308</t>
  </si>
  <si>
    <t xml:space="preserve">  助学金</t>
  </si>
  <si>
    <t>30228</t>
  </si>
  <si>
    <t xml:space="preserve">  工会经费</t>
  </si>
  <si>
    <t>399</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</si>
  <si>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</si>
  <si>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</si>
  <si>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</si>
  <si>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</si>
  <si>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</si>
  <si>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</si>
  <si>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</si>
  <si>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</si>
  <si>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</si>
  <si>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</si>
  <si>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</si>
  <si>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</si>
  <si>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</si>
  <si>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</si>
  <si>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</si>
  <si>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</si>
  <si>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</si>
  <si>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</si>
  <si>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</si>
  <si>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</si>
  <si>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</si>
  <si>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</si>
  <si>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</si>
  <si>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</si>
  <si>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</si>
  <si>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</si>
  <si>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</si>
  <si>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人员经费合计</t>
  </si>
  <si>
    <t>公用经费合计</t>
  </si>
  <si>
    <t>注：本表反映部门本年度一般公共预算财政拨款基本支出明细情况。</t>
  </si>
  <si>
    <t>政府性基金预算财政拨款收入支出决算表</t>
  </si>
  <si>
    <t>公开07表</t>
  </si>
  <si>
    <t>部门：桃源县路灯管理站</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</si>
  <si>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</si>
  <si>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</si>
  <si>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</si>
  <si>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</si>
  <si>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
说明：桃源县路灯管理站2022年度没有国有资本经营预算财政拨款支出，故本表无数据。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</si>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</sst>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indexed="8"/>
      <name val="Arial"/>
      <charset val="134"/>
    </font>
    <font>
      <sz val="15"/>
      <color theme="1"/>
      <name val="宋体"/>
      <family val="3"/>
      <charset val="134"/>
    </font>
    <font>
      <sz val="10"/>
      <color theme="1"/>
      <name val="Arial"/>
      <family val="2"/>
    </font>
    <font>
      <sz val="10"/>
      <color theme="1"/>
      <name val="宋体"/>
      <family val="3"/>
      <charset val="134"/>
    </font>
    <font>
      <sz val="11"/>
      <color theme="1"/>
      <name val="宋体"/>
      <family val="3"/>
      <charset val="134"/>
    </font>
    <font>
      <b/>
      <sz val="11"/>
      <color theme="1"/>
      <name val="宋体"/>
      <family val="3"/>
      <charset val="134"/>
    </font>
    <font>
      <sz val="9"/>
      <name val="Arial"/>
      <family val="2"/>
    </font>
    <font>
      <sz val="22"/>
      <color theme="1"/>
      <name val="宋体"/>
      <family val="3"/>
      <charset val="134"/>
    </font>
    <font>
      <sz val="9"/>
      <color theme="1"/>
      <name val="宋体"/>
      <family val="3"/>
      <charset val="134"/>
    </font>
    <font>
      <b/>
      <sz val="10"/>
      <color theme="1"/>
      <name val="宋体"/>
      <family val="3"/>
      <charset val="134"/>
    </font>
  </fonts>
  <fills count="2">
    <fill>
      <patternFill patternType="none"/>
    </fill>
    <fill>
      <patternFill patternType="gray125"/>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thin">
        <color indexed="8"/>
      </bottom>
      <diagonal/>
    </border>
    <border>
      <left/>
      <right style="medium">
        <color indexed="8"/>
      </right>
      <top/>
      <bottom style="medium">
        <color indexed="8"/>
      </bottom>
      <diagonal/>
    </border>
  </borders>
  <cellStyleXfs count="1">
    <xf numFmtId="0" fontId="0" fillId="0" borderId="0"/>
  </cellStyleXfs>
  <cellXfs count="65">
    <xf numFmtId="0" fontId="0" fillId="0" borderId="0" xfId="0"/>
    <xf numFmtId="0" fontId="1" fillId="0" borderId="0" xfId="0" applyFont="1" applyFill="1" applyAlignment="1">
      <alignment horizontal="center"/>
    </xf>
    <xf numFmtId="0" fontId="2" fillId="0" borderId="0" xfId="0" applyFont="1" applyFill="1"/>
    <xf numFmtId="0" fontId="2" fillId="0" borderId="0" xfId="0" applyFont="1" applyFill="1"/>
    <xf numFmtId="0" fontId="3" fillId="0" borderId="0" xfId="0" applyFont="1" applyFill="1" applyAlignment="1">
      <alignment horizontal="right"/>
    </xf>
    <xf numFmtId="0" fontId="3" fillId="0" borderId="0" xfId="0" applyFont="1" applyFill="1"/>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2" xfId="0" applyFont="1" applyFill="1" applyBorder="1" applyAlignment="1">
      <alignment horizontal="center" vertical="center" wrapText="1" shrinkToFi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shrinkToFit="1"/>
    </xf>
    <xf numFmtId="4" fontId="5" fillId="0" borderId="4" xfId="0" applyNumberFormat="1" applyFont="1" applyFill="1" applyBorder="1" applyAlignment="1">
      <alignment horizontal="right" vertical="center" shrinkToFit="1"/>
    </xf>
    <xf numFmtId="0" fontId="4" fillId="0" borderId="3"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4" xfId="0" applyFont="1" applyFill="1" applyBorder="1" applyAlignment="1">
      <alignment horizontal="left" vertical="center" shrinkToFit="1"/>
    </xf>
    <xf numFmtId="4" fontId="4" fillId="0" borderId="4" xfId="0" applyNumberFormat="1" applyFont="1" applyFill="1" applyBorder="1" applyAlignment="1">
      <alignment horizontal="right" vertical="center" shrinkToFit="1"/>
    </xf>
    <xf numFmtId="4" fontId="4" fillId="0" borderId="7" xfId="0" applyNumberFormat="1" applyFont="1" applyFill="1" applyBorder="1" applyAlignment="1">
      <alignment horizontal="right" vertical="center" shrinkToFit="1"/>
    </xf>
    <xf numFmtId="0" fontId="4" fillId="0" borderId="5" xfId="0" applyFont="1" applyFill="1" applyBorder="1" applyAlignment="1">
      <alignment horizontal="left" vertical="center" shrinkToFit="1"/>
    </xf>
    <xf numFmtId="0" fontId="4" fillId="0" borderId="6" xfId="0" applyFont="1" applyFill="1" applyBorder="1" applyAlignment="1">
      <alignment horizontal="left" vertical="center" shrinkToFit="1"/>
    </xf>
    <xf numFmtId="0" fontId="4" fillId="0" borderId="6" xfId="0" applyFont="1" applyFill="1" applyBorder="1" applyAlignment="1">
      <alignment horizontal="left" vertical="center" shrinkToFit="1"/>
    </xf>
    <xf numFmtId="4" fontId="4" fillId="0" borderId="6" xfId="0" applyNumberFormat="1" applyFont="1" applyFill="1" applyBorder="1" applyAlignment="1">
      <alignment horizontal="right" vertical="center" shrinkToFit="1"/>
    </xf>
    <xf numFmtId="4" fontId="4" fillId="0" borderId="8" xfId="0" applyNumberFormat="1" applyFont="1" applyFill="1" applyBorder="1" applyAlignment="1">
      <alignment horizontal="right" vertical="center" shrinkToFit="1"/>
    </xf>
    <xf numFmtId="0" fontId="7" fillId="0" borderId="0" xfId="0" applyFont="1" applyFill="1" applyAlignment="1">
      <alignment horizont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4" fontId="4" fillId="0" borderId="3" xfId="0" applyNumberFormat="1" applyFont="1" applyFill="1" applyBorder="1" applyAlignment="1">
      <alignment horizontal="right" vertical="center" shrinkToFit="1"/>
    </xf>
    <xf numFmtId="0" fontId="4" fillId="0" borderId="0" xfId="0" applyFont="1" applyFill="1" applyAlignment="1">
      <alignment horizontal="left" vertical="center" wrapTex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4"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5" fillId="0" borderId="4" xfId="0" applyFont="1" applyFill="1" applyBorder="1" applyAlignment="1">
      <alignment horizontal="right" vertical="center" shrinkToFit="1"/>
    </xf>
    <xf numFmtId="0" fontId="4" fillId="0" borderId="4" xfId="0" applyFont="1" applyFill="1" applyBorder="1" applyAlignment="1">
      <alignment horizontal="right" vertical="center" shrinkToFit="1"/>
    </xf>
    <xf numFmtId="0" fontId="4" fillId="0" borderId="0" xfId="0" applyFont="1" applyFill="1" applyAlignment="1">
      <alignment horizontal="left" vertical="center" wrapText="1" shrinkToFit="1"/>
    </xf>
    <xf numFmtId="0" fontId="4" fillId="0" borderId="0" xfId="0" applyFont="1" applyFill="1" applyAlignment="1">
      <alignment horizontal="left" vertical="center" shrinkToFit="1"/>
    </xf>
    <xf numFmtId="0" fontId="8" fillId="0" borderId="0" xfId="0" applyFont="1" applyFill="1" applyAlignment="1">
      <alignment horizontal="right"/>
    </xf>
    <xf numFmtId="0" fontId="4" fillId="0" borderId="3" xfId="0" applyFont="1" applyFill="1" applyBorder="1" applyAlignment="1">
      <alignment horizontal="left" vertical="center" shrinkToFit="1"/>
    </xf>
    <xf numFmtId="0" fontId="4" fillId="0" borderId="3" xfId="0" applyFont="1" applyFill="1" applyBorder="1" applyAlignment="1">
      <alignment horizontal="center" vertical="center" shrinkToFi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9" fillId="0" borderId="3" xfId="0" applyFont="1" applyFill="1" applyBorder="1" applyAlignment="1">
      <alignment horizontal="center" vertical="center"/>
    </xf>
    <xf numFmtId="0" fontId="3" fillId="0" borderId="3" xfId="0" applyFont="1" applyFill="1" applyBorder="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0" xfId="0" applyFont="1" applyFill="1" applyAlignment="1">
      <alignment horizontal="left" vertical="center"/>
    </xf>
    <xf numFmtId="0" fontId="3" fillId="0" borderId="0" xfId="0" applyFont="1" applyFill="1" applyAlignment="1">
      <alignment horizontal="left" vertical="center"/>
    </xf>
    <xf numFmtId="0" fontId="4" fillId="0" borderId="3"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3" fillId="0" borderId="3" xfId="0" applyFont="1" applyFill="1" applyBorder="1" applyAlignment="1">
      <alignment horizontal="left"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cellXfs>
  <cellStyles count="1">
    <cellStyle name="常规" xfId="0" builtinId="0"/>
  </cellStyles>
  <dxfs count="0"/>
  <tableStyles count="0" defaultTableStyle="TableStyleMedium2" defaultPivotStyle="PivotStyleLight16"/>
  <colors>
    <mruColors>
      <color rgb="FFC0C0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9"/>
  <sheetViews>
    <sheetView workbookViewId="0">
      <selection activeCell="E21" sqref="E21"/>
    </sheetView>
  </sheetViews>
  <sheetFormatPr defaultColWidth="9.08984375" defaultRowHeight="12.5" x14ac:dyDescent="0.25"/>
  <cols>
    <col min="1" max="1" width="40.08984375" style="3" customWidth="1"/>
    <col min="2" max="2" width="5.453125" style="3" customWidth="1"/>
    <col min="3" max="3" width="21.453125" style="3" customWidth="1"/>
    <col min="4" max="4" width="40.08984375" style="3" customWidth="1"/>
    <col min="5" max="5" width="5.453125" style="3" customWidth="1"/>
    <col min="6" max="6" width="21.453125" style="3" customWidth="1"/>
    <col min="7" max="7" width="9.7265625" style="3"/>
    <col min="8" max="16384" width="9.08984375" style="3"/>
  </cols>
  <sheetData>
    <row r="1" spans="1:6" ht="18.5" x14ac:dyDescent="0.3">
      <c r="A1" s="1" t="s">
        <v>0</v>
      </c>
      <c r="B1" s="2"/>
      <c r="C1" s="1" t="s">
        <v>0</v>
      </c>
      <c r="D1" s="2"/>
      <c r="E1" s="2"/>
      <c r="F1" s="2"/>
    </row>
    <row r="2" spans="1:6" ht="13" x14ac:dyDescent="0.25">
      <c r="F2" s="4" t="s">
        <v>1</v>
      </c>
    </row>
    <row r="3" spans="1:6" ht="13" x14ac:dyDescent="0.25">
      <c r="A3" s="5" t="s">
        <v>2</v>
      </c>
      <c r="F3" s="4" t="s">
        <v>3</v>
      </c>
    </row>
    <row r="4" spans="1:6" ht="15.4" customHeight="1" x14ac:dyDescent="0.25">
      <c r="A4" s="6" t="s">
        <v>4</v>
      </c>
      <c r="B4" s="7" t="s">
        <v>5</v>
      </c>
      <c r="C4" s="7" t="s">
        <v>5</v>
      </c>
      <c r="D4" s="7" t="s">
        <v>6</v>
      </c>
      <c r="E4" s="7" t="s">
        <v>5</v>
      </c>
      <c r="F4" s="7" t="s">
        <v>5</v>
      </c>
    </row>
    <row r="5" spans="1:6" ht="15.4" customHeight="1" x14ac:dyDescent="0.25">
      <c r="A5" s="58" t="s">
        <v>7</v>
      </c>
      <c r="B5" s="38" t="s">
        <v>8</v>
      </c>
      <c r="C5" s="38" t="s">
        <v>9</v>
      </c>
      <c r="D5" s="38" t="s">
        <v>7</v>
      </c>
      <c r="E5" s="38" t="s">
        <v>8</v>
      </c>
      <c r="F5" s="38" t="s">
        <v>9</v>
      </c>
    </row>
    <row r="6" spans="1:6" ht="15.4" customHeight="1" x14ac:dyDescent="0.25">
      <c r="A6" s="58" t="s">
        <v>10</v>
      </c>
      <c r="B6" s="38" t="s">
        <v>5</v>
      </c>
      <c r="C6" s="38" t="s">
        <v>11</v>
      </c>
      <c r="D6" s="38" t="s">
        <v>10</v>
      </c>
      <c r="E6" s="38" t="s">
        <v>5</v>
      </c>
      <c r="F6" s="38" t="s">
        <v>12</v>
      </c>
    </row>
    <row r="7" spans="1:6" ht="15.4" customHeight="1" x14ac:dyDescent="0.25">
      <c r="A7" s="44" t="s">
        <v>13</v>
      </c>
      <c r="B7" s="38" t="s">
        <v>11</v>
      </c>
      <c r="C7" s="19">
        <v>16760.11</v>
      </c>
      <c r="D7" s="18" t="s">
        <v>14</v>
      </c>
      <c r="E7" s="38" t="s">
        <v>15</v>
      </c>
      <c r="F7" s="19">
        <v>142.47</v>
      </c>
    </row>
    <row r="8" spans="1:6" ht="15.4" customHeight="1" x14ac:dyDescent="0.25">
      <c r="A8" s="44" t="s">
        <v>16</v>
      </c>
      <c r="B8" s="38" t="s">
        <v>12</v>
      </c>
      <c r="C8" s="19">
        <v>50819</v>
      </c>
      <c r="D8" s="18" t="s">
        <v>17</v>
      </c>
      <c r="E8" s="38" t="s">
        <v>18</v>
      </c>
      <c r="F8" s="19"/>
    </row>
    <row r="9" spans="1:6" ht="15.4" customHeight="1" x14ac:dyDescent="0.25">
      <c r="A9" s="44" t="s">
        <v>19</v>
      </c>
      <c r="B9" s="38" t="s">
        <v>20</v>
      </c>
      <c r="C9" s="19">
        <v>0</v>
      </c>
      <c r="D9" s="18" t="s">
        <v>21</v>
      </c>
      <c r="E9" s="38" t="s">
        <v>22</v>
      </c>
      <c r="F9" s="19">
        <v>0</v>
      </c>
    </row>
    <row r="10" spans="1:6" ht="15.4" customHeight="1" x14ac:dyDescent="0.25">
      <c r="A10" s="44" t="s">
        <v>23</v>
      </c>
      <c r="B10" s="38" t="s">
        <v>24</v>
      </c>
      <c r="C10" s="19">
        <v>0</v>
      </c>
      <c r="D10" s="18" t="s">
        <v>25</v>
      </c>
      <c r="E10" s="38" t="s">
        <v>26</v>
      </c>
      <c r="F10" s="19">
        <v>0</v>
      </c>
    </row>
    <row r="11" spans="1:6" ht="15.4" customHeight="1" x14ac:dyDescent="0.25">
      <c r="A11" s="44" t="s">
        <v>27</v>
      </c>
      <c r="B11" s="38" t="s">
        <v>28</v>
      </c>
      <c r="C11" s="19">
        <v>0</v>
      </c>
      <c r="D11" s="18" t="s">
        <v>29</v>
      </c>
      <c r="E11" s="38" t="s">
        <v>30</v>
      </c>
      <c r="F11" s="19">
        <v>0</v>
      </c>
    </row>
    <row r="12" spans="1:6" ht="15.4" customHeight="1" x14ac:dyDescent="0.25">
      <c r="A12" s="44" t="s">
        <v>31</v>
      </c>
      <c r="B12" s="38" t="s">
        <v>32</v>
      </c>
      <c r="C12" s="19">
        <v>0</v>
      </c>
      <c r="D12" s="18" t="s">
        <v>33</v>
      </c>
      <c r="E12" s="38" t="s">
        <v>34</v>
      </c>
      <c r="F12" s="19">
        <v>4000</v>
      </c>
    </row>
    <row r="13" spans="1:6" ht="15.4" customHeight="1" x14ac:dyDescent="0.25">
      <c r="A13" s="44" t="s">
        <v>35</v>
      </c>
      <c r="B13" s="38" t="s">
        <v>36</v>
      </c>
      <c r="C13" s="19">
        <v>0</v>
      </c>
      <c r="D13" s="18" t="s">
        <v>37</v>
      </c>
      <c r="E13" s="38" t="s">
        <v>38</v>
      </c>
      <c r="F13" s="19">
        <v>0</v>
      </c>
    </row>
    <row r="14" spans="1:6" ht="15.4" customHeight="1" x14ac:dyDescent="0.25">
      <c r="A14" s="44" t="s">
        <v>39</v>
      </c>
      <c r="B14" s="38" t="s">
        <v>40</v>
      </c>
      <c r="C14" s="19">
        <v>0</v>
      </c>
      <c r="D14" s="18" t="s">
        <v>41</v>
      </c>
      <c r="E14" s="38" t="s">
        <v>42</v>
      </c>
      <c r="F14" s="19">
        <v>52</v>
      </c>
    </row>
    <row r="15" spans="1:6" ht="15.4" customHeight="1" x14ac:dyDescent="0.25">
      <c r="A15" s="44" t="s">
        <v>5</v>
      </c>
      <c r="B15" s="38" t="s">
        <v>43</v>
      </c>
      <c r="C15" s="40" t="s">
        <v>5</v>
      </c>
      <c r="D15" s="18" t="s">
        <v>44</v>
      </c>
      <c r="E15" s="38" t="s">
        <v>45</v>
      </c>
      <c r="F15" s="19"/>
    </row>
    <row r="16" spans="1:6" ht="15.4" customHeight="1" x14ac:dyDescent="0.25">
      <c r="A16" s="44" t="s">
        <v>5</v>
      </c>
      <c r="B16" s="38" t="s">
        <v>46</v>
      </c>
      <c r="C16" s="40" t="s">
        <v>5</v>
      </c>
      <c r="D16" s="18" t="s">
        <v>47</v>
      </c>
      <c r="E16" s="38" t="s">
        <v>48</v>
      </c>
      <c r="F16" s="19">
        <v>784.42</v>
      </c>
    </row>
    <row r="17" spans="1:6" ht="15.4" customHeight="1" x14ac:dyDescent="0.25">
      <c r="A17" s="44" t="s">
        <v>5</v>
      </c>
      <c r="B17" s="38" t="s">
        <v>49</v>
      </c>
      <c r="C17" s="40" t="s">
        <v>5</v>
      </c>
      <c r="D17" s="18" t="s">
        <v>50</v>
      </c>
      <c r="E17" s="38" t="s">
        <v>51</v>
      </c>
      <c r="F17" s="19">
        <v>4969</v>
      </c>
    </row>
    <row r="18" spans="1:6" ht="15.4" customHeight="1" x14ac:dyDescent="0.25">
      <c r="A18" s="44" t="s">
        <v>5</v>
      </c>
      <c r="B18" s="38" t="s">
        <v>52</v>
      </c>
      <c r="C18" s="40" t="s">
        <v>5</v>
      </c>
      <c r="D18" s="18" t="s">
        <v>53</v>
      </c>
      <c r="E18" s="38" t="s">
        <v>54</v>
      </c>
      <c r="F18" s="19">
        <v>0</v>
      </c>
    </row>
    <row r="19" spans="1:6" ht="15.4" customHeight="1" x14ac:dyDescent="0.25">
      <c r="A19" s="44" t="s">
        <v>5</v>
      </c>
      <c r="B19" s="38" t="s">
        <v>55</v>
      </c>
      <c r="C19" s="40" t="s">
        <v>5</v>
      </c>
      <c r="D19" s="18" t="s">
        <v>56</v>
      </c>
      <c r="E19" s="38" t="s">
        <v>57</v>
      </c>
      <c r="F19" s="19">
        <v>0</v>
      </c>
    </row>
    <row r="20" spans="1:6" ht="15.4" customHeight="1" x14ac:dyDescent="0.25">
      <c r="A20" s="44" t="s">
        <v>5</v>
      </c>
      <c r="B20" s="38" t="s">
        <v>58</v>
      </c>
      <c r="C20" s="40" t="s">
        <v>5</v>
      </c>
      <c r="D20" s="18" t="s">
        <v>59</v>
      </c>
      <c r="E20" s="38" t="s">
        <v>60</v>
      </c>
      <c r="F20" s="19">
        <v>7334.34</v>
      </c>
    </row>
    <row r="21" spans="1:6" ht="15.4" customHeight="1" x14ac:dyDescent="0.25">
      <c r="A21" s="44" t="s">
        <v>5</v>
      </c>
      <c r="B21" s="38" t="s">
        <v>61</v>
      </c>
      <c r="C21" s="40" t="s">
        <v>5</v>
      </c>
      <c r="D21" s="18" t="s">
        <v>62</v>
      </c>
      <c r="E21" s="38" t="s">
        <v>63</v>
      </c>
      <c r="F21" s="19">
        <v>0</v>
      </c>
    </row>
    <row r="22" spans="1:6" ht="15.4" customHeight="1" x14ac:dyDescent="0.25">
      <c r="A22" s="44" t="s">
        <v>5</v>
      </c>
      <c r="B22" s="38" t="s">
        <v>64</v>
      </c>
      <c r="C22" s="40" t="s">
        <v>5</v>
      </c>
      <c r="D22" s="18" t="s">
        <v>65</v>
      </c>
      <c r="E22" s="38" t="s">
        <v>66</v>
      </c>
      <c r="F22" s="19">
        <v>0</v>
      </c>
    </row>
    <row r="23" spans="1:6" ht="15.4" customHeight="1" x14ac:dyDescent="0.25">
      <c r="A23" s="44" t="s">
        <v>5</v>
      </c>
      <c r="B23" s="38" t="s">
        <v>67</v>
      </c>
      <c r="C23" s="40" t="s">
        <v>5</v>
      </c>
      <c r="D23" s="18" t="s">
        <v>68</v>
      </c>
      <c r="E23" s="38" t="s">
        <v>69</v>
      </c>
      <c r="F23" s="19">
        <v>0</v>
      </c>
    </row>
    <row r="24" spans="1:6" ht="15.4" customHeight="1" x14ac:dyDescent="0.25">
      <c r="A24" s="44" t="s">
        <v>5</v>
      </c>
      <c r="B24" s="38" t="s">
        <v>70</v>
      </c>
      <c r="C24" s="40" t="s">
        <v>5</v>
      </c>
      <c r="D24" s="18" t="s">
        <v>71</v>
      </c>
      <c r="E24" s="38" t="s">
        <v>72</v>
      </c>
      <c r="F24" s="19">
        <v>0</v>
      </c>
    </row>
    <row r="25" spans="1:6" ht="15.4" customHeight="1" x14ac:dyDescent="0.25">
      <c r="A25" s="44" t="s">
        <v>5</v>
      </c>
      <c r="B25" s="38" t="s">
        <v>73</v>
      </c>
      <c r="C25" s="40" t="s">
        <v>5</v>
      </c>
      <c r="D25" s="18" t="s">
        <v>74</v>
      </c>
      <c r="E25" s="38" t="s">
        <v>75</v>
      </c>
      <c r="F25" s="19"/>
    </row>
    <row r="26" spans="1:6" ht="15.4" customHeight="1" x14ac:dyDescent="0.25">
      <c r="A26" s="44" t="s">
        <v>5</v>
      </c>
      <c r="B26" s="38" t="s">
        <v>76</v>
      </c>
      <c r="C26" s="40" t="s">
        <v>5</v>
      </c>
      <c r="D26" s="18" t="s">
        <v>77</v>
      </c>
      <c r="E26" s="38" t="s">
        <v>78</v>
      </c>
      <c r="F26" s="19">
        <v>0</v>
      </c>
    </row>
    <row r="27" spans="1:6" ht="15.4" customHeight="1" x14ac:dyDescent="0.25">
      <c r="A27" s="44" t="s">
        <v>5</v>
      </c>
      <c r="B27" s="38" t="s">
        <v>79</v>
      </c>
      <c r="C27" s="40" t="s">
        <v>5</v>
      </c>
      <c r="D27" s="18" t="s">
        <v>80</v>
      </c>
      <c r="E27" s="38" t="s">
        <v>81</v>
      </c>
      <c r="F27" s="19">
        <v>0</v>
      </c>
    </row>
    <row r="28" spans="1:6" ht="15.4" customHeight="1" x14ac:dyDescent="0.25">
      <c r="A28" s="44" t="s">
        <v>5</v>
      </c>
      <c r="B28" s="38" t="s">
        <v>82</v>
      </c>
      <c r="C28" s="40" t="s">
        <v>5</v>
      </c>
      <c r="D28" s="18" t="s">
        <v>83</v>
      </c>
      <c r="E28" s="38" t="s">
        <v>84</v>
      </c>
      <c r="F28" s="19">
        <v>0</v>
      </c>
    </row>
    <row r="29" spans="1:6" ht="15.4" customHeight="1" x14ac:dyDescent="0.25">
      <c r="A29" s="44" t="s">
        <v>5</v>
      </c>
      <c r="B29" s="38" t="s">
        <v>85</v>
      </c>
      <c r="C29" s="40" t="s">
        <v>5</v>
      </c>
      <c r="D29" s="18" t="s">
        <v>86</v>
      </c>
      <c r="E29" s="38" t="s">
        <v>87</v>
      </c>
      <c r="F29" s="19">
        <v>50392.53</v>
      </c>
    </row>
    <row r="30" spans="1:6" ht="15.4" customHeight="1" x14ac:dyDescent="0.25">
      <c r="A30" s="59" t="s">
        <v>5</v>
      </c>
      <c r="B30" s="60" t="s">
        <v>88</v>
      </c>
      <c r="C30" s="61" t="s">
        <v>5</v>
      </c>
      <c r="D30" s="18" t="s">
        <v>89</v>
      </c>
      <c r="E30" s="38" t="s">
        <v>90</v>
      </c>
      <c r="F30" s="19">
        <v>0</v>
      </c>
    </row>
    <row r="31" spans="1:6" ht="15.4" customHeight="1" x14ac:dyDescent="0.25">
      <c r="A31" s="62" t="s">
        <v>5</v>
      </c>
      <c r="B31" s="60" t="s">
        <v>91</v>
      </c>
      <c r="C31" s="61" t="s">
        <v>5</v>
      </c>
      <c r="D31" s="18" t="s">
        <v>92</v>
      </c>
      <c r="E31" s="38" t="s">
        <v>93</v>
      </c>
      <c r="F31" s="19">
        <v>0</v>
      </c>
    </row>
    <row r="32" spans="1:6" ht="15.4" customHeight="1" x14ac:dyDescent="0.25">
      <c r="A32" s="62" t="s">
        <v>5</v>
      </c>
      <c r="B32" s="60" t="s">
        <v>94</v>
      </c>
      <c r="C32" s="61" t="s">
        <v>5</v>
      </c>
      <c r="D32" s="18" t="s">
        <v>95</v>
      </c>
      <c r="E32" s="38" t="s">
        <v>96</v>
      </c>
      <c r="F32" s="19">
        <v>0</v>
      </c>
    </row>
    <row r="33" spans="1:6" ht="15.4" customHeight="1" x14ac:dyDescent="0.25">
      <c r="A33" s="63" t="s">
        <v>97</v>
      </c>
      <c r="B33" s="38" t="s">
        <v>98</v>
      </c>
      <c r="C33" s="19">
        <f>SUM(C7:C32)</f>
        <v>67579.11</v>
      </c>
      <c r="D33" s="64" t="s">
        <v>99</v>
      </c>
      <c r="E33" s="38" t="s">
        <v>100</v>
      </c>
      <c r="F33" s="19">
        <f>SUM(F7:F32)</f>
        <v>67674.759999999995</v>
      </c>
    </row>
    <row r="34" spans="1:6" ht="15.4" customHeight="1" x14ac:dyDescent="0.25">
      <c r="A34" s="44" t="s">
        <v>101</v>
      </c>
      <c r="B34" s="38" t="s">
        <v>102</v>
      </c>
      <c r="C34" s="19">
        <v>0</v>
      </c>
      <c r="D34" s="18" t="s">
        <v>103</v>
      </c>
      <c r="E34" s="38" t="s">
        <v>104</v>
      </c>
      <c r="F34" s="19">
        <v>0</v>
      </c>
    </row>
    <row r="35" spans="1:6" ht="15.4" customHeight="1" x14ac:dyDescent="0.25">
      <c r="A35" s="44" t="s">
        <v>105</v>
      </c>
      <c r="B35" s="38" t="s">
        <v>106</v>
      </c>
      <c r="C35" s="19">
        <v>95.65</v>
      </c>
      <c r="D35" s="18" t="s">
        <v>107</v>
      </c>
      <c r="E35" s="38" t="s">
        <v>108</v>
      </c>
      <c r="F35" s="19">
        <v>0</v>
      </c>
    </row>
    <row r="36" spans="1:6" ht="15.4" customHeight="1" x14ac:dyDescent="0.25">
      <c r="A36" s="44" t="s">
        <v>5</v>
      </c>
      <c r="B36" s="38" t="s">
        <v>109</v>
      </c>
      <c r="C36" s="40" t="s">
        <v>5</v>
      </c>
      <c r="D36" s="18" t="s">
        <v>5</v>
      </c>
      <c r="E36" s="38" t="s">
        <v>110</v>
      </c>
      <c r="F36" s="18" t="s">
        <v>5</v>
      </c>
    </row>
    <row r="37" spans="1:6" ht="15.4" customHeight="1" x14ac:dyDescent="0.25">
      <c r="A37" s="63" t="s">
        <v>111</v>
      </c>
      <c r="B37" s="38" t="s">
        <v>112</v>
      </c>
      <c r="C37" s="19">
        <f>C33+C35</f>
        <v>67674.759999999995</v>
      </c>
      <c r="D37" s="64" t="s">
        <v>111</v>
      </c>
      <c r="E37" s="38" t="s">
        <v>113</v>
      </c>
      <c r="F37" s="19">
        <f>SUM(F33:F36)</f>
        <v>67674.759999999995</v>
      </c>
    </row>
    <row r="38" spans="1:6" ht="15.4" customHeight="1" x14ac:dyDescent="0.25">
      <c r="A38" s="56" t="s">
        <v>114</v>
      </c>
      <c r="B38" s="56" t="s">
        <v>5</v>
      </c>
      <c r="C38" s="56" t="s">
        <v>5</v>
      </c>
      <c r="D38" s="56" t="s">
        <v>5</v>
      </c>
      <c r="E38" s="56" t="s">
        <v>5</v>
      </c>
      <c r="F38" s="56" t="s">
        <v>5</v>
      </c>
    </row>
    <row r="39" spans="1:6" ht="15.4" customHeight="1" x14ac:dyDescent="0.25">
      <c r="A39" s="56" t="s">
        <v>115</v>
      </c>
      <c r="B39" s="56" t="s">
        <v>5</v>
      </c>
      <c r="C39" s="56" t="s">
        <v>5</v>
      </c>
      <c r="D39" s="56" t="s">
        <v>5</v>
      </c>
      <c r="E39" s="56" t="s">
        <v>5</v>
      </c>
      <c r="F39" s="56" t="s">
        <v>5</v>
      </c>
    </row>
  </sheetData>
  <mergeCells count="5">
    <mergeCell ref="A1:F1"/>
    <mergeCell ref="A4:C4"/>
    <mergeCell ref="D4:F4"/>
    <mergeCell ref="A38:F38"/>
    <mergeCell ref="A39:F39"/>
  </mergeCells>
  <phoneticPr fontId="6" type="noConversion"/>
  <pageMargins left="0.75" right="0.75" top="1" bottom="1" header="0.5" footer="0.5"/>
  <pageSetup paperSize="9" orientation="portrait"/>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1"/>
  <sheetViews>
    <sheetView workbookViewId="0">
      <selection activeCell="E21" sqref="E21"/>
    </sheetView>
  </sheetViews>
  <sheetFormatPr defaultColWidth="9.08984375" defaultRowHeight="12.5" x14ac:dyDescent="0.25"/>
  <cols>
    <col min="1" max="3" width="3.08984375" style="3" customWidth="1"/>
    <col min="4" max="4" width="37.453125" style="3" customWidth="1"/>
    <col min="5" max="11" width="17.08984375" style="3" customWidth="1"/>
    <col min="12" max="16384" width="9.08984375" style="3"/>
  </cols>
  <sheetData>
    <row r="1" spans="1:11" ht="18.5" x14ac:dyDescent="0.3">
      <c r="A1" s="1" t="s">
        <v>116</v>
      </c>
      <c r="B1" s="2"/>
      <c r="C1" s="2"/>
      <c r="D1" s="2"/>
      <c r="E1" s="2"/>
      <c r="F1" s="2"/>
      <c r="G1" s="1" t="s">
        <v>116</v>
      </c>
      <c r="H1" s="2"/>
      <c r="I1" s="2"/>
      <c r="J1" s="2"/>
      <c r="K1" s="2"/>
    </row>
    <row r="2" spans="1:11" ht="13" x14ac:dyDescent="0.25">
      <c r="K2" s="4" t="s">
        <v>117</v>
      </c>
    </row>
    <row r="3" spans="1:11" ht="13" x14ac:dyDescent="0.25">
      <c r="A3" s="5" t="s">
        <v>2</v>
      </c>
      <c r="K3" s="4" t="s">
        <v>3</v>
      </c>
    </row>
    <row r="4" spans="1:11" ht="15.4" customHeight="1" x14ac:dyDescent="0.25">
      <c r="A4" s="6" t="s">
        <v>7</v>
      </c>
      <c r="B4" s="7" t="s">
        <v>5</v>
      </c>
      <c r="C4" s="7" t="s">
        <v>5</v>
      </c>
      <c r="D4" s="7" t="s">
        <v>5</v>
      </c>
      <c r="E4" s="8" t="s">
        <v>97</v>
      </c>
      <c r="F4" s="8" t="s">
        <v>118</v>
      </c>
      <c r="G4" s="8" t="s">
        <v>119</v>
      </c>
      <c r="H4" s="8" t="s">
        <v>120</v>
      </c>
      <c r="I4" s="8" t="s">
        <v>121</v>
      </c>
      <c r="J4" s="8" t="s">
        <v>122</v>
      </c>
      <c r="K4" s="8" t="s">
        <v>123</v>
      </c>
    </row>
    <row r="5" spans="1:11" ht="15.4" customHeight="1" x14ac:dyDescent="0.25">
      <c r="A5" s="9" t="s">
        <v>124</v>
      </c>
      <c r="B5" s="10" t="s">
        <v>5</v>
      </c>
      <c r="C5" s="10" t="s">
        <v>5</v>
      </c>
      <c r="D5" s="11" t="s">
        <v>125</v>
      </c>
      <c r="E5" s="10" t="s">
        <v>5</v>
      </c>
      <c r="F5" s="10" t="s">
        <v>5</v>
      </c>
      <c r="G5" s="10" t="s">
        <v>5</v>
      </c>
      <c r="H5" s="10" t="s">
        <v>5</v>
      </c>
      <c r="I5" s="10" t="s">
        <v>5</v>
      </c>
      <c r="J5" s="10" t="s">
        <v>5</v>
      </c>
      <c r="K5" s="10" t="s">
        <v>126</v>
      </c>
    </row>
    <row r="6" spans="1:11" ht="15.4" customHeight="1" x14ac:dyDescent="0.25">
      <c r="A6" s="9" t="s">
        <v>5</v>
      </c>
      <c r="B6" s="10" t="s">
        <v>5</v>
      </c>
      <c r="C6" s="10" t="s">
        <v>5</v>
      </c>
      <c r="D6" s="11" t="s">
        <v>5</v>
      </c>
      <c r="E6" s="10" t="s">
        <v>5</v>
      </c>
      <c r="F6" s="10" t="s">
        <v>5</v>
      </c>
      <c r="G6" s="10" t="s">
        <v>5</v>
      </c>
      <c r="H6" s="10" t="s">
        <v>5</v>
      </c>
      <c r="I6" s="10" t="s">
        <v>5</v>
      </c>
      <c r="J6" s="10" t="s">
        <v>5</v>
      </c>
      <c r="K6" s="10" t="s">
        <v>5</v>
      </c>
    </row>
    <row r="7" spans="1:11" ht="15.4" customHeight="1" x14ac:dyDescent="0.25">
      <c r="A7" s="9" t="s">
        <v>5</v>
      </c>
      <c r="B7" s="10" t="s">
        <v>5</v>
      </c>
      <c r="C7" s="10" t="s">
        <v>5</v>
      </c>
      <c r="D7" s="11" t="s">
        <v>5</v>
      </c>
      <c r="E7" s="10" t="s">
        <v>5</v>
      </c>
      <c r="F7" s="10" t="s">
        <v>5</v>
      </c>
      <c r="G7" s="10" t="s">
        <v>5</v>
      </c>
      <c r="H7" s="10" t="s">
        <v>5</v>
      </c>
      <c r="I7" s="10" t="s">
        <v>5</v>
      </c>
      <c r="J7" s="10" t="s">
        <v>5</v>
      </c>
      <c r="K7" s="10" t="s">
        <v>5</v>
      </c>
    </row>
    <row r="8" spans="1:11" ht="15.4" customHeight="1" x14ac:dyDescent="0.25">
      <c r="A8" s="12" t="s">
        <v>10</v>
      </c>
      <c r="B8" s="13" t="s">
        <v>5</v>
      </c>
      <c r="C8" s="13" t="s">
        <v>5</v>
      </c>
      <c r="D8" s="13" t="s">
        <v>10</v>
      </c>
      <c r="E8" s="14" t="s">
        <v>11</v>
      </c>
      <c r="F8" s="14" t="s">
        <v>12</v>
      </c>
      <c r="G8" s="14" t="s">
        <v>20</v>
      </c>
      <c r="H8" s="14" t="s">
        <v>24</v>
      </c>
      <c r="I8" s="14" t="s">
        <v>28</v>
      </c>
      <c r="J8" s="14" t="s">
        <v>32</v>
      </c>
      <c r="K8" s="14" t="s">
        <v>36</v>
      </c>
    </row>
    <row r="9" spans="1:11" ht="15.4" customHeight="1" x14ac:dyDescent="0.25">
      <c r="A9" s="12" t="s">
        <v>127</v>
      </c>
      <c r="B9" s="13" t="s">
        <v>5</v>
      </c>
      <c r="C9" s="13" t="s">
        <v>5</v>
      </c>
      <c r="D9" s="13" t="s">
        <v>127</v>
      </c>
      <c r="E9" s="15">
        <f>E10+E18+E21+E25+E29+E37+E47</f>
        <v>67579.11</v>
      </c>
      <c r="F9" s="15">
        <v>67579.11</v>
      </c>
      <c r="G9" s="15">
        <v>0</v>
      </c>
      <c r="H9" s="15">
        <v>0</v>
      </c>
      <c r="I9" s="15">
        <v>0</v>
      </c>
      <c r="J9" s="15">
        <v>0</v>
      </c>
      <c r="K9" s="15">
        <v>0</v>
      </c>
    </row>
    <row r="10" spans="1:11" ht="15.4" customHeight="1" x14ac:dyDescent="0.25">
      <c r="A10" s="16" t="s">
        <v>128</v>
      </c>
      <c r="B10" s="17"/>
      <c r="C10" s="17" t="s">
        <v>5</v>
      </c>
      <c r="D10" s="18" t="s">
        <v>129</v>
      </c>
      <c r="E10" s="19">
        <f>E11+E13+E16</f>
        <v>142.47</v>
      </c>
      <c r="F10" s="19">
        <v>142.47</v>
      </c>
      <c r="G10" s="19">
        <v>0</v>
      </c>
      <c r="H10" s="19">
        <v>0</v>
      </c>
      <c r="I10" s="19">
        <v>0</v>
      </c>
      <c r="J10" s="19">
        <v>0</v>
      </c>
      <c r="K10" s="19">
        <v>0</v>
      </c>
    </row>
    <row r="11" spans="1:11" ht="15.4" customHeight="1" x14ac:dyDescent="0.25">
      <c r="A11" s="16" t="s">
        <v>130</v>
      </c>
      <c r="B11" s="17"/>
      <c r="C11" s="17" t="s">
        <v>5</v>
      </c>
      <c r="D11" s="18" t="s">
        <v>131</v>
      </c>
      <c r="E11" s="19">
        <v>128.78</v>
      </c>
      <c r="F11" s="19">
        <v>128.78</v>
      </c>
      <c r="G11" s="19">
        <v>0</v>
      </c>
      <c r="H11" s="19">
        <v>0</v>
      </c>
      <c r="I11" s="19">
        <v>0</v>
      </c>
      <c r="J11" s="19">
        <v>0</v>
      </c>
      <c r="K11" s="19">
        <v>0</v>
      </c>
    </row>
    <row r="12" spans="1:11" ht="15.4" customHeight="1" x14ac:dyDescent="0.25">
      <c r="A12" s="16" t="s">
        <v>132</v>
      </c>
      <c r="B12" s="17"/>
      <c r="C12" s="17" t="s">
        <v>5</v>
      </c>
      <c r="D12" s="18" t="s">
        <v>133</v>
      </c>
      <c r="E12" s="19">
        <v>128.78</v>
      </c>
      <c r="F12" s="19">
        <v>128.78</v>
      </c>
      <c r="G12" s="19">
        <v>0</v>
      </c>
      <c r="H12" s="19">
        <v>0</v>
      </c>
      <c r="I12" s="19">
        <v>0</v>
      </c>
      <c r="J12" s="19">
        <v>0</v>
      </c>
      <c r="K12" s="19">
        <v>0</v>
      </c>
    </row>
    <row r="13" spans="1:11" ht="15.4" customHeight="1" x14ac:dyDescent="0.25">
      <c r="A13" s="16" t="s">
        <v>134</v>
      </c>
      <c r="B13" s="17"/>
      <c r="C13" s="17" t="s">
        <v>5</v>
      </c>
      <c r="D13" s="18" t="s">
        <v>135</v>
      </c>
      <c r="E13" s="19">
        <v>13.66</v>
      </c>
      <c r="F13" s="19">
        <v>13.66</v>
      </c>
      <c r="G13" s="19">
        <v>0</v>
      </c>
      <c r="H13" s="19">
        <v>0</v>
      </c>
      <c r="I13" s="19">
        <v>0</v>
      </c>
      <c r="J13" s="19">
        <v>0</v>
      </c>
      <c r="K13" s="19">
        <v>0</v>
      </c>
    </row>
    <row r="14" spans="1:11" ht="15.4" customHeight="1" x14ac:dyDescent="0.25">
      <c r="A14" s="16" t="s">
        <v>136</v>
      </c>
      <c r="B14" s="17"/>
      <c r="C14" s="17" t="s">
        <v>5</v>
      </c>
      <c r="D14" s="18" t="s">
        <v>137</v>
      </c>
      <c r="E14" s="19">
        <v>0.6</v>
      </c>
      <c r="F14" s="19">
        <v>0.6</v>
      </c>
      <c r="G14" s="19">
        <v>0</v>
      </c>
      <c r="H14" s="19">
        <v>0</v>
      </c>
      <c r="I14" s="19">
        <v>0</v>
      </c>
      <c r="J14" s="19">
        <v>0</v>
      </c>
      <c r="K14" s="19">
        <v>0</v>
      </c>
    </row>
    <row r="15" spans="1:11" ht="15.4" customHeight="1" x14ac:dyDescent="0.25">
      <c r="A15" s="16" t="s">
        <v>138</v>
      </c>
      <c r="B15" s="17"/>
      <c r="C15" s="17" t="s">
        <v>5</v>
      </c>
      <c r="D15" s="18" t="s">
        <v>139</v>
      </c>
      <c r="E15" s="19">
        <v>13.06</v>
      </c>
      <c r="F15" s="19">
        <v>13.06</v>
      </c>
      <c r="G15" s="19">
        <v>0</v>
      </c>
      <c r="H15" s="19">
        <v>0</v>
      </c>
      <c r="I15" s="19">
        <v>0</v>
      </c>
      <c r="J15" s="19">
        <v>0</v>
      </c>
      <c r="K15" s="19">
        <v>0</v>
      </c>
    </row>
    <row r="16" spans="1:11" ht="15.4" customHeight="1" x14ac:dyDescent="0.25">
      <c r="A16" s="16" t="s">
        <v>140</v>
      </c>
      <c r="B16" s="17"/>
      <c r="C16" s="17" t="s">
        <v>5</v>
      </c>
      <c r="D16" s="18" t="s">
        <v>141</v>
      </c>
      <c r="E16" s="19">
        <v>0.03</v>
      </c>
      <c r="F16" s="19">
        <v>0.03</v>
      </c>
      <c r="G16" s="19">
        <v>0</v>
      </c>
      <c r="H16" s="19">
        <v>0</v>
      </c>
      <c r="I16" s="19">
        <v>0</v>
      </c>
      <c r="J16" s="19">
        <v>0</v>
      </c>
      <c r="K16" s="19">
        <v>0</v>
      </c>
    </row>
    <row r="17" spans="1:11" ht="15.4" customHeight="1" x14ac:dyDescent="0.25">
      <c r="A17" s="16" t="s">
        <v>142</v>
      </c>
      <c r="B17" s="17"/>
      <c r="C17" s="17" t="s">
        <v>5</v>
      </c>
      <c r="D17" s="18" t="s">
        <v>143</v>
      </c>
      <c r="E17" s="19">
        <v>0.03</v>
      </c>
      <c r="F17" s="19">
        <v>0.03</v>
      </c>
      <c r="G17" s="19">
        <v>0</v>
      </c>
      <c r="H17" s="19">
        <v>0</v>
      </c>
      <c r="I17" s="19">
        <v>0</v>
      </c>
      <c r="J17" s="19">
        <v>0</v>
      </c>
      <c r="K17" s="19">
        <v>0</v>
      </c>
    </row>
    <row r="18" spans="1:11" ht="15.4" customHeight="1" x14ac:dyDescent="0.25">
      <c r="A18" s="16" t="s">
        <v>144</v>
      </c>
      <c r="B18" s="17"/>
      <c r="C18" s="17" t="s">
        <v>5</v>
      </c>
      <c r="D18" s="18" t="s">
        <v>145</v>
      </c>
      <c r="E18" s="19">
        <v>4000</v>
      </c>
      <c r="F18" s="19">
        <v>4000</v>
      </c>
      <c r="G18" s="19">
        <v>0</v>
      </c>
      <c r="H18" s="19">
        <v>0</v>
      </c>
      <c r="I18" s="19">
        <v>0</v>
      </c>
      <c r="J18" s="19">
        <v>0</v>
      </c>
      <c r="K18" s="19">
        <v>0</v>
      </c>
    </row>
    <row r="19" spans="1:11" ht="15.4" customHeight="1" x14ac:dyDescent="0.25">
      <c r="A19" s="16" t="s">
        <v>146</v>
      </c>
      <c r="B19" s="17"/>
      <c r="C19" s="17" t="s">
        <v>5</v>
      </c>
      <c r="D19" s="18" t="s">
        <v>147</v>
      </c>
      <c r="E19" s="19">
        <v>4000</v>
      </c>
      <c r="F19" s="19">
        <v>4000</v>
      </c>
      <c r="G19" s="19">
        <v>0</v>
      </c>
      <c r="H19" s="19">
        <v>0</v>
      </c>
      <c r="I19" s="19">
        <v>0</v>
      </c>
      <c r="J19" s="19">
        <v>0</v>
      </c>
      <c r="K19" s="19">
        <v>0</v>
      </c>
    </row>
    <row r="20" spans="1:11" ht="15.4" customHeight="1" x14ac:dyDescent="0.25">
      <c r="A20" s="16" t="s">
        <v>148</v>
      </c>
      <c r="B20" s="17"/>
      <c r="C20" s="17" t="s">
        <v>5</v>
      </c>
      <c r="D20" s="18" t="s">
        <v>149</v>
      </c>
      <c r="E20" s="19">
        <v>4000</v>
      </c>
      <c r="F20" s="19">
        <v>4000</v>
      </c>
      <c r="G20" s="19">
        <v>0</v>
      </c>
      <c r="H20" s="19">
        <v>0</v>
      </c>
      <c r="I20" s="19">
        <v>0</v>
      </c>
      <c r="J20" s="19">
        <v>0</v>
      </c>
      <c r="K20" s="19">
        <v>0</v>
      </c>
    </row>
    <row r="21" spans="1:11" ht="15.4" customHeight="1" x14ac:dyDescent="0.25">
      <c r="A21" s="16" t="s">
        <v>150</v>
      </c>
      <c r="B21" s="17"/>
      <c r="C21" s="17" t="s">
        <v>5</v>
      </c>
      <c r="D21" s="18" t="s">
        <v>151</v>
      </c>
      <c r="E21" s="19">
        <v>52</v>
      </c>
      <c r="F21" s="19">
        <v>52</v>
      </c>
      <c r="G21" s="19">
        <v>0</v>
      </c>
      <c r="H21" s="19">
        <v>0</v>
      </c>
      <c r="I21" s="19">
        <v>0</v>
      </c>
      <c r="J21" s="19">
        <v>0</v>
      </c>
      <c r="K21" s="19">
        <v>0</v>
      </c>
    </row>
    <row r="22" spans="1:11" ht="15.4" customHeight="1" x14ac:dyDescent="0.25">
      <c r="A22" s="16" t="s">
        <v>152</v>
      </c>
      <c r="B22" s="17"/>
      <c r="C22" s="17" t="s">
        <v>5</v>
      </c>
      <c r="D22" s="18" t="s">
        <v>153</v>
      </c>
      <c r="E22" s="19">
        <v>52</v>
      </c>
      <c r="F22" s="19">
        <v>52</v>
      </c>
      <c r="G22" s="19">
        <v>0</v>
      </c>
      <c r="H22" s="19">
        <v>0</v>
      </c>
      <c r="I22" s="19">
        <v>0</v>
      </c>
      <c r="J22" s="19">
        <v>0</v>
      </c>
      <c r="K22" s="19">
        <v>0</v>
      </c>
    </row>
    <row r="23" spans="1:11" ht="15.4" customHeight="1" x14ac:dyDescent="0.25">
      <c r="A23" s="16" t="s">
        <v>154</v>
      </c>
      <c r="B23" s="17"/>
      <c r="C23" s="17" t="s">
        <v>5</v>
      </c>
      <c r="D23" s="18" t="s">
        <v>155</v>
      </c>
      <c r="E23" s="19">
        <v>0.3</v>
      </c>
      <c r="F23" s="19">
        <v>0.3</v>
      </c>
      <c r="G23" s="19">
        <v>0</v>
      </c>
      <c r="H23" s="19">
        <v>0</v>
      </c>
      <c r="I23" s="19">
        <v>0</v>
      </c>
      <c r="J23" s="19">
        <v>0</v>
      </c>
      <c r="K23" s="19">
        <v>0</v>
      </c>
    </row>
    <row r="24" spans="1:11" ht="15.4" customHeight="1" x14ac:dyDescent="0.25">
      <c r="A24" s="16" t="s">
        <v>156</v>
      </c>
      <c r="B24" s="17"/>
      <c r="C24" s="17" t="s">
        <v>5</v>
      </c>
      <c r="D24" s="18" t="s">
        <v>157</v>
      </c>
      <c r="E24" s="19">
        <v>51.7</v>
      </c>
      <c r="F24" s="19">
        <v>51.7</v>
      </c>
      <c r="G24" s="19">
        <v>0</v>
      </c>
      <c r="H24" s="19">
        <v>0</v>
      </c>
      <c r="I24" s="19">
        <v>0</v>
      </c>
      <c r="J24" s="19">
        <v>0</v>
      </c>
      <c r="K24" s="19">
        <v>0</v>
      </c>
    </row>
    <row r="25" spans="1:11" ht="15.4" customHeight="1" x14ac:dyDescent="0.25">
      <c r="A25" s="16" t="s">
        <v>158</v>
      </c>
      <c r="B25" s="17"/>
      <c r="C25" s="17" t="s">
        <v>5</v>
      </c>
      <c r="D25" s="18" t="s">
        <v>159</v>
      </c>
      <c r="E25" s="19">
        <v>784.42</v>
      </c>
      <c r="F25" s="19">
        <v>784.42</v>
      </c>
      <c r="G25" s="19">
        <v>0</v>
      </c>
      <c r="H25" s="19">
        <v>0</v>
      </c>
      <c r="I25" s="19">
        <v>0</v>
      </c>
      <c r="J25" s="19">
        <v>0</v>
      </c>
      <c r="K25" s="19">
        <v>0</v>
      </c>
    </row>
    <row r="26" spans="1:11" ht="15.4" customHeight="1" x14ac:dyDescent="0.25">
      <c r="A26" s="16" t="s">
        <v>160</v>
      </c>
      <c r="B26" s="17"/>
      <c r="C26" s="17" t="s">
        <v>5</v>
      </c>
      <c r="D26" s="18" t="s">
        <v>161</v>
      </c>
      <c r="E26" s="19">
        <v>784.42</v>
      </c>
      <c r="F26" s="19">
        <v>784.42</v>
      </c>
      <c r="G26" s="19">
        <v>0</v>
      </c>
      <c r="H26" s="19">
        <v>0</v>
      </c>
      <c r="I26" s="19">
        <v>0</v>
      </c>
      <c r="J26" s="19">
        <v>0</v>
      </c>
      <c r="K26" s="19">
        <v>0</v>
      </c>
    </row>
    <row r="27" spans="1:11" ht="15.4" customHeight="1" x14ac:dyDescent="0.25">
      <c r="A27" s="16" t="s">
        <v>162</v>
      </c>
      <c r="B27" s="17"/>
      <c r="C27" s="17" t="s">
        <v>5</v>
      </c>
      <c r="D27" s="18" t="s">
        <v>163</v>
      </c>
      <c r="E27" s="19">
        <v>741.76</v>
      </c>
      <c r="F27" s="19">
        <v>741.76</v>
      </c>
      <c r="G27" s="19">
        <v>0</v>
      </c>
      <c r="H27" s="19">
        <v>0</v>
      </c>
      <c r="I27" s="19">
        <v>0</v>
      </c>
      <c r="J27" s="19">
        <v>0</v>
      </c>
      <c r="K27" s="19">
        <v>0</v>
      </c>
    </row>
    <row r="28" spans="1:11" ht="15.4" customHeight="1" x14ac:dyDescent="0.25">
      <c r="A28" s="16" t="s">
        <v>164</v>
      </c>
      <c r="B28" s="17"/>
      <c r="C28" s="17" t="s">
        <v>5</v>
      </c>
      <c r="D28" s="18" t="s">
        <v>165</v>
      </c>
      <c r="E28" s="19">
        <v>42.66</v>
      </c>
      <c r="F28" s="19">
        <v>42.66</v>
      </c>
      <c r="G28" s="19">
        <v>0</v>
      </c>
      <c r="H28" s="19">
        <v>0</v>
      </c>
      <c r="I28" s="19">
        <v>0</v>
      </c>
      <c r="J28" s="19">
        <v>0</v>
      </c>
      <c r="K28" s="19">
        <v>0</v>
      </c>
    </row>
    <row r="29" spans="1:11" ht="15.4" customHeight="1" x14ac:dyDescent="0.25">
      <c r="A29" s="16" t="s">
        <v>166</v>
      </c>
      <c r="B29" s="17"/>
      <c r="C29" s="17" t="s">
        <v>5</v>
      </c>
      <c r="D29" s="18" t="s">
        <v>167</v>
      </c>
      <c r="E29" s="19">
        <v>4969</v>
      </c>
      <c r="F29" s="19">
        <v>4969</v>
      </c>
      <c r="G29" s="19">
        <v>0</v>
      </c>
      <c r="H29" s="19">
        <v>0</v>
      </c>
      <c r="I29" s="19">
        <v>0</v>
      </c>
      <c r="J29" s="19">
        <v>0</v>
      </c>
      <c r="K29" s="19">
        <v>0</v>
      </c>
    </row>
    <row r="30" spans="1:11" ht="14" x14ac:dyDescent="0.25">
      <c r="A30" s="16" t="s">
        <v>168</v>
      </c>
      <c r="B30" s="17"/>
      <c r="C30" s="17" t="s">
        <v>5</v>
      </c>
      <c r="D30" s="18" t="s">
        <v>169</v>
      </c>
      <c r="E30" s="19">
        <v>400</v>
      </c>
      <c r="F30" s="19">
        <v>400</v>
      </c>
      <c r="G30" s="19">
        <v>0</v>
      </c>
      <c r="H30" s="19">
        <v>0</v>
      </c>
      <c r="I30" s="19">
        <v>0</v>
      </c>
      <c r="J30" s="19">
        <v>0</v>
      </c>
      <c r="K30" s="19">
        <v>0</v>
      </c>
    </row>
    <row r="31" spans="1:11" ht="14" x14ac:dyDescent="0.25">
      <c r="A31" s="16" t="s">
        <v>170</v>
      </c>
      <c r="B31" s="17"/>
      <c r="C31" s="17" t="s">
        <v>5</v>
      </c>
      <c r="D31" s="18" t="s">
        <v>171</v>
      </c>
      <c r="E31" s="19">
        <v>400</v>
      </c>
      <c r="F31" s="19">
        <v>400</v>
      </c>
      <c r="G31" s="19">
        <v>0</v>
      </c>
      <c r="H31" s="19">
        <v>0</v>
      </c>
      <c r="I31" s="19">
        <v>0</v>
      </c>
      <c r="J31" s="19">
        <v>0</v>
      </c>
      <c r="K31" s="19">
        <v>0</v>
      </c>
    </row>
    <row r="32" spans="1:11" ht="14" x14ac:dyDescent="0.25">
      <c r="A32" s="16" t="s">
        <v>172</v>
      </c>
      <c r="B32" s="17"/>
      <c r="C32" s="17" t="s">
        <v>5</v>
      </c>
      <c r="D32" s="18" t="s">
        <v>173</v>
      </c>
      <c r="E32" s="19">
        <v>519</v>
      </c>
      <c r="F32" s="19">
        <v>519</v>
      </c>
      <c r="G32" s="19">
        <v>0</v>
      </c>
      <c r="H32" s="19">
        <v>0</v>
      </c>
      <c r="I32" s="19">
        <v>0</v>
      </c>
      <c r="J32" s="19">
        <v>0</v>
      </c>
      <c r="K32" s="19">
        <v>0</v>
      </c>
    </row>
    <row r="33" spans="1:11" ht="14" x14ac:dyDescent="0.25">
      <c r="A33" s="16" t="s">
        <v>174</v>
      </c>
      <c r="B33" s="17"/>
      <c r="C33" s="17" t="s">
        <v>5</v>
      </c>
      <c r="D33" s="18" t="s">
        <v>175</v>
      </c>
      <c r="E33" s="19">
        <v>504</v>
      </c>
      <c r="F33" s="19">
        <v>504</v>
      </c>
      <c r="G33" s="19">
        <v>0</v>
      </c>
      <c r="H33" s="19">
        <v>0</v>
      </c>
      <c r="I33" s="19">
        <v>0</v>
      </c>
      <c r="J33" s="19">
        <v>0</v>
      </c>
      <c r="K33" s="19">
        <v>0</v>
      </c>
    </row>
    <row r="34" spans="1:11" ht="14" x14ac:dyDescent="0.25">
      <c r="A34" s="16" t="s">
        <v>176</v>
      </c>
      <c r="B34" s="17"/>
      <c r="C34" s="17" t="s">
        <v>5</v>
      </c>
      <c r="D34" s="18" t="s">
        <v>177</v>
      </c>
      <c r="E34" s="19">
        <v>15</v>
      </c>
      <c r="F34" s="19">
        <v>15</v>
      </c>
      <c r="G34" s="19">
        <v>0</v>
      </c>
      <c r="H34" s="19">
        <v>0</v>
      </c>
      <c r="I34" s="19">
        <v>0</v>
      </c>
      <c r="J34" s="19">
        <v>0</v>
      </c>
      <c r="K34" s="19">
        <v>0</v>
      </c>
    </row>
    <row r="35" spans="1:11" ht="14" x14ac:dyDescent="0.25">
      <c r="A35" s="16" t="s">
        <v>178</v>
      </c>
      <c r="B35" s="17"/>
      <c r="C35" s="17" t="s">
        <v>5</v>
      </c>
      <c r="D35" s="18" t="s">
        <v>179</v>
      </c>
      <c r="E35" s="19">
        <v>4050</v>
      </c>
      <c r="F35" s="19">
        <v>4050</v>
      </c>
      <c r="G35" s="19">
        <v>0</v>
      </c>
      <c r="H35" s="19">
        <v>0</v>
      </c>
      <c r="I35" s="19">
        <v>0</v>
      </c>
      <c r="J35" s="19">
        <v>0</v>
      </c>
      <c r="K35" s="19">
        <v>0</v>
      </c>
    </row>
    <row r="36" spans="1:11" ht="14" x14ac:dyDescent="0.25">
      <c r="A36" s="16" t="s">
        <v>180</v>
      </c>
      <c r="B36" s="17"/>
      <c r="C36" s="17" t="s">
        <v>5</v>
      </c>
      <c r="D36" s="18" t="s">
        <v>181</v>
      </c>
      <c r="E36" s="19">
        <v>4050</v>
      </c>
      <c r="F36" s="19">
        <v>4050</v>
      </c>
      <c r="G36" s="19">
        <v>0</v>
      </c>
      <c r="H36" s="19">
        <v>0</v>
      </c>
      <c r="I36" s="19">
        <v>0</v>
      </c>
      <c r="J36" s="19">
        <v>0</v>
      </c>
      <c r="K36" s="19">
        <v>0</v>
      </c>
    </row>
    <row r="37" spans="1:11" ht="14" x14ac:dyDescent="0.25">
      <c r="A37" s="16" t="s">
        <v>182</v>
      </c>
      <c r="B37" s="17"/>
      <c r="C37" s="17" t="s">
        <v>5</v>
      </c>
      <c r="D37" s="18" t="s">
        <v>183</v>
      </c>
      <c r="E37" s="19">
        <v>7238.69</v>
      </c>
      <c r="F37" s="19">
        <v>7238.69</v>
      </c>
      <c r="G37" s="19">
        <v>0</v>
      </c>
      <c r="H37" s="19">
        <v>0</v>
      </c>
      <c r="I37" s="19">
        <v>0</v>
      </c>
      <c r="J37" s="19">
        <v>0</v>
      </c>
      <c r="K37" s="19">
        <v>0</v>
      </c>
    </row>
    <row r="38" spans="1:11" ht="14" x14ac:dyDescent="0.25">
      <c r="A38" s="16" t="s">
        <v>184</v>
      </c>
      <c r="B38" s="17"/>
      <c r="C38" s="17" t="s">
        <v>5</v>
      </c>
      <c r="D38" s="18" t="s">
        <v>185</v>
      </c>
      <c r="E38" s="19">
        <v>223.89</v>
      </c>
      <c r="F38" s="19">
        <v>223.89</v>
      </c>
      <c r="G38" s="19">
        <v>0</v>
      </c>
      <c r="H38" s="19">
        <v>0</v>
      </c>
      <c r="I38" s="19">
        <v>0</v>
      </c>
      <c r="J38" s="19">
        <v>0</v>
      </c>
      <c r="K38" s="19">
        <v>0</v>
      </c>
    </row>
    <row r="39" spans="1:11" ht="14" x14ac:dyDescent="0.25">
      <c r="A39" s="16" t="s">
        <v>186</v>
      </c>
      <c r="B39" s="17"/>
      <c r="C39" s="17" t="s">
        <v>5</v>
      </c>
      <c r="D39" s="18" t="s">
        <v>187</v>
      </c>
      <c r="E39" s="19">
        <v>223.89</v>
      </c>
      <c r="F39" s="19">
        <v>223.89</v>
      </c>
      <c r="G39" s="19">
        <v>0</v>
      </c>
      <c r="H39" s="19">
        <v>0</v>
      </c>
      <c r="I39" s="19">
        <v>0</v>
      </c>
      <c r="J39" s="19">
        <v>0</v>
      </c>
      <c r="K39" s="19">
        <v>0</v>
      </c>
    </row>
    <row r="40" spans="1:11" ht="14" x14ac:dyDescent="0.25">
      <c r="A40" s="16" t="s">
        <v>188</v>
      </c>
      <c r="B40" s="17"/>
      <c r="C40" s="17" t="s">
        <v>5</v>
      </c>
      <c r="D40" s="18" t="s">
        <v>189</v>
      </c>
      <c r="E40" s="19">
        <v>10</v>
      </c>
      <c r="F40" s="19">
        <v>10</v>
      </c>
      <c r="G40" s="19">
        <v>0</v>
      </c>
      <c r="H40" s="19">
        <v>0</v>
      </c>
      <c r="I40" s="19">
        <v>0</v>
      </c>
      <c r="J40" s="19">
        <v>0</v>
      </c>
      <c r="K40" s="19">
        <v>0</v>
      </c>
    </row>
    <row r="41" spans="1:11" ht="14" x14ac:dyDescent="0.25">
      <c r="A41" s="16" t="s">
        <v>190</v>
      </c>
      <c r="B41" s="17"/>
      <c r="C41" s="17" t="s">
        <v>5</v>
      </c>
      <c r="D41" s="18" t="s">
        <v>191</v>
      </c>
      <c r="E41" s="19">
        <v>10</v>
      </c>
      <c r="F41" s="19">
        <v>10</v>
      </c>
      <c r="G41" s="19">
        <v>0</v>
      </c>
      <c r="H41" s="19">
        <v>0</v>
      </c>
      <c r="I41" s="19">
        <v>0</v>
      </c>
      <c r="J41" s="19">
        <v>0</v>
      </c>
      <c r="K41" s="19">
        <v>0</v>
      </c>
    </row>
    <row r="42" spans="1:11" ht="14" x14ac:dyDescent="0.25">
      <c r="A42" s="16" t="s">
        <v>192</v>
      </c>
      <c r="B42" s="17"/>
      <c r="C42" s="17" t="s">
        <v>5</v>
      </c>
      <c r="D42" s="18" t="s">
        <v>193</v>
      </c>
      <c r="E42" s="19">
        <v>99.58</v>
      </c>
      <c r="F42" s="19">
        <v>99.58</v>
      </c>
      <c r="G42" s="19">
        <v>0</v>
      </c>
      <c r="H42" s="19">
        <v>0</v>
      </c>
      <c r="I42" s="19">
        <v>0</v>
      </c>
      <c r="J42" s="19">
        <v>0</v>
      </c>
      <c r="K42" s="19">
        <v>0</v>
      </c>
    </row>
    <row r="43" spans="1:11" ht="14" x14ac:dyDescent="0.25">
      <c r="A43" s="16" t="s">
        <v>194</v>
      </c>
      <c r="B43" s="17"/>
      <c r="C43" s="17" t="s">
        <v>5</v>
      </c>
      <c r="D43" s="18" t="s">
        <v>187</v>
      </c>
      <c r="E43" s="19">
        <v>33.76</v>
      </c>
      <c r="F43" s="19">
        <v>33.76</v>
      </c>
      <c r="G43" s="19">
        <v>0</v>
      </c>
      <c r="H43" s="19">
        <v>0</v>
      </c>
      <c r="I43" s="19">
        <v>0</v>
      </c>
      <c r="J43" s="19">
        <v>0</v>
      </c>
      <c r="K43" s="19">
        <v>0</v>
      </c>
    </row>
    <row r="44" spans="1:11" ht="14" x14ac:dyDescent="0.25">
      <c r="A44" s="16" t="s">
        <v>195</v>
      </c>
      <c r="B44" s="17"/>
      <c r="C44" s="17" t="s">
        <v>5</v>
      </c>
      <c r="D44" s="18" t="s">
        <v>196</v>
      </c>
      <c r="E44" s="19">
        <v>65.819999999999993</v>
      </c>
      <c r="F44" s="19">
        <v>65.819999999999993</v>
      </c>
      <c r="G44" s="19">
        <v>0</v>
      </c>
      <c r="H44" s="19">
        <v>0</v>
      </c>
      <c r="I44" s="19">
        <v>0</v>
      </c>
      <c r="J44" s="19">
        <v>0</v>
      </c>
      <c r="K44" s="19">
        <v>0</v>
      </c>
    </row>
    <row r="45" spans="1:11" ht="14" x14ac:dyDescent="0.25">
      <c r="A45" s="16" t="s">
        <v>197</v>
      </c>
      <c r="B45" s="17"/>
      <c r="C45" s="17" t="s">
        <v>5</v>
      </c>
      <c r="D45" s="18" t="s">
        <v>198</v>
      </c>
      <c r="E45" s="19">
        <v>6905.21</v>
      </c>
      <c r="F45" s="19">
        <v>6905.21</v>
      </c>
      <c r="G45" s="19">
        <v>0</v>
      </c>
      <c r="H45" s="19">
        <v>0</v>
      </c>
      <c r="I45" s="19">
        <v>0</v>
      </c>
      <c r="J45" s="19">
        <v>0</v>
      </c>
      <c r="K45" s="19">
        <v>0</v>
      </c>
    </row>
    <row r="46" spans="1:11" ht="14" x14ac:dyDescent="0.25">
      <c r="A46" s="16" t="s">
        <v>199</v>
      </c>
      <c r="B46" s="17"/>
      <c r="C46" s="17" t="s">
        <v>5</v>
      </c>
      <c r="D46" s="18" t="s">
        <v>200</v>
      </c>
      <c r="E46" s="19">
        <v>6905.21</v>
      </c>
      <c r="F46" s="19">
        <v>6905.21</v>
      </c>
      <c r="G46" s="19">
        <v>0</v>
      </c>
      <c r="H46" s="19">
        <v>0</v>
      </c>
      <c r="I46" s="19">
        <v>0</v>
      </c>
      <c r="J46" s="19">
        <v>0</v>
      </c>
      <c r="K46" s="19">
        <v>0</v>
      </c>
    </row>
    <row r="47" spans="1:11" ht="14" x14ac:dyDescent="0.25">
      <c r="A47" s="16" t="s">
        <v>201</v>
      </c>
      <c r="B47" s="17"/>
      <c r="C47" s="17" t="s">
        <v>5</v>
      </c>
      <c r="D47" s="18" t="s">
        <v>202</v>
      </c>
      <c r="E47" s="19">
        <v>50392.53</v>
      </c>
      <c r="F47" s="19">
        <v>50392.53</v>
      </c>
      <c r="G47" s="19">
        <v>0</v>
      </c>
      <c r="H47" s="19">
        <v>0</v>
      </c>
      <c r="I47" s="19">
        <v>0</v>
      </c>
      <c r="J47" s="19">
        <v>0</v>
      </c>
      <c r="K47" s="19">
        <v>0</v>
      </c>
    </row>
    <row r="48" spans="1:11" ht="14" x14ac:dyDescent="0.25">
      <c r="A48" s="16" t="s">
        <v>203</v>
      </c>
      <c r="B48" s="17"/>
      <c r="C48" s="17" t="s">
        <v>5</v>
      </c>
      <c r="D48" s="18" t="s">
        <v>204</v>
      </c>
      <c r="E48" s="19">
        <v>50300</v>
      </c>
      <c r="F48" s="19">
        <v>50300</v>
      </c>
      <c r="G48" s="19">
        <v>0</v>
      </c>
      <c r="H48" s="19">
        <v>0</v>
      </c>
      <c r="I48" s="19">
        <v>0</v>
      </c>
      <c r="J48" s="19">
        <v>0</v>
      </c>
      <c r="K48" s="19">
        <v>0</v>
      </c>
    </row>
    <row r="49" spans="1:11" ht="14" x14ac:dyDescent="0.25">
      <c r="A49" s="16" t="s">
        <v>205</v>
      </c>
      <c r="B49" s="17"/>
      <c r="C49" s="17" t="s">
        <v>5</v>
      </c>
      <c r="D49" s="18" t="s">
        <v>206</v>
      </c>
      <c r="E49" s="19">
        <v>50300</v>
      </c>
      <c r="F49" s="19">
        <v>50300</v>
      </c>
      <c r="G49" s="19">
        <v>0</v>
      </c>
      <c r="H49" s="19">
        <v>0</v>
      </c>
      <c r="I49" s="19">
        <v>0</v>
      </c>
      <c r="J49" s="19">
        <v>0</v>
      </c>
      <c r="K49" s="19">
        <v>0</v>
      </c>
    </row>
    <row r="50" spans="1:11" ht="14" x14ac:dyDescent="0.25">
      <c r="A50" s="16" t="s">
        <v>207</v>
      </c>
      <c r="B50" s="17"/>
      <c r="C50" s="17" t="s">
        <v>5</v>
      </c>
      <c r="D50" s="18" t="s">
        <v>202</v>
      </c>
      <c r="E50" s="19">
        <v>92.53</v>
      </c>
      <c r="F50" s="19">
        <v>92.53</v>
      </c>
      <c r="G50" s="19">
        <v>0</v>
      </c>
      <c r="H50" s="19">
        <v>0</v>
      </c>
      <c r="I50" s="19">
        <v>0</v>
      </c>
      <c r="J50" s="19">
        <v>0</v>
      </c>
      <c r="K50" s="19">
        <v>0</v>
      </c>
    </row>
    <row r="51" spans="1:11" ht="14" x14ac:dyDescent="0.25">
      <c r="A51" s="21" t="s">
        <v>208</v>
      </c>
      <c r="B51" s="22"/>
      <c r="C51" s="22" t="s">
        <v>5</v>
      </c>
      <c r="D51" s="23" t="s">
        <v>209</v>
      </c>
      <c r="E51" s="24">
        <v>92.53</v>
      </c>
      <c r="F51" s="24">
        <v>92.53</v>
      </c>
      <c r="G51" s="24">
        <v>0</v>
      </c>
      <c r="H51" s="24">
        <v>0</v>
      </c>
      <c r="I51" s="24">
        <v>0</v>
      </c>
      <c r="J51" s="24">
        <v>0</v>
      </c>
      <c r="K51" s="24">
        <v>0</v>
      </c>
    </row>
  </sheetData>
  <mergeCells count="55">
    <mergeCell ref="A51:C51"/>
    <mergeCell ref="D5:D7"/>
    <mergeCell ref="E4:E7"/>
    <mergeCell ref="F4:F7"/>
    <mergeCell ref="G4:G7"/>
    <mergeCell ref="A5:C7"/>
    <mergeCell ref="A46:C46"/>
    <mergeCell ref="A47:C47"/>
    <mergeCell ref="A48:C48"/>
    <mergeCell ref="A49:C49"/>
    <mergeCell ref="A50:C50"/>
    <mergeCell ref="A41:C41"/>
    <mergeCell ref="A42:C42"/>
    <mergeCell ref="A43:C43"/>
    <mergeCell ref="A44:C44"/>
    <mergeCell ref="A45:C45"/>
    <mergeCell ref="A36:C36"/>
    <mergeCell ref="A37:C37"/>
    <mergeCell ref="A38:C38"/>
    <mergeCell ref="A39:C39"/>
    <mergeCell ref="A40:C40"/>
    <mergeCell ref="A31:C31"/>
    <mergeCell ref="A32:C32"/>
    <mergeCell ref="A33:C33"/>
    <mergeCell ref="A34:C34"/>
    <mergeCell ref="A35:C35"/>
    <mergeCell ref="A26:C26"/>
    <mergeCell ref="A27:C27"/>
    <mergeCell ref="A28:C28"/>
    <mergeCell ref="A29:C29"/>
    <mergeCell ref="A30:C30"/>
    <mergeCell ref="A21:C21"/>
    <mergeCell ref="A22:C22"/>
    <mergeCell ref="A23:C23"/>
    <mergeCell ref="A24:C24"/>
    <mergeCell ref="A25:C25"/>
    <mergeCell ref="A16:C16"/>
    <mergeCell ref="A17:C17"/>
    <mergeCell ref="A18:C18"/>
    <mergeCell ref="A19:C19"/>
    <mergeCell ref="A20:C20"/>
    <mergeCell ref="A11:C11"/>
    <mergeCell ref="A12:C12"/>
    <mergeCell ref="A13:C13"/>
    <mergeCell ref="A14:C14"/>
    <mergeCell ref="A15:C15"/>
    <mergeCell ref="A1:K1"/>
    <mergeCell ref="A4:D4"/>
    <mergeCell ref="A8:D8"/>
    <mergeCell ref="A9:D9"/>
    <mergeCell ref="A10:C10"/>
    <mergeCell ref="H4:H7"/>
    <mergeCell ref="I4:I7"/>
    <mergeCell ref="J4:J7"/>
    <mergeCell ref="K4:K7"/>
  </mergeCells>
  <phoneticPr fontId="6" type="noConversion"/>
  <pageMargins left="0.75" right="0.75" top="1" bottom="1" header="0.5" footer="0.5"/>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2"/>
  <sheetViews>
    <sheetView workbookViewId="0">
      <selection activeCell="E21" sqref="E21"/>
    </sheetView>
  </sheetViews>
  <sheetFormatPr defaultColWidth="9.08984375" defaultRowHeight="12.5" x14ac:dyDescent="0.25"/>
  <cols>
    <col min="1" max="3" width="3.08984375" style="3" customWidth="1"/>
    <col min="4" max="4" width="37.453125" style="3" customWidth="1"/>
    <col min="5" max="10" width="17.08984375" style="3" customWidth="1"/>
    <col min="11" max="11" width="9.7265625" style="3"/>
    <col min="12" max="16384" width="9.08984375" style="3"/>
  </cols>
  <sheetData>
    <row r="1" spans="1:10" ht="18.5" x14ac:dyDescent="0.3">
      <c r="A1" s="1" t="s">
        <v>210</v>
      </c>
      <c r="B1" s="2"/>
      <c r="C1" s="2"/>
      <c r="D1" s="2"/>
      <c r="E1" s="2"/>
      <c r="F1" s="1" t="s">
        <v>210</v>
      </c>
      <c r="G1" s="2"/>
      <c r="H1" s="2"/>
      <c r="I1" s="2"/>
      <c r="J1" s="2"/>
    </row>
    <row r="2" spans="1:10" ht="13" x14ac:dyDescent="0.25">
      <c r="J2" s="4" t="s">
        <v>211</v>
      </c>
    </row>
    <row r="3" spans="1:10" ht="13" x14ac:dyDescent="0.25">
      <c r="A3" s="5" t="s">
        <v>2</v>
      </c>
      <c r="J3" s="4" t="s">
        <v>3</v>
      </c>
    </row>
    <row r="4" spans="1:10" ht="15.4" customHeight="1" x14ac:dyDescent="0.25">
      <c r="A4" s="6" t="s">
        <v>7</v>
      </c>
      <c r="B4" s="7" t="s">
        <v>5</v>
      </c>
      <c r="C4" s="7" t="s">
        <v>5</v>
      </c>
      <c r="D4" s="7" t="s">
        <v>5</v>
      </c>
      <c r="E4" s="8" t="s">
        <v>99</v>
      </c>
      <c r="F4" s="8" t="s">
        <v>212</v>
      </c>
      <c r="G4" s="8" t="s">
        <v>213</v>
      </c>
      <c r="H4" s="8" t="s">
        <v>214</v>
      </c>
      <c r="I4" s="8" t="s">
        <v>215</v>
      </c>
      <c r="J4" s="8" t="s">
        <v>216</v>
      </c>
    </row>
    <row r="5" spans="1:10" ht="15.4" customHeight="1" x14ac:dyDescent="0.25">
      <c r="A5" s="9" t="s">
        <v>124</v>
      </c>
      <c r="B5" s="10" t="s">
        <v>5</v>
      </c>
      <c r="C5" s="10" t="s">
        <v>5</v>
      </c>
      <c r="D5" s="11" t="s">
        <v>125</v>
      </c>
      <c r="E5" s="10" t="s">
        <v>5</v>
      </c>
      <c r="F5" s="10" t="s">
        <v>5</v>
      </c>
      <c r="G5" s="10" t="s">
        <v>5</v>
      </c>
      <c r="H5" s="10" t="s">
        <v>5</v>
      </c>
      <c r="I5" s="10" t="s">
        <v>5</v>
      </c>
      <c r="J5" s="10" t="s">
        <v>5</v>
      </c>
    </row>
    <row r="6" spans="1:10" ht="15.4" customHeight="1" x14ac:dyDescent="0.25">
      <c r="A6" s="9" t="s">
        <v>5</v>
      </c>
      <c r="B6" s="10" t="s">
        <v>5</v>
      </c>
      <c r="C6" s="10" t="s">
        <v>5</v>
      </c>
      <c r="D6" s="11" t="s">
        <v>5</v>
      </c>
      <c r="E6" s="10" t="s">
        <v>5</v>
      </c>
      <c r="F6" s="10" t="s">
        <v>5</v>
      </c>
      <c r="G6" s="10" t="s">
        <v>5</v>
      </c>
      <c r="H6" s="10" t="s">
        <v>5</v>
      </c>
      <c r="I6" s="10" t="s">
        <v>5</v>
      </c>
      <c r="J6" s="10" t="s">
        <v>5</v>
      </c>
    </row>
    <row r="7" spans="1:10" ht="15.4" customHeight="1" x14ac:dyDescent="0.25">
      <c r="A7" s="9" t="s">
        <v>5</v>
      </c>
      <c r="B7" s="10" t="s">
        <v>5</v>
      </c>
      <c r="C7" s="10" t="s">
        <v>5</v>
      </c>
      <c r="D7" s="11" t="s">
        <v>5</v>
      </c>
      <c r="E7" s="10" t="s">
        <v>5</v>
      </c>
      <c r="F7" s="10" t="s">
        <v>5</v>
      </c>
      <c r="G7" s="10" t="s">
        <v>5</v>
      </c>
      <c r="H7" s="10" t="s">
        <v>5</v>
      </c>
      <c r="I7" s="10" t="s">
        <v>5</v>
      </c>
      <c r="J7" s="10" t="s">
        <v>5</v>
      </c>
    </row>
    <row r="8" spans="1:10" ht="15.4" customHeight="1" x14ac:dyDescent="0.25">
      <c r="A8" s="12" t="s">
        <v>10</v>
      </c>
      <c r="B8" s="13" t="s">
        <v>5</v>
      </c>
      <c r="C8" s="13" t="s">
        <v>5</v>
      </c>
      <c r="D8" s="13" t="s">
        <v>5</v>
      </c>
      <c r="E8" s="14" t="s">
        <v>11</v>
      </c>
      <c r="F8" s="14" t="s">
        <v>12</v>
      </c>
      <c r="G8" s="14" t="s">
        <v>20</v>
      </c>
      <c r="H8" s="14" t="s">
        <v>24</v>
      </c>
      <c r="I8" s="14" t="s">
        <v>28</v>
      </c>
      <c r="J8" s="14" t="s">
        <v>32</v>
      </c>
    </row>
    <row r="9" spans="1:10" ht="15.4" customHeight="1" x14ac:dyDescent="0.25">
      <c r="A9" s="12" t="s">
        <v>127</v>
      </c>
      <c r="B9" s="13" t="s">
        <v>5</v>
      </c>
      <c r="C9" s="13" t="s">
        <v>5</v>
      </c>
      <c r="D9" s="13" t="s">
        <v>5</v>
      </c>
      <c r="E9" s="15">
        <f>E10+E18+E21+E25+E29+E37+E48</f>
        <v>67674.759999999995</v>
      </c>
      <c r="F9" s="15">
        <f>F10+F18+F21+F25+F29+F37+F48</f>
        <v>753.83</v>
      </c>
      <c r="G9" s="15">
        <f>G10+G18+G21+G25+G29+G37+G48</f>
        <v>66920.929999999993</v>
      </c>
      <c r="H9" s="15">
        <v>0</v>
      </c>
      <c r="I9" s="15">
        <v>0</v>
      </c>
      <c r="J9" s="15">
        <v>0</v>
      </c>
    </row>
    <row r="10" spans="1:10" ht="15.4" customHeight="1" x14ac:dyDescent="0.25">
      <c r="A10" s="16" t="s">
        <v>128</v>
      </c>
      <c r="B10" s="17"/>
      <c r="C10" s="17" t="s">
        <v>5</v>
      </c>
      <c r="D10" s="18" t="s">
        <v>129</v>
      </c>
      <c r="E10" s="19">
        <v>142.47</v>
      </c>
      <c r="F10" s="19">
        <v>142.47</v>
      </c>
      <c r="G10" s="19">
        <v>0</v>
      </c>
      <c r="H10" s="19">
        <v>0</v>
      </c>
      <c r="I10" s="19">
        <v>0</v>
      </c>
      <c r="J10" s="20">
        <v>0</v>
      </c>
    </row>
    <row r="11" spans="1:10" ht="15.4" customHeight="1" x14ac:dyDescent="0.25">
      <c r="A11" s="16" t="s">
        <v>130</v>
      </c>
      <c r="B11" s="17"/>
      <c r="C11" s="17" t="s">
        <v>5</v>
      </c>
      <c r="D11" s="18" t="s">
        <v>131</v>
      </c>
      <c r="E11" s="19">
        <v>128.78</v>
      </c>
      <c r="F11" s="19">
        <v>128.78</v>
      </c>
      <c r="G11" s="19">
        <v>0</v>
      </c>
      <c r="H11" s="19">
        <v>0</v>
      </c>
      <c r="I11" s="19">
        <v>0</v>
      </c>
      <c r="J11" s="20">
        <v>0</v>
      </c>
    </row>
    <row r="12" spans="1:10" ht="15.4" customHeight="1" x14ac:dyDescent="0.25">
      <c r="A12" s="16" t="s">
        <v>132</v>
      </c>
      <c r="B12" s="17"/>
      <c r="C12" s="17" t="s">
        <v>5</v>
      </c>
      <c r="D12" s="18" t="s">
        <v>133</v>
      </c>
      <c r="E12" s="19">
        <v>128.78</v>
      </c>
      <c r="F12" s="19">
        <v>128.78</v>
      </c>
      <c r="G12" s="19">
        <v>0</v>
      </c>
      <c r="H12" s="19">
        <v>0</v>
      </c>
      <c r="I12" s="19">
        <v>0</v>
      </c>
      <c r="J12" s="20">
        <v>0</v>
      </c>
    </row>
    <row r="13" spans="1:10" ht="15.4" customHeight="1" x14ac:dyDescent="0.25">
      <c r="A13" s="16" t="s">
        <v>134</v>
      </c>
      <c r="B13" s="17"/>
      <c r="C13" s="17" t="s">
        <v>5</v>
      </c>
      <c r="D13" s="18" t="s">
        <v>135</v>
      </c>
      <c r="E13" s="19">
        <v>13.66</v>
      </c>
      <c r="F13" s="19">
        <v>13.66</v>
      </c>
      <c r="G13" s="19">
        <v>0</v>
      </c>
      <c r="H13" s="19">
        <v>0</v>
      </c>
      <c r="I13" s="19">
        <v>0</v>
      </c>
      <c r="J13" s="20">
        <v>0</v>
      </c>
    </row>
    <row r="14" spans="1:10" ht="15.4" customHeight="1" x14ac:dyDescent="0.25">
      <c r="A14" s="16" t="s">
        <v>136</v>
      </c>
      <c r="B14" s="17"/>
      <c r="C14" s="17" t="s">
        <v>5</v>
      </c>
      <c r="D14" s="18" t="s">
        <v>137</v>
      </c>
      <c r="E14" s="19">
        <v>0.6</v>
      </c>
      <c r="F14" s="19">
        <v>0.6</v>
      </c>
      <c r="G14" s="19">
        <v>0</v>
      </c>
      <c r="H14" s="19">
        <v>0</v>
      </c>
      <c r="I14" s="19">
        <v>0</v>
      </c>
      <c r="J14" s="20">
        <v>0</v>
      </c>
    </row>
    <row r="15" spans="1:10" ht="15.4" customHeight="1" x14ac:dyDescent="0.25">
      <c r="A15" s="16" t="s">
        <v>138</v>
      </c>
      <c r="B15" s="17"/>
      <c r="C15" s="17" t="s">
        <v>5</v>
      </c>
      <c r="D15" s="18" t="s">
        <v>139</v>
      </c>
      <c r="E15" s="19">
        <v>13.06</v>
      </c>
      <c r="F15" s="19">
        <v>13.06</v>
      </c>
      <c r="G15" s="19">
        <v>0</v>
      </c>
      <c r="H15" s="19">
        <v>0</v>
      </c>
      <c r="I15" s="19">
        <v>0</v>
      </c>
      <c r="J15" s="20">
        <v>0</v>
      </c>
    </row>
    <row r="16" spans="1:10" ht="15.4" customHeight="1" x14ac:dyDescent="0.25">
      <c r="A16" s="16" t="s">
        <v>140</v>
      </c>
      <c r="B16" s="17"/>
      <c r="C16" s="17" t="s">
        <v>5</v>
      </c>
      <c r="D16" s="18" t="s">
        <v>141</v>
      </c>
      <c r="E16" s="19">
        <v>0.03</v>
      </c>
      <c r="F16" s="19">
        <v>0.03</v>
      </c>
      <c r="G16" s="19">
        <v>0</v>
      </c>
      <c r="H16" s="19">
        <v>0</v>
      </c>
      <c r="I16" s="19">
        <v>0</v>
      </c>
      <c r="J16" s="20">
        <v>0</v>
      </c>
    </row>
    <row r="17" spans="1:10" ht="15.4" customHeight="1" x14ac:dyDescent="0.25">
      <c r="A17" s="16" t="s">
        <v>142</v>
      </c>
      <c r="B17" s="17"/>
      <c r="C17" s="17" t="s">
        <v>5</v>
      </c>
      <c r="D17" s="18" t="s">
        <v>143</v>
      </c>
      <c r="E17" s="19">
        <v>0.03</v>
      </c>
      <c r="F17" s="19">
        <v>0.03</v>
      </c>
      <c r="G17" s="19">
        <v>0</v>
      </c>
      <c r="H17" s="19">
        <v>0</v>
      </c>
      <c r="I17" s="19">
        <v>0</v>
      </c>
      <c r="J17" s="20">
        <v>0</v>
      </c>
    </row>
    <row r="18" spans="1:10" ht="15.4" customHeight="1" x14ac:dyDescent="0.25">
      <c r="A18" s="16" t="s">
        <v>144</v>
      </c>
      <c r="B18" s="17"/>
      <c r="C18" s="17" t="s">
        <v>5</v>
      </c>
      <c r="D18" s="18" t="s">
        <v>145</v>
      </c>
      <c r="E18" s="19">
        <v>4000</v>
      </c>
      <c r="F18" s="19">
        <v>0</v>
      </c>
      <c r="G18" s="19">
        <v>4000</v>
      </c>
      <c r="H18" s="19">
        <v>0</v>
      </c>
      <c r="I18" s="19">
        <v>0</v>
      </c>
      <c r="J18" s="20">
        <v>0</v>
      </c>
    </row>
    <row r="19" spans="1:10" ht="15.4" customHeight="1" x14ac:dyDescent="0.25">
      <c r="A19" s="16" t="s">
        <v>146</v>
      </c>
      <c r="B19" s="17"/>
      <c r="C19" s="17" t="s">
        <v>5</v>
      </c>
      <c r="D19" s="18" t="s">
        <v>147</v>
      </c>
      <c r="E19" s="19">
        <v>4000</v>
      </c>
      <c r="F19" s="19">
        <v>0</v>
      </c>
      <c r="G19" s="19">
        <v>4000</v>
      </c>
      <c r="H19" s="19">
        <v>0</v>
      </c>
      <c r="I19" s="19">
        <v>0</v>
      </c>
      <c r="J19" s="20">
        <v>0</v>
      </c>
    </row>
    <row r="20" spans="1:10" ht="15.4" customHeight="1" x14ac:dyDescent="0.25">
      <c r="A20" s="16" t="s">
        <v>148</v>
      </c>
      <c r="B20" s="17"/>
      <c r="C20" s="17" t="s">
        <v>5</v>
      </c>
      <c r="D20" s="18" t="s">
        <v>149</v>
      </c>
      <c r="E20" s="19">
        <v>4000</v>
      </c>
      <c r="F20" s="19">
        <v>0</v>
      </c>
      <c r="G20" s="19">
        <v>4000</v>
      </c>
      <c r="H20" s="19">
        <v>0</v>
      </c>
      <c r="I20" s="19">
        <v>0</v>
      </c>
      <c r="J20" s="20">
        <v>0</v>
      </c>
    </row>
    <row r="21" spans="1:10" ht="15.4" customHeight="1" x14ac:dyDescent="0.25">
      <c r="A21" s="16" t="s">
        <v>150</v>
      </c>
      <c r="B21" s="17"/>
      <c r="C21" s="17" t="s">
        <v>5</v>
      </c>
      <c r="D21" s="18" t="s">
        <v>151</v>
      </c>
      <c r="E21" s="19">
        <v>52</v>
      </c>
      <c r="F21" s="19">
        <v>52</v>
      </c>
      <c r="G21" s="19">
        <v>0</v>
      </c>
      <c r="H21" s="19">
        <v>0</v>
      </c>
      <c r="I21" s="19">
        <v>0</v>
      </c>
      <c r="J21" s="20">
        <v>0</v>
      </c>
    </row>
    <row r="22" spans="1:10" ht="15.4" customHeight="1" x14ac:dyDescent="0.25">
      <c r="A22" s="16" t="s">
        <v>152</v>
      </c>
      <c r="B22" s="17"/>
      <c r="C22" s="17" t="s">
        <v>5</v>
      </c>
      <c r="D22" s="18" t="s">
        <v>153</v>
      </c>
      <c r="E22" s="19">
        <v>52</v>
      </c>
      <c r="F22" s="19">
        <v>52</v>
      </c>
      <c r="G22" s="19">
        <v>0</v>
      </c>
      <c r="H22" s="19">
        <v>0</v>
      </c>
      <c r="I22" s="19">
        <v>0</v>
      </c>
      <c r="J22" s="20">
        <v>0</v>
      </c>
    </row>
    <row r="23" spans="1:10" ht="15.4" customHeight="1" x14ac:dyDescent="0.25">
      <c r="A23" s="16" t="s">
        <v>154</v>
      </c>
      <c r="B23" s="17"/>
      <c r="C23" s="17" t="s">
        <v>5</v>
      </c>
      <c r="D23" s="18" t="s">
        <v>155</v>
      </c>
      <c r="E23" s="19">
        <v>0.3</v>
      </c>
      <c r="F23" s="19">
        <v>0.3</v>
      </c>
      <c r="G23" s="19">
        <v>0</v>
      </c>
      <c r="H23" s="19">
        <v>0</v>
      </c>
      <c r="I23" s="19">
        <v>0</v>
      </c>
      <c r="J23" s="20">
        <v>0</v>
      </c>
    </row>
    <row r="24" spans="1:10" ht="15.4" customHeight="1" x14ac:dyDescent="0.25">
      <c r="A24" s="16" t="s">
        <v>156</v>
      </c>
      <c r="B24" s="17"/>
      <c r="C24" s="17" t="s">
        <v>5</v>
      </c>
      <c r="D24" s="18" t="s">
        <v>157</v>
      </c>
      <c r="E24" s="19">
        <v>51.7</v>
      </c>
      <c r="F24" s="19">
        <v>51.7</v>
      </c>
      <c r="G24" s="19">
        <v>0</v>
      </c>
      <c r="H24" s="19">
        <v>0</v>
      </c>
      <c r="I24" s="19">
        <v>0</v>
      </c>
      <c r="J24" s="20">
        <v>0</v>
      </c>
    </row>
    <row r="25" spans="1:10" ht="15.4" customHeight="1" x14ac:dyDescent="0.25">
      <c r="A25" s="16" t="s">
        <v>158</v>
      </c>
      <c r="B25" s="17"/>
      <c r="C25" s="17" t="s">
        <v>5</v>
      </c>
      <c r="D25" s="18" t="s">
        <v>159</v>
      </c>
      <c r="E25" s="19">
        <v>784.42</v>
      </c>
      <c r="F25" s="19">
        <v>42.66</v>
      </c>
      <c r="G25" s="19">
        <v>741.76</v>
      </c>
      <c r="H25" s="19">
        <v>0</v>
      </c>
      <c r="I25" s="19">
        <v>0</v>
      </c>
      <c r="J25" s="20">
        <v>0</v>
      </c>
    </row>
    <row r="26" spans="1:10" ht="15.4" customHeight="1" x14ac:dyDescent="0.25">
      <c r="A26" s="16" t="s">
        <v>160</v>
      </c>
      <c r="B26" s="17"/>
      <c r="C26" s="17" t="s">
        <v>5</v>
      </c>
      <c r="D26" s="18" t="s">
        <v>161</v>
      </c>
      <c r="E26" s="19">
        <v>784.42</v>
      </c>
      <c r="F26" s="19">
        <v>42.66</v>
      </c>
      <c r="G26" s="19">
        <v>741.76</v>
      </c>
      <c r="H26" s="19">
        <v>0</v>
      </c>
      <c r="I26" s="19">
        <v>0</v>
      </c>
      <c r="J26" s="20">
        <v>0</v>
      </c>
    </row>
    <row r="27" spans="1:10" ht="15.4" customHeight="1" x14ac:dyDescent="0.25">
      <c r="A27" s="16" t="s">
        <v>162</v>
      </c>
      <c r="B27" s="17"/>
      <c r="C27" s="17" t="s">
        <v>5</v>
      </c>
      <c r="D27" s="18" t="s">
        <v>163</v>
      </c>
      <c r="E27" s="19">
        <v>741.76</v>
      </c>
      <c r="F27" s="19">
        <v>0</v>
      </c>
      <c r="G27" s="19">
        <v>741.76</v>
      </c>
      <c r="H27" s="19">
        <v>0</v>
      </c>
      <c r="I27" s="19">
        <v>0</v>
      </c>
      <c r="J27" s="20">
        <v>0</v>
      </c>
    </row>
    <row r="28" spans="1:10" ht="15.4" customHeight="1" x14ac:dyDescent="0.25">
      <c r="A28" s="16" t="s">
        <v>164</v>
      </c>
      <c r="B28" s="17"/>
      <c r="C28" s="17" t="s">
        <v>5</v>
      </c>
      <c r="D28" s="18" t="s">
        <v>165</v>
      </c>
      <c r="E28" s="19">
        <v>42.66</v>
      </c>
      <c r="F28" s="19">
        <v>42.66</v>
      </c>
      <c r="G28" s="19">
        <v>0</v>
      </c>
      <c r="H28" s="19">
        <v>0</v>
      </c>
      <c r="I28" s="19">
        <v>0</v>
      </c>
      <c r="J28" s="20">
        <v>0</v>
      </c>
    </row>
    <row r="29" spans="1:10" ht="15.4" customHeight="1" x14ac:dyDescent="0.25">
      <c r="A29" s="16" t="s">
        <v>166</v>
      </c>
      <c r="B29" s="17"/>
      <c r="C29" s="17" t="s">
        <v>5</v>
      </c>
      <c r="D29" s="18" t="s">
        <v>167</v>
      </c>
      <c r="E29" s="19">
        <v>4969</v>
      </c>
      <c r="F29" s="19">
        <v>90.69</v>
      </c>
      <c r="G29" s="19">
        <v>4878.3100000000004</v>
      </c>
      <c r="H29" s="19">
        <v>0</v>
      </c>
      <c r="I29" s="19">
        <v>0</v>
      </c>
      <c r="J29" s="20">
        <v>0</v>
      </c>
    </row>
    <row r="30" spans="1:10" ht="14" x14ac:dyDescent="0.25">
      <c r="A30" s="16" t="s">
        <v>168</v>
      </c>
      <c r="B30" s="17"/>
      <c r="C30" s="17" t="s">
        <v>5</v>
      </c>
      <c r="D30" s="18" t="s">
        <v>169</v>
      </c>
      <c r="E30" s="19">
        <v>400</v>
      </c>
      <c r="F30" s="19">
        <v>0</v>
      </c>
      <c r="G30" s="19">
        <v>400</v>
      </c>
      <c r="H30" s="19">
        <v>0</v>
      </c>
      <c r="I30" s="19">
        <v>0</v>
      </c>
      <c r="J30" s="20">
        <v>0</v>
      </c>
    </row>
    <row r="31" spans="1:10" ht="14" x14ac:dyDescent="0.25">
      <c r="A31" s="16" t="s">
        <v>170</v>
      </c>
      <c r="B31" s="17"/>
      <c r="C31" s="17" t="s">
        <v>5</v>
      </c>
      <c r="D31" s="18" t="s">
        <v>171</v>
      </c>
      <c r="E31" s="19">
        <v>400</v>
      </c>
      <c r="F31" s="19">
        <v>0</v>
      </c>
      <c r="G31" s="19">
        <v>400</v>
      </c>
      <c r="H31" s="19">
        <v>0</v>
      </c>
      <c r="I31" s="19">
        <v>0</v>
      </c>
      <c r="J31" s="20">
        <v>0</v>
      </c>
    </row>
    <row r="32" spans="1:10" ht="14" x14ac:dyDescent="0.25">
      <c r="A32" s="16" t="s">
        <v>172</v>
      </c>
      <c r="B32" s="17"/>
      <c r="C32" s="17" t="s">
        <v>5</v>
      </c>
      <c r="D32" s="18" t="s">
        <v>173</v>
      </c>
      <c r="E32" s="19">
        <v>519</v>
      </c>
      <c r="F32" s="19">
        <v>0</v>
      </c>
      <c r="G32" s="19">
        <v>519</v>
      </c>
      <c r="H32" s="19">
        <v>0</v>
      </c>
      <c r="I32" s="19">
        <v>0</v>
      </c>
      <c r="J32" s="20">
        <v>0</v>
      </c>
    </row>
    <row r="33" spans="1:10" ht="14" x14ac:dyDescent="0.25">
      <c r="A33" s="16" t="s">
        <v>174</v>
      </c>
      <c r="B33" s="17"/>
      <c r="C33" s="17" t="s">
        <v>5</v>
      </c>
      <c r="D33" s="18" t="s">
        <v>175</v>
      </c>
      <c r="E33" s="19">
        <v>504</v>
      </c>
      <c r="F33" s="19">
        <v>0</v>
      </c>
      <c r="G33" s="19">
        <v>504</v>
      </c>
      <c r="H33" s="19">
        <v>0</v>
      </c>
      <c r="I33" s="19">
        <v>0</v>
      </c>
      <c r="J33" s="20">
        <v>0</v>
      </c>
    </row>
    <row r="34" spans="1:10" ht="14" x14ac:dyDescent="0.25">
      <c r="A34" s="16" t="s">
        <v>176</v>
      </c>
      <c r="B34" s="17"/>
      <c r="C34" s="17" t="s">
        <v>5</v>
      </c>
      <c r="D34" s="18" t="s">
        <v>177</v>
      </c>
      <c r="E34" s="19">
        <v>15</v>
      </c>
      <c r="F34" s="19">
        <v>0</v>
      </c>
      <c r="G34" s="19">
        <v>15</v>
      </c>
      <c r="H34" s="19">
        <v>0</v>
      </c>
      <c r="I34" s="19">
        <v>0</v>
      </c>
      <c r="J34" s="20">
        <v>0</v>
      </c>
    </row>
    <row r="35" spans="1:10" ht="14" x14ac:dyDescent="0.25">
      <c r="A35" s="16" t="s">
        <v>178</v>
      </c>
      <c r="B35" s="17"/>
      <c r="C35" s="17" t="s">
        <v>5</v>
      </c>
      <c r="D35" s="18" t="s">
        <v>179</v>
      </c>
      <c r="E35" s="19">
        <v>4050</v>
      </c>
      <c r="F35" s="19">
        <v>90.69</v>
      </c>
      <c r="G35" s="19">
        <v>3959.31</v>
      </c>
      <c r="H35" s="19">
        <v>0</v>
      </c>
      <c r="I35" s="19">
        <v>0</v>
      </c>
      <c r="J35" s="20">
        <v>0</v>
      </c>
    </row>
    <row r="36" spans="1:10" ht="14" x14ac:dyDescent="0.25">
      <c r="A36" s="16" t="s">
        <v>180</v>
      </c>
      <c r="B36" s="17"/>
      <c r="C36" s="17" t="s">
        <v>5</v>
      </c>
      <c r="D36" s="18" t="s">
        <v>181</v>
      </c>
      <c r="E36" s="19">
        <v>4050</v>
      </c>
      <c r="F36" s="19">
        <v>90.69</v>
      </c>
      <c r="G36" s="19">
        <v>3959.31</v>
      </c>
      <c r="H36" s="19">
        <v>0</v>
      </c>
      <c r="I36" s="19">
        <v>0</v>
      </c>
      <c r="J36" s="20">
        <v>0</v>
      </c>
    </row>
    <row r="37" spans="1:10" ht="14" x14ac:dyDescent="0.25">
      <c r="A37" s="16" t="s">
        <v>182</v>
      </c>
      <c r="B37" s="17"/>
      <c r="C37" s="17" t="s">
        <v>5</v>
      </c>
      <c r="D37" s="18" t="s">
        <v>183</v>
      </c>
      <c r="E37" s="19">
        <v>7334.34</v>
      </c>
      <c r="F37" s="19">
        <v>333.48</v>
      </c>
      <c r="G37" s="19">
        <v>7000.86</v>
      </c>
      <c r="H37" s="19">
        <v>0</v>
      </c>
      <c r="I37" s="19">
        <v>0</v>
      </c>
      <c r="J37" s="20">
        <v>0</v>
      </c>
    </row>
    <row r="38" spans="1:10" ht="14" x14ac:dyDescent="0.25">
      <c r="A38" s="16" t="s">
        <v>184</v>
      </c>
      <c r="B38" s="17"/>
      <c r="C38" s="17" t="s">
        <v>5</v>
      </c>
      <c r="D38" s="18" t="s">
        <v>185</v>
      </c>
      <c r="E38" s="19">
        <v>223.89</v>
      </c>
      <c r="F38" s="19">
        <v>223.89</v>
      </c>
      <c r="G38" s="19">
        <v>0</v>
      </c>
      <c r="H38" s="19">
        <v>0</v>
      </c>
      <c r="I38" s="19">
        <v>0</v>
      </c>
      <c r="J38" s="20">
        <v>0</v>
      </c>
    </row>
    <row r="39" spans="1:10" ht="14" x14ac:dyDescent="0.25">
      <c r="A39" s="16" t="s">
        <v>186</v>
      </c>
      <c r="B39" s="17"/>
      <c r="C39" s="17" t="s">
        <v>5</v>
      </c>
      <c r="D39" s="18" t="s">
        <v>187</v>
      </c>
      <c r="E39" s="19">
        <v>223.89</v>
      </c>
      <c r="F39" s="19">
        <v>223.89</v>
      </c>
      <c r="G39" s="19">
        <v>0</v>
      </c>
      <c r="H39" s="19">
        <v>0</v>
      </c>
      <c r="I39" s="19">
        <v>0</v>
      </c>
      <c r="J39" s="20">
        <v>0</v>
      </c>
    </row>
    <row r="40" spans="1:10" ht="14" x14ac:dyDescent="0.25">
      <c r="A40" s="16" t="s">
        <v>188</v>
      </c>
      <c r="B40" s="17"/>
      <c r="C40" s="17" t="s">
        <v>5</v>
      </c>
      <c r="D40" s="18" t="s">
        <v>189</v>
      </c>
      <c r="E40" s="19">
        <v>10</v>
      </c>
      <c r="F40" s="19">
        <v>10</v>
      </c>
      <c r="G40" s="19">
        <v>0</v>
      </c>
      <c r="H40" s="19">
        <v>0</v>
      </c>
      <c r="I40" s="19">
        <v>0</v>
      </c>
      <c r="J40" s="20">
        <v>0</v>
      </c>
    </row>
    <row r="41" spans="1:10" ht="14" x14ac:dyDescent="0.25">
      <c r="A41" s="16" t="s">
        <v>190</v>
      </c>
      <c r="B41" s="17"/>
      <c r="C41" s="17" t="s">
        <v>5</v>
      </c>
      <c r="D41" s="18" t="s">
        <v>191</v>
      </c>
      <c r="E41" s="19">
        <v>10</v>
      </c>
      <c r="F41" s="19">
        <v>10</v>
      </c>
      <c r="G41" s="19">
        <v>0</v>
      </c>
      <c r="H41" s="19">
        <v>0</v>
      </c>
      <c r="I41" s="19">
        <v>0</v>
      </c>
      <c r="J41" s="20">
        <v>0</v>
      </c>
    </row>
    <row r="42" spans="1:10" ht="14" x14ac:dyDescent="0.25">
      <c r="A42" s="16" t="s">
        <v>192</v>
      </c>
      <c r="B42" s="17"/>
      <c r="C42" s="17" t="s">
        <v>5</v>
      </c>
      <c r="D42" s="18" t="s">
        <v>193</v>
      </c>
      <c r="E42" s="19">
        <v>195.23</v>
      </c>
      <c r="F42" s="19">
        <v>99.58</v>
      </c>
      <c r="G42" s="19">
        <v>95.65</v>
      </c>
      <c r="H42" s="19">
        <v>0</v>
      </c>
      <c r="I42" s="19">
        <v>0</v>
      </c>
      <c r="J42" s="20">
        <v>0</v>
      </c>
    </row>
    <row r="43" spans="1:10" ht="14" x14ac:dyDescent="0.25">
      <c r="A43" s="16" t="s">
        <v>194</v>
      </c>
      <c r="B43" s="17"/>
      <c r="C43" s="17" t="s">
        <v>5</v>
      </c>
      <c r="D43" s="18" t="s">
        <v>187</v>
      </c>
      <c r="E43" s="19">
        <v>33.76</v>
      </c>
      <c r="F43" s="19">
        <v>33.76</v>
      </c>
      <c r="G43" s="19">
        <v>0</v>
      </c>
      <c r="H43" s="19">
        <v>0</v>
      </c>
      <c r="I43" s="19">
        <v>0</v>
      </c>
      <c r="J43" s="20">
        <v>0</v>
      </c>
    </row>
    <row r="44" spans="1:10" ht="14" x14ac:dyDescent="0.25">
      <c r="A44" s="16" t="s">
        <v>195</v>
      </c>
      <c r="B44" s="17"/>
      <c r="C44" s="17" t="s">
        <v>5</v>
      </c>
      <c r="D44" s="18" t="s">
        <v>196</v>
      </c>
      <c r="E44" s="19">
        <v>65.819999999999993</v>
      </c>
      <c r="F44" s="19">
        <v>65.819999999999993</v>
      </c>
      <c r="G44" s="19">
        <v>0</v>
      </c>
      <c r="H44" s="19">
        <v>0</v>
      </c>
      <c r="I44" s="19">
        <v>0</v>
      </c>
      <c r="J44" s="20">
        <v>0</v>
      </c>
    </row>
    <row r="45" spans="1:10" ht="14" x14ac:dyDescent="0.25">
      <c r="A45" s="16" t="s">
        <v>217</v>
      </c>
      <c r="B45" s="17"/>
      <c r="C45" s="17" t="s">
        <v>5</v>
      </c>
      <c r="D45" s="18" t="s">
        <v>218</v>
      </c>
      <c r="E45" s="19">
        <v>95.65</v>
      </c>
      <c r="F45" s="19">
        <v>0</v>
      </c>
      <c r="G45" s="19">
        <v>95.65</v>
      </c>
      <c r="H45" s="19">
        <v>0</v>
      </c>
      <c r="I45" s="19">
        <v>0</v>
      </c>
      <c r="J45" s="20">
        <v>0</v>
      </c>
    </row>
    <row r="46" spans="1:10" ht="14" x14ac:dyDescent="0.25">
      <c r="A46" s="16" t="s">
        <v>197</v>
      </c>
      <c r="B46" s="17"/>
      <c r="C46" s="17" t="s">
        <v>5</v>
      </c>
      <c r="D46" s="18" t="s">
        <v>198</v>
      </c>
      <c r="E46" s="19">
        <v>6905.21</v>
      </c>
      <c r="F46" s="19">
        <v>0</v>
      </c>
      <c r="G46" s="19">
        <v>6905.21</v>
      </c>
      <c r="H46" s="19">
        <v>0</v>
      </c>
      <c r="I46" s="19">
        <v>0</v>
      </c>
      <c r="J46" s="20">
        <v>0</v>
      </c>
    </row>
    <row r="47" spans="1:10" ht="14" x14ac:dyDescent="0.25">
      <c r="A47" s="16" t="s">
        <v>199</v>
      </c>
      <c r="B47" s="17"/>
      <c r="C47" s="17" t="s">
        <v>5</v>
      </c>
      <c r="D47" s="18" t="s">
        <v>200</v>
      </c>
      <c r="E47" s="19">
        <v>6905.21</v>
      </c>
      <c r="F47" s="19">
        <v>0</v>
      </c>
      <c r="G47" s="19">
        <v>6905.21</v>
      </c>
      <c r="H47" s="19">
        <v>0</v>
      </c>
      <c r="I47" s="19">
        <v>0</v>
      </c>
      <c r="J47" s="20">
        <v>0</v>
      </c>
    </row>
    <row r="48" spans="1:10" ht="14" x14ac:dyDescent="0.25">
      <c r="A48" s="16" t="s">
        <v>201</v>
      </c>
      <c r="B48" s="17"/>
      <c r="C48" s="17" t="s">
        <v>5</v>
      </c>
      <c r="D48" s="18" t="s">
        <v>202</v>
      </c>
      <c r="E48" s="19">
        <v>50392.53</v>
      </c>
      <c r="F48" s="19">
        <v>92.53</v>
      </c>
      <c r="G48" s="19">
        <v>50300</v>
      </c>
      <c r="H48" s="19">
        <v>0</v>
      </c>
      <c r="I48" s="19">
        <v>0</v>
      </c>
      <c r="J48" s="20">
        <v>0</v>
      </c>
    </row>
    <row r="49" spans="1:10" ht="14" x14ac:dyDescent="0.25">
      <c r="A49" s="16" t="s">
        <v>203</v>
      </c>
      <c r="B49" s="17"/>
      <c r="C49" s="17" t="s">
        <v>5</v>
      </c>
      <c r="D49" s="18" t="s">
        <v>204</v>
      </c>
      <c r="E49" s="19">
        <v>50300</v>
      </c>
      <c r="F49" s="19">
        <v>0</v>
      </c>
      <c r="G49" s="19">
        <v>50300</v>
      </c>
      <c r="H49" s="19">
        <v>0</v>
      </c>
      <c r="I49" s="19">
        <v>0</v>
      </c>
      <c r="J49" s="20">
        <v>0</v>
      </c>
    </row>
    <row r="50" spans="1:10" ht="14" x14ac:dyDescent="0.25">
      <c r="A50" s="16" t="s">
        <v>205</v>
      </c>
      <c r="B50" s="17"/>
      <c r="C50" s="17" t="s">
        <v>5</v>
      </c>
      <c r="D50" s="18" t="s">
        <v>206</v>
      </c>
      <c r="E50" s="19">
        <v>50300</v>
      </c>
      <c r="F50" s="19">
        <v>0</v>
      </c>
      <c r="G50" s="19">
        <v>50300</v>
      </c>
      <c r="H50" s="19">
        <v>0</v>
      </c>
      <c r="I50" s="19">
        <v>0</v>
      </c>
      <c r="J50" s="20">
        <v>0</v>
      </c>
    </row>
    <row r="51" spans="1:10" ht="14" x14ac:dyDescent="0.25">
      <c r="A51" s="16" t="s">
        <v>207</v>
      </c>
      <c r="B51" s="17"/>
      <c r="C51" s="17" t="s">
        <v>5</v>
      </c>
      <c r="D51" s="18" t="s">
        <v>202</v>
      </c>
      <c r="E51" s="19">
        <v>92.53</v>
      </c>
      <c r="F51" s="19">
        <v>92.53</v>
      </c>
      <c r="G51" s="19">
        <v>0</v>
      </c>
      <c r="H51" s="19">
        <v>0</v>
      </c>
      <c r="I51" s="19">
        <v>0</v>
      </c>
      <c r="J51" s="20">
        <v>0</v>
      </c>
    </row>
    <row r="52" spans="1:10" ht="14" x14ac:dyDescent="0.25">
      <c r="A52" s="21" t="s">
        <v>208</v>
      </c>
      <c r="B52" s="22"/>
      <c r="C52" s="22" t="s">
        <v>5</v>
      </c>
      <c r="D52" s="23" t="s">
        <v>209</v>
      </c>
      <c r="E52" s="24">
        <v>92.53</v>
      </c>
      <c r="F52" s="24">
        <v>92.53</v>
      </c>
      <c r="G52" s="24">
        <v>0</v>
      </c>
      <c r="H52" s="24">
        <v>0</v>
      </c>
      <c r="I52" s="24">
        <v>0</v>
      </c>
      <c r="J52" s="25">
        <v>0</v>
      </c>
    </row>
  </sheetData>
  <autoFilter ref="A7:J52" xr:uid="{00000000-0009-0000-0000-000002000000}"/>
  <mergeCells count="55">
    <mergeCell ref="A51:C51"/>
    <mergeCell ref="A52:C52"/>
    <mergeCell ref="D5:D7"/>
    <mergeCell ref="E4:E7"/>
    <mergeCell ref="F4:F7"/>
    <mergeCell ref="A5:C7"/>
    <mergeCell ref="A46:C46"/>
    <mergeCell ref="A47:C47"/>
    <mergeCell ref="A48:C48"/>
    <mergeCell ref="A49:C49"/>
    <mergeCell ref="A50:C50"/>
    <mergeCell ref="A41:C41"/>
    <mergeCell ref="A42:C42"/>
    <mergeCell ref="A43:C43"/>
    <mergeCell ref="A44:C44"/>
    <mergeCell ref="A45:C45"/>
    <mergeCell ref="A36:C36"/>
    <mergeCell ref="A37:C37"/>
    <mergeCell ref="A38:C38"/>
    <mergeCell ref="A39:C39"/>
    <mergeCell ref="A40:C40"/>
    <mergeCell ref="A31:C31"/>
    <mergeCell ref="A32:C32"/>
    <mergeCell ref="A33:C33"/>
    <mergeCell ref="A34:C34"/>
    <mergeCell ref="A35:C35"/>
    <mergeCell ref="A26:C26"/>
    <mergeCell ref="A27:C27"/>
    <mergeCell ref="A28:C28"/>
    <mergeCell ref="A29:C29"/>
    <mergeCell ref="A30:C30"/>
    <mergeCell ref="A21:C21"/>
    <mergeCell ref="A22:C22"/>
    <mergeCell ref="A23:C23"/>
    <mergeCell ref="A24:C24"/>
    <mergeCell ref="A25:C25"/>
    <mergeCell ref="A16:C16"/>
    <mergeCell ref="A17:C17"/>
    <mergeCell ref="A18:C18"/>
    <mergeCell ref="A19:C19"/>
    <mergeCell ref="A20:C20"/>
    <mergeCell ref="A11:C11"/>
    <mergeCell ref="A12:C12"/>
    <mergeCell ref="A13:C13"/>
    <mergeCell ref="A14:C14"/>
    <mergeCell ref="A15:C15"/>
    <mergeCell ref="A1:J1"/>
    <mergeCell ref="A4:D4"/>
    <mergeCell ref="A8:D8"/>
    <mergeCell ref="A9:D9"/>
    <mergeCell ref="A10:C10"/>
    <mergeCell ref="G4:G7"/>
    <mergeCell ref="H4:H7"/>
    <mergeCell ref="I4:I7"/>
    <mergeCell ref="J4:J7"/>
  </mergeCells>
  <phoneticPr fontId="6" type="noConversion"/>
  <pageMargins left="0.75" right="0.75" top="1" bottom="1" header="0.5" footer="0.5"/>
  <pageSetup paperSize="9"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0"/>
  <sheetViews>
    <sheetView tabSelected="1" topLeftCell="A16" workbookViewId="0">
      <selection activeCell="E21" sqref="E21"/>
    </sheetView>
  </sheetViews>
  <sheetFormatPr defaultColWidth="9.08984375" defaultRowHeight="12.5" x14ac:dyDescent="0.25"/>
  <cols>
    <col min="1" max="1" width="31.08984375" style="3" customWidth="1"/>
    <col min="2" max="2" width="5.453125" style="3" customWidth="1"/>
    <col min="3" max="3" width="16" style="3" customWidth="1"/>
    <col min="4" max="4" width="34.81640625" style="3" customWidth="1"/>
    <col min="5" max="5" width="5.453125" style="3" customWidth="1"/>
    <col min="6" max="8" width="16" style="3" customWidth="1"/>
    <col min="9" max="9" width="17.08984375" style="3" customWidth="1"/>
    <col min="10" max="10" width="9.7265625" style="3"/>
    <col min="11" max="16384" width="9.08984375" style="3"/>
  </cols>
  <sheetData>
    <row r="1" spans="1:9" ht="18.5" x14ac:dyDescent="0.3">
      <c r="A1" s="1" t="s">
        <v>219</v>
      </c>
      <c r="B1" s="2"/>
      <c r="C1" s="2"/>
      <c r="D1" s="1" t="s">
        <v>219</v>
      </c>
      <c r="E1" s="2"/>
      <c r="F1" s="2"/>
      <c r="G1" s="2"/>
      <c r="H1" s="2"/>
      <c r="I1" s="2"/>
    </row>
    <row r="2" spans="1:9" ht="13" x14ac:dyDescent="0.25">
      <c r="I2" s="4" t="s">
        <v>220</v>
      </c>
    </row>
    <row r="3" spans="1:9" ht="13" x14ac:dyDescent="0.25">
      <c r="A3" s="5" t="s">
        <v>2</v>
      </c>
      <c r="I3" s="4" t="s">
        <v>3</v>
      </c>
    </row>
    <row r="4" spans="1:9" ht="15.4" customHeight="1" x14ac:dyDescent="0.25">
      <c r="A4" s="46" t="s">
        <v>221</v>
      </c>
      <c r="B4" s="47" t="s">
        <v>5</v>
      </c>
      <c r="C4" s="47" t="s">
        <v>5</v>
      </c>
      <c r="D4" s="47" t="s">
        <v>222</v>
      </c>
      <c r="E4" s="47" t="s">
        <v>5</v>
      </c>
      <c r="F4" s="47" t="s">
        <v>5</v>
      </c>
      <c r="G4" s="47" t="s">
        <v>5</v>
      </c>
      <c r="H4" s="47" t="s">
        <v>5</v>
      </c>
      <c r="I4" s="47" t="s">
        <v>5</v>
      </c>
    </row>
    <row r="5" spans="1:9" ht="14.65" customHeight="1" x14ac:dyDescent="0.25">
      <c r="A5" s="29" t="s">
        <v>7</v>
      </c>
      <c r="B5" s="30" t="s">
        <v>8</v>
      </c>
      <c r="C5" s="30" t="s">
        <v>9</v>
      </c>
      <c r="D5" s="30" t="s">
        <v>7</v>
      </c>
      <c r="E5" s="30" t="s">
        <v>8</v>
      </c>
      <c r="F5" s="13" t="s">
        <v>127</v>
      </c>
      <c r="G5" s="30" t="s">
        <v>223</v>
      </c>
      <c r="H5" s="30" t="s">
        <v>224</v>
      </c>
      <c r="I5" s="30" t="s">
        <v>225</v>
      </c>
    </row>
    <row r="6" spans="1:9" ht="30.75" customHeight="1" x14ac:dyDescent="0.25">
      <c r="A6" s="29" t="s">
        <v>5</v>
      </c>
      <c r="B6" s="30" t="s">
        <v>5</v>
      </c>
      <c r="C6" s="30" t="s">
        <v>5</v>
      </c>
      <c r="D6" s="30" t="s">
        <v>5</v>
      </c>
      <c r="E6" s="30" t="s">
        <v>5</v>
      </c>
      <c r="F6" s="13" t="s">
        <v>126</v>
      </c>
      <c r="G6" s="30" t="s">
        <v>223</v>
      </c>
      <c r="H6" s="30" t="s">
        <v>224</v>
      </c>
      <c r="I6" s="30" t="s">
        <v>5</v>
      </c>
    </row>
    <row r="7" spans="1:9" ht="15.4" customHeight="1" x14ac:dyDescent="0.25">
      <c r="A7" s="48" t="s">
        <v>10</v>
      </c>
      <c r="B7" s="49" t="s">
        <v>5</v>
      </c>
      <c r="C7" s="49" t="s">
        <v>11</v>
      </c>
      <c r="D7" s="49" t="s">
        <v>10</v>
      </c>
      <c r="E7" s="49" t="s">
        <v>5</v>
      </c>
      <c r="F7" s="49" t="s">
        <v>12</v>
      </c>
      <c r="G7" s="49" t="s">
        <v>20</v>
      </c>
      <c r="H7" s="49" t="s">
        <v>24</v>
      </c>
      <c r="I7" s="49" t="s">
        <v>28</v>
      </c>
    </row>
    <row r="8" spans="1:9" ht="15.4" customHeight="1" x14ac:dyDescent="0.25">
      <c r="A8" s="50" t="s">
        <v>226</v>
      </c>
      <c r="B8" s="49" t="s">
        <v>11</v>
      </c>
      <c r="C8" s="19">
        <v>16760.11</v>
      </c>
      <c r="D8" s="51" t="s">
        <v>14</v>
      </c>
      <c r="E8" s="49" t="s">
        <v>18</v>
      </c>
      <c r="F8" s="19">
        <v>142.47</v>
      </c>
      <c r="G8" s="19">
        <v>142.47</v>
      </c>
      <c r="H8" s="19">
        <v>0</v>
      </c>
      <c r="I8" s="19">
        <v>0</v>
      </c>
    </row>
    <row r="9" spans="1:9" ht="15.4" customHeight="1" x14ac:dyDescent="0.25">
      <c r="A9" s="50" t="s">
        <v>227</v>
      </c>
      <c r="B9" s="49" t="s">
        <v>12</v>
      </c>
      <c r="C9" s="19">
        <v>50819</v>
      </c>
      <c r="D9" s="51" t="s">
        <v>17</v>
      </c>
      <c r="E9" s="49" t="s">
        <v>22</v>
      </c>
      <c r="F9" s="19">
        <v>0</v>
      </c>
      <c r="G9" s="19">
        <v>0</v>
      </c>
      <c r="H9" s="19">
        <v>0</v>
      </c>
      <c r="I9" s="19">
        <v>0</v>
      </c>
    </row>
    <row r="10" spans="1:9" ht="15.4" customHeight="1" x14ac:dyDescent="0.25">
      <c r="A10" s="50" t="s">
        <v>228</v>
      </c>
      <c r="B10" s="49" t="s">
        <v>20</v>
      </c>
      <c r="C10" s="19">
        <v>0</v>
      </c>
      <c r="D10" s="51" t="s">
        <v>21</v>
      </c>
      <c r="E10" s="49" t="s">
        <v>26</v>
      </c>
      <c r="F10" s="19">
        <v>0</v>
      </c>
      <c r="G10" s="19">
        <v>0</v>
      </c>
      <c r="H10" s="19">
        <v>0</v>
      </c>
      <c r="I10" s="19">
        <v>0</v>
      </c>
    </row>
    <row r="11" spans="1:9" ht="15.4" customHeight="1" x14ac:dyDescent="0.25">
      <c r="A11" s="50" t="s">
        <v>5</v>
      </c>
      <c r="B11" s="49" t="s">
        <v>24</v>
      </c>
      <c r="C11" s="40" t="s">
        <v>5</v>
      </c>
      <c r="D11" s="51" t="s">
        <v>25</v>
      </c>
      <c r="E11" s="49" t="s">
        <v>30</v>
      </c>
      <c r="F11" s="19">
        <v>0</v>
      </c>
      <c r="G11" s="19">
        <v>0</v>
      </c>
      <c r="H11" s="19">
        <v>0</v>
      </c>
      <c r="I11" s="19">
        <v>0</v>
      </c>
    </row>
    <row r="12" spans="1:9" ht="15.4" customHeight="1" x14ac:dyDescent="0.25">
      <c r="A12" s="50" t="s">
        <v>5</v>
      </c>
      <c r="B12" s="49" t="s">
        <v>28</v>
      </c>
      <c r="C12" s="40" t="s">
        <v>5</v>
      </c>
      <c r="D12" s="51" t="s">
        <v>29</v>
      </c>
      <c r="E12" s="49" t="s">
        <v>34</v>
      </c>
      <c r="F12" s="19">
        <v>0</v>
      </c>
      <c r="G12" s="19">
        <v>0</v>
      </c>
      <c r="H12" s="19">
        <v>0</v>
      </c>
      <c r="I12" s="19">
        <v>0</v>
      </c>
    </row>
    <row r="13" spans="1:9" ht="15.4" customHeight="1" x14ac:dyDescent="0.25">
      <c r="A13" s="50" t="s">
        <v>5</v>
      </c>
      <c r="B13" s="49" t="s">
        <v>32</v>
      </c>
      <c r="C13" s="40" t="s">
        <v>5</v>
      </c>
      <c r="D13" s="51" t="s">
        <v>33</v>
      </c>
      <c r="E13" s="49" t="s">
        <v>38</v>
      </c>
      <c r="F13" s="19">
        <v>4000</v>
      </c>
      <c r="G13" s="19">
        <v>4000</v>
      </c>
      <c r="H13" s="19">
        <v>0</v>
      </c>
      <c r="I13" s="19">
        <v>0</v>
      </c>
    </row>
    <row r="14" spans="1:9" ht="15.4" customHeight="1" x14ac:dyDescent="0.25">
      <c r="A14" s="50" t="s">
        <v>5</v>
      </c>
      <c r="B14" s="49" t="s">
        <v>36</v>
      </c>
      <c r="C14" s="40" t="s">
        <v>5</v>
      </c>
      <c r="D14" s="51" t="s">
        <v>37</v>
      </c>
      <c r="E14" s="49" t="s">
        <v>42</v>
      </c>
      <c r="F14" s="19">
        <v>0</v>
      </c>
      <c r="G14" s="19">
        <v>0</v>
      </c>
      <c r="H14" s="19">
        <v>0</v>
      </c>
      <c r="I14" s="19">
        <v>0</v>
      </c>
    </row>
    <row r="15" spans="1:9" ht="15.4" customHeight="1" x14ac:dyDescent="0.25">
      <c r="A15" s="50" t="s">
        <v>5</v>
      </c>
      <c r="B15" s="49" t="s">
        <v>40</v>
      </c>
      <c r="C15" s="40" t="s">
        <v>5</v>
      </c>
      <c r="D15" s="51" t="s">
        <v>41</v>
      </c>
      <c r="E15" s="49" t="s">
        <v>45</v>
      </c>
      <c r="F15" s="19">
        <v>52</v>
      </c>
      <c r="G15" s="19">
        <v>52</v>
      </c>
      <c r="H15" s="19">
        <v>0</v>
      </c>
      <c r="I15" s="19">
        <v>0</v>
      </c>
    </row>
    <row r="16" spans="1:9" ht="15.4" customHeight="1" x14ac:dyDescent="0.25">
      <c r="A16" s="50" t="s">
        <v>5</v>
      </c>
      <c r="B16" s="49" t="s">
        <v>43</v>
      </c>
      <c r="C16" s="40" t="s">
        <v>5</v>
      </c>
      <c r="D16" s="51" t="s">
        <v>44</v>
      </c>
      <c r="E16" s="49" t="s">
        <v>48</v>
      </c>
      <c r="F16" s="19">
        <v>0</v>
      </c>
      <c r="G16" s="19">
        <v>0</v>
      </c>
      <c r="H16" s="19">
        <v>0</v>
      </c>
      <c r="I16" s="19">
        <v>0</v>
      </c>
    </row>
    <row r="17" spans="1:9" ht="15.4" customHeight="1" x14ac:dyDescent="0.25">
      <c r="A17" s="50" t="s">
        <v>5</v>
      </c>
      <c r="B17" s="49" t="s">
        <v>46</v>
      </c>
      <c r="C17" s="40" t="s">
        <v>5</v>
      </c>
      <c r="D17" s="51" t="s">
        <v>47</v>
      </c>
      <c r="E17" s="49" t="s">
        <v>51</v>
      </c>
      <c r="F17" s="19">
        <v>784.42</v>
      </c>
      <c r="G17" s="19">
        <v>784.42</v>
      </c>
      <c r="H17" s="19">
        <v>0</v>
      </c>
      <c r="I17" s="19">
        <v>0</v>
      </c>
    </row>
    <row r="18" spans="1:9" ht="15.4" customHeight="1" x14ac:dyDescent="0.25">
      <c r="A18" s="50" t="s">
        <v>5</v>
      </c>
      <c r="B18" s="49" t="s">
        <v>49</v>
      </c>
      <c r="C18" s="40" t="s">
        <v>5</v>
      </c>
      <c r="D18" s="51" t="s">
        <v>50</v>
      </c>
      <c r="E18" s="49" t="s">
        <v>54</v>
      </c>
      <c r="F18" s="19">
        <v>4969</v>
      </c>
      <c r="G18" s="19">
        <v>4450</v>
      </c>
      <c r="H18" s="19">
        <v>519</v>
      </c>
      <c r="I18" s="19">
        <v>0</v>
      </c>
    </row>
    <row r="19" spans="1:9" ht="15.4" customHeight="1" x14ac:dyDescent="0.25">
      <c r="A19" s="50" t="s">
        <v>5</v>
      </c>
      <c r="B19" s="49" t="s">
        <v>52</v>
      </c>
      <c r="C19" s="40" t="s">
        <v>5</v>
      </c>
      <c r="D19" s="51" t="s">
        <v>53</v>
      </c>
      <c r="E19" s="49" t="s">
        <v>57</v>
      </c>
      <c r="F19" s="19">
        <v>0</v>
      </c>
      <c r="G19" s="19">
        <v>0</v>
      </c>
      <c r="H19" s="19">
        <v>0</v>
      </c>
      <c r="I19" s="19">
        <v>0</v>
      </c>
    </row>
    <row r="20" spans="1:9" ht="15.4" customHeight="1" x14ac:dyDescent="0.25">
      <c r="A20" s="50" t="s">
        <v>5</v>
      </c>
      <c r="B20" s="49" t="s">
        <v>55</v>
      </c>
      <c r="C20" s="40" t="s">
        <v>5</v>
      </c>
      <c r="D20" s="51" t="s">
        <v>56</v>
      </c>
      <c r="E20" s="49" t="s">
        <v>60</v>
      </c>
      <c r="F20" s="19">
        <v>0</v>
      </c>
      <c r="G20" s="19">
        <v>0</v>
      </c>
      <c r="H20" s="19">
        <v>0</v>
      </c>
      <c r="I20" s="19">
        <v>0</v>
      </c>
    </row>
    <row r="21" spans="1:9" ht="15.4" customHeight="1" x14ac:dyDescent="0.25">
      <c r="A21" s="50" t="s">
        <v>5</v>
      </c>
      <c r="B21" s="49" t="s">
        <v>58</v>
      </c>
      <c r="C21" s="40" t="s">
        <v>5</v>
      </c>
      <c r="D21" s="51" t="s">
        <v>59</v>
      </c>
      <c r="E21" s="49" t="s">
        <v>63</v>
      </c>
      <c r="F21" s="19">
        <v>7334.34</v>
      </c>
      <c r="G21" s="19">
        <v>7334.34</v>
      </c>
      <c r="H21" s="19">
        <v>0</v>
      </c>
      <c r="I21" s="19">
        <v>0</v>
      </c>
    </row>
    <row r="22" spans="1:9" ht="15.4" customHeight="1" x14ac:dyDescent="0.25">
      <c r="A22" s="50" t="s">
        <v>5</v>
      </c>
      <c r="B22" s="49" t="s">
        <v>61</v>
      </c>
      <c r="C22" s="40" t="s">
        <v>5</v>
      </c>
      <c r="D22" s="51" t="s">
        <v>62</v>
      </c>
      <c r="E22" s="49" t="s">
        <v>66</v>
      </c>
      <c r="F22" s="19">
        <v>0</v>
      </c>
      <c r="G22" s="19">
        <v>0</v>
      </c>
      <c r="H22" s="19">
        <v>0</v>
      </c>
      <c r="I22" s="19">
        <v>0</v>
      </c>
    </row>
    <row r="23" spans="1:9" ht="15.4" customHeight="1" x14ac:dyDescent="0.25">
      <c r="A23" s="50" t="s">
        <v>5</v>
      </c>
      <c r="B23" s="49" t="s">
        <v>64</v>
      </c>
      <c r="C23" s="40" t="s">
        <v>5</v>
      </c>
      <c r="D23" s="51" t="s">
        <v>65</v>
      </c>
      <c r="E23" s="49" t="s">
        <v>69</v>
      </c>
      <c r="F23" s="19">
        <v>0</v>
      </c>
      <c r="G23" s="19">
        <v>0</v>
      </c>
      <c r="H23" s="19">
        <v>0</v>
      </c>
      <c r="I23" s="19">
        <v>0</v>
      </c>
    </row>
    <row r="24" spans="1:9" ht="15.4" customHeight="1" x14ac:dyDescent="0.25">
      <c r="A24" s="50" t="s">
        <v>5</v>
      </c>
      <c r="B24" s="49" t="s">
        <v>67</v>
      </c>
      <c r="C24" s="40" t="s">
        <v>5</v>
      </c>
      <c r="D24" s="51" t="s">
        <v>68</v>
      </c>
      <c r="E24" s="49" t="s">
        <v>72</v>
      </c>
      <c r="F24" s="19">
        <v>0</v>
      </c>
      <c r="G24" s="19">
        <v>0</v>
      </c>
      <c r="H24" s="19">
        <v>0</v>
      </c>
      <c r="I24" s="19">
        <v>0</v>
      </c>
    </row>
    <row r="25" spans="1:9" ht="15.4" customHeight="1" x14ac:dyDescent="0.25">
      <c r="A25" s="50" t="s">
        <v>5</v>
      </c>
      <c r="B25" s="49" t="s">
        <v>70</v>
      </c>
      <c r="C25" s="40" t="s">
        <v>5</v>
      </c>
      <c r="D25" s="51" t="s">
        <v>71</v>
      </c>
      <c r="E25" s="49" t="s">
        <v>75</v>
      </c>
      <c r="F25" s="19">
        <v>0</v>
      </c>
      <c r="G25" s="19">
        <v>0</v>
      </c>
      <c r="H25" s="19">
        <v>0</v>
      </c>
      <c r="I25" s="19">
        <v>0</v>
      </c>
    </row>
    <row r="26" spans="1:9" ht="15.4" customHeight="1" x14ac:dyDescent="0.25">
      <c r="A26" s="50" t="s">
        <v>5</v>
      </c>
      <c r="B26" s="49" t="s">
        <v>73</v>
      </c>
      <c r="C26" s="40" t="s">
        <v>5</v>
      </c>
      <c r="D26" s="51" t="s">
        <v>74</v>
      </c>
      <c r="E26" s="49" t="s">
        <v>78</v>
      </c>
      <c r="F26" s="19">
        <v>0</v>
      </c>
      <c r="G26" s="19">
        <v>0</v>
      </c>
      <c r="H26" s="19">
        <v>0</v>
      </c>
      <c r="I26" s="19">
        <v>0</v>
      </c>
    </row>
    <row r="27" spans="1:9" ht="15.4" customHeight="1" x14ac:dyDescent="0.25">
      <c r="A27" s="50" t="s">
        <v>5</v>
      </c>
      <c r="B27" s="49" t="s">
        <v>76</v>
      </c>
      <c r="C27" s="40" t="s">
        <v>5</v>
      </c>
      <c r="D27" s="51" t="s">
        <v>77</v>
      </c>
      <c r="E27" s="49" t="s">
        <v>81</v>
      </c>
      <c r="F27" s="19">
        <v>0</v>
      </c>
      <c r="G27" s="19">
        <v>0</v>
      </c>
      <c r="H27" s="19">
        <v>0</v>
      </c>
      <c r="I27" s="19">
        <v>0</v>
      </c>
    </row>
    <row r="28" spans="1:9" ht="15.4" customHeight="1" x14ac:dyDescent="0.25">
      <c r="A28" s="50" t="s">
        <v>5</v>
      </c>
      <c r="B28" s="49" t="s">
        <v>79</v>
      </c>
      <c r="C28" s="40" t="s">
        <v>5</v>
      </c>
      <c r="D28" s="51" t="s">
        <v>80</v>
      </c>
      <c r="E28" s="49" t="s">
        <v>84</v>
      </c>
      <c r="F28" s="19">
        <v>0</v>
      </c>
      <c r="G28" s="19">
        <v>0</v>
      </c>
      <c r="H28" s="19">
        <v>0</v>
      </c>
      <c r="I28" s="19">
        <v>0</v>
      </c>
    </row>
    <row r="29" spans="1:9" ht="15.4" customHeight="1" x14ac:dyDescent="0.25">
      <c r="A29" s="50" t="s">
        <v>5</v>
      </c>
      <c r="B29" s="49" t="s">
        <v>82</v>
      </c>
      <c r="C29" s="40" t="s">
        <v>5</v>
      </c>
      <c r="D29" s="51" t="s">
        <v>83</v>
      </c>
      <c r="E29" s="49" t="s">
        <v>87</v>
      </c>
      <c r="F29" s="19">
        <v>0</v>
      </c>
      <c r="G29" s="19">
        <v>0</v>
      </c>
      <c r="H29" s="19">
        <v>0</v>
      </c>
      <c r="I29" s="19">
        <v>0</v>
      </c>
    </row>
    <row r="30" spans="1:9" ht="15.4" customHeight="1" x14ac:dyDescent="0.25">
      <c r="A30" s="50" t="s">
        <v>5</v>
      </c>
      <c r="B30" s="49" t="s">
        <v>85</v>
      </c>
      <c r="C30" s="40" t="s">
        <v>5</v>
      </c>
      <c r="D30" s="51" t="s">
        <v>86</v>
      </c>
      <c r="E30" s="49" t="s">
        <v>90</v>
      </c>
      <c r="F30" s="19">
        <v>50392.53</v>
      </c>
      <c r="G30" s="19">
        <v>92.53</v>
      </c>
      <c r="H30" s="19">
        <v>50300</v>
      </c>
      <c r="I30" s="19">
        <v>0</v>
      </c>
    </row>
    <row r="31" spans="1:9" ht="15.4" customHeight="1" x14ac:dyDescent="0.25">
      <c r="A31" s="52" t="s">
        <v>5</v>
      </c>
      <c r="B31" s="49" t="s">
        <v>88</v>
      </c>
      <c r="C31" s="40" t="s">
        <v>5</v>
      </c>
      <c r="D31" s="51" t="s">
        <v>89</v>
      </c>
      <c r="E31" s="49" t="s">
        <v>93</v>
      </c>
      <c r="F31" s="19">
        <v>0</v>
      </c>
      <c r="G31" s="19">
        <v>0</v>
      </c>
      <c r="H31" s="19">
        <v>0</v>
      </c>
      <c r="I31" s="19">
        <v>0</v>
      </c>
    </row>
    <row r="32" spans="1:9" ht="15.4" customHeight="1" x14ac:dyDescent="0.25">
      <c r="A32" s="53" t="s">
        <v>5</v>
      </c>
      <c r="B32" s="49" t="s">
        <v>91</v>
      </c>
      <c r="C32" s="40" t="s">
        <v>5</v>
      </c>
      <c r="D32" s="51" t="s">
        <v>92</v>
      </c>
      <c r="E32" s="49" t="s">
        <v>96</v>
      </c>
      <c r="F32" s="19">
        <v>0</v>
      </c>
      <c r="G32" s="19">
        <v>0</v>
      </c>
      <c r="H32" s="19">
        <v>0</v>
      </c>
      <c r="I32" s="19">
        <v>0</v>
      </c>
    </row>
    <row r="33" spans="1:9" ht="15.4" customHeight="1" x14ac:dyDescent="0.25">
      <c r="A33" s="53" t="s">
        <v>5</v>
      </c>
      <c r="B33" s="49" t="s">
        <v>94</v>
      </c>
      <c r="C33" s="40" t="s">
        <v>5</v>
      </c>
      <c r="D33" s="51" t="s">
        <v>95</v>
      </c>
      <c r="E33" s="49" t="s">
        <v>100</v>
      </c>
      <c r="F33" s="19">
        <v>0</v>
      </c>
      <c r="G33" s="19">
        <v>0</v>
      </c>
      <c r="H33" s="19">
        <v>0</v>
      </c>
      <c r="I33" s="19">
        <v>0</v>
      </c>
    </row>
    <row r="34" spans="1:9" ht="15.4" customHeight="1" x14ac:dyDescent="0.25">
      <c r="A34" s="54" t="s">
        <v>97</v>
      </c>
      <c r="B34" s="49" t="s">
        <v>98</v>
      </c>
      <c r="C34" s="19">
        <f>SUM(C8:C33)</f>
        <v>67579.11</v>
      </c>
      <c r="D34" s="55" t="s">
        <v>99</v>
      </c>
      <c r="E34" s="49" t="s">
        <v>104</v>
      </c>
      <c r="F34" s="19">
        <f>SUM(F8:F33)</f>
        <v>67674.759999999995</v>
      </c>
      <c r="G34" s="19">
        <f>SUM(G8:G33)</f>
        <v>16855.759999999998</v>
      </c>
      <c r="H34" s="19">
        <f>SUM(H8:H33)</f>
        <v>50819</v>
      </c>
      <c r="I34" s="19">
        <v>0</v>
      </c>
    </row>
    <row r="35" spans="1:9" ht="15.4" customHeight="1" x14ac:dyDescent="0.25">
      <c r="A35" s="50" t="s">
        <v>229</v>
      </c>
      <c r="B35" s="49" t="s">
        <v>102</v>
      </c>
      <c r="C35" s="19">
        <v>95.65</v>
      </c>
      <c r="D35" s="51" t="s">
        <v>230</v>
      </c>
      <c r="E35" s="49" t="s">
        <v>108</v>
      </c>
      <c r="F35" s="19">
        <v>0</v>
      </c>
      <c r="G35" s="19">
        <v>0</v>
      </c>
      <c r="H35" s="19">
        <v>0</v>
      </c>
      <c r="I35" s="19">
        <v>0</v>
      </c>
    </row>
    <row r="36" spans="1:9" ht="15.4" customHeight="1" x14ac:dyDescent="0.25">
      <c r="A36" s="50" t="s">
        <v>231</v>
      </c>
      <c r="B36" s="49" t="s">
        <v>106</v>
      </c>
      <c r="C36" s="19">
        <v>0</v>
      </c>
      <c r="D36" s="51" t="s">
        <v>5</v>
      </c>
      <c r="E36" s="49" t="s">
        <v>110</v>
      </c>
      <c r="F36" s="40" t="s">
        <v>5</v>
      </c>
      <c r="G36" s="40" t="s">
        <v>5</v>
      </c>
      <c r="H36" s="40" t="s">
        <v>5</v>
      </c>
      <c r="I36" s="40" t="s">
        <v>5</v>
      </c>
    </row>
    <row r="37" spans="1:9" ht="15.4" customHeight="1" x14ac:dyDescent="0.25">
      <c r="A37" s="50" t="s">
        <v>232</v>
      </c>
      <c r="B37" s="49" t="s">
        <v>109</v>
      </c>
      <c r="C37" s="19">
        <v>0</v>
      </c>
      <c r="D37" s="51" t="s">
        <v>5</v>
      </c>
      <c r="E37" s="49" t="s">
        <v>113</v>
      </c>
      <c r="F37" s="40" t="s">
        <v>5</v>
      </c>
      <c r="G37" s="40" t="s">
        <v>5</v>
      </c>
      <c r="H37" s="40" t="s">
        <v>5</v>
      </c>
      <c r="I37" s="40" t="s">
        <v>5</v>
      </c>
    </row>
    <row r="38" spans="1:9" ht="15.4" customHeight="1" x14ac:dyDescent="0.25">
      <c r="A38" s="50" t="s">
        <v>233</v>
      </c>
      <c r="B38" s="49" t="s">
        <v>112</v>
      </c>
      <c r="C38" s="19">
        <v>0</v>
      </c>
      <c r="D38" s="51" t="s">
        <v>5</v>
      </c>
      <c r="E38" s="49" t="s">
        <v>234</v>
      </c>
      <c r="F38" s="40" t="s">
        <v>5</v>
      </c>
      <c r="G38" s="40" t="s">
        <v>5</v>
      </c>
      <c r="H38" s="40" t="s">
        <v>5</v>
      </c>
      <c r="I38" s="40" t="s">
        <v>5</v>
      </c>
    </row>
    <row r="39" spans="1:9" ht="15.4" customHeight="1" x14ac:dyDescent="0.25">
      <c r="A39" s="54" t="s">
        <v>111</v>
      </c>
      <c r="B39" s="49" t="s">
        <v>15</v>
      </c>
      <c r="C39" s="19">
        <f>C34+C35</f>
        <v>67674.759999999995</v>
      </c>
      <c r="D39" s="55" t="s">
        <v>111</v>
      </c>
      <c r="E39" s="49" t="s">
        <v>235</v>
      </c>
      <c r="F39" s="19">
        <f t="shared" ref="F39:H39" si="0">SUM(F13:F38)</f>
        <v>135207.04999999999</v>
      </c>
      <c r="G39" s="19">
        <f t="shared" si="0"/>
        <v>33569.050000000003</v>
      </c>
      <c r="H39" s="19">
        <f t="shared" si="0"/>
        <v>101638</v>
      </c>
      <c r="I39" s="19">
        <v>0</v>
      </c>
    </row>
    <row r="40" spans="1:9" ht="15.4" customHeight="1" x14ac:dyDescent="0.25">
      <c r="A40" s="56" t="s">
        <v>236</v>
      </c>
      <c r="B40" s="56" t="s">
        <v>5</v>
      </c>
      <c r="C40" s="56" t="s">
        <v>5</v>
      </c>
      <c r="D40" s="56" t="s">
        <v>5</v>
      </c>
      <c r="E40" s="56" t="s">
        <v>5</v>
      </c>
      <c r="F40" s="56" t="s">
        <v>5</v>
      </c>
      <c r="G40" s="56" t="s">
        <v>5</v>
      </c>
      <c r="H40" s="56" t="s">
        <v>5</v>
      </c>
      <c r="I40" s="57" t="s">
        <v>5</v>
      </c>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honeticPr fontId="6" type="noConversion"/>
  <pageMargins left="0.75" right="0.75" top="1" bottom="1" header="0.5" footer="0.5"/>
  <pageSetup paperSize="9" orientation="portrait"/>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8"/>
  <sheetViews>
    <sheetView topLeftCell="A4" workbookViewId="0">
      <selection activeCell="E21" sqref="E21"/>
    </sheetView>
  </sheetViews>
  <sheetFormatPr defaultColWidth="9.08984375" defaultRowHeight="12.5" x14ac:dyDescent="0.25"/>
  <cols>
    <col min="1" max="3" width="3.08984375" style="3" customWidth="1"/>
    <col min="4" max="4" width="37.453125" style="3" customWidth="1"/>
    <col min="5" max="7" width="21.453125" style="3" customWidth="1"/>
    <col min="8" max="8" width="9.7265625" style="3"/>
    <col min="9" max="16384" width="9.08984375" style="3"/>
  </cols>
  <sheetData>
    <row r="1" spans="1:7" ht="18.5" x14ac:dyDescent="0.3">
      <c r="A1" s="1" t="s">
        <v>237</v>
      </c>
      <c r="B1" s="2"/>
      <c r="C1" s="2"/>
      <c r="D1" s="2"/>
      <c r="E1" s="1" t="s">
        <v>237</v>
      </c>
      <c r="F1" s="2"/>
      <c r="G1" s="2"/>
    </row>
    <row r="2" spans="1:7" ht="13" x14ac:dyDescent="0.25">
      <c r="G2" s="4" t="s">
        <v>238</v>
      </c>
    </row>
    <row r="3" spans="1:7" ht="13" x14ac:dyDescent="0.25">
      <c r="A3" s="5" t="s">
        <v>2</v>
      </c>
      <c r="G3" s="4" t="s">
        <v>3</v>
      </c>
    </row>
    <row r="4" spans="1:7" ht="15.4" customHeight="1" x14ac:dyDescent="0.25">
      <c r="A4" s="6" t="s">
        <v>7</v>
      </c>
      <c r="B4" s="7" t="s">
        <v>5</v>
      </c>
      <c r="C4" s="7" t="s">
        <v>5</v>
      </c>
      <c r="D4" s="7" t="s">
        <v>5</v>
      </c>
      <c r="E4" s="8" t="s">
        <v>239</v>
      </c>
      <c r="F4" s="8" t="s">
        <v>5</v>
      </c>
      <c r="G4" s="8" t="s">
        <v>5</v>
      </c>
    </row>
    <row r="5" spans="1:7" ht="15.4" customHeight="1" x14ac:dyDescent="0.25">
      <c r="A5" s="9" t="s">
        <v>124</v>
      </c>
      <c r="B5" s="10" t="s">
        <v>5</v>
      </c>
      <c r="C5" s="10" t="s">
        <v>5</v>
      </c>
      <c r="D5" s="11" t="s">
        <v>125</v>
      </c>
      <c r="E5" s="10" t="s">
        <v>126</v>
      </c>
      <c r="F5" s="10" t="s">
        <v>212</v>
      </c>
      <c r="G5" s="10" t="s">
        <v>213</v>
      </c>
    </row>
    <row r="6" spans="1:7" ht="13.9" customHeight="1" x14ac:dyDescent="0.25">
      <c r="A6" s="9" t="s">
        <v>5</v>
      </c>
      <c r="B6" s="10" t="s">
        <v>5</v>
      </c>
      <c r="C6" s="10" t="s">
        <v>5</v>
      </c>
      <c r="D6" s="11" t="s">
        <v>5</v>
      </c>
      <c r="E6" s="10" t="s">
        <v>5</v>
      </c>
      <c r="F6" s="10" t="s">
        <v>5</v>
      </c>
      <c r="G6" s="10" t="s">
        <v>5</v>
      </c>
    </row>
    <row r="7" spans="1:7" ht="15.4" customHeight="1" x14ac:dyDescent="0.25">
      <c r="A7" s="35" t="s">
        <v>5</v>
      </c>
      <c r="B7" s="36" t="s">
        <v>5</v>
      </c>
      <c r="C7" s="36" t="s">
        <v>5</v>
      </c>
      <c r="D7" s="37" t="s">
        <v>5</v>
      </c>
      <c r="E7" s="10" t="s">
        <v>5</v>
      </c>
      <c r="F7" s="10" t="s">
        <v>5</v>
      </c>
      <c r="G7" s="10" t="s">
        <v>5</v>
      </c>
    </row>
    <row r="8" spans="1:7" ht="15.4" customHeight="1" x14ac:dyDescent="0.25">
      <c r="A8" s="12" t="s">
        <v>10</v>
      </c>
      <c r="B8" s="13" t="s">
        <v>5</v>
      </c>
      <c r="C8" s="13" t="s">
        <v>5</v>
      </c>
      <c r="D8" s="13" t="s">
        <v>5</v>
      </c>
      <c r="E8" s="38" t="s">
        <v>11</v>
      </c>
      <c r="F8" s="38" t="s">
        <v>12</v>
      </c>
      <c r="G8" s="38" t="s">
        <v>20</v>
      </c>
    </row>
    <row r="9" spans="1:7" ht="15.4" customHeight="1" x14ac:dyDescent="0.25">
      <c r="A9" s="12" t="s">
        <v>127</v>
      </c>
      <c r="B9" s="13" t="s">
        <v>5</v>
      </c>
      <c r="C9" s="13" t="s">
        <v>5</v>
      </c>
      <c r="D9" s="13" t="s">
        <v>5</v>
      </c>
      <c r="E9" s="19">
        <f>E10+E18+E21+E25+E29+E34+E45</f>
        <v>16855.759999999998</v>
      </c>
      <c r="F9" s="19">
        <f>F10+F18+F21+F25+F29+F34+F45</f>
        <v>753.83</v>
      </c>
      <c r="G9" s="19">
        <f>G10+G18+G21+G25+G29+G34+G45</f>
        <v>16101.93</v>
      </c>
    </row>
    <row r="10" spans="1:7" ht="15.4" customHeight="1" x14ac:dyDescent="0.25">
      <c r="A10" s="16" t="s">
        <v>128</v>
      </c>
      <c r="B10" s="17"/>
      <c r="C10" s="17"/>
      <c r="D10" s="18" t="s">
        <v>129</v>
      </c>
      <c r="E10" s="19">
        <v>142.47</v>
      </c>
      <c r="F10" s="19">
        <v>142.47</v>
      </c>
      <c r="G10" s="19">
        <v>0</v>
      </c>
    </row>
    <row r="11" spans="1:7" ht="15.4" customHeight="1" x14ac:dyDescent="0.25">
      <c r="A11" s="16" t="s">
        <v>130</v>
      </c>
      <c r="B11" s="17"/>
      <c r="C11" s="17"/>
      <c r="D11" s="18" t="s">
        <v>131</v>
      </c>
      <c r="E11" s="19">
        <v>128.78</v>
      </c>
      <c r="F11" s="19">
        <v>128.78</v>
      </c>
      <c r="G11" s="19">
        <v>0</v>
      </c>
    </row>
    <row r="12" spans="1:7" ht="15.4" customHeight="1" x14ac:dyDescent="0.25">
      <c r="A12" s="16" t="s">
        <v>132</v>
      </c>
      <c r="B12" s="17"/>
      <c r="C12" s="17"/>
      <c r="D12" s="18" t="s">
        <v>133</v>
      </c>
      <c r="E12" s="19">
        <v>128.78</v>
      </c>
      <c r="F12" s="19">
        <v>128.78</v>
      </c>
      <c r="G12" s="19">
        <v>0</v>
      </c>
    </row>
    <row r="13" spans="1:7" ht="15.4" customHeight="1" x14ac:dyDescent="0.25">
      <c r="A13" s="16" t="s">
        <v>134</v>
      </c>
      <c r="B13" s="17"/>
      <c r="C13" s="17"/>
      <c r="D13" s="18" t="s">
        <v>135</v>
      </c>
      <c r="E13" s="19">
        <v>13.66</v>
      </c>
      <c r="F13" s="19">
        <v>13.66</v>
      </c>
      <c r="G13" s="19">
        <v>0</v>
      </c>
    </row>
    <row r="14" spans="1:7" ht="15.4" customHeight="1" x14ac:dyDescent="0.25">
      <c r="A14" s="16" t="s">
        <v>136</v>
      </c>
      <c r="B14" s="17"/>
      <c r="C14" s="17"/>
      <c r="D14" s="18" t="s">
        <v>137</v>
      </c>
      <c r="E14" s="19">
        <v>0.6</v>
      </c>
      <c r="F14" s="19">
        <v>0.6</v>
      </c>
      <c r="G14" s="19">
        <v>0</v>
      </c>
    </row>
    <row r="15" spans="1:7" ht="15.4" customHeight="1" x14ac:dyDescent="0.25">
      <c r="A15" s="16" t="s">
        <v>138</v>
      </c>
      <c r="B15" s="17"/>
      <c r="C15" s="17"/>
      <c r="D15" s="18" t="s">
        <v>139</v>
      </c>
      <c r="E15" s="19">
        <v>13.06</v>
      </c>
      <c r="F15" s="19">
        <v>13.06</v>
      </c>
      <c r="G15" s="19">
        <v>0</v>
      </c>
    </row>
    <row r="16" spans="1:7" ht="15.4" customHeight="1" x14ac:dyDescent="0.25">
      <c r="A16" s="16" t="s">
        <v>140</v>
      </c>
      <c r="B16" s="17"/>
      <c r="C16" s="17"/>
      <c r="D16" s="18" t="s">
        <v>141</v>
      </c>
      <c r="E16" s="19">
        <v>0.03</v>
      </c>
      <c r="F16" s="19">
        <v>0.03</v>
      </c>
      <c r="G16" s="19">
        <v>0</v>
      </c>
    </row>
    <row r="17" spans="1:7" ht="15.4" customHeight="1" x14ac:dyDescent="0.25">
      <c r="A17" s="16" t="s">
        <v>142</v>
      </c>
      <c r="B17" s="17"/>
      <c r="C17" s="17"/>
      <c r="D17" s="18" t="s">
        <v>143</v>
      </c>
      <c r="E17" s="19">
        <v>0.03</v>
      </c>
      <c r="F17" s="19">
        <v>0.03</v>
      </c>
      <c r="G17" s="19">
        <v>0</v>
      </c>
    </row>
    <row r="18" spans="1:7" ht="15.4" customHeight="1" x14ac:dyDescent="0.25">
      <c r="A18" s="16" t="s">
        <v>144</v>
      </c>
      <c r="B18" s="17"/>
      <c r="C18" s="17"/>
      <c r="D18" s="18" t="s">
        <v>145</v>
      </c>
      <c r="E18" s="19">
        <v>4000</v>
      </c>
      <c r="F18" s="19">
        <v>0</v>
      </c>
      <c r="G18" s="19">
        <v>4000</v>
      </c>
    </row>
    <row r="19" spans="1:7" ht="15.4" customHeight="1" x14ac:dyDescent="0.25">
      <c r="A19" s="16" t="s">
        <v>146</v>
      </c>
      <c r="B19" s="17"/>
      <c r="C19" s="17"/>
      <c r="D19" s="18" t="s">
        <v>147</v>
      </c>
      <c r="E19" s="19">
        <v>4000</v>
      </c>
      <c r="F19" s="19">
        <v>0</v>
      </c>
      <c r="G19" s="19">
        <v>4000</v>
      </c>
    </row>
    <row r="20" spans="1:7" ht="15.4" customHeight="1" x14ac:dyDescent="0.25">
      <c r="A20" s="16" t="s">
        <v>148</v>
      </c>
      <c r="B20" s="17"/>
      <c r="C20" s="17"/>
      <c r="D20" s="18" t="s">
        <v>149</v>
      </c>
      <c r="E20" s="19">
        <v>4000</v>
      </c>
      <c r="F20" s="19">
        <v>0</v>
      </c>
      <c r="G20" s="19">
        <v>4000</v>
      </c>
    </row>
    <row r="21" spans="1:7" ht="15.4" customHeight="1" x14ac:dyDescent="0.25">
      <c r="A21" s="16" t="s">
        <v>150</v>
      </c>
      <c r="B21" s="17"/>
      <c r="C21" s="17"/>
      <c r="D21" s="18" t="s">
        <v>151</v>
      </c>
      <c r="E21" s="19">
        <v>52</v>
      </c>
      <c r="F21" s="19">
        <v>52</v>
      </c>
      <c r="G21" s="19">
        <v>0</v>
      </c>
    </row>
    <row r="22" spans="1:7" ht="15.4" customHeight="1" x14ac:dyDescent="0.25">
      <c r="A22" s="16" t="s">
        <v>152</v>
      </c>
      <c r="B22" s="17"/>
      <c r="C22" s="17"/>
      <c r="D22" s="18" t="s">
        <v>153</v>
      </c>
      <c r="E22" s="19">
        <v>52</v>
      </c>
      <c r="F22" s="19">
        <v>52</v>
      </c>
      <c r="G22" s="19">
        <v>0</v>
      </c>
    </row>
    <row r="23" spans="1:7" ht="15.4" customHeight="1" x14ac:dyDescent="0.25">
      <c r="A23" s="16" t="s">
        <v>154</v>
      </c>
      <c r="B23" s="17"/>
      <c r="C23" s="17"/>
      <c r="D23" s="18" t="s">
        <v>155</v>
      </c>
      <c r="E23" s="19">
        <v>0.3</v>
      </c>
      <c r="F23" s="19">
        <v>0.3</v>
      </c>
      <c r="G23" s="19">
        <v>0</v>
      </c>
    </row>
    <row r="24" spans="1:7" ht="15.4" customHeight="1" x14ac:dyDescent="0.25">
      <c r="A24" s="16" t="s">
        <v>156</v>
      </c>
      <c r="B24" s="17"/>
      <c r="C24" s="17"/>
      <c r="D24" s="18" t="s">
        <v>157</v>
      </c>
      <c r="E24" s="19">
        <v>51.7</v>
      </c>
      <c r="F24" s="19">
        <v>51.7</v>
      </c>
      <c r="G24" s="19">
        <v>0</v>
      </c>
    </row>
    <row r="25" spans="1:7" ht="15.4" customHeight="1" x14ac:dyDescent="0.25">
      <c r="A25" s="16" t="s">
        <v>158</v>
      </c>
      <c r="B25" s="17"/>
      <c r="C25" s="17"/>
      <c r="D25" s="18" t="s">
        <v>159</v>
      </c>
      <c r="E25" s="19">
        <v>784.42</v>
      </c>
      <c r="F25" s="19">
        <v>42.66</v>
      </c>
      <c r="G25" s="19">
        <v>741.76</v>
      </c>
    </row>
    <row r="26" spans="1:7" ht="15.4" customHeight="1" x14ac:dyDescent="0.25">
      <c r="A26" s="16" t="s">
        <v>160</v>
      </c>
      <c r="B26" s="17"/>
      <c r="C26" s="17"/>
      <c r="D26" s="18" t="s">
        <v>161</v>
      </c>
      <c r="E26" s="19">
        <v>784.42</v>
      </c>
      <c r="F26" s="19">
        <v>42.66</v>
      </c>
      <c r="G26" s="19">
        <v>741.76</v>
      </c>
    </row>
    <row r="27" spans="1:7" ht="15.4" customHeight="1" x14ac:dyDescent="0.25">
      <c r="A27" s="16" t="s">
        <v>162</v>
      </c>
      <c r="B27" s="17"/>
      <c r="C27" s="17"/>
      <c r="D27" s="18" t="s">
        <v>163</v>
      </c>
      <c r="E27" s="19">
        <v>741.76</v>
      </c>
      <c r="F27" s="19">
        <v>0</v>
      </c>
      <c r="G27" s="19">
        <v>741.76</v>
      </c>
    </row>
    <row r="28" spans="1:7" ht="15.4" customHeight="1" x14ac:dyDescent="0.25">
      <c r="A28" s="16" t="s">
        <v>164</v>
      </c>
      <c r="B28" s="17"/>
      <c r="C28" s="17"/>
      <c r="D28" s="18" t="s">
        <v>165</v>
      </c>
      <c r="E28" s="19">
        <v>42.66</v>
      </c>
      <c r="F28" s="19">
        <v>42.66</v>
      </c>
      <c r="G28" s="19">
        <v>0</v>
      </c>
    </row>
    <row r="29" spans="1:7" ht="15.4" customHeight="1" x14ac:dyDescent="0.25">
      <c r="A29" s="16" t="s">
        <v>166</v>
      </c>
      <c r="B29" s="17"/>
      <c r="C29" s="17"/>
      <c r="D29" s="18" t="s">
        <v>167</v>
      </c>
      <c r="E29" s="19">
        <v>4450</v>
      </c>
      <c r="F29" s="19">
        <v>90.69</v>
      </c>
      <c r="G29" s="19">
        <v>4359.3100000000004</v>
      </c>
    </row>
    <row r="30" spans="1:7" ht="15.4" customHeight="1" x14ac:dyDescent="0.25">
      <c r="A30" s="16" t="s">
        <v>168</v>
      </c>
      <c r="B30" s="17"/>
      <c r="C30" s="17"/>
      <c r="D30" s="18" t="s">
        <v>169</v>
      </c>
      <c r="E30" s="19">
        <v>4000</v>
      </c>
      <c r="F30" s="19">
        <v>0</v>
      </c>
      <c r="G30" s="19">
        <v>4000</v>
      </c>
    </row>
    <row r="31" spans="1:7" ht="15.4" customHeight="1" x14ac:dyDescent="0.25">
      <c r="A31" s="16" t="s">
        <v>170</v>
      </c>
      <c r="B31" s="17"/>
      <c r="C31" s="17"/>
      <c r="D31" s="18" t="s">
        <v>171</v>
      </c>
      <c r="E31" s="19">
        <v>4000</v>
      </c>
      <c r="F31" s="19">
        <v>0</v>
      </c>
      <c r="G31" s="19">
        <v>4000</v>
      </c>
    </row>
    <row r="32" spans="1:7" ht="15.4" customHeight="1" x14ac:dyDescent="0.25">
      <c r="A32" s="16" t="s">
        <v>178</v>
      </c>
      <c r="B32" s="17"/>
      <c r="C32" s="17"/>
      <c r="D32" s="18" t="s">
        <v>179</v>
      </c>
      <c r="E32" s="19">
        <v>4050</v>
      </c>
      <c r="F32" s="19">
        <v>90.69</v>
      </c>
      <c r="G32" s="19">
        <v>3959.31</v>
      </c>
    </row>
    <row r="33" spans="1:7" ht="15.4" customHeight="1" x14ac:dyDescent="0.25">
      <c r="A33" s="16" t="s">
        <v>180</v>
      </c>
      <c r="B33" s="17"/>
      <c r="C33" s="17"/>
      <c r="D33" s="18" t="s">
        <v>181</v>
      </c>
      <c r="E33" s="19">
        <v>4050</v>
      </c>
      <c r="F33" s="19">
        <v>90.69</v>
      </c>
      <c r="G33" s="19">
        <v>3959.31</v>
      </c>
    </row>
    <row r="34" spans="1:7" ht="15.4" customHeight="1" x14ac:dyDescent="0.25">
      <c r="A34" s="16" t="s">
        <v>182</v>
      </c>
      <c r="B34" s="17"/>
      <c r="C34" s="17"/>
      <c r="D34" s="18" t="s">
        <v>183</v>
      </c>
      <c r="E34" s="19">
        <v>7334.34</v>
      </c>
      <c r="F34" s="19">
        <v>333.48</v>
      </c>
      <c r="G34" s="19">
        <v>7000.86</v>
      </c>
    </row>
    <row r="35" spans="1:7" ht="15.4" customHeight="1" x14ac:dyDescent="0.25">
      <c r="A35" s="16" t="s">
        <v>184</v>
      </c>
      <c r="B35" s="17"/>
      <c r="C35" s="17"/>
      <c r="D35" s="18" t="s">
        <v>185</v>
      </c>
      <c r="E35" s="19">
        <v>223.89</v>
      </c>
      <c r="F35" s="19">
        <v>223.89</v>
      </c>
      <c r="G35" s="19">
        <v>0</v>
      </c>
    </row>
    <row r="36" spans="1:7" ht="15.4" customHeight="1" x14ac:dyDescent="0.25">
      <c r="A36" s="16" t="s">
        <v>186</v>
      </c>
      <c r="B36" s="17"/>
      <c r="C36" s="17"/>
      <c r="D36" s="18" t="s">
        <v>187</v>
      </c>
      <c r="E36" s="19">
        <v>223.89</v>
      </c>
      <c r="F36" s="19">
        <v>223.89</v>
      </c>
      <c r="G36" s="19">
        <v>0</v>
      </c>
    </row>
    <row r="37" spans="1:7" ht="15.4" customHeight="1" x14ac:dyDescent="0.25">
      <c r="A37" s="16" t="s">
        <v>188</v>
      </c>
      <c r="B37" s="17"/>
      <c r="C37" s="17"/>
      <c r="D37" s="18" t="s">
        <v>189</v>
      </c>
      <c r="E37" s="19">
        <v>10</v>
      </c>
      <c r="F37" s="19">
        <v>10</v>
      </c>
      <c r="G37" s="19">
        <v>0</v>
      </c>
    </row>
    <row r="38" spans="1:7" ht="15.4" customHeight="1" x14ac:dyDescent="0.25">
      <c r="A38" s="16" t="s">
        <v>190</v>
      </c>
      <c r="B38" s="17"/>
      <c r="C38" s="17"/>
      <c r="D38" s="18" t="s">
        <v>191</v>
      </c>
      <c r="E38" s="19">
        <v>10</v>
      </c>
      <c r="F38" s="19">
        <v>10</v>
      </c>
      <c r="G38" s="19">
        <v>0</v>
      </c>
    </row>
    <row r="39" spans="1:7" ht="15.4" customHeight="1" x14ac:dyDescent="0.25">
      <c r="A39" s="16" t="s">
        <v>192</v>
      </c>
      <c r="B39" s="17"/>
      <c r="C39" s="17"/>
      <c r="D39" s="18" t="s">
        <v>193</v>
      </c>
      <c r="E39" s="19">
        <v>195.23</v>
      </c>
      <c r="F39" s="19">
        <v>99.58</v>
      </c>
      <c r="G39" s="19">
        <v>95.65</v>
      </c>
    </row>
    <row r="40" spans="1:7" ht="15.4" customHeight="1" x14ac:dyDescent="0.25">
      <c r="A40" s="16" t="s">
        <v>194</v>
      </c>
      <c r="B40" s="17"/>
      <c r="C40" s="17"/>
      <c r="D40" s="18" t="s">
        <v>187</v>
      </c>
      <c r="E40" s="19">
        <v>33.76</v>
      </c>
      <c r="F40" s="19">
        <v>33.76</v>
      </c>
      <c r="G40" s="19">
        <v>0</v>
      </c>
    </row>
    <row r="41" spans="1:7" ht="15.4" customHeight="1" x14ac:dyDescent="0.25">
      <c r="A41" s="16" t="s">
        <v>195</v>
      </c>
      <c r="B41" s="17"/>
      <c r="C41" s="17"/>
      <c r="D41" s="18" t="s">
        <v>196</v>
      </c>
      <c r="E41" s="19">
        <v>65.819999999999993</v>
      </c>
      <c r="F41" s="19">
        <v>65.819999999999993</v>
      </c>
      <c r="G41" s="19">
        <v>0</v>
      </c>
    </row>
    <row r="42" spans="1:7" ht="15.4" customHeight="1" x14ac:dyDescent="0.25">
      <c r="A42" s="16" t="s">
        <v>217</v>
      </c>
      <c r="B42" s="17"/>
      <c r="C42" s="17"/>
      <c r="D42" s="18" t="s">
        <v>218</v>
      </c>
      <c r="E42" s="19">
        <v>95.65</v>
      </c>
      <c r="F42" s="19">
        <v>0</v>
      </c>
      <c r="G42" s="19">
        <v>95.65</v>
      </c>
    </row>
    <row r="43" spans="1:7" ht="15.4" customHeight="1" x14ac:dyDescent="0.25">
      <c r="A43" s="16" t="s">
        <v>197</v>
      </c>
      <c r="B43" s="17"/>
      <c r="C43" s="17"/>
      <c r="D43" s="18" t="s">
        <v>198</v>
      </c>
      <c r="E43" s="19">
        <v>6905.21</v>
      </c>
      <c r="F43" s="19">
        <v>0</v>
      </c>
      <c r="G43" s="19">
        <v>6905.21</v>
      </c>
    </row>
    <row r="44" spans="1:7" ht="15.4" customHeight="1" x14ac:dyDescent="0.25">
      <c r="A44" s="16" t="s">
        <v>199</v>
      </c>
      <c r="B44" s="17"/>
      <c r="C44" s="17"/>
      <c r="D44" s="18" t="s">
        <v>200</v>
      </c>
      <c r="E44" s="19">
        <v>6905.21</v>
      </c>
      <c r="F44" s="19">
        <v>0</v>
      </c>
      <c r="G44" s="19">
        <v>6905.21</v>
      </c>
    </row>
    <row r="45" spans="1:7" ht="15.4" customHeight="1" x14ac:dyDescent="0.25">
      <c r="A45" s="16" t="s">
        <v>201</v>
      </c>
      <c r="B45" s="17"/>
      <c r="C45" s="17"/>
      <c r="D45" s="18" t="s">
        <v>202</v>
      </c>
      <c r="E45" s="19">
        <v>92.53</v>
      </c>
      <c r="F45" s="19">
        <v>92.53</v>
      </c>
      <c r="G45" s="19">
        <v>0</v>
      </c>
    </row>
    <row r="46" spans="1:7" ht="15.4" customHeight="1" x14ac:dyDescent="0.25">
      <c r="A46" s="16" t="s">
        <v>207</v>
      </c>
      <c r="B46" s="17"/>
      <c r="C46" s="17"/>
      <c r="D46" s="18" t="s">
        <v>202</v>
      </c>
      <c r="E46" s="19">
        <v>92.53</v>
      </c>
      <c r="F46" s="19">
        <v>92.53</v>
      </c>
      <c r="G46" s="19">
        <v>0</v>
      </c>
    </row>
    <row r="47" spans="1:7" ht="15.4" customHeight="1" x14ac:dyDescent="0.25">
      <c r="A47" s="21" t="s">
        <v>208</v>
      </c>
      <c r="B47" s="22"/>
      <c r="C47" s="22"/>
      <c r="D47" s="23" t="s">
        <v>209</v>
      </c>
      <c r="E47" s="24">
        <v>92.53</v>
      </c>
      <c r="F47" s="24">
        <v>92.53</v>
      </c>
      <c r="G47" s="24">
        <v>0</v>
      </c>
    </row>
    <row r="48" spans="1:7" ht="15.4" customHeight="1" x14ac:dyDescent="0.25">
      <c r="A48" s="42" t="s">
        <v>240</v>
      </c>
      <c r="B48" s="42" t="s">
        <v>5</v>
      </c>
      <c r="C48" s="42" t="s">
        <v>5</v>
      </c>
      <c r="D48" s="42" t="s">
        <v>5</v>
      </c>
      <c r="E48" s="42" t="s">
        <v>5</v>
      </c>
      <c r="F48" s="42" t="s">
        <v>5</v>
      </c>
      <c r="G48" s="42" t="s">
        <v>5</v>
      </c>
    </row>
  </sheetData>
  <mergeCells count="49">
    <mergeCell ref="A45:C45"/>
    <mergeCell ref="A46:C46"/>
    <mergeCell ref="A47:C47"/>
    <mergeCell ref="A48:G48"/>
    <mergeCell ref="D5:D7"/>
    <mergeCell ref="E5:E7"/>
    <mergeCell ref="F5:F7"/>
    <mergeCell ref="G5:G7"/>
    <mergeCell ref="A5:C7"/>
    <mergeCell ref="A40:C40"/>
    <mergeCell ref="A41:C41"/>
    <mergeCell ref="A42:C42"/>
    <mergeCell ref="A43:C43"/>
    <mergeCell ref="A44:C44"/>
    <mergeCell ref="A35:C35"/>
    <mergeCell ref="A36:C36"/>
    <mergeCell ref="A37:C37"/>
    <mergeCell ref="A38:C38"/>
    <mergeCell ref="A39:C39"/>
    <mergeCell ref="A30:C30"/>
    <mergeCell ref="A31:C31"/>
    <mergeCell ref="A32:C32"/>
    <mergeCell ref="A33:C33"/>
    <mergeCell ref="A34:C34"/>
    <mergeCell ref="A25:C25"/>
    <mergeCell ref="A26:C26"/>
    <mergeCell ref="A27:C27"/>
    <mergeCell ref="A28:C28"/>
    <mergeCell ref="A29:C29"/>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 ref="A1:G1"/>
    <mergeCell ref="A4:D4"/>
    <mergeCell ref="E4:G4"/>
    <mergeCell ref="A8:D8"/>
    <mergeCell ref="A9:D9"/>
  </mergeCells>
  <phoneticPr fontId="6" type="noConversion"/>
  <pageMargins left="0.75" right="0.75" top="1" bottom="1" header="0.5" footer="0.5"/>
  <pageSetup paperSize="9" orientation="portrait"/>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6"/>
  <sheetViews>
    <sheetView workbookViewId="0">
      <selection activeCell="E21" sqref="E21"/>
    </sheetView>
  </sheetViews>
  <sheetFormatPr defaultColWidth="9.08984375" defaultRowHeight="12.5" x14ac:dyDescent="0.25"/>
  <cols>
    <col min="1" max="1" width="7" style="3" customWidth="1"/>
    <col min="2" max="2" width="33.54296875" style="3" customWidth="1"/>
    <col min="3" max="3" width="17.08984375" style="3" customWidth="1"/>
    <col min="4" max="4" width="7" style="3" customWidth="1"/>
    <col min="5" max="5" width="26.453125" style="3" customWidth="1"/>
    <col min="6" max="6" width="17.08984375" style="3" customWidth="1"/>
    <col min="7" max="7" width="7" style="3" customWidth="1"/>
    <col min="8" max="8" width="43" style="3" customWidth="1"/>
    <col min="9" max="9" width="17.08984375" style="3" customWidth="1"/>
    <col min="10" max="10" width="9.7265625" style="3"/>
    <col min="11" max="16384" width="9.08984375" style="3"/>
  </cols>
  <sheetData>
    <row r="1" spans="1:9" ht="18.5" x14ac:dyDescent="0.3">
      <c r="A1" s="1" t="s">
        <v>241</v>
      </c>
      <c r="B1" s="2"/>
      <c r="C1" s="2"/>
      <c r="D1" s="2"/>
      <c r="E1" s="1" t="s">
        <v>241</v>
      </c>
      <c r="F1" s="2"/>
      <c r="G1" s="2"/>
      <c r="H1" s="2"/>
      <c r="I1" s="2"/>
    </row>
    <row r="2" spans="1:9" x14ac:dyDescent="0.25">
      <c r="I2" s="43" t="s">
        <v>242</v>
      </c>
    </row>
    <row r="3" spans="1:9" ht="13" x14ac:dyDescent="0.25">
      <c r="A3" s="5" t="s">
        <v>2</v>
      </c>
      <c r="I3" s="43" t="s">
        <v>3</v>
      </c>
    </row>
    <row r="4" spans="1:9" ht="15.4" customHeight="1" x14ac:dyDescent="0.25">
      <c r="A4" s="6" t="s">
        <v>243</v>
      </c>
      <c r="B4" s="7" t="s">
        <v>5</v>
      </c>
      <c r="C4" s="7" t="s">
        <v>5</v>
      </c>
      <c r="D4" s="7" t="s">
        <v>244</v>
      </c>
      <c r="E4" s="7" t="s">
        <v>5</v>
      </c>
      <c r="F4" s="7" t="s">
        <v>5</v>
      </c>
      <c r="G4" s="7" t="s">
        <v>5</v>
      </c>
      <c r="H4" s="7" t="s">
        <v>5</v>
      </c>
      <c r="I4" s="7" t="s">
        <v>5</v>
      </c>
    </row>
    <row r="5" spans="1:9" ht="15.4" customHeight="1" x14ac:dyDescent="0.25">
      <c r="A5" s="9" t="s">
        <v>124</v>
      </c>
      <c r="B5" s="10" t="s">
        <v>125</v>
      </c>
      <c r="C5" s="10" t="s">
        <v>245</v>
      </c>
      <c r="D5" s="10" t="s">
        <v>124</v>
      </c>
      <c r="E5" s="10" t="s">
        <v>125</v>
      </c>
      <c r="F5" s="10" t="s">
        <v>245</v>
      </c>
      <c r="G5" s="10" t="s">
        <v>124</v>
      </c>
      <c r="H5" s="10" t="s">
        <v>125</v>
      </c>
      <c r="I5" s="10" t="s">
        <v>245</v>
      </c>
    </row>
    <row r="6" spans="1:9" ht="15.4" customHeight="1" x14ac:dyDescent="0.25">
      <c r="A6" s="9" t="s">
        <v>5</v>
      </c>
      <c r="B6" s="10" t="s">
        <v>5</v>
      </c>
      <c r="C6" s="10" t="s">
        <v>5</v>
      </c>
      <c r="D6" s="10" t="s">
        <v>5</v>
      </c>
      <c r="E6" s="10" t="s">
        <v>5</v>
      </c>
      <c r="F6" s="10" t="s">
        <v>5</v>
      </c>
      <c r="G6" s="10" t="s">
        <v>5</v>
      </c>
      <c r="H6" s="10" t="s">
        <v>5</v>
      </c>
      <c r="I6" s="10" t="s">
        <v>5</v>
      </c>
    </row>
    <row r="7" spans="1:9" ht="15.4" customHeight="1" x14ac:dyDescent="0.25">
      <c r="A7" s="44" t="s">
        <v>246</v>
      </c>
      <c r="B7" s="18" t="s">
        <v>247</v>
      </c>
      <c r="C7" s="19">
        <v>503.23</v>
      </c>
      <c r="D7" s="18" t="s">
        <v>248</v>
      </c>
      <c r="E7" s="18" t="s">
        <v>249</v>
      </c>
      <c r="F7" s="19">
        <v>1392.36</v>
      </c>
      <c r="G7" s="18" t="s">
        <v>250</v>
      </c>
      <c r="H7" s="18" t="s">
        <v>251</v>
      </c>
      <c r="I7" s="19">
        <v>0</v>
      </c>
    </row>
    <row r="8" spans="1:9" ht="15.4" customHeight="1" x14ac:dyDescent="0.25">
      <c r="A8" s="44" t="s">
        <v>252</v>
      </c>
      <c r="B8" s="18" t="s">
        <v>253</v>
      </c>
      <c r="C8" s="19">
        <v>204.9</v>
      </c>
      <c r="D8" s="18" t="s">
        <v>254</v>
      </c>
      <c r="E8" s="18" t="s">
        <v>255</v>
      </c>
      <c r="F8" s="19">
        <v>26.52</v>
      </c>
      <c r="G8" s="18" t="s">
        <v>256</v>
      </c>
      <c r="H8" s="18" t="s">
        <v>257</v>
      </c>
      <c r="I8" s="19">
        <v>0</v>
      </c>
    </row>
    <row r="9" spans="1:9" ht="15.4" customHeight="1" x14ac:dyDescent="0.25">
      <c r="A9" s="44" t="s">
        <v>258</v>
      </c>
      <c r="B9" s="18" t="s">
        <v>259</v>
      </c>
      <c r="C9" s="19">
        <v>109.44</v>
      </c>
      <c r="D9" s="18" t="s">
        <v>260</v>
      </c>
      <c r="E9" s="18" t="s">
        <v>261</v>
      </c>
      <c r="F9" s="19">
        <v>18.59</v>
      </c>
      <c r="G9" s="18" t="s">
        <v>262</v>
      </c>
      <c r="H9" s="18" t="s">
        <v>263</v>
      </c>
      <c r="I9" s="19">
        <v>0</v>
      </c>
    </row>
    <row r="10" spans="1:9" ht="15.4" customHeight="1" x14ac:dyDescent="0.25">
      <c r="A10" s="44" t="s">
        <v>264</v>
      </c>
      <c r="B10" s="18" t="s">
        <v>265</v>
      </c>
      <c r="C10" s="19">
        <v>15</v>
      </c>
      <c r="D10" s="18" t="s">
        <v>266</v>
      </c>
      <c r="E10" s="18" t="s">
        <v>267</v>
      </c>
      <c r="F10" s="19">
        <v>9.02</v>
      </c>
      <c r="G10" s="18" t="s">
        <v>268</v>
      </c>
      <c r="H10" s="18" t="s">
        <v>269</v>
      </c>
      <c r="I10" s="19">
        <v>10864.52</v>
      </c>
    </row>
    <row r="11" spans="1:9" ht="15.4" customHeight="1" x14ac:dyDescent="0.25">
      <c r="A11" s="44" t="s">
        <v>270</v>
      </c>
      <c r="B11" s="18" t="s">
        <v>271</v>
      </c>
      <c r="C11" s="19">
        <v>35.369999999999997</v>
      </c>
      <c r="D11" s="18" t="s">
        <v>272</v>
      </c>
      <c r="E11" s="18" t="s">
        <v>273</v>
      </c>
      <c r="F11" s="19"/>
      <c r="G11" s="18" t="s">
        <v>274</v>
      </c>
      <c r="H11" s="18" t="s">
        <v>275</v>
      </c>
      <c r="I11" s="19">
        <v>0</v>
      </c>
    </row>
    <row r="12" spans="1:9" ht="15.4" customHeight="1" x14ac:dyDescent="0.25">
      <c r="A12" s="44" t="s">
        <v>276</v>
      </c>
      <c r="B12" s="18" t="s">
        <v>277</v>
      </c>
      <c r="C12" s="19">
        <v>0</v>
      </c>
      <c r="D12" s="18" t="s">
        <v>278</v>
      </c>
      <c r="E12" s="18" t="s">
        <v>279</v>
      </c>
      <c r="F12" s="19"/>
      <c r="G12" s="18" t="s">
        <v>280</v>
      </c>
      <c r="H12" s="18" t="s">
        <v>281</v>
      </c>
      <c r="I12" s="19">
        <v>0</v>
      </c>
    </row>
    <row r="13" spans="1:9" ht="15.4" customHeight="1" x14ac:dyDescent="0.25">
      <c r="A13" s="44" t="s">
        <v>282</v>
      </c>
      <c r="B13" s="18" t="s">
        <v>283</v>
      </c>
      <c r="C13" s="19">
        <v>45.33</v>
      </c>
      <c r="D13" s="18" t="s">
        <v>284</v>
      </c>
      <c r="E13" s="18" t="s">
        <v>285</v>
      </c>
      <c r="F13" s="19"/>
      <c r="G13" s="18" t="s">
        <v>286</v>
      </c>
      <c r="H13" s="18" t="s">
        <v>287</v>
      </c>
      <c r="I13" s="19">
        <v>0</v>
      </c>
    </row>
    <row r="14" spans="1:9" ht="15.4" customHeight="1" x14ac:dyDescent="0.25">
      <c r="A14" s="44" t="s">
        <v>288</v>
      </c>
      <c r="B14" s="18" t="s">
        <v>289</v>
      </c>
      <c r="C14" s="19">
        <v>0</v>
      </c>
      <c r="D14" s="18" t="s">
        <v>290</v>
      </c>
      <c r="E14" s="18" t="s">
        <v>291</v>
      </c>
      <c r="F14" s="19">
        <v>7.42</v>
      </c>
      <c r="G14" s="18" t="s">
        <v>292</v>
      </c>
      <c r="H14" s="18" t="s">
        <v>293</v>
      </c>
      <c r="I14" s="19">
        <v>10864.52</v>
      </c>
    </row>
    <row r="15" spans="1:9" ht="15.4" customHeight="1" x14ac:dyDescent="0.25">
      <c r="A15" s="44" t="s">
        <v>294</v>
      </c>
      <c r="B15" s="18" t="s">
        <v>295</v>
      </c>
      <c r="C15" s="19">
        <v>24.07</v>
      </c>
      <c r="D15" s="18" t="s">
        <v>296</v>
      </c>
      <c r="E15" s="18" t="s">
        <v>297</v>
      </c>
      <c r="F15" s="19"/>
      <c r="G15" s="18" t="s">
        <v>298</v>
      </c>
      <c r="H15" s="18" t="s">
        <v>299</v>
      </c>
      <c r="I15" s="19">
        <v>0</v>
      </c>
    </row>
    <row r="16" spans="1:9" ht="15.4" customHeight="1" x14ac:dyDescent="0.25">
      <c r="A16" s="44" t="s">
        <v>300</v>
      </c>
      <c r="B16" s="18" t="s">
        <v>301</v>
      </c>
      <c r="C16" s="19">
        <v>0</v>
      </c>
      <c r="D16" s="18" t="s">
        <v>302</v>
      </c>
      <c r="E16" s="18" t="s">
        <v>303</v>
      </c>
      <c r="F16" s="19">
        <v>23.8</v>
      </c>
      <c r="G16" s="18" t="s">
        <v>304</v>
      </c>
      <c r="H16" s="18" t="s">
        <v>305</v>
      </c>
      <c r="I16" s="19">
        <v>0</v>
      </c>
    </row>
    <row r="17" spans="1:10" ht="15.4" customHeight="1" x14ac:dyDescent="0.25">
      <c r="A17" s="44" t="s">
        <v>306</v>
      </c>
      <c r="B17" s="18" t="s">
        <v>307</v>
      </c>
      <c r="C17" s="19">
        <v>1.74</v>
      </c>
      <c r="D17" s="18" t="s">
        <v>308</v>
      </c>
      <c r="E17" s="18" t="s">
        <v>309</v>
      </c>
      <c r="F17" s="19">
        <v>11.5</v>
      </c>
      <c r="G17" s="18" t="s">
        <v>310</v>
      </c>
      <c r="H17" s="18" t="s">
        <v>311</v>
      </c>
      <c r="I17" s="19">
        <v>0</v>
      </c>
    </row>
    <row r="18" spans="1:10" ht="15.4" customHeight="1" x14ac:dyDescent="0.25">
      <c r="A18" s="44" t="s">
        <v>312</v>
      </c>
      <c r="B18" s="18" t="s">
        <v>313</v>
      </c>
      <c r="C18" s="19">
        <v>67.38</v>
      </c>
      <c r="D18" s="18" t="s">
        <v>314</v>
      </c>
      <c r="E18" s="18" t="s">
        <v>315</v>
      </c>
      <c r="F18" s="19"/>
      <c r="G18" s="18" t="s">
        <v>316</v>
      </c>
      <c r="H18" s="18" t="s">
        <v>317</v>
      </c>
      <c r="I18" s="19">
        <v>0</v>
      </c>
    </row>
    <row r="19" spans="1:10" ht="15.4" customHeight="1" x14ac:dyDescent="0.25">
      <c r="A19" s="44" t="s">
        <v>318</v>
      </c>
      <c r="B19" s="18" t="s">
        <v>319</v>
      </c>
      <c r="C19" s="19">
        <v>0</v>
      </c>
      <c r="D19" s="18" t="s">
        <v>320</v>
      </c>
      <c r="E19" s="18" t="s">
        <v>321</v>
      </c>
      <c r="F19" s="19">
        <v>7.34</v>
      </c>
      <c r="G19" s="18" t="s">
        <v>322</v>
      </c>
      <c r="H19" s="18" t="s">
        <v>323</v>
      </c>
      <c r="I19" s="19">
        <v>0</v>
      </c>
    </row>
    <row r="20" spans="1:10" ht="15.4" customHeight="1" x14ac:dyDescent="0.25">
      <c r="A20" s="44" t="s">
        <v>324</v>
      </c>
      <c r="B20" s="18" t="s">
        <v>325</v>
      </c>
      <c r="C20" s="19"/>
      <c r="D20" s="18" t="s">
        <v>326</v>
      </c>
      <c r="E20" s="18" t="s">
        <v>327</v>
      </c>
      <c r="F20" s="19">
        <v>5.0999999999999996</v>
      </c>
      <c r="G20" s="18" t="s">
        <v>328</v>
      </c>
      <c r="H20" s="18" t="s">
        <v>329</v>
      </c>
      <c r="I20" s="19">
        <v>0</v>
      </c>
    </row>
    <row r="21" spans="1:10" ht="15.4" customHeight="1" x14ac:dyDescent="0.25">
      <c r="A21" s="44" t="s">
        <v>330</v>
      </c>
      <c r="B21" s="18" t="s">
        <v>331</v>
      </c>
      <c r="C21" s="19">
        <v>0</v>
      </c>
      <c r="D21" s="18" t="s">
        <v>332</v>
      </c>
      <c r="E21" s="18" t="s">
        <v>333</v>
      </c>
      <c r="F21" s="19">
        <v>4.08</v>
      </c>
      <c r="G21" s="18" t="s">
        <v>334</v>
      </c>
      <c r="H21" s="18" t="s">
        <v>335</v>
      </c>
      <c r="I21" s="19">
        <v>0</v>
      </c>
    </row>
    <row r="22" spans="1:10" ht="15.4" customHeight="1" x14ac:dyDescent="0.25">
      <c r="A22" s="44" t="s">
        <v>336</v>
      </c>
      <c r="B22" s="18" t="s">
        <v>337</v>
      </c>
      <c r="C22" s="19">
        <v>0</v>
      </c>
      <c r="D22" s="18" t="s">
        <v>338</v>
      </c>
      <c r="E22" s="18" t="s">
        <v>339</v>
      </c>
      <c r="F22" s="19">
        <v>0.68</v>
      </c>
      <c r="G22" s="18" t="s">
        <v>340</v>
      </c>
      <c r="H22" s="18" t="s">
        <v>341</v>
      </c>
      <c r="I22" s="19">
        <v>0</v>
      </c>
    </row>
    <row r="23" spans="1:10" ht="15.4" customHeight="1" x14ac:dyDescent="0.25">
      <c r="A23" s="44" t="s">
        <v>342</v>
      </c>
      <c r="B23" s="18" t="s">
        <v>343</v>
      </c>
      <c r="C23" s="19">
        <v>0</v>
      </c>
      <c r="D23" s="18" t="s">
        <v>344</v>
      </c>
      <c r="E23" s="18" t="s">
        <v>345</v>
      </c>
      <c r="F23" s="19">
        <v>39.1</v>
      </c>
      <c r="G23" s="18" t="s">
        <v>346</v>
      </c>
      <c r="H23" s="18" t="s">
        <v>347</v>
      </c>
      <c r="I23" s="19">
        <v>0</v>
      </c>
    </row>
    <row r="24" spans="1:10" ht="15.4" customHeight="1" x14ac:dyDescent="0.25">
      <c r="A24" s="44" t="s">
        <v>348</v>
      </c>
      <c r="B24" s="18" t="s">
        <v>349</v>
      </c>
      <c r="C24" s="19">
        <v>0</v>
      </c>
      <c r="D24" s="18" t="s">
        <v>350</v>
      </c>
      <c r="E24" s="18" t="s">
        <v>351</v>
      </c>
      <c r="F24" s="19"/>
      <c r="G24" s="18" t="s">
        <v>352</v>
      </c>
      <c r="H24" s="18" t="s">
        <v>353</v>
      </c>
      <c r="I24" s="19">
        <v>0</v>
      </c>
    </row>
    <row r="25" spans="1:10" ht="15.4" customHeight="1" x14ac:dyDescent="0.25">
      <c r="A25" s="44" t="s">
        <v>354</v>
      </c>
      <c r="B25" s="18" t="s">
        <v>355</v>
      </c>
      <c r="C25" s="19">
        <v>0</v>
      </c>
      <c r="D25" s="18" t="s">
        <v>356</v>
      </c>
      <c r="E25" s="18" t="s">
        <v>357</v>
      </c>
      <c r="F25" s="19"/>
      <c r="G25" s="18" t="s">
        <v>358</v>
      </c>
      <c r="H25" s="18" t="s">
        <v>359</v>
      </c>
      <c r="I25" s="19">
        <v>0</v>
      </c>
    </row>
    <row r="26" spans="1:10" ht="15.4" customHeight="1" x14ac:dyDescent="0.25">
      <c r="A26" s="44" t="s">
        <v>360</v>
      </c>
      <c r="B26" s="18" t="s">
        <v>361</v>
      </c>
      <c r="C26" s="19">
        <v>0</v>
      </c>
      <c r="D26" s="18" t="s">
        <v>362</v>
      </c>
      <c r="E26" s="18" t="s">
        <v>363</v>
      </c>
      <c r="F26" s="19"/>
      <c r="G26" s="18" t="s">
        <v>364</v>
      </c>
      <c r="H26" s="18" t="s">
        <v>365</v>
      </c>
      <c r="I26" s="19">
        <v>0</v>
      </c>
    </row>
    <row r="27" spans="1:10" ht="15.4" customHeight="1" x14ac:dyDescent="0.25">
      <c r="A27" s="44" t="s">
        <v>366</v>
      </c>
      <c r="B27" s="18" t="s">
        <v>367</v>
      </c>
      <c r="C27" s="19">
        <v>0</v>
      </c>
      <c r="D27" s="18" t="s">
        <v>368</v>
      </c>
      <c r="E27" s="18" t="s">
        <v>369</v>
      </c>
      <c r="F27" s="19">
        <v>19.760000000000002</v>
      </c>
      <c r="G27" s="18">
        <v>311</v>
      </c>
      <c r="H27" s="18" t="s">
        <v>370</v>
      </c>
      <c r="I27" s="19">
        <v>4095.65</v>
      </c>
      <c r="J27" s="3" t="s">
        <v>5</v>
      </c>
    </row>
    <row r="28" spans="1:10" ht="15.4" customHeight="1" x14ac:dyDescent="0.25">
      <c r="A28" s="44" t="s">
        <v>371</v>
      </c>
      <c r="B28" s="18" t="s">
        <v>372</v>
      </c>
      <c r="C28" s="19">
        <v>0</v>
      </c>
      <c r="D28" s="18" t="s">
        <v>373</v>
      </c>
      <c r="E28" s="18" t="s">
        <v>374</v>
      </c>
      <c r="F28" s="19">
        <v>1141.76</v>
      </c>
      <c r="G28" s="18">
        <v>31199</v>
      </c>
      <c r="H28" s="18" t="s">
        <v>375</v>
      </c>
      <c r="I28" s="19">
        <v>4095.65</v>
      </c>
    </row>
    <row r="29" spans="1:10" ht="15.4" customHeight="1" x14ac:dyDescent="0.25">
      <c r="A29" s="44" t="s">
        <v>376</v>
      </c>
      <c r="B29" s="18" t="s">
        <v>377</v>
      </c>
      <c r="C29" s="19">
        <v>0</v>
      </c>
      <c r="D29" s="18" t="s">
        <v>378</v>
      </c>
      <c r="E29" s="18" t="s">
        <v>379</v>
      </c>
      <c r="F29" s="19">
        <v>37.32</v>
      </c>
      <c r="G29" s="18" t="s">
        <v>380</v>
      </c>
      <c r="H29" s="18" t="s">
        <v>202</v>
      </c>
      <c r="I29" s="19">
        <v>0</v>
      </c>
    </row>
    <row r="30" spans="1:10" ht="15.4" customHeight="1" x14ac:dyDescent="0.25">
      <c r="A30" s="44" t="s">
        <v>381</v>
      </c>
      <c r="B30" s="18" t="s">
        <v>382</v>
      </c>
      <c r="C30" s="19">
        <v>0</v>
      </c>
      <c r="D30" s="18" t="s">
        <v>383</v>
      </c>
      <c r="E30" s="18" t="s">
        <v>384</v>
      </c>
      <c r="F30" s="19"/>
      <c r="G30" s="18" t="s">
        <v>385</v>
      </c>
      <c r="H30" s="18" t="s">
        <v>386</v>
      </c>
      <c r="I30" s="19">
        <v>0</v>
      </c>
    </row>
    <row r="31" spans="1:10" ht="15.4" customHeight="1" x14ac:dyDescent="0.25">
      <c r="A31" s="44" t="s">
        <v>387</v>
      </c>
      <c r="B31" s="18" t="s">
        <v>388</v>
      </c>
      <c r="C31" s="19">
        <v>0</v>
      </c>
      <c r="D31" s="18" t="s">
        <v>389</v>
      </c>
      <c r="E31" s="18" t="s">
        <v>390</v>
      </c>
      <c r="F31" s="19"/>
      <c r="G31" s="18" t="s">
        <v>391</v>
      </c>
      <c r="H31" s="18" t="s">
        <v>392</v>
      </c>
      <c r="I31" s="19">
        <v>0</v>
      </c>
    </row>
    <row r="32" spans="1:10" ht="15.4" customHeight="1" x14ac:dyDescent="0.25">
      <c r="A32" s="44" t="s">
        <v>393</v>
      </c>
      <c r="B32" s="18" t="s">
        <v>394</v>
      </c>
      <c r="C32" s="19">
        <v>0</v>
      </c>
      <c r="D32" s="18" t="s">
        <v>395</v>
      </c>
      <c r="E32" s="18" t="s">
        <v>396</v>
      </c>
      <c r="F32" s="19">
        <v>40.369999999999997</v>
      </c>
      <c r="G32" s="18" t="s">
        <v>397</v>
      </c>
      <c r="H32" s="18" t="s">
        <v>398</v>
      </c>
      <c r="I32" s="19">
        <v>0</v>
      </c>
    </row>
    <row r="33" spans="1:9" ht="15.4" customHeight="1" x14ac:dyDescent="0.25">
      <c r="A33" s="44" t="s">
        <v>399</v>
      </c>
      <c r="B33" s="18" t="s">
        <v>400</v>
      </c>
      <c r="C33" s="19">
        <v>0</v>
      </c>
      <c r="D33" s="18" t="s">
        <v>401</v>
      </c>
      <c r="E33" s="18" t="s">
        <v>402</v>
      </c>
      <c r="F33" s="19"/>
      <c r="G33" s="18" t="s">
        <v>403</v>
      </c>
      <c r="H33" s="18" t="s">
        <v>404</v>
      </c>
      <c r="I33" s="19">
        <v>0</v>
      </c>
    </row>
    <row r="34" spans="1:9" ht="15.4" customHeight="1" x14ac:dyDescent="0.25">
      <c r="A34" s="44" t="s">
        <v>5</v>
      </c>
      <c r="B34" s="18" t="s">
        <v>5</v>
      </c>
      <c r="C34" s="40" t="s">
        <v>5</v>
      </c>
      <c r="D34" s="18" t="s">
        <v>405</v>
      </c>
      <c r="E34" s="18" t="s">
        <v>406</v>
      </c>
      <c r="F34" s="19"/>
      <c r="G34" s="18" t="s">
        <v>407</v>
      </c>
      <c r="H34" s="18" t="s">
        <v>209</v>
      </c>
      <c r="I34" s="19">
        <v>0</v>
      </c>
    </row>
    <row r="35" spans="1:9" ht="15.4" customHeight="1" x14ac:dyDescent="0.25">
      <c r="A35" s="45" t="s">
        <v>408</v>
      </c>
      <c r="B35" s="11" t="s">
        <v>5</v>
      </c>
      <c r="C35" s="19">
        <v>503.23</v>
      </c>
      <c r="D35" s="11" t="s">
        <v>409</v>
      </c>
      <c r="E35" s="11" t="s">
        <v>5</v>
      </c>
      <c r="F35" s="11" t="s">
        <v>5</v>
      </c>
      <c r="G35" s="11" t="s">
        <v>5</v>
      </c>
      <c r="H35" s="11" t="s">
        <v>5</v>
      </c>
      <c r="I35" s="19">
        <f>F7+I10+I27</f>
        <v>16352.53</v>
      </c>
    </row>
    <row r="36" spans="1:9" ht="15.4" customHeight="1" x14ac:dyDescent="0.25">
      <c r="A36" s="42" t="s">
        <v>410</v>
      </c>
      <c r="B36" s="42" t="s">
        <v>5</v>
      </c>
      <c r="C36" s="42" t="s">
        <v>5</v>
      </c>
      <c r="D36" s="42" t="s">
        <v>5</v>
      </c>
      <c r="E36" s="42" t="s">
        <v>5</v>
      </c>
      <c r="F36" s="42" t="s">
        <v>5</v>
      </c>
      <c r="G36" s="42" t="s">
        <v>5</v>
      </c>
      <c r="H36" s="42" t="s">
        <v>5</v>
      </c>
      <c r="I36" s="42" t="s">
        <v>5</v>
      </c>
    </row>
  </sheetData>
  <mergeCells count="15">
    <mergeCell ref="A36:I36"/>
    <mergeCell ref="A5:A6"/>
    <mergeCell ref="B5:B6"/>
    <mergeCell ref="C5:C6"/>
    <mergeCell ref="D5:D6"/>
    <mergeCell ref="E5:E6"/>
    <mergeCell ref="F5:F6"/>
    <mergeCell ref="G5:G6"/>
    <mergeCell ref="H5:H6"/>
    <mergeCell ref="I5:I6"/>
    <mergeCell ref="A1:I1"/>
    <mergeCell ref="A4:C4"/>
    <mergeCell ref="D4:I4"/>
    <mergeCell ref="A35:B35"/>
    <mergeCell ref="D35:H35"/>
  </mergeCells>
  <phoneticPr fontId="6" type="noConversion"/>
  <pageMargins left="0.75" right="0.75" top="1" bottom="1" header="0.5" footer="0.5"/>
  <pageSetup paperSize="9" orientation="portrait"/>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1"/>
  <sheetViews>
    <sheetView workbookViewId="0">
      <selection activeCell="E21" sqref="E21"/>
    </sheetView>
  </sheetViews>
  <sheetFormatPr defaultColWidth="9.08984375" defaultRowHeight="12.5" x14ac:dyDescent="0.25"/>
  <cols>
    <col min="1" max="3" width="3.08984375" style="3" customWidth="1"/>
    <col min="4" max="4" width="37.453125" style="3" customWidth="1"/>
    <col min="5" max="10" width="16" style="3" customWidth="1"/>
    <col min="11" max="11" width="9.7265625" style="3"/>
    <col min="12" max="16384" width="9.08984375" style="3"/>
  </cols>
  <sheetData>
    <row r="1" spans="1:10" ht="18.5" x14ac:dyDescent="0.3">
      <c r="A1" s="1" t="s">
        <v>411</v>
      </c>
      <c r="B1" s="2"/>
      <c r="C1" s="2"/>
      <c r="D1" s="2"/>
      <c r="E1" s="2"/>
      <c r="F1" s="1" t="s">
        <v>411</v>
      </c>
      <c r="G1" s="2"/>
      <c r="H1" s="2"/>
      <c r="I1" s="2"/>
      <c r="J1" s="2"/>
    </row>
    <row r="2" spans="1:10" ht="13" x14ac:dyDescent="0.25">
      <c r="J2" s="4" t="s">
        <v>412</v>
      </c>
    </row>
    <row r="3" spans="1:10" ht="13" x14ac:dyDescent="0.25">
      <c r="A3" s="5" t="s">
        <v>413</v>
      </c>
      <c r="J3" s="4" t="s">
        <v>3</v>
      </c>
    </row>
    <row r="4" spans="1:10" ht="15.4" customHeight="1" x14ac:dyDescent="0.25">
      <c r="A4" s="6" t="s">
        <v>7</v>
      </c>
      <c r="B4" s="7" t="s">
        <v>5</v>
      </c>
      <c r="C4" s="7" t="s">
        <v>5</v>
      </c>
      <c r="D4" s="7" t="s">
        <v>5</v>
      </c>
      <c r="E4" s="8" t="s">
        <v>105</v>
      </c>
      <c r="F4" s="8" t="s">
        <v>414</v>
      </c>
      <c r="G4" s="8" t="s">
        <v>239</v>
      </c>
      <c r="H4" s="8" t="s">
        <v>5</v>
      </c>
      <c r="I4" s="8" t="s">
        <v>5</v>
      </c>
      <c r="J4" s="8" t="s">
        <v>107</v>
      </c>
    </row>
    <row r="5" spans="1:10" ht="15.4" customHeight="1" x14ac:dyDescent="0.25">
      <c r="A5" s="9" t="s">
        <v>124</v>
      </c>
      <c r="B5" s="10" t="s">
        <v>5</v>
      </c>
      <c r="C5" s="10" t="s">
        <v>5</v>
      </c>
      <c r="D5" s="11" t="s">
        <v>125</v>
      </c>
      <c r="E5" s="10" t="s">
        <v>5</v>
      </c>
      <c r="F5" s="10" t="s">
        <v>5</v>
      </c>
      <c r="G5" s="10" t="s">
        <v>126</v>
      </c>
      <c r="H5" s="10" t="s">
        <v>212</v>
      </c>
      <c r="I5" s="10" t="s">
        <v>213</v>
      </c>
      <c r="J5" s="10" t="s">
        <v>5</v>
      </c>
    </row>
    <row r="6" spans="1:10" ht="15.4" customHeight="1" x14ac:dyDescent="0.25">
      <c r="A6" s="9" t="s">
        <v>5</v>
      </c>
      <c r="B6" s="10" t="s">
        <v>5</v>
      </c>
      <c r="C6" s="10" t="s">
        <v>5</v>
      </c>
      <c r="D6" s="11" t="s">
        <v>5</v>
      </c>
      <c r="E6" s="10" t="s">
        <v>5</v>
      </c>
      <c r="F6" s="10" t="s">
        <v>5</v>
      </c>
      <c r="G6" s="10" t="s">
        <v>5</v>
      </c>
      <c r="H6" s="10" t="s">
        <v>126</v>
      </c>
      <c r="I6" s="10" t="s">
        <v>126</v>
      </c>
      <c r="J6" s="10" t="s">
        <v>5</v>
      </c>
    </row>
    <row r="7" spans="1:10" ht="15.4" customHeight="1" x14ac:dyDescent="0.25">
      <c r="A7" s="35" t="s">
        <v>5</v>
      </c>
      <c r="B7" s="36" t="s">
        <v>5</v>
      </c>
      <c r="C7" s="36" t="s">
        <v>5</v>
      </c>
      <c r="D7" s="37" t="s">
        <v>5</v>
      </c>
      <c r="E7" s="10" t="s">
        <v>5</v>
      </c>
      <c r="F7" s="10" t="s">
        <v>5</v>
      </c>
      <c r="G7" s="10" t="s">
        <v>5</v>
      </c>
      <c r="H7" s="10" t="s">
        <v>5</v>
      </c>
      <c r="I7" s="10" t="s">
        <v>5</v>
      </c>
      <c r="J7" s="10" t="s">
        <v>5</v>
      </c>
    </row>
    <row r="8" spans="1:10" ht="15.4" customHeight="1" x14ac:dyDescent="0.25">
      <c r="A8" s="12" t="s">
        <v>10</v>
      </c>
      <c r="B8" s="13" t="s">
        <v>5</v>
      </c>
      <c r="C8" s="13" t="s">
        <v>5</v>
      </c>
      <c r="D8" s="13" t="s">
        <v>5</v>
      </c>
      <c r="E8" s="38" t="s">
        <v>11</v>
      </c>
      <c r="F8" s="38" t="s">
        <v>12</v>
      </c>
      <c r="G8" s="38" t="s">
        <v>20</v>
      </c>
      <c r="H8" s="38" t="s">
        <v>24</v>
      </c>
      <c r="I8" s="38" t="s">
        <v>28</v>
      </c>
      <c r="J8" s="38" t="s">
        <v>32</v>
      </c>
    </row>
    <row r="9" spans="1:10" ht="15.4" customHeight="1" x14ac:dyDescent="0.25">
      <c r="A9" s="12" t="s">
        <v>127</v>
      </c>
      <c r="B9" s="13" t="s">
        <v>5</v>
      </c>
      <c r="C9" s="13" t="s">
        <v>5</v>
      </c>
      <c r="D9" s="13" t="s">
        <v>5</v>
      </c>
      <c r="E9" s="39" t="s">
        <v>5</v>
      </c>
      <c r="F9" s="39">
        <f>F10+F14</f>
        <v>50819</v>
      </c>
      <c r="G9" s="39">
        <f>G10+G14</f>
        <v>50819</v>
      </c>
      <c r="H9" s="39">
        <f>H10+H14</f>
        <v>0</v>
      </c>
      <c r="I9" s="39">
        <f>I10+I14</f>
        <v>50819</v>
      </c>
      <c r="J9" s="39" t="s">
        <v>5</v>
      </c>
    </row>
    <row r="10" spans="1:10" ht="15.4" customHeight="1" x14ac:dyDescent="0.25">
      <c r="A10" s="16" t="s">
        <v>166</v>
      </c>
      <c r="B10" s="17"/>
      <c r="C10" s="17" t="s">
        <v>5</v>
      </c>
      <c r="D10" s="18" t="s">
        <v>167</v>
      </c>
      <c r="E10" s="39"/>
      <c r="F10" s="19">
        <v>519</v>
      </c>
      <c r="G10" s="19">
        <v>519</v>
      </c>
      <c r="H10" s="39"/>
      <c r="I10" s="19">
        <v>519</v>
      </c>
      <c r="J10" s="39"/>
    </row>
    <row r="11" spans="1:10" ht="15.4" customHeight="1" x14ac:dyDescent="0.25">
      <c r="A11" s="16" t="s">
        <v>172</v>
      </c>
      <c r="B11" s="17"/>
      <c r="C11" s="17" t="s">
        <v>5</v>
      </c>
      <c r="D11" s="18" t="s">
        <v>173</v>
      </c>
      <c r="E11" s="39"/>
      <c r="F11" s="19">
        <v>519</v>
      </c>
      <c r="G11" s="19">
        <v>519</v>
      </c>
      <c r="H11" s="39"/>
      <c r="I11" s="19">
        <v>519</v>
      </c>
      <c r="J11" s="39"/>
    </row>
    <row r="12" spans="1:10" ht="15.4" customHeight="1" x14ac:dyDescent="0.25">
      <c r="A12" s="16" t="s">
        <v>174</v>
      </c>
      <c r="B12" s="17"/>
      <c r="C12" s="17" t="s">
        <v>5</v>
      </c>
      <c r="D12" s="18" t="s">
        <v>175</v>
      </c>
      <c r="E12" s="39"/>
      <c r="F12" s="19">
        <v>504</v>
      </c>
      <c r="G12" s="19">
        <v>504</v>
      </c>
      <c r="H12" s="39"/>
      <c r="I12" s="19">
        <v>504</v>
      </c>
      <c r="J12" s="39"/>
    </row>
    <row r="13" spans="1:10" ht="15.4" customHeight="1" x14ac:dyDescent="0.25">
      <c r="A13" s="16" t="s">
        <v>176</v>
      </c>
      <c r="B13" s="17"/>
      <c r="C13" s="17" t="s">
        <v>5</v>
      </c>
      <c r="D13" s="18" t="s">
        <v>177</v>
      </c>
      <c r="E13" s="40" t="s">
        <v>5</v>
      </c>
      <c r="F13" s="19">
        <v>15</v>
      </c>
      <c r="G13" s="19">
        <v>15</v>
      </c>
      <c r="H13" s="40" t="s">
        <v>5</v>
      </c>
      <c r="I13" s="19">
        <v>15</v>
      </c>
      <c r="J13" s="40" t="s">
        <v>5</v>
      </c>
    </row>
    <row r="14" spans="1:10" ht="15.4" customHeight="1" x14ac:dyDescent="0.25">
      <c r="A14" s="16" t="s">
        <v>201</v>
      </c>
      <c r="B14" s="17"/>
      <c r="C14" s="17" t="s">
        <v>5</v>
      </c>
      <c r="D14" s="18" t="s">
        <v>202</v>
      </c>
      <c r="E14" s="40"/>
      <c r="F14" s="19">
        <v>50300</v>
      </c>
      <c r="G14" s="19">
        <v>50300</v>
      </c>
      <c r="H14" s="40"/>
      <c r="I14" s="19">
        <v>50300</v>
      </c>
      <c r="J14" s="40"/>
    </row>
    <row r="15" spans="1:10" ht="15.4" customHeight="1" x14ac:dyDescent="0.25">
      <c r="A15" s="16" t="s">
        <v>203</v>
      </c>
      <c r="B15" s="17"/>
      <c r="C15" s="17" t="s">
        <v>5</v>
      </c>
      <c r="D15" s="18" t="s">
        <v>204</v>
      </c>
      <c r="E15" s="40"/>
      <c r="F15" s="19">
        <v>50300</v>
      </c>
      <c r="G15" s="19">
        <v>50300</v>
      </c>
      <c r="H15" s="40"/>
      <c r="I15" s="19">
        <v>50300</v>
      </c>
      <c r="J15" s="40"/>
    </row>
    <row r="16" spans="1:10" ht="15.4" customHeight="1" x14ac:dyDescent="0.25">
      <c r="A16" s="16" t="s">
        <v>205</v>
      </c>
      <c r="B16" s="17"/>
      <c r="C16" s="17" t="s">
        <v>5</v>
      </c>
      <c r="D16" s="18" t="s">
        <v>206</v>
      </c>
      <c r="E16" s="40" t="s">
        <v>5</v>
      </c>
      <c r="F16" s="19">
        <v>50300</v>
      </c>
      <c r="G16" s="19">
        <v>50300</v>
      </c>
      <c r="H16" s="40" t="s">
        <v>5</v>
      </c>
      <c r="I16" s="19">
        <v>50300</v>
      </c>
      <c r="J16" s="40" t="s">
        <v>5</v>
      </c>
    </row>
    <row r="17" spans="1:10" ht="15.4" customHeight="1" x14ac:dyDescent="0.25">
      <c r="A17" s="16" t="s">
        <v>5</v>
      </c>
      <c r="B17" s="17" t="s">
        <v>5</v>
      </c>
      <c r="C17" s="17" t="s">
        <v>5</v>
      </c>
      <c r="D17" s="18" t="s">
        <v>5</v>
      </c>
      <c r="E17" s="40" t="s">
        <v>5</v>
      </c>
      <c r="F17" s="40" t="s">
        <v>5</v>
      </c>
      <c r="G17" s="40" t="s">
        <v>5</v>
      </c>
      <c r="H17" s="40" t="s">
        <v>5</v>
      </c>
      <c r="I17" s="40" t="s">
        <v>5</v>
      </c>
      <c r="J17" s="40" t="s">
        <v>5</v>
      </c>
    </row>
    <row r="18" spans="1:10" ht="15.4" customHeight="1" x14ac:dyDescent="0.25">
      <c r="A18" s="16" t="s">
        <v>5</v>
      </c>
      <c r="B18" s="17" t="s">
        <v>5</v>
      </c>
      <c r="C18" s="17" t="s">
        <v>5</v>
      </c>
      <c r="D18" s="18" t="s">
        <v>5</v>
      </c>
      <c r="E18" s="40" t="s">
        <v>5</v>
      </c>
      <c r="F18" s="40" t="s">
        <v>5</v>
      </c>
      <c r="G18" s="40" t="s">
        <v>5</v>
      </c>
      <c r="H18" s="40" t="s">
        <v>5</v>
      </c>
      <c r="I18" s="40" t="s">
        <v>5</v>
      </c>
      <c r="J18" s="40" t="s">
        <v>5</v>
      </c>
    </row>
    <row r="19" spans="1:10" ht="15.4" customHeight="1" x14ac:dyDescent="0.25">
      <c r="A19" s="16" t="s">
        <v>5</v>
      </c>
      <c r="B19" s="17" t="s">
        <v>5</v>
      </c>
      <c r="C19" s="17" t="s">
        <v>5</v>
      </c>
      <c r="D19" s="18" t="s">
        <v>5</v>
      </c>
      <c r="E19" s="40" t="s">
        <v>5</v>
      </c>
      <c r="F19" s="40" t="s">
        <v>5</v>
      </c>
      <c r="G19" s="40" t="s">
        <v>5</v>
      </c>
      <c r="H19" s="40" t="s">
        <v>5</v>
      </c>
      <c r="I19" s="40" t="s">
        <v>5</v>
      </c>
      <c r="J19" s="40" t="s">
        <v>5</v>
      </c>
    </row>
    <row r="20" spans="1:10" ht="15.4" customHeight="1" x14ac:dyDescent="0.25">
      <c r="A20" s="16" t="s">
        <v>5</v>
      </c>
      <c r="B20" s="17" t="s">
        <v>5</v>
      </c>
      <c r="C20" s="17" t="s">
        <v>5</v>
      </c>
      <c r="D20" s="18" t="s">
        <v>5</v>
      </c>
      <c r="E20" s="40" t="s">
        <v>5</v>
      </c>
      <c r="F20" s="40" t="s">
        <v>5</v>
      </c>
      <c r="G20" s="40" t="s">
        <v>5</v>
      </c>
      <c r="H20" s="40" t="s">
        <v>5</v>
      </c>
      <c r="I20" s="40" t="s">
        <v>5</v>
      </c>
      <c r="J20" s="40" t="s">
        <v>5</v>
      </c>
    </row>
    <row r="21" spans="1:10" ht="15.4" customHeight="1" x14ac:dyDescent="0.25">
      <c r="A21" s="42" t="s">
        <v>415</v>
      </c>
      <c r="B21" s="42" t="s">
        <v>5</v>
      </c>
      <c r="C21" s="42" t="s">
        <v>5</v>
      </c>
      <c r="D21" s="42" t="s">
        <v>5</v>
      </c>
      <c r="E21" s="42" t="s">
        <v>5</v>
      </c>
      <c r="F21" s="42" t="s">
        <v>5</v>
      </c>
      <c r="G21" s="42" t="s">
        <v>5</v>
      </c>
      <c r="H21" s="42" t="s">
        <v>5</v>
      </c>
      <c r="I21" s="42" t="s">
        <v>5</v>
      </c>
      <c r="J21" s="42" t="s">
        <v>5</v>
      </c>
    </row>
  </sheetData>
  <mergeCells count="25">
    <mergeCell ref="A20:C20"/>
    <mergeCell ref="A21:J21"/>
    <mergeCell ref="D5:D7"/>
    <mergeCell ref="E4:E7"/>
    <mergeCell ref="F4:F7"/>
    <mergeCell ref="G5:G7"/>
    <mergeCell ref="H5:H7"/>
    <mergeCell ref="I5:I7"/>
    <mergeCell ref="J4:J7"/>
    <mergeCell ref="A5:C7"/>
    <mergeCell ref="A15:C15"/>
    <mergeCell ref="A16:C16"/>
    <mergeCell ref="A17:C17"/>
    <mergeCell ref="A18:C18"/>
    <mergeCell ref="A19:C19"/>
    <mergeCell ref="A10:C10"/>
    <mergeCell ref="A11:C11"/>
    <mergeCell ref="A12:C12"/>
    <mergeCell ref="A13:C13"/>
    <mergeCell ref="A14:C14"/>
    <mergeCell ref="A1:J1"/>
    <mergeCell ref="A4:D4"/>
    <mergeCell ref="G4:I4"/>
    <mergeCell ref="A8:D8"/>
    <mergeCell ref="A9:D9"/>
  </mergeCells>
  <phoneticPr fontId="6" type="noConversion"/>
  <pageMargins left="0.75" right="0.75" top="1" bottom="1" header="0.5" footer="0.5"/>
  <pageSetup paperSize="9" orientation="portrait"/>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6"/>
  <sheetViews>
    <sheetView workbookViewId="0">
      <selection activeCell="E21" sqref="E21"/>
    </sheetView>
  </sheetViews>
  <sheetFormatPr defaultColWidth="9.08984375" defaultRowHeight="12.5" x14ac:dyDescent="0.25"/>
  <cols>
    <col min="1" max="3" width="3.08984375" style="3" customWidth="1"/>
    <col min="4" max="4" width="37.453125" style="3" customWidth="1"/>
    <col min="5" max="7" width="16" style="3" customWidth="1"/>
    <col min="8" max="8" width="9.7265625" style="3"/>
    <col min="9" max="16384" width="9.08984375" style="3"/>
  </cols>
  <sheetData>
    <row r="1" spans="1:7" ht="18.5" x14ac:dyDescent="0.3">
      <c r="A1" s="1" t="s">
        <v>416</v>
      </c>
      <c r="B1" s="2"/>
      <c r="C1" s="2"/>
      <c r="D1" s="2"/>
      <c r="E1" s="1" t="s">
        <v>416</v>
      </c>
      <c r="F1" s="2"/>
      <c r="G1" s="2"/>
    </row>
    <row r="2" spans="1:7" ht="13" x14ac:dyDescent="0.25">
      <c r="G2" s="4" t="s">
        <v>417</v>
      </c>
    </row>
    <row r="3" spans="1:7" ht="13" x14ac:dyDescent="0.25">
      <c r="A3" s="5" t="s">
        <v>413</v>
      </c>
      <c r="G3" s="4" t="s">
        <v>3</v>
      </c>
    </row>
    <row r="4" spans="1:7" ht="15.4" customHeight="1" x14ac:dyDescent="0.25">
      <c r="A4" s="6" t="s">
        <v>7</v>
      </c>
      <c r="B4" s="7" t="s">
        <v>5</v>
      </c>
      <c r="C4" s="7" t="s">
        <v>5</v>
      </c>
      <c r="D4" s="7" t="s">
        <v>5</v>
      </c>
      <c r="E4" s="8" t="s">
        <v>239</v>
      </c>
      <c r="F4" s="8" t="s">
        <v>5</v>
      </c>
      <c r="G4" s="8" t="s">
        <v>5</v>
      </c>
    </row>
    <row r="5" spans="1:7" ht="15.4" customHeight="1" x14ac:dyDescent="0.25">
      <c r="A5" s="9" t="s">
        <v>124</v>
      </c>
      <c r="B5" s="10" t="s">
        <v>5</v>
      </c>
      <c r="C5" s="10" t="s">
        <v>5</v>
      </c>
      <c r="D5" s="11" t="s">
        <v>125</v>
      </c>
      <c r="E5" s="10" t="s">
        <v>127</v>
      </c>
      <c r="F5" s="10" t="s">
        <v>212</v>
      </c>
      <c r="G5" s="10" t="s">
        <v>213</v>
      </c>
    </row>
    <row r="6" spans="1:7" ht="15.4" customHeight="1" x14ac:dyDescent="0.25">
      <c r="A6" s="9" t="s">
        <v>5</v>
      </c>
      <c r="B6" s="10" t="s">
        <v>5</v>
      </c>
      <c r="C6" s="10" t="s">
        <v>5</v>
      </c>
      <c r="D6" s="11" t="s">
        <v>5</v>
      </c>
      <c r="E6" s="10" t="s">
        <v>5</v>
      </c>
      <c r="F6" s="10" t="s">
        <v>126</v>
      </c>
      <c r="G6" s="10" t="s">
        <v>126</v>
      </c>
    </row>
    <row r="7" spans="1:7" ht="15.4" customHeight="1" x14ac:dyDescent="0.25">
      <c r="A7" s="35" t="s">
        <v>5</v>
      </c>
      <c r="B7" s="36" t="s">
        <v>5</v>
      </c>
      <c r="C7" s="36" t="s">
        <v>5</v>
      </c>
      <c r="D7" s="37" t="s">
        <v>5</v>
      </c>
      <c r="E7" s="10" t="s">
        <v>5</v>
      </c>
      <c r="F7" s="10" t="s">
        <v>5</v>
      </c>
      <c r="G7" s="10" t="s">
        <v>5</v>
      </c>
    </row>
    <row r="8" spans="1:7" ht="15.4" customHeight="1" x14ac:dyDescent="0.25">
      <c r="A8" s="12" t="s">
        <v>10</v>
      </c>
      <c r="B8" s="13" t="s">
        <v>5</v>
      </c>
      <c r="C8" s="13" t="s">
        <v>5</v>
      </c>
      <c r="D8" s="13" t="s">
        <v>5</v>
      </c>
      <c r="E8" s="38" t="s">
        <v>11</v>
      </c>
      <c r="F8" s="38" t="s">
        <v>12</v>
      </c>
      <c r="G8" s="38" t="s">
        <v>20</v>
      </c>
    </row>
    <row r="9" spans="1:7" ht="15.4" customHeight="1" x14ac:dyDescent="0.25">
      <c r="A9" s="12" t="s">
        <v>127</v>
      </c>
      <c r="B9" s="13" t="s">
        <v>5</v>
      </c>
      <c r="C9" s="13" t="s">
        <v>5</v>
      </c>
      <c r="D9" s="13" t="s">
        <v>5</v>
      </c>
      <c r="E9" s="39" t="s">
        <v>5</v>
      </c>
      <c r="F9" s="39" t="s">
        <v>5</v>
      </c>
      <c r="G9" s="39" t="s">
        <v>5</v>
      </c>
    </row>
    <row r="10" spans="1:7" ht="15.4" customHeight="1" x14ac:dyDescent="0.25">
      <c r="A10" s="16" t="s">
        <v>5</v>
      </c>
      <c r="B10" s="17" t="s">
        <v>5</v>
      </c>
      <c r="C10" s="17" t="s">
        <v>5</v>
      </c>
      <c r="D10" s="18" t="s">
        <v>5</v>
      </c>
      <c r="E10" s="40" t="s">
        <v>5</v>
      </c>
      <c r="F10" s="40" t="s">
        <v>5</v>
      </c>
      <c r="G10" s="40" t="s">
        <v>5</v>
      </c>
    </row>
    <row r="11" spans="1:7" ht="15.4" customHeight="1" x14ac:dyDescent="0.25">
      <c r="A11" s="16" t="s">
        <v>5</v>
      </c>
      <c r="B11" s="17" t="s">
        <v>5</v>
      </c>
      <c r="C11" s="17" t="s">
        <v>5</v>
      </c>
      <c r="D11" s="18" t="s">
        <v>5</v>
      </c>
      <c r="E11" s="40" t="s">
        <v>5</v>
      </c>
      <c r="F11" s="40" t="s">
        <v>5</v>
      </c>
      <c r="G11" s="40" t="s">
        <v>5</v>
      </c>
    </row>
    <row r="12" spans="1:7" ht="15.4" customHeight="1" x14ac:dyDescent="0.25">
      <c r="A12" s="16" t="s">
        <v>5</v>
      </c>
      <c r="B12" s="17" t="s">
        <v>5</v>
      </c>
      <c r="C12" s="17" t="s">
        <v>5</v>
      </c>
      <c r="D12" s="18" t="s">
        <v>5</v>
      </c>
      <c r="E12" s="40" t="s">
        <v>5</v>
      </c>
      <c r="F12" s="40" t="s">
        <v>5</v>
      </c>
      <c r="G12" s="40" t="s">
        <v>5</v>
      </c>
    </row>
    <row r="13" spans="1:7" ht="15.4" customHeight="1" x14ac:dyDescent="0.25">
      <c r="A13" s="16" t="s">
        <v>5</v>
      </c>
      <c r="B13" s="17" t="s">
        <v>5</v>
      </c>
      <c r="C13" s="17" t="s">
        <v>5</v>
      </c>
      <c r="D13" s="18" t="s">
        <v>5</v>
      </c>
      <c r="E13" s="40" t="s">
        <v>5</v>
      </c>
      <c r="F13" s="40" t="s">
        <v>5</v>
      </c>
      <c r="G13" s="40" t="s">
        <v>5</v>
      </c>
    </row>
    <row r="14" spans="1:7" ht="15.4" customHeight="1" x14ac:dyDescent="0.25">
      <c r="A14" s="16" t="s">
        <v>5</v>
      </c>
      <c r="B14" s="17" t="s">
        <v>5</v>
      </c>
      <c r="C14" s="17" t="s">
        <v>5</v>
      </c>
      <c r="D14" s="18" t="s">
        <v>5</v>
      </c>
      <c r="E14" s="40" t="s">
        <v>5</v>
      </c>
      <c r="F14" s="40" t="s">
        <v>5</v>
      </c>
      <c r="G14" s="40" t="s">
        <v>5</v>
      </c>
    </row>
    <row r="15" spans="1:7" ht="15.4" customHeight="1" x14ac:dyDescent="0.25">
      <c r="A15" s="16" t="s">
        <v>5</v>
      </c>
      <c r="B15" s="17" t="s">
        <v>5</v>
      </c>
      <c r="C15" s="17" t="s">
        <v>5</v>
      </c>
      <c r="D15" s="18" t="s">
        <v>5</v>
      </c>
      <c r="E15" s="40" t="s">
        <v>5</v>
      </c>
      <c r="F15" s="40" t="s">
        <v>5</v>
      </c>
      <c r="G15" s="40" t="s">
        <v>5</v>
      </c>
    </row>
    <row r="16" spans="1:7" ht="34" customHeight="1" x14ac:dyDescent="0.25">
      <c r="A16" s="41" t="s">
        <v>418</v>
      </c>
      <c r="B16" s="42" t="s">
        <v>5</v>
      </c>
      <c r="C16" s="42" t="s">
        <v>5</v>
      </c>
      <c r="D16" s="42" t="s">
        <v>5</v>
      </c>
      <c r="E16" s="42" t="s">
        <v>5</v>
      </c>
      <c r="F16" s="42" t="s">
        <v>5</v>
      </c>
      <c r="G16" s="42" t="s">
        <v>5</v>
      </c>
    </row>
  </sheetData>
  <mergeCells count="17">
    <mergeCell ref="A15:C15"/>
    <mergeCell ref="A16:G16"/>
    <mergeCell ref="D5:D7"/>
    <mergeCell ref="E5:E7"/>
    <mergeCell ref="F5:F7"/>
    <mergeCell ref="G5:G7"/>
    <mergeCell ref="A5:C7"/>
    <mergeCell ref="A10:C10"/>
    <mergeCell ref="A11:C11"/>
    <mergeCell ref="A12:C12"/>
    <mergeCell ref="A13:C13"/>
    <mergeCell ref="A14:C14"/>
    <mergeCell ref="A1:G1"/>
    <mergeCell ref="A4:D4"/>
    <mergeCell ref="E4:G4"/>
    <mergeCell ref="A8:D8"/>
    <mergeCell ref="A9:D9"/>
  </mergeCells>
  <phoneticPr fontId="6" type="noConversion"/>
  <pageMargins left="0.75" right="0.75" top="1" bottom="1" header="0.5" footer="0.5"/>
  <pageSetup paperSize="9" orientation="portrait"/>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
  <sheetViews>
    <sheetView workbookViewId="0">
      <selection activeCell="E21" sqref="E21"/>
    </sheetView>
  </sheetViews>
  <sheetFormatPr defaultColWidth="9.08984375" defaultRowHeight="12.5" x14ac:dyDescent="0.25"/>
  <cols>
    <col min="1" max="12" width="13.453125" style="3" customWidth="1"/>
    <col min="13" max="13" width="9.7265625" style="3"/>
    <col min="14" max="16384" width="9.08984375" style="3"/>
  </cols>
  <sheetData>
    <row r="1" spans="1:12" ht="27.5" x14ac:dyDescent="0.45">
      <c r="A1" s="26" t="s">
        <v>419</v>
      </c>
      <c r="B1" s="2"/>
      <c r="C1" s="2"/>
      <c r="D1" s="2"/>
      <c r="E1" s="2"/>
      <c r="F1" s="26" t="s">
        <v>419</v>
      </c>
      <c r="G1" s="2"/>
      <c r="H1" s="2"/>
      <c r="I1" s="2"/>
      <c r="J1" s="2"/>
      <c r="K1" s="2"/>
      <c r="L1" s="2"/>
    </row>
    <row r="2" spans="1:12" ht="13" x14ac:dyDescent="0.25">
      <c r="L2" s="4" t="s">
        <v>420</v>
      </c>
    </row>
    <row r="3" spans="1:12" ht="13" x14ac:dyDescent="0.25">
      <c r="A3" s="5" t="s">
        <v>413</v>
      </c>
      <c r="L3" s="4" t="s">
        <v>3</v>
      </c>
    </row>
    <row r="4" spans="1:12" ht="15.4" customHeight="1" x14ac:dyDescent="0.25">
      <c r="A4" s="27" t="s">
        <v>421</v>
      </c>
      <c r="B4" s="28" t="s">
        <v>5</v>
      </c>
      <c r="C4" s="28" t="s">
        <v>5</v>
      </c>
      <c r="D4" s="28" t="s">
        <v>5</v>
      </c>
      <c r="E4" s="28" t="s">
        <v>5</v>
      </c>
      <c r="F4" s="28" t="s">
        <v>5</v>
      </c>
      <c r="G4" s="28" t="s">
        <v>245</v>
      </c>
      <c r="H4" s="28" t="s">
        <v>5</v>
      </c>
      <c r="I4" s="28" t="s">
        <v>5</v>
      </c>
      <c r="J4" s="28" t="s">
        <v>5</v>
      </c>
      <c r="K4" s="28" t="s">
        <v>5</v>
      </c>
      <c r="L4" s="28" t="s">
        <v>5</v>
      </c>
    </row>
    <row r="5" spans="1:12" ht="15.4" customHeight="1" x14ac:dyDescent="0.25">
      <c r="A5" s="29" t="s">
        <v>127</v>
      </c>
      <c r="B5" s="30" t="s">
        <v>422</v>
      </c>
      <c r="C5" s="30" t="s">
        <v>423</v>
      </c>
      <c r="D5" s="30" t="s">
        <v>5</v>
      </c>
      <c r="E5" s="30" t="s">
        <v>5</v>
      </c>
      <c r="F5" s="30" t="s">
        <v>424</v>
      </c>
      <c r="G5" s="30" t="s">
        <v>127</v>
      </c>
      <c r="H5" s="30" t="s">
        <v>422</v>
      </c>
      <c r="I5" s="30" t="s">
        <v>423</v>
      </c>
      <c r="J5" s="30" t="s">
        <v>5</v>
      </c>
      <c r="K5" s="30" t="s">
        <v>5</v>
      </c>
      <c r="L5" s="30" t="s">
        <v>424</v>
      </c>
    </row>
    <row r="6" spans="1:12" ht="30.75" customHeight="1" x14ac:dyDescent="0.25">
      <c r="A6" s="29" t="s">
        <v>5</v>
      </c>
      <c r="B6" s="30" t="s">
        <v>5</v>
      </c>
      <c r="C6" s="31" t="s">
        <v>126</v>
      </c>
      <c r="D6" s="31" t="s">
        <v>425</v>
      </c>
      <c r="E6" s="31" t="s">
        <v>426</v>
      </c>
      <c r="F6" s="30" t="s">
        <v>5</v>
      </c>
      <c r="G6" s="30" t="s">
        <v>5</v>
      </c>
      <c r="H6" s="30" t="s">
        <v>5</v>
      </c>
      <c r="I6" s="31" t="s">
        <v>126</v>
      </c>
      <c r="J6" s="31" t="s">
        <v>425</v>
      </c>
      <c r="K6" s="31" t="s">
        <v>426</v>
      </c>
      <c r="L6" s="30" t="s">
        <v>5</v>
      </c>
    </row>
    <row r="7" spans="1:12" ht="15.4" customHeight="1" x14ac:dyDescent="0.25">
      <c r="A7" s="32" t="s">
        <v>11</v>
      </c>
      <c r="B7" s="31" t="s">
        <v>12</v>
      </c>
      <c r="C7" s="31" t="s">
        <v>20</v>
      </c>
      <c r="D7" s="31" t="s">
        <v>24</v>
      </c>
      <c r="E7" s="31" t="s">
        <v>28</v>
      </c>
      <c r="F7" s="31" t="s">
        <v>32</v>
      </c>
      <c r="G7" s="31" t="s">
        <v>36</v>
      </c>
      <c r="H7" s="31" t="s">
        <v>40</v>
      </c>
      <c r="I7" s="31" t="s">
        <v>43</v>
      </c>
      <c r="J7" s="31" t="s">
        <v>46</v>
      </c>
      <c r="K7" s="31" t="s">
        <v>49</v>
      </c>
      <c r="L7" s="31" t="s">
        <v>52</v>
      </c>
    </row>
    <row r="8" spans="1:12" ht="15.4" customHeight="1" x14ac:dyDescent="0.25">
      <c r="A8" s="33">
        <v>39.1</v>
      </c>
      <c r="B8" s="19">
        <v>0</v>
      </c>
      <c r="C8" s="19">
        <v>0</v>
      </c>
      <c r="D8" s="19">
        <v>0</v>
      </c>
      <c r="E8" s="19">
        <v>0</v>
      </c>
      <c r="F8" s="19">
        <v>39.1</v>
      </c>
      <c r="G8" s="19">
        <v>39.1</v>
      </c>
      <c r="H8" s="19">
        <v>0</v>
      </c>
      <c r="I8" s="19">
        <v>0</v>
      </c>
      <c r="J8" s="19">
        <v>0</v>
      </c>
      <c r="K8" s="19">
        <v>0</v>
      </c>
      <c r="L8" s="19">
        <v>39.1</v>
      </c>
    </row>
    <row r="9" spans="1:12" ht="30.75" customHeight="1" x14ac:dyDescent="0.25">
      <c r="A9" s="34" t="s">
        <v>427</v>
      </c>
      <c r="B9" s="34" t="s">
        <v>5</v>
      </c>
      <c r="C9" s="34" t="s">
        <v>5</v>
      </c>
      <c r="D9" s="34" t="s">
        <v>5</v>
      </c>
      <c r="E9" s="34" t="s">
        <v>5</v>
      </c>
      <c r="F9" s="34" t="s">
        <v>5</v>
      </c>
      <c r="G9" s="34" t="s">
        <v>5</v>
      </c>
      <c r="H9" s="34" t="s">
        <v>5</v>
      </c>
      <c r="I9" s="34" t="s">
        <v>5</v>
      </c>
      <c r="J9" s="34" t="s">
        <v>5</v>
      </c>
      <c r="K9" s="34" t="s">
        <v>5</v>
      </c>
      <c r="L9" s="34" t="s">
        <v>5</v>
      </c>
    </row>
  </sheetData>
  <mergeCells count="12">
    <mergeCell ref="A9:L9"/>
    <mergeCell ref="A5:A6"/>
    <mergeCell ref="B5:B6"/>
    <mergeCell ref="F5:F6"/>
    <mergeCell ref="G5:G6"/>
    <mergeCell ref="H5:H6"/>
    <mergeCell ref="L5:L6"/>
    <mergeCell ref="A1:L1"/>
    <mergeCell ref="A4:F4"/>
    <mergeCell ref="G4:L4"/>
    <mergeCell ref="C5:E5"/>
    <mergeCell ref="I5:K5"/>
  </mergeCells>
  <phoneticPr fontId="6" type="noConversion"/>
  <pageMargins left="0.75" right="0.75" top="1" bottom="1" header="0.5" footer="0.5"/>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1、 收入支出决算总表</vt:lpstr>
      <vt:lpstr>2、 收入决算表</vt:lpstr>
      <vt:lpstr>3、支出决算表</vt:lpstr>
      <vt:lpstr>4、财政拨款收入支出决算总表</vt:lpstr>
      <vt:lpstr>5、一般公共预算财政拨款支出决算表</vt:lpstr>
      <vt:lpstr>6、 一般公共预算财政拨款基本支出决算明细表</vt:lpstr>
      <vt:lpstr>7、政府性基金预算财政拨款收入支出决算表</vt:lpstr>
      <vt:lpstr>8、 国有资本经营预算财政拨款支出决算表</vt:lpstr>
      <vt:lpstr>9、财政拨款“三公”经费支出决算表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Theodore G</dc:creator>
  <cp:lastModifiedBy>Johnnie</cp:lastModifiedBy>
  <dcterms:created xsi:type="dcterms:W3CDTF">2023-08-31T02:53:00Z</dcterms:created>
  <dcterms:modified xsi:type="dcterms:W3CDTF">2024-10-16T07:21:09Z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2052-12.1.0.17857</vt:lpwstr>
  </property>
  <property fmtid="{D5CDD505-2E9C-101B-9397-08002B2CF9AE}" pid="3" name="ICV">
    <vt:lpwstr>1B126466D4084E2EBA42C69C867D16A0_13</vt:lpwstr>
  </property>
</Properties>
</file>