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10500" firstSheet="19" activeTab="23"/>
  </bookViews>
  <sheets>
    <sheet name="目录" sheetId="1" r:id="rId1"/>
    <sheet name="1收支总表" sheetId="2" r:id="rId2"/>
    <sheet name="2收入总表" sheetId="3" r:id="rId3"/>
    <sheet name="3支出总表" sheetId="4" r:id="rId4"/>
    <sheet name="4支出分类(政府预算)" sheetId="5" r:id="rId5"/>
    <sheet name="5支出分类（部门预算）" sheetId="6" r:id="rId6"/>
    <sheet name="6财政拨款收支总表" sheetId="7" r:id="rId7"/>
    <sheet name="7一般公共预算支出表" sheetId="8" r:id="rId8"/>
    <sheet name="8一般公共预算基本支出表" sheetId="24" r:id="rId9"/>
    <sheet name="9工资福利(政府预算)" sheetId="9" r:id="rId10"/>
    <sheet name="10工资福利" sheetId="10" r:id="rId11"/>
    <sheet name="11个人家庭(政府预算)" sheetId="11" r:id="rId12"/>
    <sheet name="12个人家庭" sheetId="12" r:id="rId13"/>
    <sheet name="13商品服务(政府预算)" sheetId="13" r:id="rId14"/>
    <sheet name="14商品服务" sheetId="14" r:id="rId15"/>
    <sheet name="15三公" sheetId="15" r:id="rId16"/>
    <sheet name="16政府性基金" sheetId="16" r:id="rId17"/>
    <sheet name="17政府性基金(政府预算)" sheetId="17" r:id="rId18"/>
    <sheet name="18政府性基金（部门预算）" sheetId="18" r:id="rId19"/>
    <sheet name="19国有资本经营预算" sheetId="19" r:id="rId20"/>
    <sheet name="20财政专户管理资金" sheetId="20" r:id="rId21"/>
    <sheet name="21专项清单" sheetId="21" r:id="rId22"/>
    <sheet name="22项目支出绩效目标表" sheetId="22" r:id="rId23"/>
    <sheet name="23整体支出绩效目标表" sheetId="23"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<sst xmlns="http://schemas.openxmlformats.org/spreadsheetml/2006/main" count="2862" uniqueCount="983">
  <si>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</si>
  <si>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</si>
  <si>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</si>
  <si>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</si>
  <si>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</si>
  <si>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</si>
  <si>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</si>
  <si>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</si>
  <si>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</si>
  <si>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</si>
  <si>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</si>
  <si>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</si>
  <si>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</si>
  <si>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</si>
  <si>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</si>
  <si>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</si>
  <si>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</si>
  <si>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</si>
  <si>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</si>
  <si>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</si>
  <si>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</si>
  <si>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</si>
  <si>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</si>
  <si>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</si>
  <si>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</si>
  <si>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</si>
  <si>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部门：702_桃源县自然资源局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</si>
  <si>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</si>
  <si>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</si>
  <si>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</si>
  <si>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</si>
  <si>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</si>
  <si>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</si>
  <si>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</si>
  <si>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</si>
  <si>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</si>
  <si>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</si>
  <si>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</si>
  <si>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</si>
  <si>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</si>
  <si>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</si>
  <si>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</si>
  <si>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</si>
  <si>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</si>
  <si>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</si>
  <si>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</si>
  <si>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</si>
  <si>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</si>
  <si>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</si>
  <si>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</si>
  <si>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</si>
  <si>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</si>
  <si>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</si>
  <si>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</si>
  <si>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</si>
  <si>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</si>
  <si>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</si>
  <si>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</si>
  <si>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</si>
  <si>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</si>
  <si>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</si>
  <si>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</si>
  <si>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</si>
  <si>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</si>
  <si>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</si>
  <si>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</si>
  <si>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</si>
  <si>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</si>
  <si>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</si>
  <si>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</si>
  <si>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</si>
  <si>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</si>
  <si>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</si>
  <si>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</si>
  <si>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</si>
  <si>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</si>
  <si>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</si>
  <si>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</si>
  <si>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</si>
  <si>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</si>
  <si>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</si>
  <si>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</si>
  <si>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</si>
  <si>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</si>
  <si>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</si>
  <si>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</si>
  <si>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</si>
  <si>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</si>
  <si>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</si>
  <si>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</si>
  <si>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</si>
  <si>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</si>
  <si>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</si>
  <si>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</si>
  <si>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</si>
  <si>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</si>
  <si>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</si>
  <si>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</si>
  <si>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</si>
  <si>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</si>
  <si>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</si>
  <si>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</si>
  <si>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</si>
  <si>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</si>
  <si>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</si>
  <si>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</si>
  <si>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</si>
  <si>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</si>
  <si>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</si>
  <si>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</si>
  <si>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</si>
  <si>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</si>
  <si>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</si>
  <si>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</si>
  <si>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</si>
  <si>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</si>
  <si>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</si>
  <si>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</si>
  <si>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</si>
  <si>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</si>
  <si>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</si>
  <si>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</si>
  <si>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</si>
  <si>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</si>
  <si>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</si>
  <si>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</si>
  <si>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</si>
  <si>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</si>
  <si>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</si>
  <si>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</si>
  <si>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</si>
  <si>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</si>
  <si>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</si>
  <si>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</si>
  <si>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</si>
  <si>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</si>
  <si>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</si>
  <si>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</si>
  <si>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</si>
  <si>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</si>
  <si>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</si>
  <si>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</si>
  <si>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</si>
  <si>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</si>
  <si>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</si>
  <si>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</si>
  <si>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</si>
  <si>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</si>
  <si>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</si>
  <si>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702</t>
  </si>
  <si>
    <t>桃源县自然资源局</t>
  </si>
  <si>
    <t xml:space="preserve">  702001</t>
  </si>
  <si>
    <t xml:space="preserve">  桃源县自然资源局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</si>
  <si>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</si>
  <si>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</si>
  <si>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</si>
  <si>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</si>
  <si>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</si>
  <si>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</si>
  <si>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</si>
  <si>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</si>
  <si>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</si>
  <si>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</si>
  <si>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</si>
  <si>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</si>
  <si>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</si>
  <si>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</si>
  <si>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</si>
  <si>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行政事业单位养老支出</t>
  </si>
  <si>
    <t xml:space="preserve">    机关事业单位基本养老保险缴费支出</t>
  </si>
  <si>
    <t>卫生健康支出</t>
  </si>
  <si>
    <t>行政事业单位医疗</t>
  </si>
  <si>
    <t>210</t>
  </si>
  <si>
    <t>11</t>
  </si>
  <si>
    <t>01</t>
  </si>
  <si>
    <t xml:space="preserve">    2101101</t>
  </si>
  <si>
    <t xml:space="preserve">    行政单位医疗</t>
  </si>
  <si>
    <t>城乡社区支出</t>
  </si>
  <si>
    <t>02</t>
  </si>
  <si>
    <t>城乡社区规划与管理</t>
  </si>
  <si>
    <t>212</t>
  </si>
  <si>
    <t xml:space="preserve">    2120201</t>
  </si>
  <si>
    <t xml:space="preserve">    城乡社区规划与管理</t>
  </si>
  <si>
    <t>03</t>
  </si>
  <si>
    <t>城乡社区公共设施</t>
  </si>
  <si>
    <t>99</t>
  </si>
  <si>
    <t xml:space="preserve">    2120399</t>
  </si>
  <si>
    <t xml:space="preserve">    其他城乡社区公共设施支出</t>
  </si>
  <si>
    <t>08</t>
  </si>
  <si>
    <t>国有土地使用权出让收入安排的支出</t>
  </si>
  <si>
    <t xml:space="preserve">    2120801</t>
  </si>
  <si>
    <t xml:space="preserve">    征地和拆迁补偿支出</t>
  </si>
  <si>
    <t xml:space="preserve">    2120899</t>
  </si>
  <si>
    <t xml:space="preserve">    其他国有土地使用权出让收入安排的支出</t>
  </si>
  <si>
    <t>自然资源海洋气象等支出</t>
  </si>
  <si>
    <t>自然资源事务</t>
  </si>
  <si>
    <t>220</t>
  </si>
  <si>
    <t xml:space="preserve">    2200101</t>
  </si>
  <si>
    <t xml:space="preserve">    行政运行</t>
  </si>
  <si>
    <t>04</t>
  </si>
  <si>
    <t xml:space="preserve">    2200104</t>
  </si>
  <si>
    <t xml:space="preserve">    自然资源规划及管理</t>
  </si>
  <si>
    <t>06</t>
  </si>
  <si>
    <t xml:space="preserve">    2200106</t>
  </si>
  <si>
    <t xml:space="preserve">    自然资源利用与保护</t>
  </si>
  <si>
    <t>09</t>
  </si>
  <si>
    <t xml:space="preserve">    2200109</t>
  </si>
  <si>
    <t xml:space="preserve">    自然资源调查与确权登记</t>
  </si>
  <si>
    <t>13</t>
  </si>
  <si>
    <t xml:space="preserve">    2200113</t>
  </si>
  <si>
    <t xml:space="preserve">    地质矿产资源与环境调查</t>
  </si>
  <si>
    <t>14</t>
  </si>
  <si>
    <t xml:space="preserve">    2200114</t>
  </si>
  <si>
    <t xml:space="preserve">    地质勘查与矿产资源管理</t>
  </si>
  <si>
    <t>29</t>
  </si>
  <si>
    <t xml:space="preserve">    2200129</t>
  </si>
  <si>
    <t xml:space="preserve">    基础测绘与地理信息监管</t>
  </si>
  <si>
    <t xml:space="preserve">    2200199</t>
  </si>
  <si>
    <t xml:space="preserve">    其他自然资源事务支出</t>
  </si>
  <si>
    <t>住房保障支出</t>
  </si>
  <si>
    <t>住房改革支出</t>
  </si>
  <si>
    <t>221</t>
  </si>
  <si>
    <t xml:space="preserve">    2210201</t>
  </si>
  <si>
    <t xml:space="preserve">    住房公积金</t>
  </si>
  <si>
    <t>灾害防治及应急管理支出</t>
  </si>
  <si>
    <t>自然灾害防治</t>
  </si>
  <si>
    <t>224</t>
  </si>
  <si>
    <t xml:space="preserve">    2240601</t>
  </si>
  <si>
    <t xml:space="preserve">    地质灾害防治</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</si>
  <si>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</si>
  <si>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</si>
  <si>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</si>
  <si>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</si>
  <si>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</si>
  <si>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</si>
  <si>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</si>
  <si>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</si>
  <si>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</si>
  <si>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</si>
  <si>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</si>
  <si>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</si>
  <si>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</si>
  <si>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</si>
  <si>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</si>
  <si>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</si>
  <si>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</si>
  <si>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</si>
  <si>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702001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</si>
  <si>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</si>
  <si>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</si>
  <si>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</si>
  <si>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</si>
  <si>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</si>
  <si>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</si>
  <si>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</si>
  <si>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</si>
  <si>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</si>
  <si>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</si>
  <si>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</si>
  <si>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</si>
  <si>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</si>
  <si>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</si>
  <si>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</si>
  <si>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</si>
  <si>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</si>
  <si>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</si>
  <si>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</si>
  <si>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</si>
  <si>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</si>
  <si>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</si>
  <si>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</si>
  <si>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</si>
  <si>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</si>
  <si>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220</t>
  </si>
  <si>
    <t xml:space="preserve">   自然资源海洋气象等支出</t>
  </si>
  <si>
    <t xml:space="preserve">    22001</t>
  </si>
  <si>
    <t xml:space="preserve">    自然资源事务</t>
  </si>
  <si>
    <t xml:space="preserve">     2200101</t>
  </si>
  <si>
    <t xml:space="preserve">     行政运行</t>
  </si>
  <si>
    <t xml:space="preserve">     2200104</t>
  </si>
  <si>
    <t xml:space="preserve">     自然资源规划及管理</t>
  </si>
  <si>
    <t xml:space="preserve">     2200106</t>
  </si>
  <si>
    <t xml:space="preserve">     自然资源利用与保护</t>
  </si>
  <si>
    <t xml:space="preserve">     2200109</t>
  </si>
  <si>
    <t xml:space="preserve">     自然资源调查与确权登记</t>
  </si>
  <si>
    <t xml:space="preserve">     2200113</t>
  </si>
  <si>
    <t xml:space="preserve">     地质矿产资源与环境调查</t>
  </si>
  <si>
    <t xml:space="preserve">     2200114</t>
  </si>
  <si>
    <t xml:space="preserve">     地质勘查与矿产资源管理</t>
  </si>
  <si>
    <t xml:space="preserve">     2200129</t>
  </si>
  <si>
    <t xml:space="preserve">     基础测绘与地理信息监管</t>
  </si>
  <si>
    <t xml:space="preserve">     2200199</t>
  </si>
  <si>
    <t xml:space="preserve">     其他自然资源事务支出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</si>
  <si>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</si>
  <si>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</si>
  <si>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</si>
  <si>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</si>
  <si>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</si>
  <si>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</si>
  <si>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</si>
  <si>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</si>
  <si>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</si>
  <si>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</si>
  <si>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</si>
  <si>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</si>
  <si>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</si>
  <si>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</si>
  <si>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</si>
  <si>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</si>
  <si>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</si>
  <si>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</si>
  <si>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212</t>
  </si>
  <si>
    <t xml:space="preserve">   城乡社区支出</t>
  </si>
  <si>
    <t xml:space="preserve">    21202</t>
  </si>
  <si>
    <t xml:space="preserve">     2120201</t>
  </si>
  <si>
    <t xml:space="preserve">     城乡社区规划与管理</t>
  </si>
  <si>
    <t xml:space="preserve">    21203</t>
  </si>
  <si>
    <t xml:space="preserve">    城乡社区公共设施</t>
  </si>
  <si>
    <t xml:space="preserve">     2120399</t>
  </si>
  <si>
    <t xml:space="preserve">     其他城乡社区公共设施支出</t>
  </si>
  <si>
    <t xml:space="preserve">   224</t>
  </si>
  <si>
    <t xml:space="preserve">   灾害防治及应急管理支出</t>
  </si>
  <si>
    <t xml:space="preserve">    22406</t>
  </si>
  <si>
    <t xml:space="preserve">    自然灾害防治</t>
  </si>
  <si>
    <t xml:space="preserve">     2240601</t>
  </si>
  <si>
    <t xml:space="preserve">     地质灾害防治</t>
  </si>
  <si>
    <r>
      <rPr>
        <sz val="9"/>
        <color rgb="FF000000"/>
        <rFont val="宋体"/>
        <charset val="134"/>
      </rPr>
      <t>部门公开表</t>
    </r>
    <r>
      <rPr>
        <sz val="9"/>
        <color rgb="FF000000"/>
        <rFont val="Times New Roman"/>
        <charset val="134"/>
      </rPr>
      <t>06</t>
    </r>
  </si>
  <si>
    <t>单位：万元</t>
  </si>
  <si>
    <r>
      <rPr>
        <b/>
        <sz val="11"/>
        <rFont val="宋体"/>
        <charset val="134"/>
      </rPr>
      <t>部门预算支出经济分类科目</t>
    </r>
  </si>
  <si>
    <r>
      <rPr>
        <b/>
        <sz val="11"/>
        <rFont val="宋体"/>
        <charset val="134"/>
      </rPr>
      <t>本年一般公共预算基本支出</t>
    </r>
  </si>
  <si>
    <r>
      <rPr>
        <b/>
        <sz val="11"/>
        <rFont val="宋体"/>
        <charset val="134"/>
      </rPr>
      <t>科目编码</t>
    </r>
  </si>
  <si>
    <r>
      <rPr>
        <b/>
        <sz val="11"/>
        <rFont val="宋体"/>
        <charset val="134"/>
      </rPr>
      <t>科目名称</t>
    </r>
  </si>
  <si>
    <r>
      <rPr>
        <b/>
        <sz val="11"/>
        <rFont val="宋体"/>
        <charset val="134"/>
      </rPr>
      <t>合计</t>
    </r>
  </si>
  <si>
    <r>
      <rPr>
        <b/>
        <sz val="11"/>
        <rFont val="宋体"/>
        <charset val="134"/>
      </rPr>
      <t>人员经费</t>
    </r>
  </si>
  <si>
    <r>
      <rPr>
        <b/>
        <sz val="11"/>
        <rFont val="宋体"/>
        <charset val="134"/>
      </rPr>
      <t>公用经费</t>
    </r>
  </si>
  <si>
    <r>
      <rPr>
        <sz val="11"/>
        <rFont val="Times New Roman"/>
        <charset val="134"/>
      </rPr>
      <t xml:space="preserve">    </t>
    </r>
    <r>
      <rPr>
        <sz val="11"/>
        <rFont val="宋体"/>
        <charset val="134"/>
      </rPr>
      <t>基本工资</t>
    </r>
  </si>
  <si>
    <t xml:space="preserve">  津补贴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</si>
  <si>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</si>
  <si>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</si>
  <si>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</si>
  <si>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</si>
  <si>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</si>
  <si>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</si>
  <si>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</si>
  <si>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</si>
  <si>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医保费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</si>
  <si>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</si>
  <si>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</si>
  <si>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</si>
  <si>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</si>
  <si>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</si>
  <si>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</si>
  <si>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</si>
  <si>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</si>
  <si>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</si>
  <si>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物业管理费</t>
  </si>
  <si>
    <t xml:space="preserve">  差旅费</t>
  </si>
  <si>
    <t xml:space="preserve">  维修(护)费</t>
  </si>
  <si>
    <t xml:space="preserve">  租赁费</t>
  </si>
  <si>
    <t xml:space="preserve">  会议费</t>
  </si>
  <si>
    <t xml:space="preserve">  培训费</t>
  </si>
  <si>
    <t xml:space="preserve">  公务接待费</t>
  </si>
  <si>
    <t xml:space="preserve">  劳务费</t>
  </si>
  <si>
    <t xml:space="preserve">  工会经费</t>
  </si>
  <si>
    <t xml:space="preserve">  其他交通费用</t>
  </si>
  <si>
    <t xml:space="preserve">  税金及附加费用</t>
  </si>
  <si>
    <t xml:space="preserve">  其他商品和服务支出</t>
  </si>
  <si>
    <t xml:space="preserve">  奖励金</t>
  </si>
  <si>
    <t xml:space="preserve">  其他对个人和家庭的补助</t>
  </si>
  <si>
    <r>
      <rPr>
        <b/>
        <sz val="11"/>
        <rFont val="宋体"/>
        <charset val="134"/>
      </rPr>
      <t>合</t>
    </r>
    <r>
      <rPr>
        <b/>
        <sz val="11"/>
        <rFont val="Times New Roman"/>
        <charset val="134"/>
      </rPr>
      <t xml:space="preserve">  </t>
    </r>
    <r>
      <rPr>
        <b/>
        <sz val="11"/>
        <rFont val="宋体"/>
        <charset val="134"/>
      </rPr>
      <t>计</t>
    </r>
  </si>
  <si>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</si>
  <si>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</si>
  <si>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</si>
  <si>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</si>
  <si>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</si>
  <si>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</si>
  <si>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</si>
  <si>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</si>
  <si>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</si>
  <si>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</si>
  <si>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</si>
  <si>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</si>
  <si>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</si>
  <si>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</si>
  <si>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</si>
  <si>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</si>
  <si>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</si>
  <si>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</si>
  <si>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</si>
  <si>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</si>
  <si>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</si>
  <si>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</si>
  <si>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</si>
  <si>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</si>
  <si>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</si>
  <si>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</si>
  <si>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</si>
  <si>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</si>
  <si>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</si>
  <si>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</si>
  <si>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</si>
  <si>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</si>
  <si>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</si>
  <si>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</si>
  <si>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</si>
  <si>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</si>
  <si>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</si>
  <si>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</si>
  <si>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</si>
  <si>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</si>
  <si>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</si>
  <si>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</si>
  <si>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</si>
  <si>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</si>
  <si>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</si>
  <si>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</si>
  <si>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</si>
  <si>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</si>
  <si>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</si>
  <si>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</si>
  <si>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</si>
  <si>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</si>
  <si>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</si>
  <si>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</si>
  <si>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</si>
  <si>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</si>
  <si>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</si>
  <si>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</si>
  <si>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</si>
  <si>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</si>
  <si>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</si>
  <si>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</si>
  <si>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</si>
  <si>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</si>
  <si>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</si>
  <si>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</si>
  <si>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</si>
  <si>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</si>
  <si>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</si>
  <si>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</si>
  <si>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</si>
  <si>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</si>
  <si>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</si>
  <si>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</si>
  <si>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</si>
  <si>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</si>
  <si>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</si>
  <si>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</si>
  <si>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</si>
  <si>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</si>
  <si>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</si>
  <si>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 xml:space="preserve">    21208</t>
  </si>
  <si>
    <t xml:space="preserve">    国有土地使用权出让收入安排的支出</t>
  </si>
  <si>
    <t xml:space="preserve">     2120801</t>
  </si>
  <si>
    <t xml:space="preserve">     征地和拆迁补偿支出</t>
  </si>
  <si>
    <t xml:space="preserve">     2120899</t>
  </si>
  <si>
    <t xml:space="preserve">     其他国有土地使用权出让收入安排的支出</t>
  </si>
  <si>
    <t>部门公开表16</t>
  </si>
  <si>
    <t>部门公开表17</t>
  </si>
  <si>
    <t>部门公开表18</t>
  </si>
  <si>
    <t>国有资本经营预算支出表</t>
  </si>
  <si>
    <t>本年国有资本经营预算支出</t>
  </si>
  <si>
    <t>注：如本表格为空，则表示本年度未安排此项目。</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</si>
  <si>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</si>
  <si>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</si>
  <si>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</si>
  <si>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</si>
  <si>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</si>
  <si>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</si>
  <si>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</si>
  <si>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</si>
  <si>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</si>
  <si>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</si>
  <si>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</si>
  <si>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</si>
  <si>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</si>
  <si>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</si>
  <si>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</si>
  <si>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</si>
  <si>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702001</t>
  </si>
  <si>
    <t xml:space="preserve">   2020年度城乡建设用地增减挂钩项目</t>
  </si>
  <si>
    <t xml:space="preserve">   2020年木塘垸镇旱改水项目（第四期）</t>
  </si>
  <si>
    <t xml:space="preserve">   2021年木塘垸镇旱改水项目（第五期</t>
  </si>
  <si>
    <t xml:space="preserve">   2022.2023年耕地进出平衡项目工作经费</t>
  </si>
  <si>
    <t xml:space="preserve">   2022、2023年动态监测补充耕地指标解冻解扣项目工作经费</t>
  </si>
  <si>
    <t xml:space="preserve">   2022年度城乡建设用地增减挂钩项目</t>
  </si>
  <si>
    <t xml:space="preserve">   2022年耕地恢复项目</t>
  </si>
  <si>
    <t xml:space="preserve">   2022年铁塔视频监测建设工作</t>
  </si>
  <si>
    <t xml:space="preserve">   2023年不动产工作经费</t>
  </si>
  <si>
    <t xml:space="preserve">   2023年度卫片执法工作</t>
  </si>
  <si>
    <t xml:space="preserve">   2023年度执法工作经费</t>
  </si>
  <si>
    <t xml:space="preserve">   2023年耕地恢复项目</t>
  </si>
  <si>
    <t xml:space="preserve">   2023年桃源县非住宅房屋工作专项</t>
  </si>
  <si>
    <t xml:space="preserve">   2023年印花税</t>
  </si>
  <si>
    <t xml:space="preserve">   不动产登记系统三级等保</t>
  </si>
  <si>
    <t xml:space="preserve">   采矿权出让收益评估和资产评估专项工作经费</t>
  </si>
  <si>
    <t xml:space="preserve">   采矿权地质勘查费</t>
  </si>
  <si>
    <t xml:space="preserve">   测量标志保护及测绘成果更新</t>
  </si>
  <si>
    <t xml:space="preserve">   茶庵铺镇铁山溪建筑用砂岩、板岩地质勘查费</t>
  </si>
  <si>
    <t xml:space="preserve">   村民建房农用地转建设用地审批测绘项目</t>
  </si>
  <si>
    <t xml:space="preserve">   村庄规划编制</t>
  </si>
  <si>
    <t xml:space="preserve">   存量数据汇交</t>
  </si>
  <si>
    <t xml:space="preserve">   地质灾害小型工程治理</t>
  </si>
  <si>
    <t xml:space="preserve">   耕地保护专项规划和一张图编制工作经费</t>
  </si>
  <si>
    <t xml:space="preserve">   耕地后备资源调查和标注“恢复属性”地类分析评价工作</t>
  </si>
  <si>
    <t xml:space="preserve">   规划展示馆维修维护费</t>
  </si>
  <si>
    <t xml:space="preserve">   国土变更调查</t>
  </si>
  <si>
    <t xml:space="preserve">   国土空间规划城市体检评估</t>
  </si>
  <si>
    <t xml:space="preserve">   国有建设用地储备和供应计划编制</t>
  </si>
  <si>
    <t xml:space="preserve">   集体土地所有权确权登记成果更新汇交</t>
  </si>
  <si>
    <t xml:space="preserve">   架桥镇祠堂矿区建筑石料用灰岩矿地质勘查费</t>
  </si>
  <si>
    <t xml:space="preserve">   交房交证改革系统升级改造</t>
  </si>
  <si>
    <t xml:space="preserve">   矿区房屋拆迁补偿和土地流转费</t>
  </si>
  <si>
    <t xml:space="preserve">   矿区土地使用方案编制工作经费</t>
  </si>
  <si>
    <t xml:space="preserve">   木塘垸镇第四期旱改水项目飞跃河水毁工程</t>
  </si>
  <si>
    <t xml:space="preserve">   普适型监预测警项目建设</t>
  </si>
  <si>
    <t xml:space="preserve">   桃源县2022年度第一批土地开发项目</t>
  </si>
  <si>
    <t xml:space="preserve">   桃源县2022年度旱改水项目</t>
  </si>
  <si>
    <t xml:space="preserve">   桃源县“十四五”地质灾害防治规划编制经费</t>
  </si>
  <si>
    <t xml:space="preserve">   桃源县朝阳矿区建筑石料用灰岩矿地质勘查费用</t>
  </si>
  <si>
    <t xml:space="preserve">   桃源县城镇开发边界内1：500地形图测绘年度更新和汇交费用</t>
  </si>
  <si>
    <t xml:space="preserve">   桃源县国土空间生态修复规划（2021-2035）</t>
  </si>
  <si>
    <t xml:space="preserve">   桃源县架桥镇2020年全域土地综合整治试点</t>
  </si>
  <si>
    <t xml:space="preserve">   桃源县九溪镇双洲环保砖厂土地复垦项目</t>
  </si>
  <si>
    <t xml:space="preserve">   桃源县九溪镇西安镇土地综合整治项目</t>
  </si>
  <si>
    <t xml:space="preserve">   桃源县历史遗留矿山生态修复实施方案（2022-2025）编制</t>
  </si>
  <si>
    <t xml:space="preserve">   桃源县林权档案数字化项目</t>
  </si>
  <si>
    <t xml:space="preserve">   桃源县农村宅基地和集体用地一体确权登记颁证</t>
  </si>
  <si>
    <t xml:space="preserve">   桃源县漆河镇长寿街居委会二组原棉被厂崩塌地质灾害治理工程</t>
  </si>
  <si>
    <t xml:space="preserve">   桃源县沙坪镇大兴居委会、沙坪村中心组崩塌地质灾害治理工程</t>
  </si>
  <si>
    <t xml:space="preserve">   桃源县西安镇西安村红岩湾组崩塌地质灾害治理工程</t>
  </si>
  <si>
    <t xml:space="preserve">   桃源县杨溪桥镇冷家溪社区国兴组不稳定斜坡群地质灾害治理工程</t>
  </si>
  <si>
    <t xml:space="preserve">   田长制工作经费</t>
  </si>
  <si>
    <t xml:space="preserve">   土地收储成本</t>
  </si>
  <si>
    <t xml:space="preserve">   县级国土空间规划</t>
  </si>
  <si>
    <t xml:space="preserve">   乡镇国土空间总体规划编制</t>
  </si>
  <si>
    <t xml:space="preserve">   详细规划编制</t>
  </si>
  <si>
    <t xml:space="preserve">   园地、林地、草地分等定级</t>
  </si>
  <si>
    <t xml:space="preserve">   征收业务费</t>
  </si>
  <si>
    <t xml:space="preserve">   智能无纸化面签设备采购</t>
  </si>
  <si>
    <t xml:space="preserve">   专项规划编制</t>
  </si>
  <si>
    <t xml:space="preserve">   自建房合法合规性整治</t>
  </si>
  <si>
    <t xml:space="preserve">   自然资源统一确权登记</t>
  </si>
  <si>
    <t xml:space="preserve">   沅水流域（桃源-鼎城段）历史遗留矿山生态修复项目</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</si>
  <si>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</si>
  <si>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</si>
  <si>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</si>
  <si>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</si>
  <si>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</si>
  <si>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</si>
  <si>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</si>
  <si>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</si>
  <si>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</si>
  <si>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</si>
  <si>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</si>
  <si>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</si>
  <si>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</si>
  <si>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</si>
  <si>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</si>
  <si>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702001</t>
  </si>
  <si>
    <t xml:space="preserve">  2020年度城乡建设用地增减挂钩项目</t>
  </si>
  <si>
    <t>减少建设用地面积，增加农用地、其他农用地、林地指标</t>
  </si>
  <si>
    <t>产出指标</t>
  </si>
  <si>
    <t>数量指标</t>
  </si>
  <si>
    <t>减少建设用地面积</t>
  </si>
  <si>
    <t>4159</t>
  </si>
  <si>
    <t>亩</t>
  </si>
  <si>
    <t>定量</t>
  </si>
  <si>
    <t>质量指标</t>
  </si>
  <si>
    <t>质量合格率</t>
  </si>
  <si>
    <t>100%</t>
  </si>
  <si>
    <t>合格</t>
  </si>
  <si>
    <t>定性</t>
  </si>
  <si>
    <t>效益指标</t>
  </si>
  <si>
    <t>社会效益指标</t>
  </si>
  <si>
    <t>改善生态</t>
  </si>
  <si>
    <t>改善</t>
  </si>
  <si>
    <t xml:space="preserve">  2020年木塘垸镇旱改水项目（第四期）</t>
  </si>
  <si>
    <t>成2020年木塘垸镇旱改水项目（第四期），增加水田数量指标</t>
  </si>
  <si>
    <t>提高防涝抗旱能力</t>
  </si>
  <si>
    <t>提高</t>
  </si>
  <si>
    <t>质量合格</t>
  </si>
  <si>
    <t>合格率</t>
  </si>
  <si>
    <t>新增水田</t>
  </si>
  <si>
    <t>新增水田面积</t>
  </si>
  <si>
    <t>2000</t>
  </si>
  <si>
    <t xml:space="preserve">  2021年木塘垸镇旱改水项目（第五期</t>
  </si>
  <si>
    <t>增加水田数量指标</t>
  </si>
  <si>
    <t>成本指标</t>
  </si>
  <si>
    <t>经济成本指标</t>
  </si>
  <si>
    <t>成本总额</t>
  </si>
  <si>
    <t>447.12</t>
  </si>
  <si>
    <t>万元</t>
  </si>
  <si>
    <t>经济效益指标</t>
  </si>
  <si>
    <t xml:space="preserve">  2022.2023年耕地进出平衡项目工作经费</t>
  </si>
  <si>
    <t>完成当年耕地流进流出管理工作，保障耕地动态平衡</t>
  </si>
  <si>
    <t>耕地动态平衡</t>
  </si>
  <si>
    <t>进出平衡</t>
  </si>
  <si>
    <t>平衡</t>
  </si>
  <si>
    <t xml:space="preserve">  2022、2023年动态监测补充耕地指标解冻解扣项目工作经费</t>
  </si>
  <si>
    <t>动态监测补充耕地指标解冻解扣，保障耕地指标动态平衡</t>
  </si>
  <si>
    <t>图斑整改销号</t>
  </si>
  <si>
    <t>非农化、非粮化省市下发图斑</t>
  </si>
  <si>
    <t>整改</t>
  </si>
  <si>
    <t xml:space="preserve">  2022年度城乡建设用地增减挂钩项目</t>
  </si>
  <si>
    <t>2800</t>
  </si>
  <si>
    <t>生态效益指标</t>
  </si>
  <si>
    <t xml:space="preserve">  2022年耕地恢复项目</t>
  </si>
  <si>
    <t>对耕地进行恢复治理，保障耕地动态平衡</t>
  </si>
  <si>
    <t>满意度指标</t>
  </si>
  <si>
    <t>服务对象满意度指标</t>
  </si>
  <si>
    <t>时效指标</t>
  </si>
  <si>
    <t>耕地恢复</t>
  </si>
  <si>
    <t>耕地恢复数量</t>
  </si>
  <si>
    <t>2</t>
  </si>
  <si>
    <t>万亩</t>
  </si>
  <si>
    <t>生态环境成本指标</t>
  </si>
  <si>
    <t>社会成本指标</t>
  </si>
  <si>
    <t xml:space="preserve">  2022年铁塔视频监测建设工作</t>
  </si>
  <si>
    <t>2022年铁塔视频监测建设工作</t>
  </si>
  <si>
    <t>达到省、市、县级质量检查验收标准</t>
  </si>
  <si>
    <t>建设点位全到位</t>
  </si>
  <si>
    <t>铁塔视频监测点位</t>
  </si>
  <si>
    <t>个</t>
  </si>
  <si>
    <t>保障全县土地利用数据库现势性。</t>
  </si>
  <si>
    <t>保障</t>
  </si>
  <si>
    <t xml:space="preserve">  2023年不动产工作经费</t>
  </si>
  <si>
    <t>通过本项目实施，保障不动产登记中心人员经费，保障不动产登记中心窗口业务工作的正常运转。</t>
  </si>
  <si>
    <t>不动产证发放数</t>
  </si>
  <si>
    <t>10000</t>
  </si>
  <si>
    <t>本</t>
  </si>
  <si>
    <t>临聘人员经费保障数</t>
  </si>
  <si>
    <t>30</t>
  </si>
  <si>
    <t>完成及时率</t>
  </si>
  <si>
    <t>人员考核合格率</t>
  </si>
  <si>
    <t>预算成本控制额</t>
  </si>
  <si>
    <t>100</t>
  </si>
  <si>
    <t>运作机制</t>
  </si>
  <si>
    <t>建立起配套完善、规范的不动产登记良性运作机制</t>
  </si>
  <si>
    <t>建立</t>
  </si>
  <si>
    <t xml:space="preserve">  2023年度卫片执法工作</t>
  </si>
  <si>
    <t>完成桃源县卫片下发图斑核查及内业数据填报</t>
  </si>
  <si>
    <t>卫片、例行监察图斑</t>
  </si>
  <si>
    <t>卫片、例行监察图斑个数</t>
  </si>
  <si>
    <t>上级下发图斑数</t>
  </si>
  <si>
    <t xml:space="preserve">  2023年度执法工作经费</t>
  </si>
  <si>
    <t>完成无证开采、越界开采采损量价值鉴定、非法占地现状测绘</t>
  </si>
  <si>
    <t xml:space="preserve">  2023年耕地恢复项目</t>
  </si>
  <si>
    <t>2.5</t>
  </si>
  <si>
    <t xml:space="preserve">  2023年桃源县非住宅房屋工作专项</t>
  </si>
  <si>
    <t>完成桃源县非住宅类房屋信息补充摸排、违法整改工作</t>
  </si>
  <si>
    <t>成本控制在预算范围内</t>
  </si>
  <si>
    <t>80</t>
  </si>
  <si>
    <t>非住宅类违法图斑</t>
  </si>
  <si>
    <t>图斑个数</t>
  </si>
  <si>
    <t>39000</t>
  </si>
  <si>
    <t xml:space="preserve">  2023年印花税</t>
  </si>
  <si>
    <t>缴纳土地税费，保障土地市场稳定</t>
  </si>
  <si>
    <t>稳定</t>
  </si>
  <si>
    <t>204.2</t>
  </si>
  <si>
    <t xml:space="preserve">  不动产登记系统三级等保</t>
  </si>
  <si>
    <t>保证数据安全性，保证系统运行的稳定性</t>
  </si>
  <si>
    <t>数据安全性、稳定性</t>
  </si>
  <si>
    <t>通过资质测评机构测评</t>
  </si>
  <si>
    <t>提供信息等级保护咨询与加固服务及信息安全等级保护测评服务</t>
  </si>
  <si>
    <t>服务级别</t>
  </si>
  <si>
    <t>三级</t>
  </si>
  <si>
    <t>保护</t>
  </si>
  <si>
    <t xml:space="preserve">  采矿权出让收益评估和资产评估专项工作经费</t>
  </si>
  <si>
    <t>在评估基准日的时点上对矿区范围内的资源及相关固定资产的市场价进行评估，为采矿权出让提供参考价值</t>
  </si>
  <si>
    <t>评估进度</t>
  </si>
  <si>
    <t>按工作所需要求进行</t>
  </si>
  <si>
    <t>采矿权出让评估</t>
  </si>
  <si>
    <t>评估个数</t>
  </si>
  <si>
    <t>5</t>
  </si>
  <si>
    <t>绿色矿山标志</t>
  </si>
  <si>
    <t xml:space="preserve">  采矿权地质勘查费</t>
  </si>
  <si>
    <t>加快推进矿产资源开发，促进矿业转型发展，有利于保障社会经济发展所需矿业资源</t>
  </si>
  <si>
    <t>保障社会经济发展所需矿产资源</t>
  </si>
  <si>
    <t>达到绿色矿山标准</t>
  </si>
  <si>
    <t>绿色矿山标准</t>
  </si>
  <si>
    <t>采矿权新设工作进度</t>
  </si>
  <si>
    <t>挂牌所需要求</t>
  </si>
  <si>
    <t>矿区采矿权新设</t>
  </si>
  <si>
    <t>采矿权新设个数</t>
  </si>
  <si>
    <t xml:space="preserve">  测量标志保护及测绘成果更新</t>
  </si>
  <si>
    <t>加强测量标志保护，保障测绘工作顺利进行，更新测绘成果，为社会发证提供基础数据</t>
  </si>
  <si>
    <t>为军民提供加密地理信息数据服务</t>
  </si>
  <si>
    <t>保障地理信息安全</t>
  </si>
  <si>
    <t>35</t>
  </si>
  <si>
    <t>测量标志保护</t>
  </si>
  <si>
    <t>测量标志</t>
  </si>
  <si>
    <t>137</t>
  </si>
  <si>
    <t xml:space="preserve">  茶庵铺镇铁山溪建筑用砂岩、板岩地质勘查费</t>
  </si>
  <si>
    <t>采矿权新设点</t>
  </si>
  <si>
    <t>1</t>
  </si>
  <si>
    <t>绿色矿山</t>
  </si>
  <si>
    <t xml:space="preserve">  村民建房农用地转建设用地审批测绘项目</t>
  </si>
  <si>
    <t>县各乡镇村民建房农用地转建设用地审批的测绘任务</t>
  </si>
  <si>
    <t>完善村民建房的审批资料</t>
  </si>
  <si>
    <t>完成村民建房程序</t>
  </si>
  <si>
    <t>完善</t>
  </si>
  <si>
    <t>村民建房审批测绘</t>
  </si>
  <si>
    <t>测绘个数</t>
  </si>
  <si>
    <t>1000</t>
  </si>
  <si>
    <t xml:space="preserve">  村庄规划编制</t>
  </si>
  <si>
    <t>实现“多规合一”村庄规划的全覆盖</t>
  </si>
  <si>
    <t>对居民生活环境的影响</t>
  </si>
  <si>
    <t>调节乡村农民日益增长的美好生活需求和不平衡不充分的发展之间的矛盾</t>
  </si>
  <si>
    <t>向生态文明转型</t>
  </si>
  <si>
    <t>生态效益指标 注重生态环境保护</t>
  </si>
  <si>
    <t>村庄规划编制规划通过专家评审</t>
  </si>
  <si>
    <t>专家评审通过率</t>
  </si>
  <si>
    <t>村庄规划编制</t>
  </si>
  <si>
    <t>村庄规划编制个数</t>
  </si>
  <si>
    <t>343个</t>
  </si>
  <si>
    <t xml:space="preserve">  存量数据汇交</t>
  </si>
  <si>
    <t>夯实数据基础，满足信息共享应用需求，提高不动产登记便民利民能力</t>
  </si>
  <si>
    <t>对不动产发证业务的影响</t>
  </si>
  <si>
    <t>建立起配套完善、规范的不动产登记良性运作机制，企业群众真切体会到“阳光登记，幸福办证”的实质内涵</t>
  </si>
  <si>
    <t>数据完整准确</t>
  </si>
  <si>
    <t>汇交质量合格率</t>
  </si>
  <si>
    <t>存量数据汇交</t>
  </si>
  <si>
    <t>土地、房屋、林权存量数据</t>
  </si>
  <si>
    <t>9</t>
  </si>
  <si>
    <t>万条</t>
  </si>
  <si>
    <t xml:space="preserve">  地质灾害小型工程治理</t>
  </si>
  <si>
    <t>地质灾害治理工程，保障人民群众生命财产安全</t>
  </si>
  <si>
    <t>地质灾害隐患点治理</t>
  </si>
  <si>
    <t>治理个数</t>
  </si>
  <si>
    <t>160</t>
  </si>
  <si>
    <t>工程合格率</t>
  </si>
  <si>
    <t>保障人民群众生命财产安全</t>
  </si>
  <si>
    <t xml:space="preserve">  耕地保护专项规划和一张图编制工作经费</t>
  </si>
  <si>
    <t>完成耕地保护专项规划和一张图编制工作，进一步加强耕地保护工作</t>
  </si>
  <si>
    <t>94.26</t>
  </si>
  <si>
    <t xml:space="preserve">  耕地后备资源调查和标注“恢复属性”地类分析评价工作</t>
  </si>
  <si>
    <t>完善耕地后备资源调查和标注，进一步加强耕地保护工作</t>
  </si>
  <si>
    <t>标注恢复属性</t>
  </si>
  <si>
    <t>标注恢复属性图斑</t>
  </si>
  <si>
    <t>52799</t>
  </si>
  <si>
    <t>耕地后备资源调查</t>
  </si>
  <si>
    <t>耕地后备资源调查图斑</t>
  </si>
  <si>
    <t>59608</t>
  </si>
  <si>
    <t xml:space="preserve">  规划展示馆维修维护费</t>
  </si>
  <si>
    <t>保障规划展示馆正常运转</t>
  </si>
  <si>
    <t>县城规划公众了解度</t>
  </si>
  <si>
    <t>90%</t>
  </si>
  <si>
    <t>≥</t>
  </si>
  <si>
    <t>群众参观满意率</t>
  </si>
  <si>
    <t>群众办证满意率</t>
  </si>
  <si>
    <t xml:space="preserve">  国土变更调查</t>
  </si>
  <si>
    <t>完成土地变更调查，确保土地利用现状数据库现势性</t>
  </si>
  <si>
    <t>图斑变更调查全到位</t>
  </si>
  <si>
    <t>省厅下发需要变更的调查图斑</t>
  </si>
  <si>
    <t>完成</t>
  </si>
  <si>
    <t>保障全县土地利用数据库现势性</t>
  </si>
  <si>
    <t xml:space="preserve">  国土空间规划城市体检评估</t>
  </si>
  <si>
    <t>促进城市高质量发展，保障国土空间规划的有效实施</t>
  </si>
  <si>
    <t>国土空间规划城市体检评估</t>
  </si>
  <si>
    <t>评估工作进度</t>
  </si>
  <si>
    <t>到达预定目标</t>
  </si>
  <si>
    <t xml:space="preserve">  国有建设用地储备和供应计划编制</t>
  </si>
  <si>
    <t>全面落实“三高四新”战略定位和使命任务，服务桃源高质量发展提供坚实土地要素保障</t>
  </si>
  <si>
    <t>45</t>
  </si>
  <si>
    <t>储备土地控制规模</t>
  </si>
  <si>
    <t>年末在库规模</t>
  </si>
  <si>
    <t>161.45</t>
  </si>
  <si>
    <t>公顷</t>
  </si>
  <si>
    <t xml:space="preserve">  集体土地所有权确权登记成果更新汇交</t>
  </si>
  <si>
    <t>完成全县范围内集体土地所有权登记成果更新汇交工作</t>
  </si>
  <si>
    <t>全县28个乡镇集体土地所有权（村级）成果更新</t>
  </si>
  <si>
    <t>28</t>
  </si>
  <si>
    <t>乡镇</t>
  </si>
  <si>
    <t xml:space="preserve">  架桥镇祠堂矿区建筑石料用灰岩矿地质勘查费</t>
  </si>
  <si>
    <t>达到绿色矿山</t>
  </si>
  <si>
    <t>符合</t>
  </si>
  <si>
    <t xml:space="preserve">  交房交证改革系统升级改造</t>
  </si>
  <si>
    <t>推进交房交证改革，集中化解房地产办证信访突出问题</t>
  </si>
  <si>
    <t>新建商品房交房交证</t>
  </si>
  <si>
    <t>2022.12.31号起已供地楼盘个数</t>
  </si>
  <si>
    <t>协同联办部门系统联通共享</t>
  </si>
  <si>
    <t>与各部门系统连接畅通</t>
  </si>
  <si>
    <t>优化</t>
  </si>
  <si>
    <t xml:space="preserve">  矿区房屋拆迁补偿和土地流转费</t>
  </si>
  <si>
    <t>保障净矿出让顺利进行</t>
  </si>
  <si>
    <t>30000</t>
  </si>
  <si>
    <t>采矿权出让</t>
  </si>
  <si>
    <t>采矿权出让个数</t>
  </si>
  <si>
    <t xml:space="preserve">  矿区土地使用方案编制工作经费</t>
  </si>
  <si>
    <t>加快推进采矿权出让，明确矿区的土地使用类型和配给方式，为净矿出让提供依据。</t>
  </si>
  <si>
    <t>土地使用编制方案</t>
  </si>
  <si>
    <t>满足技术规范要求</t>
  </si>
  <si>
    <t>满足</t>
  </si>
  <si>
    <t>土地使用编制方案个数</t>
  </si>
  <si>
    <t>保障矿山建设用地需求</t>
  </si>
  <si>
    <t>合理配置矿区土地使用</t>
  </si>
  <si>
    <t>合理配置</t>
  </si>
  <si>
    <t>合理</t>
  </si>
  <si>
    <t xml:space="preserve">  木塘垸镇第四期旱改水项目飞跃河水毁工程</t>
  </si>
  <si>
    <t>完成木塘垸镇第四期旱改水项目飞跃河水毁工程，保障人民群众生产安全</t>
  </si>
  <si>
    <t>改善环境</t>
  </si>
  <si>
    <t>42.93</t>
  </si>
  <si>
    <t xml:space="preserve">  普适型监预测警项目建设</t>
  </si>
  <si>
    <t>进一步提升地质灾害监测预警科技支撑能力和防灾减灾能力，保障人民群众生命财产安全</t>
  </si>
  <si>
    <t>监测点</t>
  </si>
  <si>
    <t>监测点个数</t>
  </si>
  <si>
    <t xml:space="preserve">  桃源县2022年度第一批土地开发项目</t>
  </si>
  <si>
    <t>增强土地流转，改善农村面貌</t>
  </si>
  <si>
    <t>20000</t>
  </si>
  <si>
    <t xml:space="preserve">  桃源县2022年度旱改水项目</t>
  </si>
  <si>
    <t>完成桃源县旱改水项目，增加水田数量指标</t>
  </si>
  <si>
    <t>1800</t>
  </si>
  <si>
    <t xml:space="preserve">  桃源县“十四五”地质灾害防治规划编制经费</t>
  </si>
  <si>
    <t>桃源县“十四五”地质灾害防治规划编制</t>
  </si>
  <si>
    <t>51.7</t>
  </si>
  <si>
    <t xml:space="preserve">  桃源县朝阳矿区建筑石料用灰岩矿地质勘查费用</t>
  </si>
  <si>
    <t>达到</t>
  </si>
  <si>
    <t xml:space="preserve">  桃源县城镇开发边界内1：500地形图测绘年度更新和汇交费用</t>
  </si>
  <si>
    <t>完成桃源县城镇开发边界内1：500地形图测绘年度更新和汇交数据</t>
  </si>
  <si>
    <t>260</t>
  </si>
  <si>
    <t xml:space="preserve">  桃源县国土空间生态修复规划（2021-2035）</t>
  </si>
  <si>
    <t>衔接市级生态保护和修复规划、县级国土空间规划，明确全县生态修复工作目标，建立生态保护和修复项目库等，有针对的提出规划实施和传导机制</t>
  </si>
  <si>
    <t>绿色生态发展</t>
  </si>
  <si>
    <t>推进绿色生态发展</t>
  </si>
  <si>
    <t>推进</t>
  </si>
  <si>
    <t>修复成果报告</t>
  </si>
  <si>
    <t>报告通过评审</t>
  </si>
  <si>
    <t>评审通过率</t>
  </si>
  <si>
    <t xml:space="preserve">  桃源县架桥镇2020年全域土地综合整治试点</t>
  </si>
  <si>
    <t>桃源县架桥镇2020年全域土地综合整治试点，改善人民居住环境</t>
  </si>
  <si>
    <t>7500</t>
  </si>
  <si>
    <t xml:space="preserve">  桃源县九溪镇双洲环保砖厂土地复垦项目</t>
  </si>
  <si>
    <t>修复土地，改善生态环境</t>
  </si>
  <si>
    <t>253.66</t>
  </si>
  <si>
    <t xml:space="preserve">  桃源县九溪镇西安镇土地综合整治项目</t>
  </si>
  <si>
    <t>土地综合整治，改善生态环境</t>
  </si>
  <si>
    <t>216.68</t>
  </si>
  <si>
    <t xml:space="preserve">  桃源县历史遗留矿山生态修复实施方案（2022-2025）编制</t>
  </si>
  <si>
    <t>编制修复方案，推进历史遗留矿山生态修复</t>
  </si>
  <si>
    <t>积极推进生态文明转型</t>
  </si>
  <si>
    <t>对区域环境的影响</t>
  </si>
  <si>
    <t>有利于改善区域内环境条件</t>
  </si>
  <si>
    <t>方案成果报告</t>
  </si>
  <si>
    <t>成果报告</t>
  </si>
  <si>
    <t>方案通过专家评审</t>
  </si>
  <si>
    <t xml:space="preserve">  桃源县林权档案数字化项目</t>
  </si>
  <si>
    <t>林权档案全面数字化，满足信息共享应用需求，提高不动产登记便民利民的服务能力</t>
  </si>
  <si>
    <t>103.5</t>
  </si>
  <si>
    <t xml:space="preserve">  桃源县农村宅基地和集体用地一体确权登记颁证</t>
  </si>
  <si>
    <t>基本建成农村不动产登记基础数据库，实现不动产登记城乡全覆盖</t>
  </si>
  <si>
    <t>权籍调查</t>
  </si>
  <si>
    <t>权籍调查户数</t>
  </si>
  <si>
    <t>24.3263</t>
  </si>
  <si>
    <t>万户</t>
  </si>
  <si>
    <t>登记颁证</t>
  </si>
  <si>
    <t>登记颁证户数</t>
  </si>
  <si>
    <t>20.2055</t>
  </si>
  <si>
    <t>数据建库</t>
  </si>
  <si>
    <t>数据建库个数</t>
  </si>
  <si>
    <t>保障农民财产权利，分享国家改革红利</t>
  </si>
  <si>
    <t>开展农村房地一体确权登记发证工作，是党中央确定的重大惠民利民工程。通过确权登记发证，将使农民享有的宅基地和集体建设用地使用权及房屋所有权得到法律的确认和保护，赋予农民更多财产权利，为农民增加财产性收入提供产权保障。同时，有助于解决农村集体土地权属纠纷，夯实农业农村发展基础、促进农村社会和谐稳定，实现城乡统筹发展。各乡镇（街道）要将国务院分享到农户的改革红利（颁发不动产权证书零收费）兑现到户</t>
  </si>
  <si>
    <t xml:space="preserve">  桃源县漆河镇长寿街居委会二组原棉被厂崩塌地质灾害治理工程</t>
  </si>
  <si>
    <t>完成漆河镇长寿街居委会二组原棉被厂崩塌地质灾害治理工程，保障群众生命财产安全</t>
  </si>
  <si>
    <t>灾害点防治数</t>
  </si>
  <si>
    <t>正面宣传报道地质灾害防治事件</t>
  </si>
  <si>
    <t>扩大</t>
  </si>
  <si>
    <t xml:space="preserve">  桃源县沙坪镇大兴居委会、沙坪村中心组崩塌地质灾害治理工程</t>
  </si>
  <si>
    <t>完成灾害治理工程，保障人民群众生命财产安全</t>
  </si>
  <si>
    <t xml:space="preserve">  桃源县西安镇西安村红岩湾组崩塌地质灾害治理工程</t>
  </si>
  <si>
    <t>完成地质灾害治理工程，保障人民群众生命财产安全</t>
  </si>
  <si>
    <t xml:space="preserve">  桃源县杨溪桥镇冷家溪社区国兴组不稳定斜坡群地质灾害治理工程</t>
  </si>
  <si>
    <t>完成杨溪桥镇冷家溪社区国兴组不稳定斜坡群地质灾害治理工程，保障人民群众生命财产安全</t>
  </si>
  <si>
    <t>保障人民生活安全</t>
  </si>
  <si>
    <t>群众户数</t>
  </si>
  <si>
    <t>84</t>
  </si>
  <si>
    <t>户</t>
  </si>
  <si>
    <t>美化环境</t>
  </si>
  <si>
    <t>美化</t>
  </si>
  <si>
    <t>3</t>
  </si>
  <si>
    <t xml:space="preserve">  田长值工作经费</t>
  </si>
  <si>
    <t>保障田长制实施正常运转</t>
  </si>
  <si>
    <t>315</t>
  </si>
  <si>
    <t>田长巡田</t>
  </si>
  <si>
    <t>田长个数</t>
  </si>
  <si>
    <t>2582</t>
  </si>
  <si>
    <t xml:space="preserve">  土地收储成本</t>
  </si>
  <si>
    <t>保障土地收储工作，维持土地市场稳定</t>
  </si>
  <si>
    <t>20500</t>
  </si>
  <si>
    <t xml:space="preserve">  县级国土空间规划</t>
  </si>
  <si>
    <t>完成国土空间规划编制</t>
  </si>
  <si>
    <t>国土空间规划</t>
  </si>
  <si>
    <t xml:space="preserve">  乡镇国土空间总体规划编制</t>
  </si>
  <si>
    <t>实现乡镇规划全覆盖，科学合理有效指导城乡规划建设活动</t>
  </si>
  <si>
    <t>乡镇规划编制</t>
  </si>
  <si>
    <t>乡镇规划编制个数</t>
  </si>
  <si>
    <t>25</t>
  </si>
  <si>
    <t xml:space="preserve">  详细规划编制</t>
  </si>
  <si>
    <t>完成详细规划编制，做好与国土空间规划的融合</t>
  </si>
  <si>
    <t>详细规划编制</t>
  </si>
  <si>
    <t>详细规划编制个数</t>
  </si>
  <si>
    <t>详细规划编制专家评审通过</t>
  </si>
  <si>
    <t xml:space="preserve">  园地、林地、草地分等定级</t>
  </si>
  <si>
    <t>全面掌握我县园地、林地、草地资源质量情况，进一步完善自然资源资产分等定级价格评估制度</t>
  </si>
  <si>
    <t>预算成本控预算范围</t>
  </si>
  <si>
    <t>自然资源精细化管理</t>
  </si>
  <si>
    <t>合理开发利用自然资源</t>
  </si>
  <si>
    <t>精准</t>
  </si>
  <si>
    <t xml:space="preserve">  征收业务费</t>
  </si>
  <si>
    <t>节约集约利用自然资源，全力保障项目用地需求。奋力推动储备土地经营，积极征收土地有偿使用收入。不断提高自然资源保障和管理服务水平。</t>
  </si>
  <si>
    <t>成本规范合理率</t>
  </si>
  <si>
    <t>项目支出规范合理率</t>
  </si>
  <si>
    <t>审批程序合规率</t>
  </si>
  <si>
    <t>用地审批程序合规率</t>
  </si>
  <si>
    <t>任务完成及时率</t>
  </si>
  <si>
    <t>各项任务及时完成</t>
  </si>
  <si>
    <t>社会公众满意度</t>
  </si>
  <si>
    <t>自然资源市场</t>
  </si>
  <si>
    <t>对自然资源市场的影响</t>
  </si>
  <si>
    <t xml:space="preserve">  智能无纸化面签设备采购</t>
  </si>
  <si>
    <t>窗口自动人脸识别，健全电子签章功能，保障登记工作的安全性</t>
  </si>
  <si>
    <t>设备质量合格</t>
  </si>
  <si>
    <t>设备质量合格率</t>
  </si>
  <si>
    <t>人脸识别。电子签章设备</t>
  </si>
  <si>
    <t>设备个数</t>
  </si>
  <si>
    <t>10</t>
  </si>
  <si>
    <t xml:space="preserve">  专项规划编制</t>
  </si>
  <si>
    <t>通过专项规划编制，做好与国土空间规划的融合</t>
  </si>
  <si>
    <t>专项规划编制</t>
  </si>
  <si>
    <t>专项规划编制个数</t>
  </si>
  <si>
    <t>专项规划专家评审通过</t>
  </si>
  <si>
    <t xml:space="preserve">  自建房合法合规性整治</t>
  </si>
  <si>
    <t>自建房安全专项整治，消除居民自建房安全隐患</t>
  </si>
  <si>
    <t>消除社会安全隐患</t>
  </si>
  <si>
    <t>保障人民居住安全</t>
  </si>
  <si>
    <t>符合居住安全</t>
  </si>
  <si>
    <t>自建房整治</t>
  </si>
  <si>
    <t>自建房整治户数</t>
  </si>
  <si>
    <t>501</t>
  </si>
  <si>
    <t xml:space="preserve">  自然资源统一确权登记</t>
  </si>
  <si>
    <t xml:space="preserve"> 按照省人民政府关于自然资源统一确权登记工作方案的要求，力争在2023年底前完成全县行政区域范围内自然资源的统一确权登记工作，建立全县统一的数据库。</t>
  </si>
  <si>
    <t>确保生态保护修复功能</t>
  </si>
  <si>
    <t>保障全县自然资源生态法制化。</t>
  </si>
  <si>
    <t xml:space="preserve">  沅水流域（桃源-鼎城段）历史遗留矿山生态修复项目</t>
  </si>
  <si>
    <t>解决沅江流域（桃源县域）历史遗留矿山开采造成的地形地貌景观破坏、植被破坏、水源涵养功能下降等主要生态问题，完成矿山生态修复面积69公顷，修复废弃矿山（矿点）数量45个，恢复植被面积46公顷，盘活利用土地面积50公顷，土地利用效率得到提高，水源涵养功能得到提升，区域生态系统质量和稳定性得到增强。</t>
  </si>
  <si>
    <t>修复废弃矿山（矿点）</t>
  </si>
  <si>
    <t>修复废弃矿山（矿点）数量</t>
  </si>
  <si>
    <t>恢复植被</t>
  </si>
  <si>
    <t>恢复植被面积</t>
  </si>
  <si>
    <t>46</t>
  </si>
  <si>
    <t>盘活利用土地</t>
  </si>
  <si>
    <t>盘活利用土地面积</t>
  </si>
  <si>
    <t>50</t>
  </si>
  <si>
    <t>矿山生态修复</t>
  </si>
  <si>
    <t>矿山生态修复面积</t>
  </si>
  <si>
    <t>69</t>
  </si>
  <si>
    <t>植被成活率</t>
  </si>
  <si>
    <t>工程质量合格率</t>
  </si>
  <si>
    <t>植被覆盖度增加值</t>
  </si>
  <si>
    <t>植被覆盖度面积</t>
  </si>
  <si>
    <t>人居环境改善</t>
  </si>
  <si>
    <t>人居环境改善人数</t>
  </si>
  <si>
    <t>3000</t>
  </si>
  <si>
    <t>人</t>
  </si>
  <si>
    <t>部门公开表22</t>
  </si>
  <si>
    <t>整体支出绩效目标表</t>
  </si>
  <si>
    <t>单位：部门：702_桃源县自然资源局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</si>
  <si>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</si>
  <si>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</si>
  <si>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</si>
  <si>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</si>
  <si>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</si>
  <si>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</si>
  <si>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</si>
  <si>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</si>
  <si>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</si>
  <si>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</si>
  <si>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</si>
  <si>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 xml:space="preserve"> 质量指标</t>
  </si>
  <si>
    <t xml:space="preserve"> 时效指标</t>
  </si>
  <si>
    <t xml:space="preserve">效益指标 </t>
  </si>
  <si>
    <t xml:space="preserve"> 可持续影响指标</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</si>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</sst>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b/>
      <sz val="11"/>
      <color indexed="8"/>
      <name val="宋体"/>
      <charset val="1"/>
      <scheme val="minor"/>
    </font>
    <font>
      <sz val="11"/>
      <color indexed="8"/>
      <name val="Times New Roman"/>
      <charset val="134"/>
    </font>
    <font>
      <sz val="8"/>
      <name val="Times New Roman"/>
      <charset val="134"/>
    </font>
    <font>
      <sz val="9"/>
      <color rgb="FF000000"/>
      <name val="宋体"/>
      <charset val="134"/>
    </font>
    <font>
      <b/>
      <sz val="11"/>
      <name val="Times New Roman"/>
      <charset val="134"/>
    </font>
    <font>
      <b/>
      <sz val="11"/>
      <name val="宋体"/>
      <charset val="134"/>
    </font>
    <font>
      <b/>
      <sz val="8"/>
      <name val="Times New Roman"/>
      <charset val="134"/>
    </font>
    <font>
      <sz val="11"/>
      <name val="Times New Roman"/>
      <charset val="134"/>
    </font>
    <font>
      <sz val="8"/>
      <name val="SimSun"/>
      <charset val="134"/>
    </font>
    <font>
      <sz val="11"/>
      <name val="宋体"/>
      <charset val="134"/>
    </font>
    <font>
      <b/>
      <sz val="15"/>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9"/>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style="thin">
        <color rgb="FF000000"/>
      </right>
      <top style="thin">
        <color rgb="FF000000"/>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3" borderId="14" applyNumberFormat="0" applyAlignment="0" applyProtection="0">
      <alignment vertical="center"/>
    </xf>
    <xf numFmtId="0" fontId="32" fillId="4" borderId="15" applyNumberFormat="0" applyAlignment="0" applyProtection="0">
      <alignment vertical="center"/>
    </xf>
    <xf numFmtId="0" fontId="33" fillId="4" borderId="14" applyNumberFormat="0" applyAlignment="0" applyProtection="0">
      <alignment vertical="center"/>
    </xf>
    <xf numFmtId="0" fontId="34" fillId="5"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xf numFmtId="0" fontId="43" fillId="0" borderId="0"/>
  </cellStyleXfs>
  <cellXfs count="79">
    <xf numFmtId="0" fontId="0" fillId="0" borderId="0" xfId="0" applyFont="1">
      <alignment vertical="center"/>
    </xf>
    <xf numFmtId="0" fontId="0" fillId="0" borderId="0" xfId="0" applyFont="1" applyFill="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1"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10" fillId="0" borderId="0" xfId="0" applyFont="1" applyFill="1" applyAlignment="1">
      <alignment vertical="center"/>
    </xf>
    <xf numFmtId="0" fontId="0" fillId="0" borderId="0" xfId="0" applyFont="1" applyFill="1" applyAlignment="1">
      <alignment vertical="center"/>
    </xf>
    <xf numFmtId="0" fontId="11" fillId="0" borderId="0" xfId="0" applyFont="1" applyFill="1" applyBorder="1" applyAlignment="1">
      <alignment vertical="center"/>
    </xf>
    <xf numFmtId="0" fontId="12" fillId="0" borderId="0" xfId="49" applyFont="1" applyFill="1" applyAlignment="1">
      <alignment vertical="center"/>
    </xf>
    <xf numFmtId="0" fontId="13" fillId="0" borderId="0" xfId="0" applyFont="1" applyFill="1" applyBorder="1" applyAlignment="1">
      <alignment horizontal="right" vertical="center"/>
    </xf>
    <xf numFmtId="0" fontId="6" fillId="0" borderId="0" xfId="0" applyFont="1" applyFill="1" applyAlignment="1">
      <alignment horizontal="left" vertical="center" wrapText="1"/>
    </xf>
    <xf numFmtId="0" fontId="14" fillId="0" borderId="2" xfId="49" applyFont="1" applyFill="1" applyBorder="1" applyAlignment="1">
      <alignment horizontal="center" vertical="center"/>
    </xf>
    <xf numFmtId="0" fontId="14" fillId="0" borderId="2" xfId="50" applyFont="1" applyFill="1" applyBorder="1" applyAlignment="1">
      <alignment horizontal="left" vertical="center"/>
    </xf>
    <xf numFmtId="0" fontId="15" fillId="0" borderId="2" xfId="50" applyFont="1" applyFill="1" applyBorder="1" applyAlignment="1">
      <alignment horizontal="left" vertical="center"/>
    </xf>
    <xf numFmtId="4" fontId="8" fillId="0" borderId="1" xfId="0" applyNumberFormat="1" applyFont="1" applyFill="1" applyBorder="1" applyAlignment="1">
      <alignment horizontal="right" vertical="center" wrapText="1"/>
    </xf>
    <xf numFmtId="0" fontId="16" fillId="0" borderId="2" xfId="49" applyFont="1" applyFill="1" applyBorder="1" applyAlignment="1">
      <alignment vertical="center"/>
    </xf>
    <xf numFmtId="0" fontId="17" fillId="0" borderId="2" xfId="50" applyFont="1" applyFill="1" applyBorder="1" applyAlignment="1">
      <alignment horizontal="left" vertical="center"/>
    </xf>
    <xf numFmtId="4" fontId="18" fillId="0" borderId="1" xfId="0" applyNumberFormat="1" applyFont="1" applyFill="1" applyBorder="1" applyAlignment="1">
      <alignment horizontal="right" vertical="center" wrapText="1"/>
    </xf>
    <xf numFmtId="0" fontId="12" fillId="0" borderId="2" xfId="49" applyFont="1" applyFill="1" applyBorder="1" applyAlignment="1">
      <alignment vertical="center"/>
    </xf>
    <xf numFmtId="0" fontId="19" fillId="0" borderId="2" xfId="50" applyFont="1" applyFill="1" applyBorder="1" applyAlignment="1">
      <alignment horizontal="left" vertical="center"/>
    </xf>
    <xf numFmtId="0" fontId="17" fillId="0" borderId="3" xfId="50" applyFont="1" applyFill="1" applyBorder="1" applyAlignment="1">
      <alignment horizontal="left" vertical="center"/>
    </xf>
    <xf numFmtId="0" fontId="19" fillId="0" borderId="3" xfId="50" applyFont="1" applyFill="1" applyBorder="1" applyAlignment="1">
      <alignment horizontal="left" vertical="center"/>
    </xf>
    <xf numFmtId="4" fontId="18" fillId="0" borderId="4" xfId="0" applyNumberFormat="1" applyFont="1" applyFill="1" applyBorder="1" applyAlignment="1">
      <alignment horizontal="right" vertical="center" wrapText="1"/>
    </xf>
    <xf numFmtId="0" fontId="12" fillId="0" borderId="3" xfId="49" applyFont="1" applyFill="1" applyBorder="1" applyAlignment="1">
      <alignment vertical="center"/>
    </xf>
    <xf numFmtId="4" fontId="18" fillId="0" borderId="3" xfId="0" applyNumberFormat="1" applyFont="1" applyFill="1" applyBorder="1" applyAlignment="1">
      <alignment horizontal="right" vertical="center" wrapText="1"/>
    </xf>
    <xf numFmtId="4" fontId="18" fillId="0" borderId="2" xfId="0" applyNumberFormat="1" applyFont="1" applyFill="1" applyBorder="1" applyAlignment="1">
      <alignment horizontal="right" vertical="center" wrapText="1"/>
    </xf>
    <xf numFmtId="4" fontId="8" fillId="0" borderId="5" xfId="0" applyNumberFormat="1" applyFont="1" applyFill="1" applyBorder="1" applyAlignment="1">
      <alignment horizontal="right" vertical="center" wrapText="1"/>
    </xf>
    <xf numFmtId="0" fontId="10" fillId="0" borderId="2" xfId="0" applyFont="1" applyFill="1" applyBorder="1" applyAlignment="1">
      <alignment vertical="center"/>
    </xf>
    <xf numFmtId="4" fontId="18" fillId="0" borderId="6" xfId="0" applyNumberFormat="1" applyFont="1" applyFill="1" applyBorder="1" applyAlignment="1">
      <alignment horizontal="right" vertical="center" wrapText="1"/>
    </xf>
    <xf numFmtId="0" fontId="0" fillId="0" borderId="2" xfId="0" applyFont="1" applyFill="1" applyBorder="1" applyAlignment="1">
      <alignment vertical="center"/>
    </xf>
    <xf numFmtId="4" fontId="18" fillId="0" borderId="5" xfId="0" applyNumberFormat="1" applyFont="1" applyFill="1" applyBorder="1" applyAlignment="1">
      <alignment horizontal="right" vertical="center" wrapText="1"/>
    </xf>
    <xf numFmtId="0" fontId="14" fillId="0" borderId="7" xfId="50" applyFont="1" applyFill="1" applyBorder="1" applyAlignment="1">
      <alignment horizontal="left" vertical="center"/>
    </xf>
    <xf numFmtId="0" fontId="15" fillId="0" borderId="7" xfId="50" applyFont="1" applyFill="1" applyBorder="1" applyAlignment="1">
      <alignment horizontal="left" vertical="center"/>
    </xf>
    <xf numFmtId="4" fontId="8" fillId="0" borderId="2" xfId="0" applyNumberFormat="1" applyFont="1" applyFill="1" applyBorder="1" applyAlignment="1">
      <alignment horizontal="right" vertical="center" wrapText="1"/>
    </xf>
    <xf numFmtId="0" fontId="16" fillId="0" borderId="8" xfId="49" applyFont="1" applyFill="1" applyBorder="1" applyAlignment="1">
      <alignment vertical="center"/>
    </xf>
    <xf numFmtId="0" fontId="12" fillId="0" borderId="5" xfId="49" applyFont="1" applyFill="1" applyBorder="1" applyAlignment="1">
      <alignment vertical="center"/>
    </xf>
    <xf numFmtId="4" fontId="18" fillId="0" borderId="9" xfId="0" applyNumberFormat="1" applyFont="1" applyFill="1" applyBorder="1" applyAlignment="1">
      <alignment horizontal="right" vertical="center" wrapText="1"/>
    </xf>
    <xf numFmtId="0" fontId="15" fillId="0" borderId="10" xfId="50" applyFont="1" applyFill="1" applyBorder="1" applyAlignment="1">
      <alignment horizontal="center" vertical="center"/>
    </xf>
    <xf numFmtId="0" fontId="15" fillId="0" borderId="5" xfId="50" applyFont="1" applyFill="1" applyBorder="1" applyAlignment="1">
      <alignment horizontal="center" vertical="center"/>
    </xf>
    <xf numFmtId="0" fontId="18"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lignment vertical="center" wrapText="1"/>
    </xf>
    <xf numFmtId="49" fontId="0" fillId="0" borderId="0" xfId="0" applyNumberFormat="1" applyFont="1" applyFill="1">
      <alignment vertical="center"/>
    </xf>
    <xf numFmtId="0" fontId="1"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18" fillId="0" borderId="1" xfId="0" applyFont="1" applyFill="1" applyBorder="1" applyAlignment="1">
      <alignment vertical="center" wrapText="1"/>
    </xf>
    <xf numFmtId="49" fontId="1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4" fontId="18" fillId="0" borderId="1" xfId="0" applyNumberFormat="1" applyFont="1" applyFill="1" applyBorder="1" applyAlignment="1">
      <alignment vertical="center" wrapText="1"/>
    </xf>
    <xf numFmtId="0" fontId="20"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_2015年蓝本格式"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23" workbookViewId="0">
      <selection activeCell="D7" sqref="D7"/>
    </sheetView>
  </sheetViews>
  <sheetFormatPr defaultColWidth="9" defaultRowHeight="14.4" outlineLevelCol="2"/>
  <cols>
    <col min="1" max="1" width="6.37962962962963" style="1" customWidth="1"/>
    <col min="2" max="2" width="9.90740740740741" style="1" customWidth="1"/>
    <col min="3" max="3" width="52.3796296296296" style="1" customWidth="1"/>
    <col min="4" max="4" width="9.75925925925926" style="1" customWidth="1"/>
    <col min="5" max="16384" width="9" style="1"/>
  </cols>
  <sheetData>
    <row r="1" ht="28.6" customHeight="1" spans="1:3">
      <c r="A1" s="2"/>
      <c r="B1" s="10" t="s">
        <v>0</v>
      </c>
      <c r="C1" s="10"/>
    </row>
    <row r="2" ht="21.85" customHeight="1" spans="2:3">
      <c r="B2" s="10"/>
      <c r="C2" s="10"/>
    </row>
    <row r="3" ht="27.1" customHeight="1" spans="2:3">
      <c r="B3" s="76" t="s">
        <v>1</v>
      </c>
      <c r="C3" s="76"/>
    </row>
    <row r="4" ht="28.45" customHeight="1" spans="2:3">
      <c r="B4" s="77">
        <v>1</v>
      </c>
      <c r="C4" s="78" t="s">
        <v>2</v>
      </c>
    </row>
    <row r="5" ht="28.45" customHeight="1" spans="2:3">
      <c r="B5" s="77">
        <v>2</v>
      </c>
      <c r="C5" s="78" t="s">
        <v>3</v>
      </c>
    </row>
    <row r="6" ht="28.45" customHeight="1" spans="2:3">
      <c r="B6" s="77">
        <v>3</v>
      </c>
      <c r="C6" s="78" t="s">
        <v>4</v>
      </c>
    </row>
    <row r="7" ht="28.45" customHeight="1" spans="2:3">
      <c r="B7" s="77">
        <v>4</v>
      </c>
      <c r="C7" s="78" t="s">
        <v>5</v>
      </c>
    </row>
    <row r="8" ht="28.45" customHeight="1" spans="2:3">
      <c r="B8" s="77">
        <v>5</v>
      </c>
      <c r="C8" s="78" t="s">
        <v>6</v>
      </c>
    </row>
    <row r="9" ht="28.45" customHeight="1" spans="2:3">
      <c r="B9" s="77">
        <v>6</v>
      </c>
      <c r="C9" s="78" t="s">
        <v>7</v>
      </c>
    </row>
    <row r="10" ht="28.45" customHeight="1" spans="2:3">
      <c r="B10" s="77">
        <v>7</v>
      </c>
      <c r="C10" s="78" t="s">
        <v>8</v>
      </c>
    </row>
    <row r="11" ht="28.45" customHeight="1" spans="2:3">
      <c r="B11" s="77">
        <v>8</v>
      </c>
      <c r="C11" s="78" t="s">
        <v>9</v>
      </c>
    </row>
    <row r="12" ht="28.45" customHeight="1" spans="2:3">
      <c r="B12" s="77">
        <v>9</v>
      </c>
      <c r="C12" s="78" t="s">
        <v>10</v>
      </c>
    </row>
    <row r="13" ht="28.45" customHeight="1" spans="2:3">
      <c r="B13" s="77">
        <v>10</v>
      </c>
      <c r="C13" s="78" t="s">
        <v>11</v>
      </c>
    </row>
    <row r="14" ht="28.45" customHeight="1" spans="2:3">
      <c r="B14" s="77">
        <v>11</v>
      </c>
      <c r="C14" s="78" t="s">
        <v>12</v>
      </c>
    </row>
    <row r="15" ht="28.45" customHeight="1" spans="2:3">
      <c r="B15" s="77">
        <v>12</v>
      </c>
      <c r="C15" s="78" t="s">
        <v>13</v>
      </c>
    </row>
    <row r="16" ht="28.45" customHeight="1" spans="2:3">
      <c r="B16" s="77">
        <v>13</v>
      </c>
      <c r="C16" s="78" t="s">
        <v>14</v>
      </c>
    </row>
    <row r="17" ht="28.45" customHeight="1" spans="2:3">
      <c r="B17" s="77">
        <v>14</v>
      </c>
      <c r="C17" s="78" t="s">
        <v>15</v>
      </c>
    </row>
    <row r="18" ht="28.45" customHeight="1" spans="2:3">
      <c r="B18" s="77">
        <v>15</v>
      </c>
      <c r="C18" s="78" t="s">
        <v>16</v>
      </c>
    </row>
    <row r="19" ht="28.45" customHeight="1" spans="2:3">
      <c r="B19" s="77">
        <v>16</v>
      </c>
      <c r="C19" s="78" t="s">
        <v>17</v>
      </c>
    </row>
    <row r="20" ht="28.45" customHeight="1" spans="2:3">
      <c r="B20" s="77">
        <v>17</v>
      </c>
      <c r="C20" s="78" t="s">
        <v>18</v>
      </c>
    </row>
    <row r="21" ht="28.45" customHeight="1" spans="2:3">
      <c r="B21" s="77">
        <v>18</v>
      </c>
      <c r="C21" s="78" t="s">
        <v>19</v>
      </c>
    </row>
    <row r="22" ht="28.45" customHeight="1" spans="2:3">
      <c r="B22" s="77">
        <v>19</v>
      </c>
      <c r="C22" s="78" t="s">
        <v>20</v>
      </c>
    </row>
    <row r="23" ht="28.45" customHeight="1" spans="2:3">
      <c r="B23" s="77">
        <v>20</v>
      </c>
      <c r="C23" s="78" t="s">
        <v>21</v>
      </c>
    </row>
    <row r="24" ht="28.45" customHeight="1" spans="2:3">
      <c r="B24" s="77">
        <v>21</v>
      </c>
      <c r="C24" s="78" t="s">
        <v>22</v>
      </c>
    </row>
    <row r="25" ht="28.45" customHeight="1" spans="2:3">
      <c r="B25" s="77">
        <v>22</v>
      </c>
      <c r="C25" s="78" t="s">
        <v>23</v>
      </c>
    </row>
    <row r="26" ht="28.45" customHeight="1" spans="2:3">
      <c r="B26" s="77">
        <v>23</v>
      </c>
      <c r="C26" s="78" t="s">
        <v>24</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D7" sqref="D7"/>
    </sheetView>
  </sheetViews>
  <sheetFormatPr defaultColWidth="9" defaultRowHeight="14.4"/>
  <cols>
    <col min="1" max="1" width="4.34259259259259" style="1" customWidth="1"/>
    <col min="2" max="2" width="4.75" style="1" customWidth="1"/>
    <col min="3" max="3" width="5.42592592592593" style="1" customWidth="1"/>
    <col min="4" max="4" width="9.63888888888889" style="1" customWidth="1"/>
    <col min="5" max="5" width="21.3055555555556" style="1" customWidth="1"/>
    <col min="6" max="6" width="13.4351851851852" style="1" customWidth="1"/>
    <col min="7" max="7" width="12.4814814814815" style="1" customWidth="1"/>
    <col min="8" max="9" width="10.25" style="1" customWidth="1"/>
    <col min="10" max="10" width="9.09259259259259" style="1" customWidth="1"/>
    <col min="11" max="11" width="10.25" style="1" customWidth="1"/>
    <col min="12" max="12" width="12.4814814814815" style="1" customWidth="1"/>
    <col min="13" max="13" width="9.63888888888889" style="1" customWidth="1"/>
    <col min="14" max="14" width="9.90740740740741" style="1" customWidth="1"/>
    <col min="15" max="16" width="9.75925925925926" style="1" customWidth="1"/>
    <col min="17" max="16384" width="9" style="1"/>
  </cols>
  <sheetData>
    <row r="1" ht="14.3" customHeight="1" spans="1:14">
      <c r="A1" s="2"/>
      <c r="M1" s="16" t="s">
        <v>370</v>
      </c>
      <c r="N1" s="16"/>
    </row>
    <row r="2" ht="39.15" customHeight="1" spans="1:14">
      <c r="A2" s="17" t="s">
        <v>10</v>
      </c>
      <c r="B2" s="17"/>
      <c r="C2" s="17"/>
      <c r="D2" s="17"/>
      <c r="E2" s="17"/>
      <c r="F2" s="17"/>
      <c r="G2" s="17"/>
      <c r="H2" s="17"/>
      <c r="I2" s="17"/>
      <c r="J2" s="17"/>
      <c r="K2" s="17"/>
      <c r="L2" s="17"/>
      <c r="M2" s="17"/>
      <c r="N2" s="17"/>
    </row>
    <row r="3" ht="19.55" customHeight="1" spans="1:14">
      <c r="A3" s="11" t="s">
        <v>26</v>
      </c>
      <c r="B3" s="11"/>
      <c r="C3" s="11"/>
      <c r="D3" s="11"/>
      <c r="E3" s="11"/>
      <c r="F3" s="11"/>
      <c r="G3" s="11"/>
      <c r="H3" s="11"/>
      <c r="I3" s="11"/>
      <c r="J3" s="11"/>
      <c r="K3" s="11"/>
      <c r="L3" s="11"/>
      <c r="M3" s="9" t="s">
        <v>27</v>
      </c>
      <c r="N3" s="9"/>
    </row>
    <row r="4" ht="36.9" customHeight="1" spans="1:14">
      <c r="A4" s="12" t="s">
        <v>154</v>
      </c>
      <c r="B4" s="12"/>
      <c r="C4" s="12"/>
      <c r="D4" s="12" t="s">
        <v>230</v>
      </c>
      <c r="E4" s="12" t="s">
        <v>231</v>
      </c>
      <c r="F4" s="12" t="s">
        <v>249</v>
      </c>
      <c r="G4" s="12" t="s">
        <v>233</v>
      </c>
      <c r="H4" s="12"/>
      <c r="I4" s="12"/>
      <c r="J4" s="12"/>
      <c r="K4" s="12"/>
      <c r="L4" s="12" t="s">
        <v>237</v>
      </c>
      <c r="M4" s="12"/>
      <c r="N4" s="12"/>
    </row>
    <row r="5" ht="34.65" customHeight="1" spans="1:14">
      <c r="A5" s="12" t="s">
        <v>162</v>
      </c>
      <c r="B5" s="12" t="s">
        <v>163</v>
      </c>
      <c r="C5" s="12" t="s">
        <v>164</v>
      </c>
      <c r="D5" s="12"/>
      <c r="E5" s="12"/>
      <c r="F5" s="12"/>
      <c r="G5" s="12" t="s">
        <v>131</v>
      </c>
      <c r="H5" s="12" t="s">
        <v>371</v>
      </c>
      <c r="I5" s="12" t="s">
        <v>372</v>
      </c>
      <c r="J5" s="12" t="s">
        <v>373</v>
      </c>
      <c r="K5" s="12" t="s">
        <v>374</v>
      </c>
      <c r="L5" s="12" t="s">
        <v>131</v>
      </c>
      <c r="M5" s="12" t="s">
        <v>250</v>
      </c>
      <c r="N5" s="12" t="s">
        <v>375</v>
      </c>
    </row>
    <row r="6" ht="19.9" customHeight="1" spans="1:14">
      <c r="A6" s="15"/>
      <c r="B6" s="15"/>
      <c r="C6" s="15"/>
      <c r="D6" s="15"/>
      <c r="E6" s="15" t="s">
        <v>131</v>
      </c>
      <c r="F6" s="21">
        <v>2474.33</v>
      </c>
      <c r="G6" s="21">
        <v>1666.6</v>
      </c>
      <c r="H6" s="21">
        <v>918.57</v>
      </c>
      <c r="I6" s="21">
        <v>341.32</v>
      </c>
      <c r="J6" s="21">
        <v>207.65</v>
      </c>
      <c r="K6" s="21">
        <v>199.06</v>
      </c>
      <c r="L6" s="21">
        <v>807.73</v>
      </c>
      <c r="M6" s="21">
        <v>807.73</v>
      </c>
      <c r="N6" s="21"/>
    </row>
    <row r="7" ht="19.9" customHeight="1" spans="1:14">
      <c r="A7" s="15"/>
      <c r="B7" s="15"/>
      <c r="C7" s="15"/>
      <c r="D7" s="13" t="s">
        <v>149</v>
      </c>
      <c r="E7" s="13" t="s">
        <v>150</v>
      </c>
      <c r="F7" s="21">
        <v>2474.33</v>
      </c>
      <c r="G7" s="21">
        <v>1666.6</v>
      </c>
      <c r="H7" s="21">
        <v>918.57</v>
      </c>
      <c r="I7" s="21">
        <v>341.32</v>
      </c>
      <c r="J7" s="21">
        <v>207.65</v>
      </c>
      <c r="K7" s="21">
        <v>199.06</v>
      </c>
      <c r="L7" s="21">
        <v>807.73</v>
      </c>
      <c r="M7" s="21">
        <v>807.73</v>
      </c>
      <c r="N7" s="21"/>
    </row>
    <row r="8" ht="19.9" customHeight="1" spans="1:14">
      <c r="A8" s="15"/>
      <c r="B8" s="15"/>
      <c r="C8" s="15"/>
      <c r="D8" s="13" t="s">
        <v>151</v>
      </c>
      <c r="E8" s="13" t="s">
        <v>152</v>
      </c>
      <c r="F8" s="21">
        <v>2474.33</v>
      </c>
      <c r="G8" s="21">
        <v>1666.6</v>
      </c>
      <c r="H8" s="21">
        <v>918.57</v>
      </c>
      <c r="I8" s="21">
        <v>341.32</v>
      </c>
      <c r="J8" s="21">
        <v>207.65</v>
      </c>
      <c r="K8" s="21">
        <v>199.06</v>
      </c>
      <c r="L8" s="21">
        <v>807.73</v>
      </c>
      <c r="M8" s="21">
        <v>807.73</v>
      </c>
      <c r="N8" s="21"/>
    </row>
    <row r="9" ht="19.9" customHeight="1" spans="1:14">
      <c r="A9" s="8" t="s">
        <v>165</v>
      </c>
      <c r="B9" s="8" t="s">
        <v>167</v>
      </c>
      <c r="C9" s="8" t="s">
        <v>167</v>
      </c>
      <c r="D9" s="18" t="s">
        <v>247</v>
      </c>
      <c r="E9" s="6" t="s">
        <v>169</v>
      </c>
      <c r="F9" s="7">
        <v>216.31</v>
      </c>
      <c r="G9" s="7">
        <v>216.31</v>
      </c>
      <c r="H9" s="19"/>
      <c r="I9" s="19">
        <v>216.31</v>
      </c>
      <c r="J9" s="19"/>
      <c r="K9" s="19"/>
      <c r="L9" s="7"/>
      <c r="M9" s="19"/>
      <c r="N9" s="19"/>
    </row>
    <row r="10" ht="19.9" customHeight="1" spans="1:14">
      <c r="A10" s="8" t="s">
        <v>172</v>
      </c>
      <c r="B10" s="8" t="s">
        <v>173</v>
      </c>
      <c r="C10" s="8" t="s">
        <v>174</v>
      </c>
      <c r="D10" s="18" t="s">
        <v>247</v>
      </c>
      <c r="E10" s="6" t="s">
        <v>176</v>
      </c>
      <c r="F10" s="7">
        <v>100.78</v>
      </c>
      <c r="G10" s="7">
        <v>100.78</v>
      </c>
      <c r="H10" s="19"/>
      <c r="I10" s="19">
        <v>100.78</v>
      </c>
      <c r="J10" s="19"/>
      <c r="K10" s="19"/>
      <c r="L10" s="7"/>
      <c r="M10" s="19"/>
      <c r="N10" s="19"/>
    </row>
    <row r="11" ht="19.9" customHeight="1" spans="1:14">
      <c r="A11" s="8" t="s">
        <v>196</v>
      </c>
      <c r="B11" s="8" t="s">
        <v>174</v>
      </c>
      <c r="C11" s="8" t="s">
        <v>174</v>
      </c>
      <c r="D11" s="18" t="s">
        <v>247</v>
      </c>
      <c r="E11" s="6" t="s">
        <v>198</v>
      </c>
      <c r="F11" s="7">
        <v>1789.59</v>
      </c>
      <c r="G11" s="7">
        <v>981.86</v>
      </c>
      <c r="H11" s="19">
        <v>918.57</v>
      </c>
      <c r="I11" s="19">
        <v>24.23</v>
      </c>
      <c r="J11" s="19"/>
      <c r="K11" s="19">
        <v>39.06</v>
      </c>
      <c r="L11" s="7">
        <v>807.73</v>
      </c>
      <c r="M11" s="19">
        <v>807.73</v>
      </c>
      <c r="N11" s="19"/>
    </row>
    <row r="12" ht="19.9" customHeight="1" spans="1:14">
      <c r="A12" s="8" t="s">
        <v>196</v>
      </c>
      <c r="B12" s="8" t="s">
        <v>174</v>
      </c>
      <c r="C12" s="8" t="s">
        <v>185</v>
      </c>
      <c r="D12" s="18" t="s">
        <v>247</v>
      </c>
      <c r="E12" s="6" t="s">
        <v>218</v>
      </c>
      <c r="F12" s="7">
        <v>160</v>
      </c>
      <c r="G12" s="7">
        <v>160</v>
      </c>
      <c r="H12" s="19"/>
      <c r="I12" s="19"/>
      <c r="J12" s="19"/>
      <c r="K12" s="19">
        <v>160</v>
      </c>
      <c r="L12" s="7"/>
      <c r="M12" s="19"/>
      <c r="N12" s="19"/>
    </row>
    <row r="13" ht="19.9" customHeight="1" spans="1:14">
      <c r="A13" s="8" t="s">
        <v>221</v>
      </c>
      <c r="B13" s="8" t="s">
        <v>178</v>
      </c>
      <c r="C13" s="8" t="s">
        <v>174</v>
      </c>
      <c r="D13" s="18" t="s">
        <v>247</v>
      </c>
      <c r="E13" s="6" t="s">
        <v>223</v>
      </c>
      <c r="F13" s="7">
        <v>207.65</v>
      </c>
      <c r="G13" s="7">
        <v>207.65</v>
      </c>
      <c r="H13" s="19"/>
      <c r="I13" s="19"/>
      <c r="J13" s="19">
        <v>207.65</v>
      </c>
      <c r="K13" s="19"/>
      <c r="L13" s="7"/>
      <c r="M13" s="19"/>
      <c r="N13" s="19"/>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topLeftCell="E1" workbookViewId="0">
      <selection activeCell="D7" sqref="D7"/>
    </sheetView>
  </sheetViews>
  <sheetFormatPr defaultColWidth="9" defaultRowHeight="14.4"/>
  <cols>
    <col min="1" max="1" width="5.01851851851852" style="1" customWidth="1"/>
    <col min="2" max="2" width="5.15740740740741" style="1" customWidth="1"/>
    <col min="3" max="3" width="5.7037037037037" style="1" customWidth="1"/>
    <col min="4" max="4" width="8" style="1" customWidth="1"/>
    <col min="5" max="5" width="20.0833333333333" style="1" customWidth="1"/>
    <col min="6" max="6" width="13.9722222222222" style="1" customWidth="1"/>
    <col min="7" max="22" width="7.69444444444444" style="1" customWidth="1"/>
    <col min="23" max="24" width="9.75925925925926" style="1" customWidth="1"/>
    <col min="25" max="16384" width="9" style="1"/>
  </cols>
  <sheetData>
    <row r="1" ht="14.3" customHeight="1" spans="1:22">
      <c r="A1" s="2"/>
      <c r="U1" s="16" t="s">
        <v>376</v>
      </c>
      <c r="V1" s="16"/>
    </row>
    <row r="2" ht="43.7" customHeight="1" spans="1:22">
      <c r="A2" s="10" t="s">
        <v>11</v>
      </c>
      <c r="B2" s="10"/>
      <c r="C2" s="10"/>
      <c r="D2" s="10"/>
      <c r="E2" s="10"/>
      <c r="F2" s="10"/>
      <c r="G2" s="10"/>
      <c r="H2" s="10"/>
      <c r="I2" s="10"/>
      <c r="J2" s="10"/>
      <c r="K2" s="10"/>
      <c r="L2" s="10"/>
      <c r="M2" s="10"/>
      <c r="N2" s="10"/>
      <c r="O2" s="10"/>
      <c r="P2" s="10"/>
      <c r="Q2" s="10"/>
      <c r="R2" s="10"/>
      <c r="S2" s="10"/>
      <c r="T2" s="10"/>
      <c r="U2" s="10"/>
      <c r="V2" s="10"/>
    </row>
    <row r="3" ht="21.1" customHeight="1" spans="1:22">
      <c r="A3" s="11" t="s">
        <v>26</v>
      </c>
      <c r="B3" s="11"/>
      <c r="C3" s="11"/>
      <c r="D3" s="11"/>
      <c r="E3" s="11"/>
      <c r="F3" s="11"/>
      <c r="G3" s="11"/>
      <c r="H3" s="11"/>
      <c r="I3" s="11"/>
      <c r="J3" s="11"/>
      <c r="K3" s="11"/>
      <c r="L3" s="11"/>
      <c r="M3" s="11"/>
      <c r="N3" s="11"/>
      <c r="O3" s="11"/>
      <c r="P3" s="11"/>
      <c r="Q3" s="11"/>
      <c r="R3" s="11"/>
      <c r="S3" s="11"/>
      <c r="T3" s="11"/>
      <c r="U3" s="9" t="s">
        <v>27</v>
      </c>
      <c r="V3" s="9"/>
    </row>
    <row r="4" ht="23.35" customHeight="1" spans="1:22">
      <c r="A4" s="12" t="s">
        <v>154</v>
      </c>
      <c r="B4" s="12"/>
      <c r="C4" s="12"/>
      <c r="D4" s="12" t="s">
        <v>230</v>
      </c>
      <c r="E4" s="12" t="s">
        <v>231</v>
      </c>
      <c r="F4" s="12" t="s">
        <v>249</v>
      </c>
      <c r="G4" s="12" t="s">
        <v>377</v>
      </c>
      <c r="H4" s="12"/>
      <c r="I4" s="12"/>
      <c r="J4" s="12"/>
      <c r="K4" s="12"/>
      <c r="L4" s="12" t="s">
        <v>378</v>
      </c>
      <c r="M4" s="12"/>
      <c r="N4" s="12"/>
      <c r="O4" s="12"/>
      <c r="P4" s="12"/>
      <c r="Q4" s="12"/>
      <c r="R4" s="12" t="s">
        <v>373</v>
      </c>
      <c r="S4" s="12" t="s">
        <v>379</v>
      </c>
      <c r="T4" s="12"/>
      <c r="U4" s="12"/>
      <c r="V4" s="12"/>
    </row>
    <row r="5" ht="48.95" customHeight="1" spans="1:22">
      <c r="A5" s="12" t="s">
        <v>162</v>
      </c>
      <c r="B5" s="12" t="s">
        <v>163</v>
      </c>
      <c r="C5" s="12" t="s">
        <v>164</v>
      </c>
      <c r="D5" s="12"/>
      <c r="E5" s="12"/>
      <c r="F5" s="12"/>
      <c r="G5" s="12" t="s">
        <v>131</v>
      </c>
      <c r="H5" s="12" t="s">
        <v>380</v>
      </c>
      <c r="I5" s="12" t="s">
        <v>381</v>
      </c>
      <c r="J5" s="12" t="s">
        <v>382</v>
      </c>
      <c r="K5" s="12" t="s">
        <v>383</v>
      </c>
      <c r="L5" s="12" t="s">
        <v>131</v>
      </c>
      <c r="M5" s="12" t="s">
        <v>384</v>
      </c>
      <c r="N5" s="12" t="s">
        <v>385</v>
      </c>
      <c r="O5" s="12" t="s">
        <v>386</v>
      </c>
      <c r="P5" s="12" t="s">
        <v>387</v>
      </c>
      <c r="Q5" s="12" t="s">
        <v>388</v>
      </c>
      <c r="R5" s="12"/>
      <c r="S5" s="12" t="s">
        <v>131</v>
      </c>
      <c r="T5" s="12" t="s">
        <v>389</v>
      </c>
      <c r="U5" s="12" t="s">
        <v>390</v>
      </c>
      <c r="V5" s="12" t="s">
        <v>374</v>
      </c>
    </row>
    <row r="6" ht="19.9" customHeight="1" spans="1:22">
      <c r="A6" s="15"/>
      <c r="B6" s="15"/>
      <c r="C6" s="15"/>
      <c r="D6" s="15"/>
      <c r="E6" s="15" t="s">
        <v>131</v>
      </c>
      <c r="F6" s="14">
        <v>2474.33</v>
      </c>
      <c r="G6" s="14">
        <v>1726.3</v>
      </c>
      <c r="H6" s="14">
        <v>807.73</v>
      </c>
      <c r="I6" s="14">
        <v>41.88</v>
      </c>
      <c r="J6" s="14">
        <v>437.82</v>
      </c>
      <c r="K6" s="14">
        <v>438.87</v>
      </c>
      <c r="L6" s="14">
        <v>341.32</v>
      </c>
      <c r="M6" s="14">
        <v>216.31</v>
      </c>
      <c r="N6" s="14">
        <v>12.73</v>
      </c>
      <c r="O6" s="14">
        <v>98.42</v>
      </c>
      <c r="P6" s="14"/>
      <c r="Q6" s="14">
        <v>13.86</v>
      </c>
      <c r="R6" s="14">
        <v>207.65</v>
      </c>
      <c r="S6" s="14">
        <v>199.06</v>
      </c>
      <c r="T6" s="14">
        <v>110</v>
      </c>
      <c r="U6" s="14">
        <v>40</v>
      </c>
      <c r="V6" s="14">
        <v>49.06</v>
      </c>
    </row>
    <row r="7" ht="19.9" customHeight="1" spans="1:22">
      <c r="A7" s="15"/>
      <c r="B7" s="15"/>
      <c r="C7" s="15"/>
      <c r="D7" s="13" t="s">
        <v>149</v>
      </c>
      <c r="E7" s="13" t="s">
        <v>150</v>
      </c>
      <c r="F7" s="14">
        <v>2474.33</v>
      </c>
      <c r="G7" s="14">
        <v>1726.3</v>
      </c>
      <c r="H7" s="14">
        <v>807.73</v>
      </c>
      <c r="I7" s="14">
        <v>41.88</v>
      </c>
      <c r="J7" s="14">
        <v>437.82</v>
      </c>
      <c r="K7" s="14">
        <v>438.87</v>
      </c>
      <c r="L7" s="14">
        <v>341.32</v>
      </c>
      <c r="M7" s="14">
        <v>216.31</v>
      </c>
      <c r="N7" s="14">
        <v>12.73</v>
      </c>
      <c r="O7" s="14">
        <v>98.42</v>
      </c>
      <c r="P7" s="14"/>
      <c r="Q7" s="14">
        <v>13.86</v>
      </c>
      <c r="R7" s="14">
        <v>207.65</v>
      </c>
      <c r="S7" s="14">
        <v>199.06</v>
      </c>
      <c r="T7" s="14">
        <v>110</v>
      </c>
      <c r="U7" s="14">
        <v>40</v>
      </c>
      <c r="V7" s="14">
        <v>49.06</v>
      </c>
    </row>
    <row r="8" ht="19.9" customHeight="1" spans="1:22">
      <c r="A8" s="15"/>
      <c r="B8" s="15"/>
      <c r="C8" s="15"/>
      <c r="D8" s="13" t="s">
        <v>151</v>
      </c>
      <c r="E8" s="13" t="s">
        <v>152</v>
      </c>
      <c r="F8" s="14">
        <v>2474.33</v>
      </c>
      <c r="G8" s="14">
        <v>1726.3</v>
      </c>
      <c r="H8" s="14">
        <v>807.73</v>
      </c>
      <c r="I8" s="14">
        <v>41.88</v>
      </c>
      <c r="J8" s="14">
        <v>437.82</v>
      </c>
      <c r="K8" s="14">
        <v>438.87</v>
      </c>
      <c r="L8" s="14">
        <v>341.32</v>
      </c>
      <c r="M8" s="14">
        <v>216.31</v>
      </c>
      <c r="N8" s="14">
        <v>12.73</v>
      </c>
      <c r="O8" s="14">
        <v>98.42</v>
      </c>
      <c r="P8" s="14"/>
      <c r="Q8" s="14">
        <v>13.86</v>
      </c>
      <c r="R8" s="14">
        <v>207.65</v>
      </c>
      <c r="S8" s="14">
        <v>199.06</v>
      </c>
      <c r="T8" s="14">
        <v>110</v>
      </c>
      <c r="U8" s="14">
        <v>40</v>
      </c>
      <c r="V8" s="14">
        <v>49.06</v>
      </c>
    </row>
    <row r="9" ht="19.9" customHeight="1" spans="1:22">
      <c r="A9" s="8" t="s">
        <v>165</v>
      </c>
      <c r="B9" s="8" t="s">
        <v>167</v>
      </c>
      <c r="C9" s="8" t="s">
        <v>167</v>
      </c>
      <c r="D9" s="18" t="s">
        <v>247</v>
      </c>
      <c r="E9" s="6" t="s">
        <v>169</v>
      </c>
      <c r="F9" s="7">
        <v>216.31</v>
      </c>
      <c r="G9" s="19"/>
      <c r="H9" s="19"/>
      <c r="I9" s="19"/>
      <c r="J9" s="19"/>
      <c r="K9" s="19"/>
      <c r="L9" s="7">
        <v>216.31</v>
      </c>
      <c r="M9" s="19">
        <v>216.31</v>
      </c>
      <c r="N9" s="19"/>
      <c r="O9" s="19"/>
      <c r="P9" s="19"/>
      <c r="Q9" s="19"/>
      <c r="R9" s="19"/>
      <c r="S9" s="7"/>
      <c r="T9" s="19"/>
      <c r="U9" s="19"/>
      <c r="V9" s="19"/>
    </row>
    <row r="10" ht="19.9" customHeight="1" spans="1:22">
      <c r="A10" s="8" t="s">
        <v>172</v>
      </c>
      <c r="B10" s="8" t="s">
        <v>173</v>
      </c>
      <c r="C10" s="8" t="s">
        <v>174</v>
      </c>
      <c r="D10" s="18" t="s">
        <v>247</v>
      </c>
      <c r="E10" s="6" t="s">
        <v>176</v>
      </c>
      <c r="F10" s="7">
        <v>100.78</v>
      </c>
      <c r="G10" s="19"/>
      <c r="H10" s="19"/>
      <c r="I10" s="19"/>
      <c r="J10" s="19"/>
      <c r="K10" s="19"/>
      <c r="L10" s="7">
        <v>100.78</v>
      </c>
      <c r="M10" s="19"/>
      <c r="N10" s="19"/>
      <c r="O10" s="19">
        <v>98.42</v>
      </c>
      <c r="P10" s="19"/>
      <c r="Q10" s="19">
        <v>2.36</v>
      </c>
      <c r="R10" s="19"/>
      <c r="S10" s="7"/>
      <c r="T10" s="19"/>
      <c r="U10" s="19"/>
      <c r="V10" s="19"/>
    </row>
    <row r="11" ht="19.9" customHeight="1" spans="1:22">
      <c r="A11" s="8" t="s">
        <v>196</v>
      </c>
      <c r="B11" s="8" t="s">
        <v>174</v>
      </c>
      <c r="C11" s="8" t="s">
        <v>174</v>
      </c>
      <c r="D11" s="18" t="s">
        <v>247</v>
      </c>
      <c r="E11" s="6" t="s">
        <v>198</v>
      </c>
      <c r="F11" s="7">
        <v>1789.59</v>
      </c>
      <c r="G11" s="19">
        <v>1726.3</v>
      </c>
      <c r="H11" s="19">
        <v>807.73</v>
      </c>
      <c r="I11" s="19">
        <v>41.88</v>
      </c>
      <c r="J11" s="19">
        <v>437.82</v>
      </c>
      <c r="K11" s="19">
        <v>438.87</v>
      </c>
      <c r="L11" s="7">
        <v>24.23</v>
      </c>
      <c r="M11" s="19"/>
      <c r="N11" s="19">
        <v>12.73</v>
      </c>
      <c r="O11" s="19"/>
      <c r="P11" s="19"/>
      <c r="Q11" s="19">
        <v>11.5</v>
      </c>
      <c r="R11" s="19"/>
      <c r="S11" s="7">
        <v>39.06</v>
      </c>
      <c r="T11" s="19"/>
      <c r="U11" s="19"/>
      <c r="V11" s="19">
        <v>39.06</v>
      </c>
    </row>
    <row r="12" ht="19.9" customHeight="1" spans="1:22">
      <c r="A12" s="8" t="s">
        <v>196</v>
      </c>
      <c r="B12" s="8" t="s">
        <v>174</v>
      </c>
      <c r="C12" s="8" t="s">
        <v>185</v>
      </c>
      <c r="D12" s="18" t="s">
        <v>247</v>
      </c>
      <c r="E12" s="6" t="s">
        <v>218</v>
      </c>
      <c r="F12" s="7">
        <v>160</v>
      </c>
      <c r="G12" s="19"/>
      <c r="H12" s="19"/>
      <c r="I12" s="19"/>
      <c r="J12" s="19"/>
      <c r="K12" s="19"/>
      <c r="L12" s="7"/>
      <c r="M12" s="19"/>
      <c r="N12" s="19"/>
      <c r="O12" s="19"/>
      <c r="P12" s="19"/>
      <c r="Q12" s="19"/>
      <c r="R12" s="19"/>
      <c r="S12" s="7">
        <v>160</v>
      </c>
      <c r="T12" s="19">
        <v>110</v>
      </c>
      <c r="U12" s="19">
        <v>40</v>
      </c>
      <c r="V12" s="19">
        <v>10</v>
      </c>
    </row>
    <row r="13" ht="19.9" customHeight="1" spans="1:22">
      <c r="A13" s="8" t="s">
        <v>221</v>
      </c>
      <c r="B13" s="8" t="s">
        <v>178</v>
      </c>
      <c r="C13" s="8" t="s">
        <v>174</v>
      </c>
      <c r="D13" s="18" t="s">
        <v>247</v>
      </c>
      <c r="E13" s="6" t="s">
        <v>223</v>
      </c>
      <c r="F13" s="7">
        <v>207.65</v>
      </c>
      <c r="G13" s="19"/>
      <c r="H13" s="19"/>
      <c r="I13" s="19"/>
      <c r="J13" s="19"/>
      <c r="K13" s="19"/>
      <c r="L13" s="7"/>
      <c r="M13" s="19"/>
      <c r="N13" s="19"/>
      <c r="O13" s="19"/>
      <c r="P13" s="19"/>
      <c r="Q13" s="19"/>
      <c r="R13" s="19">
        <v>207.65</v>
      </c>
      <c r="S13" s="7"/>
      <c r="T13" s="19"/>
      <c r="U13" s="19"/>
      <c r="V13" s="1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7" sqref="D7"/>
    </sheetView>
  </sheetViews>
  <sheetFormatPr defaultColWidth="9" defaultRowHeight="14.4"/>
  <cols>
    <col min="1" max="1" width="4.75" style="1" customWidth="1"/>
    <col min="2" max="2" width="5.83333333333333" style="1" customWidth="1"/>
    <col min="3" max="3" width="7.60185185185185" style="1" customWidth="1"/>
    <col min="4" max="4" width="12.4814814814815" style="1" customWidth="1"/>
    <col min="5" max="5" width="29.8518518518519" style="1" customWidth="1"/>
    <col min="6" max="6" width="16.4166666666667" style="1" customWidth="1"/>
    <col min="7" max="7" width="13.4351851851852" style="1" customWidth="1"/>
    <col min="8" max="8" width="11.1388888888889" style="1" customWidth="1"/>
    <col min="9" max="9" width="12.0740740740741" style="1" customWidth="1"/>
    <col min="10" max="10" width="11.9444444444444" style="1" customWidth="1"/>
    <col min="11" max="11" width="11.537037037037" style="1" customWidth="1"/>
    <col min="12" max="13" width="9.75925925925926" style="1" customWidth="1"/>
    <col min="14" max="16384" width="9" style="1"/>
  </cols>
  <sheetData>
    <row r="1" ht="14.3" customHeight="1" spans="1:11">
      <c r="A1" s="2"/>
      <c r="K1" s="16" t="s">
        <v>391</v>
      </c>
    </row>
    <row r="2" ht="40.7" customHeight="1" spans="1:11">
      <c r="A2" s="17" t="s">
        <v>12</v>
      </c>
      <c r="B2" s="17"/>
      <c r="C2" s="17"/>
      <c r="D2" s="17"/>
      <c r="E2" s="17"/>
      <c r="F2" s="17"/>
      <c r="G2" s="17"/>
      <c r="H2" s="17"/>
      <c r="I2" s="17"/>
      <c r="J2" s="17"/>
      <c r="K2" s="17"/>
    </row>
    <row r="3" ht="15.8" customHeight="1" spans="1:11">
      <c r="A3" s="11" t="s">
        <v>26</v>
      </c>
      <c r="B3" s="11"/>
      <c r="C3" s="11"/>
      <c r="D3" s="11"/>
      <c r="E3" s="11"/>
      <c r="F3" s="11"/>
      <c r="G3" s="11"/>
      <c r="H3" s="11"/>
      <c r="I3" s="11"/>
      <c r="J3" s="9" t="s">
        <v>27</v>
      </c>
      <c r="K3" s="9"/>
    </row>
    <row r="4" ht="20.35" customHeight="1" spans="1:11">
      <c r="A4" s="12" t="s">
        <v>154</v>
      </c>
      <c r="B4" s="12"/>
      <c r="C4" s="12"/>
      <c r="D4" s="12" t="s">
        <v>230</v>
      </c>
      <c r="E4" s="12" t="s">
        <v>231</v>
      </c>
      <c r="F4" s="12" t="s">
        <v>392</v>
      </c>
      <c r="G4" s="12" t="s">
        <v>393</v>
      </c>
      <c r="H4" s="12" t="s">
        <v>394</v>
      </c>
      <c r="I4" s="12" t="s">
        <v>395</v>
      </c>
      <c r="J4" s="12" t="s">
        <v>396</v>
      </c>
      <c r="K4" s="12" t="s">
        <v>397</v>
      </c>
    </row>
    <row r="5" ht="20.35" customHeight="1" spans="1:11">
      <c r="A5" s="12" t="s">
        <v>162</v>
      </c>
      <c r="B5" s="12" t="s">
        <v>163</v>
      </c>
      <c r="C5" s="12" t="s">
        <v>164</v>
      </c>
      <c r="D5" s="12"/>
      <c r="E5" s="12"/>
      <c r="F5" s="12"/>
      <c r="G5" s="12"/>
      <c r="H5" s="12"/>
      <c r="I5" s="12"/>
      <c r="J5" s="12"/>
      <c r="K5" s="12"/>
    </row>
    <row r="6" ht="19.9" customHeight="1" spans="1:11">
      <c r="A6" s="15"/>
      <c r="B6" s="15"/>
      <c r="C6" s="15"/>
      <c r="D6" s="15"/>
      <c r="E6" s="15" t="s">
        <v>131</v>
      </c>
      <c r="F6" s="14">
        <v>7.63</v>
      </c>
      <c r="G6" s="14">
        <v>4.32</v>
      </c>
      <c r="H6" s="14"/>
      <c r="I6" s="14"/>
      <c r="J6" s="14"/>
      <c r="K6" s="14">
        <v>3.31</v>
      </c>
    </row>
    <row r="7" ht="19.9" customHeight="1" spans="1:11">
      <c r="A7" s="15"/>
      <c r="B7" s="15"/>
      <c r="C7" s="15"/>
      <c r="D7" s="13" t="s">
        <v>149</v>
      </c>
      <c r="E7" s="13" t="s">
        <v>150</v>
      </c>
      <c r="F7" s="14">
        <v>7.63</v>
      </c>
      <c r="G7" s="14">
        <v>4.32</v>
      </c>
      <c r="H7" s="14"/>
      <c r="I7" s="14"/>
      <c r="J7" s="14"/>
      <c r="K7" s="14">
        <v>3.31</v>
      </c>
    </row>
    <row r="8" ht="19.9" customHeight="1" spans="1:11">
      <c r="A8" s="15"/>
      <c r="B8" s="15"/>
      <c r="C8" s="15"/>
      <c r="D8" s="13" t="s">
        <v>151</v>
      </c>
      <c r="E8" s="13" t="s">
        <v>152</v>
      </c>
      <c r="F8" s="14">
        <v>7.63</v>
      </c>
      <c r="G8" s="14">
        <v>4.32</v>
      </c>
      <c r="H8" s="14"/>
      <c r="I8" s="14"/>
      <c r="J8" s="14"/>
      <c r="K8" s="14">
        <v>3.31</v>
      </c>
    </row>
    <row r="9" ht="19.9" customHeight="1" spans="1:11">
      <c r="A9" s="8" t="s">
        <v>196</v>
      </c>
      <c r="B9" s="8" t="s">
        <v>174</v>
      </c>
      <c r="C9" s="8" t="s">
        <v>174</v>
      </c>
      <c r="D9" s="18" t="s">
        <v>247</v>
      </c>
      <c r="E9" s="6" t="s">
        <v>198</v>
      </c>
      <c r="F9" s="7">
        <v>3.31</v>
      </c>
      <c r="G9" s="19"/>
      <c r="H9" s="19"/>
      <c r="I9" s="19"/>
      <c r="J9" s="19"/>
      <c r="K9" s="19">
        <v>3.31</v>
      </c>
    </row>
    <row r="10" ht="19.9" customHeight="1" spans="1:11">
      <c r="A10" s="8" t="s">
        <v>196</v>
      </c>
      <c r="B10" s="8" t="s">
        <v>174</v>
      </c>
      <c r="C10" s="8" t="s">
        <v>185</v>
      </c>
      <c r="D10" s="18" t="s">
        <v>247</v>
      </c>
      <c r="E10" s="6" t="s">
        <v>218</v>
      </c>
      <c r="F10" s="7">
        <v>4.32</v>
      </c>
      <c r="G10" s="19">
        <v>4.32</v>
      </c>
      <c r="H10" s="19"/>
      <c r="I10" s="19"/>
      <c r="J10" s="19"/>
      <c r="K10" s="1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D7" sqref="D7"/>
    </sheetView>
  </sheetViews>
  <sheetFormatPr defaultColWidth="9" defaultRowHeight="14.4"/>
  <cols>
    <col min="1" max="1" width="4.75" style="1" customWidth="1"/>
    <col min="2" max="2" width="5.42592592592593" style="1" customWidth="1"/>
    <col min="3" max="3" width="5.96296296296296" style="1" customWidth="1"/>
    <col min="4" max="4" width="9.75925925925926" style="1" customWidth="1"/>
    <col min="5" max="5" width="20.0833333333333" style="1" customWidth="1"/>
    <col min="6" max="18" width="7.69444444444444" style="1" customWidth="1"/>
    <col min="19" max="20" width="9.75925925925926" style="1" customWidth="1"/>
    <col min="21" max="16384" width="9" style="1"/>
  </cols>
  <sheetData>
    <row r="1" ht="14.3" customHeight="1" spans="1:18">
      <c r="A1" s="2"/>
      <c r="Q1" s="16" t="s">
        <v>398</v>
      </c>
      <c r="R1" s="16"/>
    </row>
    <row r="2" ht="35.4" customHeight="1" spans="1:18">
      <c r="A2" s="17" t="s">
        <v>13</v>
      </c>
      <c r="B2" s="17"/>
      <c r="C2" s="17"/>
      <c r="D2" s="17"/>
      <c r="E2" s="17"/>
      <c r="F2" s="17"/>
      <c r="G2" s="17"/>
      <c r="H2" s="17"/>
      <c r="I2" s="17"/>
      <c r="J2" s="17"/>
      <c r="K2" s="17"/>
      <c r="L2" s="17"/>
      <c r="M2" s="17"/>
      <c r="N2" s="17"/>
      <c r="O2" s="17"/>
      <c r="P2" s="17"/>
      <c r="Q2" s="17"/>
      <c r="R2" s="17"/>
    </row>
    <row r="3" ht="21.1" customHeight="1" spans="1:18">
      <c r="A3" s="11" t="s">
        <v>26</v>
      </c>
      <c r="B3" s="11"/>
      <c r="C3" s="11"/>
      <c r="D3" s="11"/>
      <c r="E3" s="11"/>
      <c r="F3" s="11"/>
      <c r="G3" s="11"/>
      <c r="H3" s="11"/>
      <c r="I3" s="11"/>
      <c r="J3" s="11"/>
      <c r="K3" s="11"/>
      <c r="L3" s="11"/>
      <c r="M3" s="11"/>
      <c r="N3" s="11"/>
      <c r="O3" s="11"/>
      <c r="P3" s="11"/>
      <c r="Q3" s="9" t="s">
        <v>27</v>
      </c>
      <c r="R3" s="9"/>
    </row>
    <row r="4" ht="21.1" customHeight="1" spans="1:18">
      <c r="A4" s="12" t="s">
        <v>154</v>
      </c>
      <c r="B4" s="12"/>
      <c r="C4" s="12"/>
      <c r="D4" s="12" t="s">
        <v>230</v>
      </c>
      <c r="E4" s="12" t="s">
        <v>231</v>
      </c>
      <c r="F4" s="12" t="s">
        <v>392</v>
      </c>
      <c r="G4" s="12" t="s">
        <v>399</v>
      </c>
      <c r="H4" s="12" t="s">
        <v>400</v>
      </c>
      <c r="I4" s="12" t="s">
        <v>401</v>
      </c>
      <c r="J4" s="12" t="s">
        <v>402</v>
      </c>
      <c r="K4" s="12" t="s">
        <v>403</v>
      </c>
      <c r="L4" s="12" t="s">
        <v>404</v>
      </c>
      <c r="M4" s="12" t="s">
        <v>405</v>
      </c>
      <c r="N4" s="12" t="s">
        <v>394</v>
      </c>
      <c r="O4" s="12" t="s">
        <v>406</v>
      </c>
      <c r="P4" s="12" t="s">
        <v>407</v>
      </c>
      <c r="Q4" s="12" t="s">
        <v>395</v>
      </c>
      <c r="R4" s="12" t="s">
        <v>397</v>
      </c>
    </row>
    <row r="5" ht="18.8" customHeight="1" spans="1:18">
      <c r="A5" s="12" t="s">
        <v>162</v>
      </c>
      <c r="B5" s="12" t="s">
        <v>163</v>
      </c>
      <c r="C5" s="12" t="s">
        <v>164</v>
      </c>
      <c r="D5" s="12"/>
      <c r="E5" s="12"/>
      <c r="F5" s="12"/>
      <c r="G5" s="12"/>
      <c r="H5" s="12"/>
      <c r="I5" s="12"/>
      <c r="J5" s="12"/>
      <c r="K5" s="12"/>
      <c r="L5" s="12"/>
      <c r="M5" s="12"/>
      <c r="N5" s="12"/>
      <c r="O5" s="12"/>
      <c r="P5" s="12"/>
      <c r="Q5" s="12"/>
      <c r="R5" s="12"/>
    </row>
    <row r="6" ht="19.9" customHeight="1" spans="1:18">
      <c r="A6" s="15"/>
      <c r="B6" s="15"/>
      <c r="C6" s="15"/>
      <c r="D6" s="15"/>
      <c r="E6" s="15" t="s">
        <v>131</v>
      </c>
      <c r="F6" s="14">
        <v>7.63</v>
      </c>
      <c r="G6" s="14"/>
      <c r="H6" s="14"/>
      <c r="I6" s="14"/>
      <c r="J6" s="14"/>
      <c r="K6" s="14"/>
      <c r="L6" s="14"/>
      <c r="M6" s="14"/>
      <c r="N6" s="14"/>
      <c r="O6" s="14">
        <v>4.32</v>
      </c>
      <c r="P6" s="14"/>
      <c r="Q6" s="14"/>
      <c r="R6" s="14">
        <v>3.31</v>
      </c>
    </row>
    <row r="7" ht="19.9" customHeight="1" spans="1:18">
      <c r="A7" s="15"/>
      <c r="B7" s="15"/>
      <c r="C7" s="15"/>
      <c r="D7" s="13" t="s">
        <v>149</v>
      </c>
      <c r="E7" s="13" t="s">
        <v>150</v>
      </c>
      <c r="F7" s="14">
        <v>7.63</v>
      </c>
      <c r="G7" s="14"/>
      <c r="H7" s="14"/>
      <c r="I7" s="14"/>
      <c r="J7" s="14"/>
      <c r="K7" s="14"/>
      <c r="L7" s="14"/>
      <c r="M7" s="14"/>
      <c r="N7" s="14"/>
      <c r="O7" s="14">
        <v>4.32</v>
      </c>
      <c r="P7" s="14"/>
      <c r="Q7" s="14"/>
      <c r="R7" s="14">
        <v>3.31</v>
      </c>
    </row>
    <row r="8" ht="19.9" customHeight="1" spans="1:18">
      <c r="A8" s="15"/>
      <c r="B8" s="15"/>
      <c r="C8" s="15"/>
      <c r="D8" s="13" t="s">
        <v>151</v>
      </c>
      <c r="E8" s="13" t="s">
        <v>152</v>
      </c>
      <c r="F8" s="14">
        <v>7.63</v>
      </c>
      <c r="G8" s="14"/>
      <c r="H8" s="14"/>
      <c r="I8" s="14"/>
      <c r="J8" s="14"/>
      <c r="K8" s="14"/>
      <c r="L8" s="14"/>
      <c r="M8" s="14"/>
      <c r="N8" s="14"/>
      <c r="O8" s="14">
        <v>4.32</v>
      </c>
      <c r="P8" s="14"/>
      <c r="Q8" s="14"/>
      <c r="R8" s="14">
        <v>3.31</v>
      </c>
    </row>
    <row r="9" ht="19.9" customHeight="1" spans="1:18">
      <c r="A9" s="8" t="s">
        <v>196</v>
      </c>
      <c r="B9" s="8" t="s">
        <v>174</v>
      </c>
      <c r="C9" s="8" t="s">
        <v>174</v>
      </c>
      <c r="D9" s="18" t="s">
        <v>247</v>
      </c>
      <c r="E9" s="6" t="s">
        <v>198</v>
      </c>
      <c r="F9" s="7">
        <v>3.31</v>
      </c>
      <c r="G9" s="19"/>
      <c r="H9" s="19"/>
      <c r="I9" s="19"/>
      <c r="J9" s="19"/>
      <c r="K9" s="19"/>
      <c r="L9" s="19"/>
      <c r="M9" s="19"/>
      <c r="N9" s="19"/>
      <c r="O9" s="19"/>
      <c r="P9" s="19"/>
      <c r="Q9" s="19"/>
      <c r="R9" s="19">
        <v>3.31</v>
      </c>
    </row>
    <row r="10" ht="19.9" customHeight="1" spans="1:18">
      <c r="A10" s="8" t="s">
        <v>196</v>
      </c>
      <c r="B10" s="8" t="s">
        <v>174</v>
      </c>
      <c r="C10" s="8" t="s">
        <v>185</v>
      </c>
      <c r="D10" s="18" t="s">
        <v>247</v>
      </c>
      <c r="E10" s="6" t="s">
        <v>218</v>
      </c>
      <c r="F10" s="7">
        <v>4.32</v>
      </c>
      <c r="G10" s="19"/>
      <c r="H10" s="19"/>
      <c r="I10" s="19"/>
      <c r="J10" s="19"/>
      <c r="K10" s="19"/>
      <c r="L10" s="19"/>
      <c r="M10" s="19"/>
      <c r="N10" s="19"/>
      <c r="O10" s="19">
        <v>4.32</v>
      </c>
      <c r="P10" s="19"/>
      <c r="Q10" s="19"/>
      <c r="R10" s="1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D7" sqref="D7"/>
    </sheetView>
  </sheetViews>
  <sheetFormatPr defaultColWidth="9" defaultRowHeight="14.4"/>
  <cols>
    <col min="1" max="1" width="3.66666666666667" style="1" customWidth="1"/>
    <col min="2" max="2" width="4.62037037037037" style="1" customWidth="1"/>
    <col min="3" max="3" width="5.27777777777778" style="1" customWidth="1"/>
    <col min="4" max="4" width="7.05555555555556" style="1" customWidth="1"/>
    <col min="5" max="5" width="15.8796296296296" style="1" customWidth="1"/>
    <col min="6" max="6" width="9.63888888888889" style="1" customWidth="1"/>
    <col min="7" max="7" width="8.41666666666667" style="1" customWidth="1"/>
    <col min="8" max="17" width="7.18518518518519" style="1" customWidth="1"/>
    <col min="18" max="18" width="8.55555555555556" style="1" customWidth="1"/>
    <col min="19" max="20" width="7.18518518518519" style="1" customWidth="1"/>
    <col min="21" max="22" width="9.75925925925926" style="1" customWidth="1"/>
    <col min="23" max="16384" width="9" style="1"/>
  </cols>
  <sheetData>
    <row r="1" ht="14.3" customHeight="1" spans="1:20">
      <c r="A1" s="2"/>
      <c r="S1" s="16" t="s">
        <v>408</v>
      </c>
      <c r="T1" s="16"/>
    </row>
    <row r="2" ht="31.65" customHeight="1" spans="1:20">
      <c r="A2" s="17" t="s">
        <v>14</v>
      </c>
      <c r="B2" s="17"/>
      <c r="C2" s="17"/>
      <c r="D2" s="17"/>
      <c r="E2" s="17"/>
      <c r="F2" s="17"/>
      <c r="G2" s="17"/>
      <c r="H2" s="17"/>
      <c r="I2" s="17"/>
      <c r="J2" s="17"/>
      <c r="K2" s="17"/>
      <c r="L2" s="17"/>
      <c r="M2" s="17"/>
      <c r="N2" s="17"/>
      <c r="O2" s="17"/>
      <c r="P2" s="17"/>
      <c r="Q2" s="17"/>
      <c r="R2" s="17"/>
      <c r="S2" s="17"/>
      <c r="T2" s="17"/>
    </row>
    <row r="3" ht="21.1" customHeight="1" spans="1:20">
      <c r="A3" s="11" t="s">
        <v>26</v>
      </c>
      <c r="B3" s="11"/>
      <c r="C3" s="11"/>
      <c r="D3" s="11"/>
      <c r="E3" s="11"/>
      <c r="F3" s="11"/>
      <c r="G3" s="11"/>
      <c r="H3" s="11"/>
      <c r="I3" s="11"/>
      <c r="J3" s="11"/>
      <c r="K3" s="11"/>
      <c r="L3" s="11"/>
      <c r="M3" s="11"/>
      <c r="N3" s="11"/>
      <c r="O3" s="11"/>
      <c r="P3" s="11"/>
      <c r="Q3" s="11"/>
      <c r="R3" s="11"/>
      <c r="S3" s="9" t="s">
        <v>27</v>
      </c>
      <c r="T3" s="9"/>
    </row>
    <row r="4" ht="24.85" customHeight="1" spans="1:20">
      <c r="A4" s="12" t="s">
        <v>154</v>
      </c>
      <c r="B4" s="12"/>
      <c r="C4" s="12"/>
      <c r="D4" s="12" t="s">
        <v>230</v>
      </c>
      <c r="E4" s="12" t="s">
        <v>231</v>
      </c>
      <c r="F4" s="12" t="s">
        <v>392</v>
      </c>
      <c r="G4" s="12" t="s">
        <v>234</v>
      </c>
      <c r="H4" s="12"/>
      <c r="I4" s="12"/>
      <c r="J4" s="12"/>
      <c r="K4" s="12"/>
      <c r="L4" s="12"/>
      <c r="M4" s="12"/>
      <c r="N4" s="12"/>
      <c r="O4" s="12"/>
      <c r="P4" s="12"/>
      <c r="Q4" s="12"/>
      <c r="R4" s="12" t="s">
        <v>237</v>
      </c>
      <c r="S4" s="12"/>
      <c r="T4" s="12"/>
    </row>
    <row r="5" ht="31.65" customHeight="1" spans="1:20">
      <c r="A5" s="12" t="s">
        <v>162</v>
      </c>
      <c r="B5" s="12" t="s">
        <v>163</v>
      </c>
      <c r="C5" s="12" t="s">
        <v>164</v>
      </c>
      <c r="D5" s="12"/>
      <c r="E5" s="12"/>
      <c r="F5" s="12"/>
      <c r="G5" s="12" t="s">
        <v>131</v>
      </c>
      <c r="H5" s="12" t="s">
        <v>409</v>
      </c>
      <c r="I5" s="12" t="s">
        <v>410</v>
      </c>
      <c r="J5" s="12" t="s">
        <v>411</v>
      </c>
      <c r="K5" s="12" t="s">
        <v>412</v>
      </c>
      <c r="L5" s="12" t="s">
        <v>413</v>
      </c>
      <c r="M5" s="12" t="s">
        <v>414</v>
      </c>
      <c r="N5" s="12" t="s">
        <v>415</v>
      </c>
      <c r="O5" s="12" t="s">
        <v>416</v>
      </c>
      <c r="P5" s="12" t="s">
        <v>417</v>
      </c>
      <c r="Q5" s="12" t="s">
        <v>418</v>
      </c>
      <c r="R5" s="12" t="s">
        <v>131</v>
      </c>
      <c r="S5" s="12" t="s">
        <v>347</v>
      </c>
      <c r="T5" s="12" t="s">
        <v>375</v>
      </c>
    </row>
    <row r="6" ht="19.9" customHeight="1" spans="1:20">
      <c r="A6" s="15"/>
      <c r="B6" s="15"/>
      <c r="C6" s="15"/>
      <c r="D6" s="15"/>
      <c r="E6" s="15" t="s">
        <v>131</v>
      </c>
      <c r="F6" s="21">
        <v>468.94</v>
      </c>
      <c r="G6" s="21">
        <v>468.94</v>
      </c>
      <c r="H6" s="21">
        <v>269.88</v>
      </c>
      <c r="I6" s="21">
        <v>8.83</v>
      </c>
      <c r="J6" s="21">
        <v>16.64</v>
      </c>
      <c r="K6" s="21"/>
      <c r="L6" s="21">
        <v>5</v>
      </c>
      <c r="M6" s="21">
        <v>30.41</v>
      </c>
      <c r="N6" s="21"/>
      <c r="O6" s="21"/>
      <c r="P6" s="21">
        <v>25</v>
      </c>
      <c r="Q6" s="21">
        <v>113.18</v>
      </c>
      <c r="R6" s="21"/>
      <c r="S6" s="21"/>
      <c r="T6" s="21"/>
    </row>
    <row r="7" ht="19.9" customHeight="1" spans="1:20">
      <c r="A7" s="15"/>
      <c r="B7" s="15"/>
      <c r="C7" s="15"/>
      <c r="D7" s="13" t="s">
        <v>149</v>
      </c>
      <c r="E7" s="13" t="s">
        <v>150</v>
      </c>
      <c r="F7" s="21">
        <v>468.94</v>
      </c>
      <c r="G7" s="21">
        <v>468.94</v>
      </c>
      <c r="H7" s="21">
        <v>269.88</v>
      </c>
      <c r="I7" s="21">
        <v>8.83</v>
      </c>
      <c r="J7" s="21">
        <v>16.64</v>
      </c>
      <c r="K7" s="21"/>
      <c r="L7" s="21">
        <v>5</v>
      </c>
      <c r="M7" s="21">
        <v>30.41</v>
      </c>
      <c r="N7" s="21"/>
      <c r="O7" s="21"/>
      <c r="P7" s="21">
        <v>25</v>
      </c>
      <c r="Q7" s="21">
        <v>113.18</v>
      </c>
      <c r="R7" s="21"/>
      <c r="S7" s="21"/>
      <c r="T7" s="21"/>
    </row>
    <row r="8" ht="19.9" customHeight="1" spans="1:20">
      <c r="A8" s="15"/>
      <c r="B8" s="15"/>
      <c r="C8" s="15"/>
      <c r="D8" s="13" t="s">
        <v>151</v>
      </c>
      <c r="E8" s="13" t="s">
        <v>152</v>
      </c>
      <c r="F8" s="21">
        <v>468.94</v>
      </c>
      <c r="G8" s="21">
        <v>468.94</v>
      </c>
      <c r="H8" s="21">
        <v>269.88</v>
      </c>
      <c r="I8" s="21">
        <v>8.83</v>
      </c>
      <c r="J8" s="21">
        <v>16.64</v>
      </c>
      <c r="K8" s="21"/>
      <c r="L8" s="21">
        <v>5</v>
      </c>
      <c r="M8" s="21">
        <v>30.41</v>
      </c>
      <c r="N8" s="21"/>
      <c r="O8" s="21"/>
      <c r="P8" s="21">
        <v>25</v>
      </c>
      <c r="Q8" s="21">
        <v>113.18</v>
      </c>
      <c r="R8" s="21"/>
      <c r="S8" s="21"/>
      <c r="T8" s="21"/>
    </row>
    <row r="9" ht="19.9" customHeight="1" spans="1:20">
      <c r="A9" s="8" t="s">
        <v>196</v>
      </c>
      <c r="B9" s="8" t="s">
        <v>174</v>
      </c>
      <c r="C9" s="8" t="s">
        <v>174</v>
      </c>
      <c r="D9" s="18" t="s">
        <v>247</v>
      </c>
      <c r="E9" s="6" t="s">
        <v>198</v>
      </c>
      <c r="F9" s="7">
        <v>12.78</v>
      </c>
      <c r="G9" s="19">
        <v>12.78</v>
      </c>
      <c r="H9" s="19">
        <v>12.78</v>
      </c>
      <c r="I9" s="19"/>
      <c r="J9" s="19"/>
      <c r="K9" s="19"/>
      <c r="L9" s="19"/>
      <c r="M9" s="19"/>
      <c r="N9" s="19"/>
      <c r="O9" s="19"/>
      <c r="P9" s="19"/>
      <c r="Q9" s="19"/>
      <c r="R9" s="19"/>
      <c r="S9" s="19"/>
      <c r="T9" s="19"/>
    </row>
    <row r="10" ht="19.9" customHeight="1" spans="1:20">
      <c r="A10" s="8" t="s">
        <v>196</v>
      </c>
      <c r="B10" s="8" t="s">
        <v>174</v>
      </c>
      <c r="C10" s="8" t="s">
        <v>185</v>
      </c>
      <c r="D10" s="18" t="s">
        <v>247</v>
      </c>
      <c r="E10" s="6" t="s">
        <v>218</v>
      </c>
      <c r="F10" s="7">
        <v>456.16</v>
      </c>
      <c r="G10" s="19">
        <v>456.16</v>
      </c>
      <c r="H10" s="19">
        <v>257.1</v>
      </c>
      <c r="I10" s="19">
        <v>8.83</v>
      </c>
      <c r="J10" s="19">
        <v>16.64</v>
      </c>
      <c r="K10" s="19"/>
      <c r="L10" s="19">
        <v>5</v>
      </c>
      <c r="M10" s="19">
        <v>30.41</v>
      </c>
      <c r="N10" s="19"/>
      <c r="O10" s="19"/>
      <c r="P10" s="19">
        <v>25</v>
      </c>
      <c r="Q10" s="19">
        <v>113.18</v>
      </c>
      <c r="R10" s="19"/>
      <c r="S10" s="19"/>
      <c r="T10" s="19"/>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K1" workbookViewId="0">
      <selection activeCell="D7" sqref="D7"/>
    </sheetView>
  </sheetViews>
  <sheetFormatPr defaultColWidth="9" defaultRowHeight="14.4"/>
  <cols>
    <col min="1" max="1" width="5.27777777777778" style="1" customWidth="1"/>
    <col min="2" max="2" width="5.56481481481481" style="1" customWidth="1"/>
    <col min="3" max="3" width="5.83333333333333" style="1" customWidth="1"/>
    <col min="4" max="4" width="10.1759259259259" style="1" customWidth="1"/>
    <col min="5" max="5" width="18.1851851851852" style="1" customWidth="1"/>
    <col min="6" max="6" width="10.7222222222222" style="1" customWidth="1"/>
    <col min="7" max="33" width="7.18518518518519" style="1" customWidth="1"/>
    <col min="34" max="35" width="9.75925925925926" style="1" customWidth="1"/>
    <col min="36" max="16384" width="9" style="1"/>
  </cols>
  <sheetData>
    <row r="1" ht="12.05" customHeight="1" spans="1:33">
      <c r="A1" s="2"/>
      <c r="F1" s="2"/>
      <c r="AF1" s="16" t="s">
        <v>419</v>
      </c>
      <c r="AG1" s="16"/>
    </row>
    <row r="2" ht="38.4" customHeight="1" spans="1:33">
      <c r="A2" s="17" t="s">
        <v>15</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26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9" t="s">
        <v>27</v>
      </c>
      <c r="AG3" s="9"/>
    </row>
    <row r="4" ht="21.85" customHeight="1" spans="1:33">
      <c r="A4" s="12" t="s">
        <v>154</v>
      </c>
      <c r="B4" s="12"/>
      <c r="C4" s="12"/>
      <c r="D4" s="12" t="s">
        <v>230</v>
      </c>
      <c r="E4" s="12" t="s">
        <v>231</v>
      </c>
      <c r="F4" s="12" t="s">
        <v>420</v>
      </c>
      <c r="G4" s="12" t="s">
        <v>421</v>
      </c>
      <c r="H4" s="12" t="s">
        <v>422</v>
      </c>
      <c r="I4" s="12" t="s">
        <v>423</v>
      </c>
      <c r="J4" s="12" t="s">
        <v>424</v>
      </c>
      <c r="K4" s="12" t="s">
        <v>425</v>
      </c>
      <c r="L4" s="12" t="s">
        <v>426</v>
      </c>
      <c r="M4" s="12" t="s">
        <v>427</v>
      </c>
      <c r="N4" s="12" t="s">
        <v>428</v>
      </c>
      <c r="O4" s="12" t="s">
        <v>429</v>
      </c>
      <c r="P4" s="12" t="s">
        <v>430</v>
      </c>
      <c r="Q4" s="12" t="s">
        <v>415</v>
      </c>
      <c r="R4" s="12" t="s">
        <v>417</v>
      </c>
      <c r="S4" s="12" t="s">
        <v>431</v>
      </c>
      <c r="T4" s="12" t="s">
        <v>410</v>
      </c>
      <c r="U4" s="12" t="s">
        <v>411</v>
      </c>
      <c r="V4" s="12" t="s">
        <v>414</v>
      </c>
      <c r="W4" s="12" t="s">
        <v>432</v>
      </c>
      <c r="X4" s="12" t="s">
        <v>433</v>
      </c>
      <c r="Y4" s="12" t="s">
        <v>434</v>
      </c>
      <c r="Z4" s="12" t="s">
        <v>435</v>
      </c>
      <c r="AA4" s="12" t="s">
        <v>413</v>
      </c>
      <c r="AB4" s="12" t="s">
        <v>436</v>
      </c>
      <c r="AC4" s="12" t="s">
        <v>437</v>
      </c>
      <c r="AD4" s="12" t="s">
        <v>416</v>
      </c>
      <c r="AE4" s="12" t="s">
        <v>438</v>
      </c>
      <c r="AF4" s="12" t="s">
        <v>439</v>
      </c>
      <c r="AG4" s="12" t="s">
        <v>418</v>
      </c>
    </row>
    <row r="5" ht="18.8" customHeight="1" spans="1:33">
      <c r="A5" s="12" t="s">
        <v>162</v>
      </c>
      <c r="B5" s="12" t="s">
        <v>163</v>
      </c>
      <c r="C5" s="12" t="s">
        <v>164</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5"/>
      <c r="B6" s="20"/>
      <c r="C6" s="20"/>
      <c r="D6" s="6"/>
      <c r="E6" s="6" t="s">
        <v>131</v>
      </c>
      <c r="F6" s="21">
        <v>468.94</v>
      </c>
      <c r="G6" s="21">
        <v>30</v>
      </c>
      <c r="H6" s="21">
        <v>40</v>
      </c>
      <c r="I6" s="21">
        <v>5</v>
      </c>
      <c r="J6" s="21">
        <v>0.6</v>
      </c>
      <c r="K6" s="21"/>
      <c r="L6" s="21"/>
      <c r="M6" s="21">
        <v>20</v>
      </c>
      <c r="N6" s="21"/>
      <c r="O6" s="21">
        <v>28</v>
      </c>
      <c r="P6" s="21">
        <v>20</v>
      </c>
      <c r="Q6" s="21"/>
      <c r="R6" s="21">
        <v>25</v>
      </c>
      <c r="S6" s="21">
        <v>5</v>
      </c>
      <c r="T6" s="21">
        <v>8.83</v>
      </c>
      <c r="U6" s="21">
        <v>16.64</v>
      </c>
      <c r="V6" s="21">
        <v>30.41</v>
      </c>
      <c r="W6" s="21"/>
      <c r="X6" s="21"/>
      <c r="Y6" s="21"/>
      <c r="Z6" s="21"/>
      <c r="AA6" s="21"/>
      <c r="AB6" s="21">
        <v>113.5</v>
      </c>
      <c r="AC6" s="21"/>
      <c r="AD6" s="21"/>
      <c r="AE6" s="21">
        <v>12.78</v>
      </c>
      <c r="AF6" s="21"/>
      <c r="AG6" s="21">
        <v>113.18</v>
      </c>
    </row>
    <row r="7" ht="19.9" customHeight="1" spans="1:33">
      <c r="A7" s="15"/>
      <c r="B7" s="15"/>
      <c r="C7" s="15"/>
      <c r="D7" s="13" t="s">
        <v>149</v>
      </c>
      <c r="E7" s="13" t="s">
        <v>150</v>
      </c>
      <c r="F7" s="21">
        <v>468.94</v>
      </c>
      <c r="G7" s="21">
        <v>30</v>
      </c>
      <c r="H7" s="21">
        <v>40</v>
      </c>
      <c r="I7" s="21">
        <v>5</v>
      </c>
      <c r="J7" s="21">
        <v>0.6</v>
      </c>
      <c r="K7" s="21"/>
      <c r="L7" s="21"/>
      <c r="M7" s="21">
        <v>20</v>
      </c>
      <c r="N7" s="21"/>
      <c r="O7" s="21">
        <v>28</v>
      </c>
      <c r="P7" s="21">
        <v>20</v>
      </c>
      <c r="Q7" s="21"/>
      <c r="R7" s="21">
        <v>25</v>
      </c>
      <c r="S7" s="21">
        <v>5</v>
      </c>
      <c r="T7" s="21">
        <v>8.83</v>
      </c>
      <c r="U7" s="21">
        <v>16.64</v>
      </c>
      <c r="V7" s="21">
        <v>30.41</v>
      </c>
      <c r="W7" s="21"/>
      <c r="X7" s="21"/>
      <c r="Y7" s="21"/>
      <c r="Z7" s="21"/>
      <c r="AA7" s="21"/>
      <c r="AB7" s="21">
        <v>113.5</v>
      </c>
      <c r="AC7" s="21"/>
      <c r="AD7" s="21"/>
      <c r="AE7" s="21">
        <v>12.78</v>
      </c>
      <c r="AF7" s="21"/>
      <c r="AG7" s="21">
        <v>113.18</v>
      </c>
    </row>
    <row r="8" ht="19.9" customHeight="1" spans="1:33">
      <c r="A8" s="15"/>
      <c r="B8" s="15"/>
      <c r="C8" s="15"/>
      <c r="D8" s="13" t="s">
        <v>151</v>
      </c>
      <c r="E8" s="13" t="s">
        <v>152</v>
      </c>
      <c r="F8" s="21">
        <v>468.94</v>
      </c>
      <c r="G8" s="21">
        <v>30</v>
      </c>
      <c r="H8" s="21">
        <v>40</v>
      </c>
      <c r="I8" s="21">
        <v>5</v>
      </c>
      <c r="J8" s="21">
        <v>0.6</v>
      </c>
      <c r="K8" s="21"/>
      <c r="L8" s="21"/>
      <c r="M8" s="21">
        <v>20</v>
      </c>
      <c r="N8" s="21"/>
      <c r="O8" s="21">
        <v>28</v>
      </c>
      <c r="P8" s="21">
        <v>20</v>
      </c>
      <c r="Q8" s="21"/>
      <c r="R8" s="21">
        <v>25</v>
      </c>
      <c r="S8" s="21">
        <v>5</v>
      </c>
      <c r="T8" s="21">
        <v>8.83</v>
      </c>
      <c r="U8" s="21">
        <v>16.64</v>
      </c>
      <c r="V8" s="21">
        <v>30.41</v>
      </c>
      <c r="W8" s="21"/>
      <c r="X8" s="21"/>
      <c r="Y8" s="21"/>
      <c r="Z8" s="21"/>
      <c r="AA8" s="21"/>
      <c r="AB8" s="21">
        <v>113.5</v>
      </c>
      <c r="AC8" s="21"/>
      <c r="AD8" s="21"/>
      <c r="AE8" s="21">
        <v>12.78</v>
      </c>
      <c r="AF8" s="21"/>
      <c r="AG8" s="21">
        <v>113.18</v>
      </c>
    </row>
    <row r="9" ht="19.9" customHeight="1" spans="1:33">
      <c r="A9" s="8" t="s">
        <v>196</v>
      </c>
      <c r="B9" s="8" t="s">
        <v>174</v>
      </c>
      <c r="C9" s="8" t="s">
        <v>174</v>
      </c>
      <c r="D9" s="18" t="s">
        <v>247</v>
      </c>
      <c r="E9" s="6" t="s">
        <v>198</v>
      </c>
      <c r="F9" s="19">
        <v>12.78</v>
      </c>
      <c r="G9" s="19"/>
      <c r="H9" s="19"/>
      <c r="I9" s="19"/>
      <c r="J9" s="19"/>
      <c r="K9" s="19"/>
      <c r="L9" s="19"/>
      <c r="M9" s="19"/>
      <c r="N9" s="19"/>
      <c r="O9" s="19"/>
      <c r="P9" s="19"/>
      <c r="Q9" s="19"/>
      <c r="R9" s="19"/>
      <c r="S9" s="19"/>
      <c r="T9" s="19"/>
      <c r="U9" s="19"/>
      <c r="V9" s="19"/>
      <c r="W9" s="19"/>
      <c r="X9" s="19"/>
      <c r="Y9" s="19"/>
      <c r="Z9" s="19"/>
      <c r="AA9" s="19"/>
      <c r="AB9" s="19"/>
      <c r="AC9" s="19"/>
      <c r="AD9" s="19"/>
      <c r="AE9" s="19">
        <v>12.78</v>
      </c>
      <c r="AF9" s="19"/>
      <c r="AG9" s="19"/>
    </row>
    <row r="10" ht="19.9" customHeight="1" spans="1:33">
      <c r="A10" s="8" t="s">
        <v>196</v>
      </c>
      <c r="B10" s="8" t="s">
        <v>174</v>
      </c>
      <c r="C10" s="8" t="s">
        <v>185</v>
      </c>
      <c r="D10" s="18" t="s">
        <v>247</v>
      </c>
      <c r="E10" s="6" t="s">
        <v>218</v>
      </c>
      <c r="F10" s="19">
        <v>456.16</v>
      </c>
      <c r="G10" s="19">
        <v>30</v>
      </c>
      <c r="H10" s="19">
        <v>40</v>
      </c>
      <c r="I10" s="19">
        <v>5</v>
      </c>
      <c r="J10" s="19">
        <v>0.6</v>
      </c>
      <c r="K10" s="19"/>
      <c r="L10" s="19"/>
      <c r="M10" s="19">
        <v>20</v>
      </c>
      <c r="N10" s="19"/>
      <c r="O10" s="19">
        <v>28</v>
      </c>
      <c r="P10" s="19">
        <v>20</v>
      </c>
      <c r="Q10" s="19"/>
      <c r="R10" s="19">
        <v>25</v>
      </c>
      <c r="S10" s="19">
        <v>5</v>
      </c>
      <c r="T10" s="19">
        <v>8.83</v>
      </c>
      <c r="U10" s="19">
        <v>16.64</v>
      </c>
      <c r="V10" s="19">
        <v>30.41</v>
      </c>
      <c r="W10" s="19"/>
      <c r="X10" s="19"/>
      <c r="Y10" s="19"/>
      <c r="Z10" s="19"/>
      <c r="AA10" s="19"/>
      <c r="AB10" s="19">
        <v>113.5</v>
      </c>
      <c r="AC10" s="19"/>
      <c r="AD10" s="19"/>
      <c r="AE10" s="19"/>
      <c r="AF10" s="19"/>
      <c r="AG10" s="19">
        <v>113.18</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7" sqref="D7"/>
    </sheetView>
  </sheetViews>
  <sheetFormatPr defaultColWidth="9" defaultRowHeight="14.4" outlineLevelRow="7" outlineLevelCol="7"/>
  <cols>
    <col min="1" max="1" width="12.8888888888889" style="1" customWidth="1"/>
    <col min="2" max="2" width="29.7222222222222" style="1" customWidth="1"/>
    <col min="3" max="3" width="20.75" style="1" customWidth="1"/>
    <col min="4" max="4" width="12.3518518518519" style="1" customWidth="1"/>
    <col min="5" max="5" width="10.3148148148148" style="1" customWidth="1"/>
    <col min="6" max="6" width="14.1203703703704" style="1" customWidth="1"/>
    <col min="7" max="8" width="13.7037037037037" style="1" customWidth="1"/>
    <col min="9" max="9" width="9.75925925925926" style="1" customWidth="1"/>
    <col min="10" max="16384" width="9" style="1"/>
  </cols>
  <sheetData>
    <row r="1" ht="14.3" customHeight="1" spans="1:8">
      <c r="A1" s="2"/>
      <c r="G1" s="16" t="s">
        <v>440</v>
      </c>
      <c r="H1" s="16"/>
    </row>
    <row r="2" ht="29.35" customHeight="1" spans="1:8">
      <c r="A2" s="17" t="s">
        <v>16</v>
      </c>
      <c r="B2" s="17"/>
      <c r="C2" s="17"/>
      <c r="D2" s="17"/>
      <c r="E2" s="17"/>
      <c r="F2" s="17"/>
      <c r="G2" s="17"/>
      <c r="H2" s="17"/>
    </row>
    <row r="3" ht="21.1" customHeight="1" spans="1:8">
      <c r="A3" s="11" t="s">
        <v>26</v>
      </c>
      <c r="B3" s="11"/>
      <c r="C3" s="11"/>
      <c r="D3" s="11"/>
      <c r="E3" s="11"/>
      <c r="F3" s="11"/>
      <c r="G3" s="11"/>
      <c r="H3" s="9" t="s">
        <v>27</v>
      </c>
    </row>
    <row r="4" ht="20.35" customHeight="1" spans="1:8">
      <c r="A4" s="12" t="s">
        <v>441</v>
      </c>
      <c r="B4" s="12" t="s">
        <v>442</v>
      </c>
      <c r="C4" s="12" t="s">
        <v>443</v>
      </c>
      <c r="D4" s="12" t="s">
        <v>444</v>
      </c>
      <c r="E4" s="12" t="s">
        <v>445</v>
      </c>
      <c r="F4" s="12"/>
      <c r="G4" s="12"/>
      <c r="H4" s="12" t="s">
        <v>446</v>
      </c>
    </row>
    <row r="5" ht="22.6" customHeight="1" spans="1:8">
      <c r="A5" s="12"/>
      <c r="B5" s="12"/>
      <c r="C5" s="12"/>
      <c r="D5" s="12"/>
      <c r="E5" s="12" t="s">
        <v>133</v>
      </c>
      <c r="F5" s="12" t="s">
        <v>447</v>
      </c>
      <c r="G5" s="12" t="s">
        <v>448</v>
      </c>
      <c r="H5" s="12"/>
    </row>
    <row r="6" ht="19.9" customHeight="1" spans="1:8">
      <c r="A6" s="15"/>
      <c r="B6" s="15" t="s">
        <v>131</v>
      </c>
      <c r="C6" s="14">
        <v>30.41</v>
      </c>
      <c r="D6" s="14"/>
      <c r="E6" s="14"/>
      <c r="F6" s="14"/>
      <c r="G6" s="14"/>
      <c r="H6" s="14">
        <v>30.41</v>
      </c>
    </row>
    <row r="7" ht="19.9" customHeight="1" spans="1:8">
      <c r="A7" s="13" t="s">
        <v>149</v>
      </c>
      <c r="B7" s="13" t="s">
        <v>150</v>
      </c>
      <c r="C7" s="14">
        <v>30.41</v>
      </c>
      <c r="D7" s="14"/>
      <c r="E7" s="14"/>
      <c r="F7" s="14"/>
      <c r="G7" s="14"/>
      <c r="H7" s="14">
        <v>30.41</v>
      </c>
    </row>
    <row r="8" ht="19.9" customHeight="1" spans="1:8">
      <c r="A8" s="18" t="s">
        <v>151</v>
      </c>
      <c r="B8" s="18" t="s">
        <v>152</v>
      </c>
      <c r="C8" s="19">
        <v>30.41</v>
      </c>
      <c r="D8" s="19"/>
      <c r="E8" s="7"/>
      <c r="F8" s="19"/>
      <c r="G8" s="19"/>
      <c r="H8" s="19">
        <v>30.41</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7" sqref="D7"/>
    </sheetView>
  </sheetViews>
  <sheetFormatPr defaultColWidth="9" defaultRowHeight="14.4" outlineLevelCol="7"/>
  <cols>
    <col min="1" max="1" width="11.3981481481481" style="1" customWidth="1"/>
    <col min="2" max="2" width="24.8333333333333" style="1" customWidth="1"/>
    <col min="3" max="3" width="16.1481481481481" style="1" customWidth="1"/>
    <col min="4" max="4" width="12.8888888888889" style="1" customWidth="1"/>
    <col min="5" max="5" width="12.75" style="1" customWidth="1"/>
    <col min="6" max="6" width="13.8425925925926" style="1" customWidth="1"/>
    <col min="7" max="7" width="14.1203703703704" style="1" customWidth="1"/>
    <col min="8" max="8" width="16.2777777777778" style="1" customWidth="1"/>
    <col min="9" max="9" width="9.75925925925926" style="1" customWidth="1"/>
    <col min="10" max="16384" width="9" style="1"/>
  </cols>
  <sheetData>
    <row r="1" ht="14.3" customHeight="1" spans="1:8">
      <c r="A1" s="2"/>
      <c r="G1" s="16" t="s">
        <v>449</v>
      </c>
      <c r="H1" s="16"/>
    </row>
    <row r="2" ht="33.9" customHeight="1" spans="1:8">
      <c r="A2" s="17" t="s">
        <v>17</v>
      </c>
      <c r="B2" s="17"/>
      <c r="C2" s="17"/>
      <c r="D2" s="17"/>
      <c r="E2" s="17"/>
      <c r="F2" s="17"/>
      <c r="G2" s="17"/>
      <c r="H2" s="17"/>
    </row>
    <row r="3" ht="21.1" customHeight="1" spans="1:8">
      <c r="A3" s="11" t="s">
        <v>26</v>
      </c>
      <c r="B3" s="11"/>
      <c r="C3" s="11"/>
      <c r="D3" s="11"/>
      <c r="E3" s="11"/>
      <c r="F3" s="11"/>
      <c r="G3" s="11"/>
      <c r="H3" s="9" t="s">
        <v>27</v>
      </c>
    </row>
    <row r="4" ht="20.35" customHeight="1" spans="1:8">
      <c r="A4" s="12" t="s">
        <v>155</v>
      </c>
      <c r="B4" s="12" t="s">
        <v>156</v>
      </c>
      <c r="C4" s="12" t="s">
        <v>131</v>
      </c>
      <c r="D4" s="12" t="s">
        <v>450</v>
      </c>
      <c r="E4" s="12"/>
      <c r="F4" s="12"/>
      <c r="G4" s="12"/>
      <c r="H4" s="12" t="s">
        <v>158</v>
      </c>
    </row>
    <row r="5" ht="17.3" customHeight="1" spans="1:8">
      <c r="A5" s="12"/>
      <c r="B5" s="12"/>
      <c r="C5" s="12"/>
      <c r="D5" s="12" t="s">
        <v>133</v>
      </c>
      <c r="E5" s="12" t="s">
        <v>271</v>
      </c>
      <c r="F5" s="12"/>
      <c r="G5" s="12" t="s">
        <v>272</v>
      </c>
      <c r="H5" s="12"/>
    </row>
    <row r="6" ht="24.1" customHeight="1" spans="1:8">
      <c r="A6" s="12"/>
      <c r="B6" s="12"/>
      <c r="C6" s="12"/>
      <c r="D6" s="12"/>
      <c r="E6" s="12" t="s">
        <v>250</v>
      </c>
      <c r="F6" s="12" t="s">
        <v>241</v>
      </c>
      <c r="G6" s="12"/>
      <c r="H6" s="12"/>
    </row>
    <row r="7" ht="19.9" customHeight="1" spans="1:8">
      <c r="A7" s="15"/>
      <c r="B7" s="5" t="s">
        <v>131</v>
      </c>
      <c r="C7" s="14">
        <v>50500</v>
      </c>
      <c r="D7" s="14"/>
      <c r="E7" s="14"/>
      <c r="F7" s="14"/>
      <c r="G7" s="14"/>
      <c r="H7" s="14">
        <v>50500</v>
      </c>
    </row>
    <row r="8" ht="19.9" customHeight="1" spans="1:8">
      <c r="A8" s="13" t="s">
        <v>149</v>
      </c>
      <c r="B8" s="13" t="s">
        <v>150</v>
      </c>
      <c r="C8" s="14">
        <v>50500</v>
      </c>
      <c r="D8" s="14"/>
      <c r="E8" s="14"/>
      <c r="F8" s="14"/>
      <c r="G8" s="14"/>
      <c r="H8" s="14">
        <v>50500</v>
      </c>
    </row>
    <row r="9" ht="19.9" customHeight="1" spans="1:8">
      <c r="A9" s="13" t="s">
        <v>151</v>
      </c>
      <c r="B9" s="13" t="s">
        <v>152</v>
      </c>
      <c r="C9" s="14">
        <v>50500</v>
      </c>
      <c r="D9" s="14"/>
      <c r="E9" s="14"/>
      <c r="F9" s="14"/>
      <c r="G9" s="14"/>
      <c r="H9" s="14">
        <v>50500</v>
      </c>
    </row>
    <row r="10" ht="19.9" customHeight="1" spans="1:8">
      <c r="A10" s="13" t="s">
        <v>311</v>
      </c>
      <c r="B10" s="13" t="s">
        <v>312</v>
      </c>
      <c r="C10" s="14">
        <v>50500</v>
      </c>
      <c r="D10" s="14"/>
      <c r="E10" s="14"/>
      <c r="F10" s="14"/>
      <c r="G10" s="14"/>
      <c r="H10" s="14">
        <v>50500</v>
      </c>
    </row>
    <row r="11" ht="19.9" customHeight="1" spans="1:8">
      <c r="A11" s="13" t="s">
        <v>451</v>
      </c>
      <c r="B11" s="13" t="s">
        <v>452</v>
      </c>
      <c r="C11" s="14">
        <v>50500</v>
      </c>
      <c r="D11" s="14"/>
      <c r="E11" s="14"/>
      <c r="F11" s="14"/>
      <c r="G11" s="14"/>
      <c r="H11" s="14">
        <v>50500</v>
      </c>
    </row>
    <row r="12" ht="19.9" customHeight="1" spans="1:8">
      <c r="A12" s="18" t="s">
        <v>453</v>
      </c>
      <c r="B12" s="18" t="s">
        <v>454</v>
      </c>
      <c r="C12" s="7">
        <v>30000</v>
      </c>
      <c r="D12" s="7"/>
      <c r="E12" s="19"/>
      <c r="F12" s="19"/>
      <c r="G12" s="19"/>
      <c r="H12" s="19">
        <v>30000</v>
      </c>
    </row>
    <row r="13" ht="19.9" customHeight="1" spans="1:8">
      <c r="A13" s="18" t="s">
        <v>455</v>
      </c>
      <c r="B13" s="18" t="s">
        <v>456</v>
      </c>
      <c r="C13" s="7">
        <v>20500</v>
      </c>
      <c r="D13" s="7"/>
      <c r="E13" s="19"/>
      <c r="F13" s="19"/>
      <c r="G13" s="19"/>
      <c r="H13" s="19">
        <v>20500</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D7" sqref="D7"/>
    </sheetView>
  </sheetViews>
  <sheetFormatPr defaultColWidth="9" defaultRowHeight="14.4"/>
  <cols>
    <col min="1" max="1" width="4.47222222222222" style="1" customWidth="1"/>
    <col min="2" max="2" width="4.75" style="1" customWidth="1"/>
    <col min="3" max="3" width="5.01851851851852" style="1" customWidth="1"/>
    <col min="4" max="4" width="6.65740740740741" style="1" customWidth="1"/>
    <col min="5" max="5" width="16.4166666666667" style="1" customWidth="1"/>
    <col min="6" max="6" width="11.8055555555556" style="1" customWidth="1"/>
    <col min="7" max="8" width="7.18518518518519" style="1" customWidth="1"/>
    <col min="9" max="9" width="7.37962962962963" style="1" customWidth="1"/>
    <col min="10" max="20" width="7.18518518518519" style="1" customWidth="1"/>
    <col min="21" max="22" width="9.75925925925926" style="1" customWidth="1"/>
    <col min="23" max="16384" width="9" style="1"/>
  </cols>
  <sheetData>
    <row r="1" ht="14.3" customHeight="1" spans="1:20">
      <c r="A1" s="2"/>
      <c r="S1" s="16" t="s">
        <v>457</v>
      </c>
      <c r="T1" s="16"/>
    </row>
    <row r="2" ht="41.45" customHeight="1" spans="1:17">
      <c r="A2" s="17" t="s">
        <v>18</v>
      </c>
      <c r="B2" s="17"/>
      <c r="C2" s="17"/>
      <c r="D2" s="17"/>
      <c r="E2" s="17"/>
      <c r="F2" s="17"/>
      <c r="G2" s="17"/>
      <c r="H2" s="17"/>
      <c r="I2" s="17"/>
      <c r="J2" s="17"/>
      <c r="K2" s="17"/>
      <c r="L2" s="17"/>
      <c r="M2" s="17"/>
      <c r="N2" s="17"/>
      <c r="O2" s="17"/>
      <c r="P2" s="17"/>
      <c r="Q2" s="17"/>
    </row>
    <row r="3" ht="21.1" customHeight="1" spans="1:20">
      <c r="A3" s="11" t="s">
        <v>26</v>
      </c>
      <c r="B3" s="11"/>
      <c r="C3" s="11"/>
      <c r="D3" s="11"/>
      <c r="E3" s="11"/>
      <c r="F3" s="11"/>
      <c r="G3" s="11"/>
      <c r="H3" s="11"/>
      <c r="I3" s="11"/>
      <c r="J3" s="11"/>
      <c r="K3" s="11"/>
      <c r="L3" s="11"/>
      <c r="M3" s="11"/>
      <c r="N3" s="11"/>
      <c r="O3" s="11"/>
      <c r="P3" s="11"/>
      <c r="Q3" s="11"/>
      <c r="R3" s="11"/>
      <c r="S3" s="9" t="s">
        <v>27</v>
      </c>
      <c r="T3" s="9"/>
    </row>
    <row r="4" ht="24.1" customHeight="1" spans="1:20">
      <c r="A4" s="12" t="s">
        <v>154</v>
      </c>
      <c r="B4" s="12"/>
      <c r="C4" s="12"/>
      <c r="D4" s="12" t="s">
        <v>230</v>
      </c>
      <c r="E4" s="12" t="s">
        <v>231</v>
      </c>
      <c r="F4" s="12" t="s">
        <v>232</v>
      </c>
      <c r="G4" s="12" t="s">
        <v>233</v>
      </c>
      <c r="H4" s="12" t="s">
        <v>234</v>
      </c>
      <c r="I4" s="12" t="s">
        <v>235</v>
      </c>
      <c r="J4" s="12" t="s">
        <v>236</v>
      </c>
      <c r="K4" s="12" t="s">
        <v>237</v>
      </c>
      <c r="L4" s="12" t="s">
        <v>238</v>
      </c>
      <c r="M4" s="12" t="s">
        <v>239</v>
      </c>
      <c r="N4" s="12" t="s">
        <v>240</v>
      </c>
      <c r="O4" s="12" t="s">
        <v>241</v>
      </c>
      <c r="P4" s="12" t="s">
        <v>242</v>
      </c>
      <c r="Q4" s="12" t="s">
        <v>243</v>
      </c>
      <c r="R4" s="12" t="s">
        <v>244</v>
      </c>
      <c r="S4" s="12" t="s">
        <v>245</v>
      </c>
      <c r="T4" s="12" t="s">
        <v>246</v>
      </c>
    </row>
    <row r="5" ht="17.3" customHeight="1" spans="1:20">
      <c r="A5" s="12" t="s">
        <v>162</v>
      </c>
      <c r="B5" s="12" t="s">
        <v>163</v>
      </c>
      <c r="C5" s="12" t="s">
        <v>164</v>
      </c>
      <c r="D5" s="12"/>
      <c r="E5" s="12"/>
      <c r="F5" s="12"/>
      <c r="G5" s="12"/>
      <c r="H5" s="12"/>
      <c r="I5" s="12"/>
      <c r="J5" s="12"/>
      <c r="K5" s="12"/>
      <c r="L5" s="12"/>
      <c r="M5" s="12"/>
      <c r="N5" s="12"/>
      <c r="O5" s="12"/>
      <c r="P5" s="12"/>
      <c r="Q5" s="12"/>
      <c r="R5" s="12"/>
      <c r="S5" s="12"/>
      <c r="T5" s="12"/>
    </row>
    <row r="6" ht="19.9" customHeight="1" spans="1:20">
      <c r="A6" s="15"/>
      <c r="B6" s="15"/>
      <c r="C6" s="15"/>
      <c r="D6" s="15"/>
      <c r="E6" s="15" t="s">
        <v>131</v>
      </c>
      <c r="F6" s="14">
        <v>50500</v>
      </c>
      <c r="G6" s="14"/>
      <c r="H6" s="14"/>
      <c r="I6" s="14">
        <v>50500</v>
      </c>
      <c r="J6" s="14"/>
      <c r="K6" s="14"/>
      <c r="L6" s="14"/>
      <c r="M6" s="14"/>
      <c r="N6" s="14"/>
      <c r="O6" s="14"/>
      <c r="P6" s="14"/>
      <c r="Q6" s="14"/>
      <c r="R6" s="14"/>
      <c r="S6" s="14"/>
      <c r="T6" s="14"/>
    </row>
    <row r="7" ht="19.9" customHeight="1" spans="1:20">
      <c r="A7" s="15"/>
      <c r="B7" s="15"/>
      <c r="C7" s="15"/>
      <c r="D7" s="13" t="s">
        <v>149</v>
      </c>
      <c r="E7" s="13" t="s">
        <v>150</v>
      </c>
      <c r="F7" s="14">
        <v>50500</v>
      </c>
      <c r="G7" s="14"/>
      <c r="H7" s="14"/>
      <c r="I7" s="14">
        <v>50500</v>
      </c>
      <c r="J7" s="14"/>
      <c r="K7" s="14"/>
      <c r="L7" s="14"/>
      <c r="M7" s="14"/>
      <c r="N7" s="14"/>
      <c r="O7" s="14"/>
      <c r="P7" s="14"/>
      <c r="Q7" s="14"/>
      <c r="R7" s="14"/>
      <c r="S7" s="14"/>
      <c r="T7" s="14"/>
    </row>
    <row r="8" ht="19.9" customHeight="1" spans="1:20">
      <c r="A8" s="15"/>
      <c r="B8" s="15"/>
      <c r="C8" s="15"/>
      <c r="D8" s="13" t="s">
        <v>151</v>
      </c>
      <c r="E8" s="13" t="s">
        <v>152</v>
      </c>
      <c r="F8" s="14">
        <v>50500</v>
      </c>
      <c r="G8" s="14"/>
      <c r="H8" s="14"/>
      <c r="I8" s="14">
        <v>50500</v>
      </c>
      <c r="J8" s="14"/>
      <c r="K8" s="14"/>
      <c r="L8" s="14"/>
      <c r="M8" s="14"/>
      <c r="N8" s="14"/>
      <c r="O8" s="14"/>
      <c r="P8" s="14"/>
      <c r="Q8" s="14"/>
      <c r="R8" s="14"/>
      <c r="S8" s="14"/>
      <c r="T8" s="14"/>
    </row>
    <row r="9" ht="19.9" customHeight="1" spans="1:20">
      <c r="A9" s="8" t="s">
        <v>180</v>
      </c>
      <c r="B9" s="8" t="s">
        <v>188</v>
      </c>
      <c r="C9" s="8" t="s">
        <v>174</v>
      </c>
      <c r="D9" s="18" t="s">
        <v>247</v>
      </c>
      <c r="E9" s="6" t="s">
        <v>191</v>
      </c>
      <c r="F9" s="7">
        <v>30000</v>
      </c>
      <c r="G9" s="7"/>
      <c r="H9" s="7"/>
      <c r="I9" s="7">
        <v>30000</v>
      </c>
      <c r="J9" s="7"/>
      <c r="K9" s="7"/>
      <c r="L9" s="7"/>
      <c r="M9" s="7"/>
      <c r="N9" s="7"/>
      <c r="O9" s="7"/>
      <c r="P9" s="7"/>
      <c r="Q9" s="7"/>
      <c r="R9" s="7"/>
      <c r="S9" s="7"/>
      <c r="T9" s="7"/>
    </row>
    <row r="10" ht="19.9" customHeight="1" spans="1:20">
      <c r="A10" s="8" t="s">
        <v>180</v>
      </c>
      <c r="B10" s="8" t="s">
        <v>188</v>
      </c>
      <c r="C10" s="8" t="s">
        <v>185</v>
      </c>
      <c r="D10" s="18" t="s">
        <v>247</v>
      </c>
      <c r="E10" s="6" t="s">
        <v>193</v>
      </c>
      <c r="F10" s="7">
        <v>20500</v>
      </c>
      <c r="G10" s="7"/>
      <c r="H10" s="7"/>
      <c r="I10" s="7">
        <v>20500</v>
      </c>
      <c r="J10" s="7"/>
      <c r="K10" s="7"/>
      <c r="L10" s="7"/>
      <c r="M10" s="7"/>
      <c r="N10" s="7"/>
      <c r="O10" s="7"/>
      <c r="P10" s="7"/>
      <c r="Q10" s="7"/>
      <c r="R10" s="7"/>
      <c r="S10" s="7"/>
      <c r="T10" s="7"/>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D7" sqref="D7"/>
    </sheetView>
  </sheetViews>
  <sheetFormatPr defaultColWidth="9" defaultRowHeight="14.4"/>
  <cols>
    <col min="1" max="1" width="3.7962962962963" style="1" customWidth="1"/>
    <col min="2" max="3" width="3.93518518518518" style="1" customWidth="1"/>
    <col min="4" max="4" width="6.77777777777778" style="1" customWidth="1"/>
    <col min="5" max="5" width="15.8796296296296" style="1" customWidth="1"/>
    <col min="6" max="6" width="9.23148148148148" style="1" customWidth="1"/>
    <col min="7" max="10" width="7.18518518518519" style="1" customWidth="1"/>
    <col min="11" max="11" width="7.37962962962963" style="1" customWidth="1"/>
    <col min="12" max="15" width="7.18518518518519" style="1" customWidth="1"/>
    <col min="16" max="16" width="7.37962962962963" style="1" customWidth="1"/>
    <col min="17" max="20" width="7.18518518518519" style="1" customWidth="1"/>
    <col min="21" max="22" width="9.75925925925926" style="1" customWidth="1"/>
    <col min="23" max="16384" width="9" style="1"/>
  </cols>
  <sheetData>
    <row r="1" ht="14.3" customHeight="1" spans="1:20">
      <c r="A1" s="2"/>
      <c r="S1" s="16" t="s">
        <v>458</v>
      </c>
      <c r="T1" s="16"/>
    </row>
    <row r="2" ht="41.45" customHeight="1" spans="1:20">
      <c r="A2" s="17" t="s">
        <v>19</v>
      </c>
      <c r="B2" s="17"/>
      <c r="C2" s="17"/>
      <c r="D2" s="17"/>
      <c r="E2" s="17"/>
      <c r="F2" s="17"/>
      <c r="G2" s="17"/>
      <c r="H2" s="17"/>
      <c r="I2" s="17"/>
      <c r="J2" s="17"/>
      <c r="K2" s="17"/>
      <c r="L2" s="17"/>
      <c r="M2" s="17"/>
      <c r="N2" s="17"/>
      <c r="O2" s="17"/>
      <c r="P2" s="17"/>
      <c r="Q2" s="17"/>
      <c r="R2" s="17"/>
      <c r="S2" s="17"/>
      <c r="T2" s="17"/>
    </row>
    <row r="3" ht="18.8" customHeight="1" spans="1:20">
      <c r="A3" s="11" t="s">
        <v>26</v>
      </c>
      <c r="B3" s="11"/>
      <c r="C3" s="11"/>
      <c r="D3" s="11"/>
      <c r="E3" s="11"/>
      <c r="F3" s="11"/>
      <c r="G3" s="11"/>
      <c r="H3" s="11"/>
      <c r="I3" s="11"/>
      <c r="J3" s="11"/>
      <c r="K3" s="11"/>
      <c r="L3" s="11"/>
      <c r="M3" s="11"/>
      <c r="N3" s="11"/>
      <c r="O3" s="11"/>
      <c r="P3" s="11"/>
      <c r="Q3" s="11"/>
      <c r="R3" s="11"/>
      <c r="S3" s="9" t="s">
        <v>27</v>
      </c>
      <c r="T3" s="9"/>
    </row>
    <row r="4" ht="25.6" customHeight="1" spans="1:20">
      <c r="A4" s="12" t="s">
        <v>154</v>
      </c>
      <c r="B4" s="12"/>
      <c r="C4" s="12"/>
      <c r="D4" s="12" t="s">
        <v>230</v>
      </c>
      <c r="E4" s="12" t="s">
        <v>231</v>
      </c>
      <c r="F4" s="12" t="s">
        <v>249</v>
      </c>
      <c r="G4" s="12" t="s">
        <v>157</v>
      </c>
      <c r="H4" s="12"/>
      <c r="I4" s="12"/>
      <c r="J4" s="12"/>
      <c r="K4" s="12" t="s">
        <v>158</v>
      </c>
      <c r="L4" s="12"/>
      <c r="M4" s="12"/>
      <c r="N4" s="12"/>
      <c r="O4" s="12"/>
      <c r="P4" s="12"/>
      <c r="Q4" s="12"/>
      <c r="R4" s="12"/>
      <c r="S4" s="12"/>
      <c r="T4" s="12"/>
    </row>
    <row r="5" ht="43.7" customHeight="1" spans="1:20">
      <c r="A5" s="12" t="s">
        <v>162</v>
      </c>
      <c r="B5" s="12" t="s">
        <v>163</v>
      </c>
      <c r="C5" s="12" t="s">
        <v>164</v>
      </c>
      <c r="D5" s="12"/>
      <c r="E5" s="12"/>
      <c r="F5" s="12"/>
      <c r="G5" s="12" t="s">
        <v>131</v>
      </c>
      <c r="H5" s="12" t="s">
        <v>250</v>
      </c>
      <c r="I5" s="12" t="s">
        <v>251</v>
      </c>
      <c r="J5" s="12" t="s">
        <v>241</v>
      </c>
      <c r="K5" s="12" t="s">
        <v>131</v>
      </c>
      <c r="L5" s="12" t="s">
        <v>253</v>
      </c>
      <c r="M5" s="12" t="s">
        <v>254</v>
      </c>
      <c r="N5" s="12" t="s">
        <v>243</v>
      </c>
      <c r="O5" s="12" t="s">
        <v>255</v>
      </c>
      <c r="P5" s="12" t="s">
        <v>256</v>
      </c>
      <c r="Q5" s="12" t="s">
        <v>257</v>
      </c>
      <c r="R5" s="12" t="s">
        <v>239</v>
      </c>
      <c r="S5" s="12" t="s">
        <v>242</v>
      </c>
      <c r="T5" s="12" t="s">
        <v>246</v>
      </c>
    </row>
    <row r="6" ht="19.9" customHeight="1" spans="1:20">
      <c r="A6" s="15"/>
      <c r="B6" s="15"/>
      <c r="C6" s="15"/>
      <c r="D6" s="15"/>
      <c r="E6" s="15" t="s">
        <v>131</v>
      </c>
      <c r="F6" s="14">
        <v>50500</v>
      </c>
      <c r="G6" s="14"/>
      <c r="H6" s="14"/>
      <c r="I6" s="14"/>
      <c r="J6" s="14"/>
      <c r="K6" s="14">
        <v>50500</v>
      </c>
      <c r="L6" s="14"/>
      <c r="M6" s="14"/>
      <c r="N6" s="14"/>
      <c r="O6" s="14"/>
      <c r="P6" s="14">
        <v>50500</v>
      </c>
      <c r="Q6" s="14"/>
      <c r="R6" s="14"/>
      <c r="S6" s="14"/>
      <c r="T6" s="14"/>
    </row>
    <row r="7" ht="19.9" customHeight="1" spans="1:20">
      <c r="A7" s="15"/>
      <c r="B7" s="15"/>
      <c r="C7" s="15"/>
      <c r="D7" s="13" t="s">
        <v>149</v>
      </c>
      <c r="E7" s="13" t="s">
        <v>150</v>
      </c>
      <c r="F7" s="14">
        <v>50500</v>
      </c>
      <c r="G7" s="14"/>
      <c r="H7" s="14"/>
      <c r="I7" s="14"/>
      <c r="J7" s="14"/>
      <c r="K7" s="14">
        <v>50500</v>
      </c>
      <c r="L7" s="14"/>
      <c r="M7" s="14"/>
      <c r="N7" s="14"/>
      <c r="O7" s="14"/>
      <c r="P7" s="14">
        <v>50500</v>
      </c>
      <c r="Q7" s="14"/>
      <c r="R7" s="14"/>
      <c r="S7" s="14"/>
      <c r="T7" s="14"/>
    </row>
    <row r="8" ht="19.9" customHeight="1" spans="1:20">
      <c r="A8" s="15"/>
      <c r="B8" s="15"/>
      <c r="C8" s="15"/>
      <c r="D8" s="13" t="s">
        <v>151</v>
      </c>
      <c r="E8" s="13" t="s">
        <v>152</v>
      </c>
      <c r="F8" s="14">
        <v>50500</v>
      </c>
      <c r="G8" s="14"/>
      <c r="H8" s="14"/>
      <c r="I8" s="14"/>
      <c r="J8" s="14"/>
      <c r="K8" s="14">
        <v>50500</v>
      </c>
      <c r="L8" s="14"/>
      <c r="M8" s="14"/>
      <c r="N8" s="14"/>
      <c r="O8" s="14"/>
      <c r="P8" s="14">
        <v>50500</v>
      </c>
      <c r="Q8" s="14"/>
      <c r="R8" s="14"/>
      <c r="S8" s="14"/>
      <c r="T8" s="14"/>
    </row>
    <row r="9" ht="19.9" customHeight="1" spans="1:20">
      <c r="A9" s="8" t="s">
        <v>180</v>
      </c>
      <c r="B9" s="8" t="s">
        <v>188</v>
      </c>
      <c r="C9" s="8" t="s">
        <v>174</v>
      </c>
      <c r="D9" s="18" t="s">
        <v>247</v>
      </c>
      <c r="E9" s="6" t="s">
        <v>191</v>
      </c>
      <c r="F9" s="19">
        <v>30000</v>
      </c>
      <c r="G9" s="7"/>
      <c r="H9" s="7"/>
      <c r="I9" s="7"/>
      <c r="J9" s="7"/>
      <c r="K9" s="7">
        <v>30000</v>
      </c>
      <c r="L9" s="7"/>
      <c r="M9" s="7"/>
      <c r="N9" s="7"/>
      <c r="O9" s="7"/>
      <c r="P9" s="7">
        <v>30000</v>
      </c>
      <c r="Q9" s="7"/>
      <c r="R9" s="7"/>
      <c r="S9" s="7"/>
      <c r="T9" s="7"/>
    </row>
    <row r="10" ht="19.9" customHeight="1" spans="1:20">
      <c r="A10" s="8" t="s">
        <v>180</v>
      </c>
      <c r="B10" s="8" t="s">
        <v>188</v>
      </c>
      <c r="C10" s="8" t="s">
        <v>185</v>
      </c>
      <c r="D10" s="18" t="s">
        <v>247</v>
      </c>
      <c r="E10" s="6" t="s">
        <v>193</v>
      </c>
      <c r="F10" s="19">
        <v>20500</v>
      </c>
      <c r="G10" s="7"/>
      <c r="H10" s="7"/>
      <c r="I10" s="7"/>
      <c r="J10" s="7"/>
      <c r="K10" s="7">
        <v>20500</v>
      </c>
      <c r="L10" s="7"/>
      <c r="M10" s="7"/>
      <c r="N10" s="7"/>
      <c r="O10" s="7"/>
      <c r="P10" s="7">
        <v>20500</v>
      </c>
      <c r="Q10" s="7"/>
      <c r="R10" s="7"/>
      <c r="S10" s="7"/>
      <c r="T10" s="7"/>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 workbookViewId="0">
      <selection activeCell="D7" sqref="D7"/>
    </sheetView>
  </sheetViews>
  <sheetFormatPr defaultColWidth="9" defaultRowHeight="14.4" outlineLevelCol="7"/>
  <cols>
    <col min="1" max="1" width="29.4537037037037" style="1" customWidth="1"/>
    <col min="2" max="2" width="10.1759259259259" style="1" customWidth="1"/>
    <col min="3" max="3" width="23.0648148148148" style="1" customWidth="1"/>
    <col min="4" max="4" width="10.5833333333333" style="1" customWidth="1"/>
    <col min="5" max="5" width="24.0185185185185" style="1" customWidth="1"/>
    <col min="6" max="6" width="10.4444444444444" style="1" customWidth="1"/>
    <col min="7" max="7" width="20.2222222222222" style="1" customWidth="1"/>
    <col min="8" max="8" width="10.9907407407407" style="1" customWidth="1"/>
    <col min="9" max="9" width="9.75925925925926" style="1" customWidth="1"/>
    <col min="10" max="16384" width="9" style="1"/>
  </cols>
  <sheetData>
    <row r="1" ht="11.3" customHeight="1" spans="1:8">
      <c r="A1" s="2"/>
      <c r="H1" s="16" t="s">
        <v>25</v>
      </c>
    </row>
    <row r="2" ht="21.1" customHeight="1" spans="1:8">
      <c r="A2" s="75" t="s">
        <v>2</v>
      </c>
      <c r="B2" s="75"/>
      <c r="C2" s="75"/>
      <c r="D2" s="75"/>
      <c r="E2" s="75"/>
      <c r="F2" s="75"/>
      <c r="G2" s="75"/>
      <c r="H2" s="75"/>
    </row>
    <row r="3" ht="15.05" customHeight="1" spans="1:8">
      <c r="A3" s="11" t="s">
        <v>26</v>
      </c>
      <c r="B3" s="11"/>
      <c r="C3" s="11"/>
      <c r="D3" s="11"/>
      <c r="E3" s="11"/>
      <c r="F3" s="11"/>
      <c r="G3" s="9" t="s">
        <v>27</v>
      </c>
      <c r="H3" s="9"/>
    </row>
    <row r="4" ht="15.65" customHeight="1" spans="1:8">
      <c r="A4" s="12" t="s">
        <v>28</v>
      </c>
      <c r="B4" s="12"/>
      <c r="C4" s="12" t="s">
        <v>29</v>
      </c>
      <c r="D4" s="12"/>
      <c r="E4" s="12"/>
      <c r="F4" s="12"/>
      <c r="G4" s="12"/>
      <c r="H4" s="12"/>
    </row>
    <row r="5" ht="19.55" customHeight="1" spans="1:8">
      <c r="A5" s="12" t="s">
        <v>30</v>
      </c>
      <c r="B5" s="12" t="s">
        <v>31</v>
      </c>
      <c r="C5" s="12" t="s">
        <v>32</v>
      </c>
      <c r="D5" s="12" t="s">
        <v>31</v>
      </c>
      <c r="E5" s="12" t="s">
        <v>33</v>
      </c>
      <c r="F5" s="12" t="s">
        <v>31</v>
      </c>
      <c r="G5" s="12" t="s">
        <v>34</v>
      </c>
      <c r="H5" s="12" t="s">
        <v>31</v>
      </c>
    </row>
    <row r="6" ht="14.2" customHeight="1" spans="1:8">
      <c r="A6" s="15" t="s">
        <v>35</v>
      </c>
      <c r="B6" s="7">
        <v>46731.48</v>
      </c>
      <c r="C6" s="6" t="s">
        <v>36</v>
      </c>
      <c r="D6" s="19"/>
      <c r="E6" s="15" t="s">
        <v>37</v>
      </c>
      <c r="F6" s="14">
        <v>3090.9</v>
      </c>
      <c r="G6" s="6" t="s">
        <v>38</v>
      </c>
      <c r="H6" s="7">
        <v>1779.44</v>
      </c>
    </row>
    <row r="7" ht="14.2" customHeight="1" spans="1:8">
      <c r="A7" s="6" t="s">
        <v>39</v>
      </c>
      <c r="B7" s="7">
        <v>2349.79</v>
      </c>
      <c r="C7" s="6" t="s">
        <v>40</v>
      </c>
      <c r="D7" s="19"/>
      <c r="E7" s="6" t="s">
        <v>41</v>
      </c>
      <c r="F7" s="7">
        <v>2587.17</v>
      </c>
      <c r="G7" s="6" t="s">
        <v>42</v>
      </c>
      <c r="H7" s="7">
        <v>48539.02</v>
      </c>
    </row>
    <row r="8" ht="14.2" customHeight="1" spans="1:8">
      <c r="A8" s="15" t="s">
        <v>43</v>
      </c>
      <c r="B8" s="7">
        <v>225.82</v>
      </c>
      <c r="C8" s="6" t="s">
        <v>44</v>
      </c>
      <c r="D8" s="19"/>
      <c r="E8" s="6" t="s">
        <v>45</v>
      </c>
      <c r="F8" s="7">
        <v>496.1</v>
      </c>
      <c r="G8" s="6" t="s">
        <v>46</v>
      </c>
      <c r="H8" s="7">
        <v>50500</v>
      </c>
    </row>
    <row r="9" ht="14.2" customHeight="1" spans="1:8">
      <c r="A9" s="6" t="s">
        <v>47</v>
      </c>
      <c r="B9" s="7"/>
      <c r="C9" s="6" t="s">
        <v>48</v>
      </c>
      <c r="D9" s="19"/>
      <c r="E9" s="6" t="s">
        <v>49</v>
      </c>
      <c r="F9" s="7">
        <v>7.63</v>
      </c>
      <c r="G9" s="6" t="s">
        <v>50</v>
      </c>
      <c r="H9" s="7"/>
    </row>
    <row r="10" ht="14.2" customHeight="1" spans="1:8">
      <c r="A10" s="6" t="s">
        <v>51</v>
      </c>
      <c r="B10" s="7">
        <v>105.07</v>
      </c>
      <c r="C10" s="6" t="s">
        <v>52</v>
      </c>
      <c r="D10" s="19"/>
      <c r="E10" s="15" t="s">
        <v>53</v>
      </c>
      <c r="F10" s="14">
        <v>98542.92</v>
      </c>
      <c r="G10" s="6" t="s">
        <v>54</v>
      </c>
      <c r="H10" s="7">
        <v>807.73</v>
      </c>
    </row>
    <row r="11" ht="14.2" customHeight="1" spans="1:8">
      <c r="A11" s="6" t="s">
        <v>55</v>
      </c>
      <c r="B11" s="7">
        <v>120</v>
      </c>
      <c r="C11" s="6" t="s">
        <v>56</v>
      </c>
      <c r="D11" s="19"/>
      <c r="E11" s="6" t="s">
        <v>57</v>
      </c>
      <c r="F11" s="7"/>
      <c r="G11" s="6" t="s">
        <v>58</v>
      </c>
      <c r="H11" s="7"/>
    </row>
    <row r="12" ht="14.2" customHeight="1" spans="1:8">
      <c r="A12" s="6" t="s">
        <v>59</v>
      </c>
      <c r="B12" s="7"/>
      <c r="C12" s="6" t="s">
        <v>60</v>
      </c>
      <c r="D12" s="19"/>
      <c r="E12" s="6" t="s">
        <v>61</v>
      </c>
      <c r="F12" s="7">
        <v>48042.92</v>
      </c>
      <c r="G12" s="6" t="s">
        <v>62</v>
      </c>
      <c r="H12" s="7"/>
    </row>
    <row r="13" ht="14.2" customHeight="1" spans="1:8">
      <c r="A13" s="6" t="s">
        <v>63</v>
      </c>
      <c r="B13" s="7">
        <v>0.75</v>
      </c>
      <c r="C13" s="6" t="s">
        <v>64</v>
      </c>
      <c r="D13" s="19">
        <v>245.85</v>
      </c>
      <c r="E13" s="6" t="s">
        <v>65</v>
      </c>
      <c r="F13" s="7"/>
      <c r="G13" s="6" t="s">
        <v>66</v>
      </c>
      <c r="H13" s="7"/>
    </row>
    <row r="14" ht="14.2" customHeight="1" spans="1:8">
      <c r="A14" s="6" t="s">
        <v>67</v>
      </c>
      <c r="B14" s="7"/>
      <c r="C14" s="6" t="s">
        <v>68</v>
      </c>
      <c r="D14" s="19"/>
      <c r="E14" s="6" t="s">
        <v>69</v>
      </c>
      <c r="F14" s="7"/>
      <c r="G14" s="6" t="s">
        <v>70</v>
      </c>
      <c r="H14" s="7">
        <v>7.63</v>
      </c>
    </row>
    <row r="15" ht="14.2" customHeight="1" spans="1:8">
      <c r="A15" s="6" t="s">
        <v>71</v>
      </c>
      <c r="B15" s="7"/>
      <c r="C15" s="6" t="s">
        <v>72</v>
      </c>
      <c r="D15" s="19">
        <v>125.51</v>
      </c>
      <c r="E15" s="6" t="s">
        <v>73</v>
      </c>
      <c r="F15" s="7"/>
      <c r="G15" s="6" t="s">
        <v>74</v>
      </c>
      <c r="H15" s="7"/>
    </row>
    <row r="16" ht="14.2" customHeight="1" spans="1:8">
      <c r="A16" s="6" t="s">
        <v>75</v>
      </c>
      <c r="B16" s="7"/>
      <c r="C16" s="6" t="s">
        <v>76</v>
      </c>
      <c r="D16" s="19"/>
      <c r="E16" s="6" t="s">
        <v>77</v>
      </c>
      <c r="F16" s="7">
        <v>50500</v>
      </c>
      <c r="G16" s="6" t="s">
        <v>78</v>
      </c>
      <c r="H16" s="7"/>
    </row>
    <row r="17" ht="14.2" customHeight="1" spans="1:8">
      <c r="A17" s="6" t="s">
        <v>79</v>
      </c>
      <c r="B17" s="7"/>
      <c r="C17" s="6" t="s">
        <v>80</v>
      </c>
      <c r="D17" s="19">
        <v>52663.52</v>
      </c>
      <c r="E17" s="6" t="s">
        <v>81</v>
      </c>
      <c r="F17" s="7"/>
      <c r="G17" s="6" t="s">
        <v>82</v>
      </c>
      <c r="H17" s="7"/>
    </row>
    <row r="18" ht="14.2" customHeight="1" spans="1:8">
      <c r="A18" s="6" t="s">
        <v>83</v>
      </c>
      <c r="B18" s="7"/>
      <c r="C18" s="6" t="s">
        <v>84</v>
      </c>
      <c r="D18" s="19"/>
      <c r="E18" s="6" t="s">
        <v>85</v>
      </c>
      <c r="F18" s="7"/>
      <c r="G18" s="6" t="s">
        <v>86</v>
      </c>
      <c r="H18" s="7"/>
    </row>
    <row r="19" ht="14.2" customHeight="1" spans="1:8">
      <c r="A19" s="6" t="s">
        <v>87</v>
      </c>
      <c r="B19" s="7"/>
      <c r="C19" s="6" t="s">
        <v>88</v>
      </c>
      <c r="D19" s="19"/>
      <c r="E19" s="6" t="s">
        <v>89</v>
      </c>
      <c r="F19" s="7"/>
      <c r="G19" s="6" t="s">
        <v>90</v>
      </c>
      <c r="H19" s="7"/>
    </row>
    <row r="20" ht="14.2" customHeight="1" spans="1:8">
      <c r="A20" s="15" t="s">
        <v>91</v>
      </c>
      <c r="B20" s="14">
        <v>50500</v>
      </c>
      <c r="C20" s="6" t="s">
        <v>92</v>
      </c>
      <c r="D20" s="19"/>
      <c r="E20" s="6" t="s">
        <v>93</v>
      </c>
      <c r="F20" s="7"/>
      <c r="G20" s="6"/>
      <c r="H20" s="7"/>
    </row>
    <row r="21" ht="14.2" customHeight="1" spans="1:8">
      <c r="A21" s="15" t="s">
        <v>94</v>
      </c>
      <c r="B21" s="14"/>
      <c r="C21" s="6" t="s">
        <v>95</v>
      </c>
      <c r="D21" s="19"/>
      <c r="E21" s="15" t="s">
        <v>96</v>
      </c>
      <c r="F21" s="14"/>
      <c r="G21" s="6"/>
      <c r="H21" s="7"/>
    </row>
    <row r="22" ht="14.2" customHeight="1" spans="1:8">
      <c r="A22" s="15" t="s">
        <v>97</v>
      </c>
      <c r="B22" s="14"/>
      <c r="C22" s="6" t="s">
        <v>98</v>
      </c>
      <c r="D22" s="19"/>
      <c r="E22" s="6"/>
      <c r="F22" s="6"/>
      <c r="G22" s="6"/>
      <c r="H22" s="7"/>
    </row>
    <row r="23" ht="14.2" customHeight="1" spans="1:8">
      <c r="A23" s="15" t="s">
        <v>99</v>
      </c>
      <c r="B23" s="14">
        <v>140</v>
      </c>
      <c r="C23" s="6" t="s">
        <v>100</v>
      </c>
      <c r="D23" s="19"/>
      <c r="E23" s="6"/>
      <c r="F23" s="6"/>
      <c r="G23" s="6"/>
      <c r="H23" s="7"/>
    </row>
    <row r="24" ht="14.2" customHeight="1" spans="1:8">
      <c r="A24" s="15" t="s">
        <v>101</v>
      </c>
      <c r="B24" s="14">
        <v>3700.21</v>
      </c>
      <c r="C24" s="6" t="s">
        <v>102</v>
      </c>
      <c r="D24" s="19">
        <v>45984.21</v>
      </c>
      <c r="E24" s="6"/>
      <c r="F24" s="6"/>
      <c r="G24" s="6"/>
      <c r="H24" s="7"/>
    </row>
    <row r="25" ht="14.2" customHeight="1" spans="1:8">
      <c r="A25" s="6" t="s">
        <v>103</v>
      </c>
      <c r="B25" s="7">
        <v>3700.21</v>
      </c>
      <c r="C25" s="6" t="s">
        <v>104</v>
      </c>
      <c r="D25" s="19">
        <v>207.65</v>
      </c>
      <c r="E25" s="6"/>
      <c r="F25" s="6"/>
      <c r="G25" s="6"/>
      <c r="H25" s="7"/>
    </row>
    <row r="26" ht="14.2" customHeight="1" spans="1:8">
      <c r="A26" s="6" t="s">
        <v>105</v>
      </c>
      <c r="B26" s="7"/>
      <c r="C26" s="6" t="s">
        <v>106</v>
      </c>
      <c r="D26" s="19"/>
      <c r="E26" s="6"/>
      <c r="F26" s="6"/>
      <c r="G26" s="6"/>
      <c r="H26" s="7"/>
    </row>
    <row r="27" ht="14.2" customHeight="1" spans="1:8">
      <c r="A27" s="6" t="s">
        <v>107</v>
      </c>
      <c r="B27" s="7"/>
      <c r="C27" s="6" t="s">
        <v>108</v>
      </c>
      <c r="D27" s="19"/>
      <c r="E27" s="6"/>
      <c r="F27" s="6"/>
      <c r="G27" s="6"/>
      <c r="H27" s="7"/>
    </row>
    <row r="28" ht="14.2" customHeight="1" spans="1:8">
      <c r="A28" s="15" t="s">
        <v>109</v>
      </c>
      <c r="B28" s="14"/>
      <c r="C28" s="6" t="s">
        <v>110</v>
      </c>
      <c r="D28" s="19">
        <v>2407.08</v>
      </c>
      <c r="E28" s="6"/>
      <c r="F28" s="6"/>
      <c r="G28" s="6"/>
      <c r="H28" s="7"/>
    </row>
    <row r="29" ht="14.2" customHeight="1" spans="1:8">
      <c r="A29" s="15" t="s">
        <v>111</v>
      </c>
      <c r="B29" s="14"/>
      <c r="C29" s="6" t="s">
        <v>112</v>
      </c>
      <c r="D29" s="19"/>
      <c r="E29" s="6"/>
      <c r="F29" s="6"/>
      <c r="G29" s="6"/>
      <c r="H29" s="7"/>
    </row>
    <row r="30" ht="14.2" customHeight="1" spans="1:8">
      <c r="A30" s="15" t="s">
        <v>113</v>
      </c>
      <c r="B30" s="14"/>
      <c r="C30" s="6" t="s">
        <v>114</v>
      </c>
      <c r="D30" s="19"/>
      <c r="E30" s="6"/>
      <c r="F30" s="6"/>
      <c r="G30" s="6"/>
      <c r="H30" s="7"/>
    </row>
    <row r="31" ht="14.2" customHeight="1" spans="1:8">
      <c r="A31" s="15" t="s">
        <v>115</v>
      </c>
      <c r="B31" s="14"/>
      <c r="C31" s="6" t="s">
        <v>116</v>
      </c>
      <c r="D31" s="19"/>
      <c r="E31" s="6"/>
      <c r="F31" s="6"/>
      <c r="G31" s="6"/>
      <c r="H31" s="7"/>
    </row>
    <row r="32" ht="14.2" customHeight="1" spans="1:8">
      <c r="A32" s="15" t="s">
        <v>117</v>
      </c>
      <c r="B32" s="14"/>
      <c r="C32" s="6" t="s">
        <v>118</v>
      </c>
      <c r="D32" s="19"/>
      <c r="E32" s="6"/>
      <c r="F32" s="6"/>
      <c r="G32" s="6"/>
      <c r="H32" s="7"/>
    </row>
    <row r="33" ht="14.2" customHeight="1" spans="1:8">
      <c r="A33" s="6"/>
      <c r="B33" s="6"/>
      <c r="C33" s="6" t="s">
        <v>119</v>
      </c>
      <c r="D33" s="19"/>
      <c r="E33" s="6"/>
      <c r="F33" s="6"/>
      <c r="G33" s="6"/>
      <c r="H33" s="6"/>
    </row>
    <row r="34" ht="14.2" customHeight="1" spans="1:8">
      <c r="A34" s="6"/>
      <c r="B34" s="6"/>
      <c r="C34" s="6" t="s">
        <v>120</v>
      </c>
      <c r="D34" s="19"/>
      <c r="E34" s="6"/>
      <c r="F34" s="6"/>
      <c r="G34" s="6"/>
      <c r="H34" s="6"/>
    </row>
    <row r="35" ht="14.2" customHeight="1" spans="1:8">
      <c r="A35" s="6"/>
      <c r="B35" s="6"/>
      <c r="C35" s="6" t="s">
        <v>121</v>
      </c>
      <c r="D35" s="19"/>
      <c r="E35" s="6"/>
      <c r="F35" s="6"/>
      <c r="G35" s="6"/>
      <c r="H35" s="6"/>
    </row>
    <row r="36" ht="14.2" customHeight="1" spans="1:8">
      <c r="A36" s="6"/>
      <c r="B36" s="6"/>
      <c r="C36" s="6"/>
      <c r="D36" s="6"/>
      <c r="E36" s="6"/>
      <c r="F36" s="6"/>
      <c r="G36" s="6"/>
      <c r="H36" s="6"/>
    </row>
    <row r="37" ht="14.2" customHeight="1" spans="1:8">
      <c r="A37" s="15" t="s">
        <v>122</v>
      </c>
      <c r="B37" s="14">
        <v>101071.69</v>
      </c>
      <c r="C37" s="15" t="s">
        <v>123</v>
      </c>
      <c r="D37" s="14">
        <v>101633.82</v>
      </c>
      <c r="E37" s="15" t="s">
        <v>123</v>
      </c>
      <c r="F37" s="14">
        <v>101633.82</v>
      </c>
      <c r="G37" s="15" t="s">
        <v>123</v>
      </c>
      <c r="H37" s="14">
        <v>101633.82</v>
      </c>
    </row>
    <row r="38" ht="14.2" customHeight="1" spans="1:8">
      <c r="A38" s="15" t="s">
        <v>124</v>
      </c>
      <c r="B38" s="14">
        <v>562.13</v>
      </c>
      <c r="C38" s="15" t="s">
        <v>125</v>
      </c>
      <c r="D38" s="14"/>
      <c r="E38" s="15" t="s">
        <v>125</v>
      </c>
      <c r="F38" s="14"/>
      <c r="G38" s="15" t="s">
        <v>125</v>
      </c>
      <c r="H38" s="14"/>
    </row>
    <row r="39" ht="14.2" customHeight="1" spans="1:8">
      <c r="A39" s="6"/>
      <c r="B39" s="7"/>
      <c r="C39" s="6"/>
      <c r="D39" s="7"/>
      <c r="E39" s="15"/>
      <c r="F39" s="14"/>
      <c r="G39" s="15"/>
      <c r="H39" s="14"/>
    </row>
    <row r="40" ht="14.2" customHeight="1" spans="1:8">
      <c r="A40" s="15" t="s">
        <v>126</v>
      </c>
      <c r="B40" s="14">
        <v>101633.82</v>
      </c>
      <c r="C40" s="15" t="s">
        <v>127</v>
      </c>
      <c r="D40" s="14">
        <v>101633.82</v>
      </c>
      <c r="E40" s="15" t="s">
        <v>127</v>
      </c>
      <c r="F40" s="14">
        <v>101633.82</v>
      </c>
      <c r="G40" s="15" t="s">
        <v>127</v>
      </c>
      <c r="H40" s="14">
        <v>101633.82</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7" sqref="D7"/>
    </sheetView>
  </sheetViews>
  <sheetFormatPr defaultColWidth="9" defaultRowHeight="14.4" outlineLevelCol="7"/>
  <cols>
    <col min="1" max="1" width="11.1388888888889" style="1" customWidth="1"/>
    <col min="2" max="2" width="25.3796296296296" style="1" customWidth="1"/>
    <col min="3" max="3" width="15.3333333333333" style="1" customWidth="1"/>
    <col min="4" max="4" width="12.75" style="1" customWidth="1"/>
    <col min="5" max="5" width="16.4166666666667" style="1" customWidth="1"/>
    <col min="6" max="6" width="14.1203703703704" style="1" customWidth="1"/>
    <col min="7" max="7" width="15.3333333333333" style="1" customWidth="1"/>
    <col min="8" max="8" width="17.6481481481481" style="1" customWidth="1"/>
    <col min="9" max="9" width="9.75925925925926" style="1" customWidth="1"/>
    <col min="10" max="16384" width="9" style="1"/>
  </cols>
  <sheetData>
    <row r="1" ht="14.3" customHeight="1" spans="1:8">
      <c r="A1" s="2"/>
      <c r="H1" s="16" t="s">
        <v>459</v>
      </c>
    </row>
    <row r="2" ht="33.9" customHeight="1" spans="1:8">
      <c r="A2" s="17" t="s">
        <v>460</v>
      </c>
      <c r="B2" s="17"/>
      <c r="C2" s="17"/>
      <c r="D2" s="17"/>
      <c r="E2" s="17"/>
      <c r="F2" s="17"/>
      <c r="G2" s="17"/>
      <c r="H2" s="17"/>
    </row>
    <row r="3" ht="21.1" customHeight="1" spans="1:8">
      <c r="A3" s="11" t="s">
        <v>26</v>
      </c>
      <c r="B3" s="11"/>
      <c r="C3" s="11"/>
      <c r="D3" s="11"/>
      <c r="E3" s="11"/>
      <c r="F3" s="11"/>
      <c r="G3" s="11"/>
      <c r="H3" s="9" t="s">
        <v>27</v>
      </c>
    </row>
    <row r="4" ht="17.3" customHeight="1" spans="1:8">
      <c r="A4" s="12" t="s">
        <v>155</v>
      </c>
      <c r="B4" s="12" t="s">
        <v>156</v>
      </c>
      <c r="C4" s="12" t="s">
        <v>131</v>
      </c>
      <c r="D4" s="12" t="s">
        <v>461</v>
      </c>
      <c r="E4" s="12"/>
      <c r="F4" s="12"/>
      <c r="G4" s="12"/>
      <c r="H4" s="12" t="s">
        <v>158</v>
      </c>
    </row>
    <row r="5" ht="20.35" customHeight="1" spans="1:8">
      <c r="A5" s="12"/>
      <c r="B5" s="12"/>
      <c r="C5" s="12"/>
      <c r="D5" s="12" t="s">
        <v>133</v>
      </c>
      <c r="E5" s="12" t="s">
        <v>271</v>
      </c>
      <c r="F5" s="12"/>
      <c r="G5" s="12" t="s">
        <v>272</v>
      </c>
      <c r="H5" s="12"/>
    </row>
    <row r="6" ht="20.35" customHeight="1" spans="1:8">
      <c r="A6" s="12"/>
      <c r="B6" s="12"/>
      <c r="C6" s="12"/>
      <c r="D6" s="12"/>
      <c r="E6" s="12" t="s">
        <v>250</v>
      </c>
      <c r="F6" s="12" t="s">
        <v>241</v>
      </c>
      <c r="G6" s="12"/>
      <c r="H6" s="12"/>
    </row>
    <row r="7" ht="19.9" customHeight="1" spans="1:8">
      <c r="A7" s="15"/>
      <c r="B7" s="5" t="s">
        <v>131</v>
      </c>
      <c r="C7" s="14">
        <v>0</v>
      </c>
      <c r="D7" s="14"/>
      <c r="E7" s="14"/>
      <c r="F7" s="14"/>
      <c r="G7" s="14"/>
      <c r="H7" s="14"/>
    </row>
    <row r="8" ht="19.9" customHeight="1" spans="1:8">
      <c r="A8" s="13"/>
      <c r="B8" s="13"/>
      <c r="C8" s="14"/>
      <c r="D8" s="14"/>
      <c r="E8" s="14"/>
      <c r="F8" s="14"/>
      <c r="G8" s="14"/>
      <c r="H8" s="14"/>
    </row>
    <row r="9" ht="19.9" customHeight="1" spans="1:8">
      <c r="A9" s="13"/>
      <c r="B9" s="13"/>
      <c r="C9" s="14"/>
      <c r="D9" s="14"/>
      <c r="E9" s="14"/>
      <c r="F9" s="14"/>
      <c r="G9" s="14"/>
      <c r="H9" s="14"/>
    </row>
    <row r="10" ht="19.9" customHeight="1" spans="1:8">
      <c r="A10" s="13"/>
      <c r="B10" s="13"/>
      <c r="C10" s="14"/>
      <c r="D10" s="14"/>
      <c r="E10" s="14"/>
      <c r="F10" s="14"/>
      <c r="G10" s="14"/>
      <c r="H10" s="14"/>
    </row>
    <row r="11" ht="19.9" customHeight="1" spans="1:8">
      <c r="A11" s="13"/>
      <c r="B11" s="13"/>
      <c r="C11" s="14"/>
      <c r="D11" s="14"/>
      <c r="E11" s="14"/>
      <c r="F11" s="14"/>
      <c r="G11" s="14"/>
      <c r="H11" s="14"/>
    </row>
    <row r="12" ht="19.9" customHeight="1" spans="1:8">
      <c r="A12" s="18"/>
      <c r="B12" s="18"/>
      <c r="C12" s="7"/>
      <c r="D12" s="7"/>
      <c r="E12" s="19"/>
      <c r="F12" s="19"/>
      <c r="G12" s="19"/>
      <c r="H12" s="19"/>
    </row>
    <row r="13" spans="1:1">
      <c r="A13" s="1" t="s">
        <v>462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D7" sqref="D7"/>
    </sheetView>
  </sheetViews>
  <sheetFormatPr defaultColWidth="9" defaultRowHeight="14.4" outlineLevelCol="7"/>
  <cols>
    <col min="1" max="1" width="10.7222222222222" style="1" customWidth="1"/>
    <col min="2" max="2" width="22.7962962962963" style="1" customWidth="1"/>
    <col min="3" max="3" width="19.2592592592593" style="1" customWidth="1"/>
    <col min="4" max="4" width="16.6944444444444" style="1" customWidth="1"/>
    <col min="5" max="6" width="16.4166666666667" style="1" customWidth="1"/>
    <col min="7" max="8" width="17.6481481481481" style="1" customWidth="1"/>
    <col min="9" max="9" width="9.75925925925926" style="1" customWidth="1"/>
    <col min="10" max="16384" width="9" style="1"/>
  </cols>
  <sheetData>
    <row r="1" ht="14.3" customHeight="1" spans="1:8">
      <c r="A1" s="2"/>
      <c r="H1" s="16" t="s">
        <v>463</v>
      </c>
    </row>
    <row r="2" ht="33.9" customHeight="1" spans="1:8">
      <c r="A2" s="17" t="s">
        <v>21</v>
      </c>
      <c r="B2" s="17"/>
      <c r="C2" s="17"/>
      <c r="D2" s="17"/>
      <c r="E2" s="17"/>
      <c r="F2" s="17"/>
      <c r="G2" s="17"/>
      <c r="H2" s="17"/>
    </row>
    <row r="3" ht="21.1" customHeight="1" spans="1:8">
      <c r="A3" s="11" t="s">
        <v>26</v>
      </c>
      <c r="B3" s="11"/>
      <c r="C3" s="11"/>
      <c r="D3" s="11"/>
      <c r="E3" s="11"/>
      <c r="F3" s="11"/>
      <c r="G3" s="11"/>
      <c r="H3" s="9" t="s">
        <v>27</v>
      </c>
    </row>
    <row r="4" ht="18.05" customHeight="1" spans="1:8">
      <c r="A4" s="12" t="s">
        <v>155</v>
      </c>
      <c r="B4" s="12" t="s">
        <v>156</v>
      </c>
      <c r="C4" s="12" t="s">
        <v>131</v>
      </c>
      <c r="D4" s="12" t="s">
        <v>464</v>
      </c>
      <c r="E4" s="12"/>
      <c r="F4" s="12"/>
      <c r="G4" s="12"/>
      <c r="H4" s="12" t="s">
        <v>158</v>
      </c>
    </row>
    <row r="5" ht="16.55" customHeight="1" spans="1:8">
      <c r="A5" s="12"/>
      <c r="B5" s="12"/>
      <c r="C5" s="12"/>
      <c r="D5" s="12" t="s">
        <v>133</v>
      </c>
      <c r="E5" s="12" t="s">
        <v>271</v>
      </c>
      <c r="F5" s="12"/>
      <c r="G5" s="12" t="s">
        <v>272</v>
      </c>
      <c r="H5" s="12"/>
    </row>
    <row r="6" ht="21.1" customHeight="1" spans="1:8">
      <c r="A6" s="12"/>
      <c r="B6" s="12"/>
      <c r="C6" s="12"/>
      <c r="D6" s="12"/>
      <c r="E6" s="12" t="s">
        <v>250</v>
      </c>
      <c r="F6" s="12" t="s">
        <v>241</v>
      </c>
      <c r="G6" s="12"/>
      <c r="H6" s="12"/>
    </row>
    <row r="7" ht="19.9" customHeight="1" spans="1:8">
      <c r="A7" s="15"/>
      <c r="B7" s="5" t="s">
        <v>131</v>
      </c>
      <c r="C7" s="14">
        <v>140</v>
      </c>
      <c r="D7" s="14">
        <v>140</v>
      </c>
      <c r="E7" s="14">
        <v>112.84</v>
      </c>
      <c r="F7" s="14"/>
      <c r="G7" s="14">
        <v>27.16</v>
      </c>
      <c r="H7" s="14"/>
    </row>
    <row r="8" ht="19.9" customHeight="1" spans="1:8">
      <c r="A8" s="13" t="s">
        <v>149</v>
      </c>
      <c r="B8" s="13" t="s">
        <v>150</v>
      </c>
      <c r="C8" s="14">
        <v>140</v>
      </c>
      <c r="D8" s="14">
        <v>140</v>
      </c>
      <c r="E8" s="14">
        <v>112.84</v>
      </c>
      <c r="F8" s="14"/>
      <c r="G8" s="14">
        <v>27.16</v>
      </c>
      <c r="H8" s="14"/>
    </row>
    <row r="9" ht="19.9" customHeight="1" spans="1:8">
      <c r="A9" s="13" t="s">
        <v>151</v>
      </c>
      <c r="B9" s="13" t="s">
        <v>152</v>
      </c>
      <c r="C9" s="14">
        <v>140</v>
      </c>
      <c r="D9" s="14">
        <v>140</v>
      </c>
      <c r="E9" s="14">
        <v>112.84</v>
      </c>
      <c r="F9" s="14"/>
      <c r="G9" s="14">
        <v>27.16</v>
      </c>
      <c r="H9" s="14"/>
    </row>
    <row r="10" ht="19.9" customHeight="1" spans="1:8">
      <c r="A10" s="13" t="s">
        <v>273</v>
      </c>
      <c r="B10" s="13" t="s">
        <v>274</v>
      </c>
      <c r="C10" s="14">
        <v>85.73</v>
      </c>
      <c r="D10" s="14">
        <v>85.73</v>
      </c>
      <c r="E10" s="14">
        <v>58.57</v>
      </c>
      <c r="F10" s="14"/>
      <c r="G10" s="14">
        <v>27.16</v>
      </c>
      <c r="H10" s="14"/>
    </row>
    <row r="11" ht="19.9" customHeight="1" spans="1:8">
      <c r="A11" s="13" t="s">
        <v>275</v>
      </c>
      <c r="B11" s="13" t="s">
        <v>276</v>
      </c>
      <c r="C11" s="14">
        <v>85.73</v>
      </c>
      <c r="D11" s="14">
        <v>85.73</v>
      </c>
      <c r="E11" s="14">
        <v>58.57</v>
      </c>
      <c r="F11" s="14"/>
      <c r="G11" s="14">
        <v>27.16</v>
      </c>
      <c r="H11" s="14"/>
    </row>
    <row r="12" ht="19.9" customHeight="1" spans="1:8">
      <c r="A12" s="18" t="s">
        <v>277</v>
      </c>
      <c r="B12" s="18" t="s">
        <v>278</v>
      </c>
      <c r="C12" s="7">
        <v>58.57</v>
      </c>
      <c r="D12" s="7">
        <v>58.57</v>
      </c>
      <c r="E12" s="19">
        <v>58.57</v>
      </c>
      <c r="F12" s="19"/>
      <c r="G12" s="19"/>
      <c r="H12" s="19"/>
    </row>
    <row r="13" ht="19.9" customHeight="1" spans="1:8">
      <c r="A13" s="18" t="s">
        <v>291</v>
      </c>
      <c r="B13" s="18" t="s">
        <v>292</v>
      </c>
      <c r="C13" s="7">
        <v>27.16</v>
      </c>
      <c r="D13" s="7">
        <v>27.16</v>
      </c>
      <c r="E13" s="19"/>
      <c r="F13" s="19"/>
      <c r="G13" s="19">
        <v>27.16</v>
      </c>
      <c r="H13" s="19"/>
    </row>
    <row r="14" ht="19.9" customHeight="1" spans="1:8">
      <c r="A14" s="13" t="s">
        <v>293</v>
      </c>
      <c r="B14" s="13" t="s">
        <v>294</v>
      </c>
      <c r="C14" s="14">
        <v>29.54</v>
      </c>
      <c r="D14" s="14">
        <v>29.54</v>
      </c>
      <c r="E14" s="14">
        <v>29.54</v>
      </c>
      <c r="F14" s="14"/>
      <c r="G14" s="14"/>
      <c r="H14" s="14"/>
    </row>
    <row r="15" ht="19.9" customHeight="1" spans="1:8">
      <c r="A15" s="13" t="s">
        <v>295</v>
      </c>
      <c r="B15" s="13" t="s">
        <v>296</v>
      </c>
      <c r="C15" s="14">
        <v>29.54</v>
      </c>
      <c r="D15" s="14">
        <v>29.54</v>
      </c>
      <c r="E15" s="14">
        <v>29.54</v>
      </c>
      <c r="F15" s="14"/>
      <c r="G15" s="14"/>
      <c r="H15" s="14"/>
    </row>
    <row r="16" ht="19.9" customHeight="1" spans="1:8">
      <c r="A16" s="18" t="s">
        <v>297</v>
      </c>
      <c r="B16" s="18" t="s">
        <v>298</v>
      </c>
      <c r="C16" s="7">
        <v>29.54</v>
      </c>
      <c r="D16" s="7">
        <v>29.54</v>
      </c>
      <c r="E16" s="19">
        <v>29.54</v>
      </c>
      <c r="F16" s="19"/>
      <c r="G16" s="19"/>
      <c r="H16" s="19"/>
    </row>
    <row r="17" ht="19.9" customHeight="1" spans="1:8">
      <c r="A17" s="13" t="s">
        <v>299</v>
      </c>
      <c r="B17" s="13" t="s">
        <v>300</v>
      </c>
      <c r="C17" s="14">
        <v>24.73</v>
      </c>
      <c r="D17" s="14">
        <v>24.73</v>
      </c>
      <c r="E17" s="14">
        <v>24.73</v>
      </c>
      <c r="F17" s="14"/>
      <c r="G17" s="14"/>
      <c r="H17" s="14"/>
    </row>
    <row r="18" ht="19.9" customHeight="1" spans="1:8">
      <c r="A18" s="13" t="s">
        <v>301</v>
      </c>
      <c r="B18" s="13" t="s">
        <v>302</v>
      </c>
      <c r="C18" s="14">
        <v>24.73</v>
      </c>
      <c r="D18" s="14">
        <v>24.73</v>
      </c>
      <c r="E18" s="14">
        <v>24.73</v>
      </c>
      <c r="F18" s="14"/>
      <c r="G18" s="14"/>
      <c r="H18" s="14"/>
    </row>
    <row r="19" ht="19.9" customHeight="1" spans="1:8">
      <c r="A19" s="18" t="s">
        <v>303</v>
      </c>
      <c r="B19" s="18" t="s">
        <v>304</v>
      </c>
      <c r="C19" s="7">
        <v>24.73</v>
      </c>
      <c r="D19" s="7">
        <v>24.73</v>
      </c>
      <c r="E19" s="19">
        <v>24.73</v>
      </c>
      <c r="F19" s="19"/>
      <c r="G19" s="19"/>
      <c r="H19" s="19"/>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2"/>
  <sheetViews>
    <sheetView topLeftCell="A29" workbookViewId="0">
      <selection activeCell="D7" sqref="D7"/>
    </sheetView>
  </sheetViews>
  <sheetFormatPr defaultColWidth="9" defaultRowHeight="14.4"/>
  <cols>
    <col min="1" max="1" width="10.0555555555556" style="1" customWidth="1"/>
    <col min="2" max="2" width="21.7222222222222" style="1" customWidth="1"/>
    <col min="3" max="3" width="13.2962962962963" style="1" customWidth="1"/>
    <col min="4" max="4" width="8.59259259259259" style="1" customWidth="1"/>
    <col min="5" max="5" width="7.76851851851852" style="1" customWidth="1"/>
    <col min="6" max="9" width="7.69444444444444" style="1" customWidth="1"/>
    <col min="10" max="10" width="8.59259259259259" style="1" customWidth="1"/>
    <col min="11" max="14" width="7.69444444444444" style="1" customWidth="1"/>
    <col min="15" max="18" width="9.75925925925926" style="1" customWidth="1"/>
    <col min="19" max="16384" width="9" style="1"/>
  </cols>
  <sheetData>
    <row r="1" ht="14.3" customHeight="1" spans="1:14">
      <c r="A1" s="2">
        <v>0</v>
      </c>
      <c r="M1" s="16" t="s">
        <v>465</v>
      </c>
      <c r="N1" s="16"/>
    </row>
    <row r="2" ht="39.9" customHeight="1" spans="1:14">
      <c r="A2" s="17" t="s">
        <v>22</v>
      </c>
      <c r="B2" s="17"/>
      <c r="C2" s="17"/>
      <c r="D2" s="17"/>
      <c r="E2" s="17"/>
      <c r="F2" s="17"/>
      <c r="G2" s="17"/>
      <c r="H2" s="17"/>
      <c r="I2" s="17"/>
      <c r="J2" s="17"/>
      <c r="K2" s="17"/>
      <c r="L2" s="17"/>
      <c r="M2" s="17"/>
      <c r="N2" s="17"/>
    </row>
    <row r="3" ht="15.8" customHeight="1" spans="1:14">
      <c r="A3" s="11" t="s">
        <v>26</v>
      </c>
      <c r="B3" s="11"/>
      <c r="C3" s="11"/>
      <c r="D3" s="11"/>
      <c r="E3" s="11"/>
      <c r="F3" s="11"/>
      <c r="G3" s="11"/>
      <c r="H3" s="11"/>
      <c r="I3" s="11"/>
      <c r="J3" s="11"/>
      <c r="K3" s="11"/>
      <c r="L3" s="11"/>
      <c r="M3" s="9" t="s">
        <v>27</v>
      </c>
      <c r="N3" s="9"/>
    </row>
    <row r="4" ht="22.75" customHeight="1" spans="1:14">
      <c r="A4" s="12" t="s">
        <v>230</v>
      </c>
      <c r="B4" s="12" t="s">
        <v>466</v>
      </c>
      <c r="C4" s="12" t="s">
        <v>467</v>
      </c>
      <c r="D4" s="12"/>
      <c r="E4" s="12"/>
      <c r="F4" s="12"/>
      <c r="G4" s="12"/>
      <c r="H4" s="12"/>
      <c r="I4" s="12"/>
      <c r="J4" s="12"/>
      <c r="K4" s="12"/>
      <c r="L4" s="12"/>
      <c r="M4" s="12" t="s">
        <v>468</v>
      </c>
      <c r="N4" s="12"/>
    </row>
    <row r="5" ht="27.85" customHeight="1" spans="1:14">
      <c r="A5" s="12"/>
      <c r="B5" s="12"/>
      <c r="C5" s="12" t="s">
        <v>469</v>
      </c>
      <c r="D5" s="12" t="s">
        <v>134</v>
      </c>
      <c r="E5" s="12"/>
      <c r="F5" s="12"/>
      <c r="G5" s="12"/>
      <c r="H5" s="12"/>
      <c r="I5" s="12"/>
      <c r="J5" s="12" t="s">
        <v>470</v>
      </c>
      <c r="K5" s="12" t="s">
        <v>136</v>
      </c>
      <c r="L5" s="12" t="s">
        <v>137</v>
      </c>
      <c r="M5" s="12" t="s">
        <v>471</v>
      </c>
      <c r="N5" s="12" t="s">
        <v>472</v>
      </c>
    </row>
    <row r="6" ht="39.15" customHeight="1" spans="1:14">
      <c r="A6" s="12"/>
      <c r="B6" s="12"/>
      <c r="C6" s="12"/>
      <c r="D6" s="12" t="s">
        <v>473</v>
      </c>
      <c r="E6" s="12" t="s">
        <v>474</v>
      </c>
      <c r="F6" s="12" t="s">
        <v>475</v>
      </c>
      <c r="G6" s="12" t="s">
        <v>476</v>
      </c>
      <c r="H6" s="12" t="s">
        <v>477</v>
      </c>
      <c r="I6" s="12" t="s">
        <v>478</v>
      </c>
      <c r="J6" s="12"/>
      <c r="K6" s="12"/>
      <c r="L6" s="12"/>
      <c r="M6" s="12"/>
      <c r="N6" s="12"/>
    </row>
    <row r="7" ht="19.9" customHeight="1" spans="1:14">
      <c r="A7" s="15"/>
      <c r="B7" s="5" t="s">
        <v>131</v>
      </c>
      <c r="C7" s="14">
        <v>98542.92</v>
      </c>
      <c r="D7" s="14">
        <v>48042.92</v>
      </c>
      <c r="E7" s="14">
        <v>4707.34</v>
      </c>
      <c r="F7" s="14"/>
      <c r="G7" s="14"/>
      <c r="H7" s="14"/>
      <c r="I7" s="14"/>
      <c r="J7" s="14">
        <v>50500</v>
      </c>
      <c r="K7" s="14"/>
      <c r="L7" s="14"/>
      <c r="M7" s="14">
        <v>98542.92</v>
      </c>
      <c r="N7" s="15"/>
    </row>
    <row r="8" ht="19.9" customHeight="1" spans="1:14">
      <c r="A8" s="13" t="s">
        <v>149</v>
      </c>
      <c r="B8" s="13" t="s">
        <v>150</v>
      </c>
      <c r="C8" s="14">
        <v>98542.92</v>
      </c>
      <c r="D8" s="14">
        <v>48042.92</v>
      </c>
      <c r="E8" s="14">
        <v>4707.34</v>
      </c>
      <c r="F8" s="14"/>
      <c r="G8" s="14"/>
      <c r="H8" s="14"/>
      <c r="I8" s="14"/>
      <c r="J8" s="14">
        <v>50500</v>
      </c>
      <c r="K8" s="14"/>
      <c r="L8" s="14"/>
      <c r="M8" s="14">
        <v>98542.92</v>
      </c>
      <c r="N8" s="15"/>
    </row>
    <row r="9" ht="19.9" customHeight="1" spans="1:14">
      <c r="A9" s="18" t="s">
        <v>479</v>
      </c>
      <c r="B9" s="18" t="s">
        <v>480</v>
      </c>
      <c r="C9" s="7">
        <v>3365.8</v>
      </c>
      <c r="D9" s="7">
        <v>3365.8</v>
      </c>
      <c r="E9" s="7"/>
      <c r="F9" s="7"/>
      <c r="G9" s="7"/>
      <c r="H9" s="7"/>
      <c r="I9" s="7"/>
      <c r="J9" s="7"/>
      <c r="K9" s="7"/>
      <c r="L9" s="7"/>
      <c r="M9" s="7">
        <v>3365.8</v>
      </c>
      <c r="N9" s="6"/>
    </row>
    <row r="10" ht="19.9" customHeight="1" spans="1:14">
      <c r="A10" s="18" t="s">
        <v>479</v>
      </c>
      <c r="B10" s="18" t="s">
        <v>481</v>
      </c>
      <c r="C10" s="7">
        <v>595.54</v>
      </c>
      <c r="D10" s="7">
        <v>595.54</v>
      </c>
      <c r="E10" s="7"/>
      <c r="F10" s="7"/>
      <c r="G10" s="7"/>
      <c r="H10" s="7"/>
      <c r="I10" s="7"/>
      <c r="J10" s="7"/>
      <c r="K10" s="7"/>
      <c r="L10" s="7"/>
      <c r="M10" s="7">
        <v>595.54</v>
      </c>
      <c r="N10" s="6"/>
    </row>
    <row r="11" ht="19.9" customHeight="1" spans="1:14">
      <c r="A11" s="18" t="s">
        <v>479</v>
      </c>
      <c r="B11" s="18" t="s">
        <v>482</v>
      </c>
      <c r="C11" s="7">
        <v>447.12</v>
      </c>
      <c r="D11" s="7">
        <v>447.12</v>
      </c>
      <c r="E11" s="7"/>
      <c r="F11" s="7"/>
      <c r="G11" s="7"/>
      <c r="H11" s="7"/>
      <c r="I11" s="7"/>
      <c r="J11" s="7"/>
      <c r="K11" s="7"/>
      <c r="L11" s="7"/>
      <c r="M11" s="7">
        <v>447.12</v>
      </c>
      <c r="N11" s="6"/>
    </row>
    <row r="12" ht="19.9" customHeight="1" spans="1:14">
      <c r="A12" s="18" t="s">
        <v>479</v>
      </c>
      <c r="B12" s="18" t="s">
        <v>483</v>
      </c>
      <c r="C12" s="7">
        <v>160</v>
      </c>
      <c r="D12" s="7">
        <v>160</v>
      </c>
      <c r="E12" s="7"/>
      <c r="F12" s="7"/>
      <c r="G12" s="7"/>
      <c r="H12" s="7"/>
      <c r="I12" s="7"/>
      <c r="J12" s="7"/>
      <c r="K12" s="7"/>
      <c r="L12" s="7"/>
      <c r="M12" s="7">
        <v>160</v>
      </c>
      <c r="N12" s="6"/>
    </row>
    <row r="13" ht="19.9" customHeight="1" spans="1:14">
      <c r="A13" s="18" t="s">
        <v>479</v>
      </c>
      <c r="B13" s="18" t="s">
        <v>484</v>
      </c>
      <c r="C13" s="7">
        <v>400</v>
      </c>
      <c r="D13" s="7">
        <v>400</v>
      </c>
      <c r="E13" s="7"/>
      <c r="F13" s="7"/>
      <c r="G13" s="7"/>
      <c r="H13" s="7"/>
      <c r="I13" s="7"/>
      <c r="J13" s="7"/>
      <c r="K13" s="7"/>
      <c r="L13" s="7"/>
      <c r="M13" s="7">
        <v>400</v>
      </c>
      <c r="N13" s="6"/>
    </row>
    <row r="14" ht="19.9" customHeight="1" spans="1:14">
      <c r="A14" s="18" t="s">
        <v>479</v>
      </c>
      <c r="B14" s="18" t="s">
        <v>485</v>
      </c>
      <c r="C14" s="7">
        <v>2800</v>
      </c>
      <c r="D14" s="7">
        <v>2800</v>
      </c>
      <c r="E14" s="7"/>
      <c r="F14" s="7"/>
      <c r="G14" s="7"/>
      <c r="H14" s="7"/>
      <c r="I14" s="7"/>
      <c r="J14" s="7"/>
      <c r="K14" s="7"/>
      <c r="L14" s="7"/>
      <c r="M14" s="7">
        <v>2800</v>
      </c>
      <c r="N14" s="6"/>
    </row>
    <row r="15" ht="19.9" customHeight="1" spans="1:14">
      <c r="A15" s="18" t="s">
        <v>479</v>
      </c>
      <c r="B15" s="18" t="s">
        <v>486</v>
      </c>
      <c r="C15" s="7">
        <v>2600</v>
      </c>
      <c r="D15" s="7">
        <v>2600</v>
      </c>
      <c r="E15" s="7"/>
      <c r="F15" s="7"/>
      <c r="G15" s="7"/>
      <c r="H15" s="7"/>
      <c r="I15" s="7"/>
      <c r="J15" s="7"/>
      <c r="K15" s="7"/>
      <c r="L15" s="7"/>
      <c r="M15" s="7">
        <v>2600</v>
      </c>
      <c r="N15" s="6"/>
    </row>
    <row r="16" ht="19.9" customHeight="1" spans="1:14">
      <c r="A16" s="18" t="s">
        <v>479</v>
      </c>
      <c r="B16" s="18" t="s">
        <v>487</v>
      </c>
      <c r="C16" s="7">
        <v>149</v>
      </c>
      <c r="D16" s="7">
        <v>149</v>
      </c>
      <c r="E16" s="7"/>
      <c r="F16" s="7"/>
      <c r="G16" s="7"/>
      <c r="H16" s="7"/>
      <c r="I16" s="7"/>
      <c r="J16" s="7"/>
      <c r="K16" s="7"/>
      <c r="L16" s="7"/>
      <c r="M16" s="7">
        <v>149</v>
      </c>
      <c r="N16" s="6"/>
    </row>
    <row r="17" ht="19.9" customHeight="1" spans="1:14">
      <c r="A17" s="18" t="s">
        <v>479</v>
      </c>
      <c r="B17" s="18" t="s">
        <v>488</v>
      </c>
      <c r="C17" s="7">
        <v>70</v>
      </c>
      <c r="D17" s="7">
        <v>70</v>
      </c>
      <c r="E17" s="7">
        <v>70</v>
      </c>
      <c r="F17" s="7"/>
      <c r="G17" s="7"/>
      <c r="H17" s="7"/>
      <c r="I17" s="7"/>
      <c r="J17" s="7"/>
      <c r="K17" s="7"/>
      <c r="L17" s="7"/>
      <c r="M17" s="7">
        <v>70</v>
      </c>
      <c r="N17" s="6"/>
    </row>
    <row r="18" ht="19.9" customHeight="1" spans="1:14">
      <c r="A18" s="18" t="s">
        <v>479</v>
      </c>
      <c r="B18" s="18" t="s">
        <v>489</v>
      </c>
      <c r="C18" s="7">
        <v>50</v>
      </c>
      <c r="D18" s="7">
        <v>50</v>
      </c>
      <c r="E18" s="7"/>
      <c r="F18" s="7"/>
      <c r="G18" s="7"/>
      <c r="H18" s="7"/>
      <c r="I18" s="7"/>
      <c r="J18" s="7"/>
      <c r="K18" s="7"/>
      <c r="L18" s="7"/>
      <c r="M18" s="7">
        <v>50</v>
      </c>
      <c r="N18" s="6"/>
    </row>
    <row r="19" ht="19.9" customHeight="1" spans="1:14">
      <c r="A19" s="18" t="s">
        <v>479</v>
      </c>
      <c r="B19" s="18" t="s">
        <v>490</v>
      </c>
      <c r="C19" s="7">
        <v>100</v>
      </c>
      <c r="D19" s="7">
        <v>100</v>
      </c>
      <c r="E19" s="7"/>
      <c r="F19" s="7"/>
      <c r="G19" s="7"/>
      <c r="H19" s="7"/>
      <c r="I19" s="7"/>
      <c r="J19" s="7"/>
      <c r="K19" s="7"/>
      <c r="L19" s="7"/>
      <c r="M19" s="7">
        <v>100</v>
      </c>
      <c r="N19" s="6"/>
    </row>
    <row r="20" ht="19.9" customHeight="1" spans="1:14">
      <c r="A20" s="18" t="s">
        <v>479</v>
      </c>
      <c r="B20" s="18" t="s">
        <v>491</v>
      </c>
      <c r="C20" s="7">
        <v>3000</v>
      </c>
      <c r="D20" s="7">
        <v>3000</v>
      </c>
      <c r="E20" s="7"/>
      <c r="F20" s="7"/>
      <c r="G20" s="7"/>
      <c r="H20" s="7"/>
      <c r="I20" s="7"/>
      <c r="J20" s="7"/>
      <c r="K20" s="7"/>
      <c r="L20" s="7"/>
      <c r="M20" s="7">
        <v>3000</v>
      </c>
      <c r="N20" s="6"/>
    </row>
    <row r="21" ht="19.9" customHeight="1" spans="1:14">
      <c r="A21" s="18" t="s">
        <v>479</v>
      </c>
      <c r="B21" s="18" t="s">
        <v>492</v>
      </c>
      <c r="C21" s="7">
        <v>80</v>
      </c>
      <c r="D21" s="7">
        <v>80</v>
      </c>
      <c r="E21" s="7"/>
      <c r="F21" s="7"/>
      <c r="G21" s="7"/>
      <c r="H21" s="7"/>
      <c r="I21" s="7"/>
      <c r="J21" s="7"/>
      <c r="K21" s="7"/>
      <c r="L21" s="7"/>
      <c r="M21" s="7">
        <v>80</v>
      </c>
      <c r="N21" s="6"/>
    </row>
    <row r="22" ht="19.9" customHeight="1" spans="1:14">
      <c r="A22" s="18" t="s">
        <v>479</v>
      </c>
      <c r="B22" s="18" t="s">
        <v>493</v>
      </c>
      <c r="C22" s="7">
        <v>204.2</v>
      </c>
      <c r="D22" s="7">
        <v>204.2</v>
      </c>
      <c r="E22" s="7"/>
      <c r="F22" s="7"/>
      <c r="G22" s="7"/>
      <c r="H22" s="7"/>
      <c r="I22" s="7"/>
      <c r="J22" s="7"/>
      <c r="K22" s="7"/>
      <c r="L22" s="7"/>
      <c r="M22" s="7">
        <v>204.2</v>
      </c>
      <c r="N22" s="6"/>
    </row>
    <row r="23" ht="19.9" customHeight="1" spans="1:14">
      <c r="A23" s="18" t="s">
        <v>479</v>
      </c>
      <c r="B23" s="18" t="s">
        <v>494</v>
      </c>
      <c r="C23" s="7">
        <v>180</v>
      </c>
      <c r="D23" s="7">
        <v>180</v>
      </c>
      <c r="E23" s="7"/>
      <c r="F23" s="7"/>
      <c r="G23" s="7"/>
      <c r="H23" s="7"/>
      <c r="I23" s="7"/>
      <c r="J23" s="7"/>
      <c r="K23" s="7"/>
      <c r="L23" s="7"/>
      <c r="M23" s="7">
        <v>180</v>
      </c>
      <c r="N23" s="6"/>
    </row>
    <row r="24" ht="19.9" customHeight="1" spans="1:14">
      <c r="A24" s="18" t="s">
        <v>479</v>
      </c>
      <c r="B24" s="18" t="s">
        <v>495</v>
      </c>
      <c r="C24" s="7">
        <v>200</v>
      </c>
      <c r="D24" s="7">
        <v>200</v>
      </c>
      <c r="E24" s="7"/>
      <c r="F24" s="7"/>
      <c r="G24" s="7"/>
      <c r="H24" s="7"/>
      <c r="I24" s="7"/>
      <c r="J24" s="7"/>
      <c r="K24" s="7"/>
      <c r="L24" s="7"/>
      <c r="M24" s="7">
        <v>200</v>
      </c>
      <c r="N24" s="6"/>
    </row>
    <row r="25" ht="19.9" customHeight="1" spans="1:14">
      <c r="A25" s="18" t="s">
        <v>479</v>
      </c>
      <c r="B25" s="18" t="s">
        <v>496</v>
      </c>
      <c r="C25" s="7">
        <v>1200</v>
      </c>
      <c r="D25" s="7">
        <v>1200</v>
      </c>
      <c r="E25" s="7"/>
      <c r="F25" s="7"/>
      <c r="G25" s="7"/>
      <c r="H25" s="7"/>
      <c r="I25" s="7"/>
      <c r="J25" s="7"/>
      <c r="K25" s="7"/>
      <c r="L25" s="7"/>
      <c r="M25" s="7">
        <v>1200</v>
      </c>
      <c r="N25" s="6"/>
    </row>
    <row r="26" ht="19.9" customHeight="1" spans="1:14">
      <c r="A26" s="18" t="s">
        <v>479</v>
      </c>
      <c r="B26" s="18" t="s">
        <v>497</v>
      </c>
      <c r="C26" s="7">
        <v>35</v>
      </c>
      <c r="D26" s="7">
        <v>35</v>
      </c>
      <c r="E26" s="7"/>
      <c r="F26" s="7"/>
      <c r="G26" s="7"/>
      <c r="H26" s="7"/>
      <c r="I26" s="7"/>
      <c r="J26" s="7"/>
      <c r="K26" s="7"/>
      <c r="L26" s="7"/>
      <c r="M26" s="7">
        <v>35</v>
      </c>
      <c r="N26" s="6"/>
    </row>
    <row r="27" ht="19.9" customHeight="1" spans="1:14">
      <c r="A27" s="18" t="s">
        <v>479</v>
      </c>
      <c r="B27" s="18" t="s">
        <v>498</v>
      </c>
      <c r="C27" s="7">
        <v>280.33</v>
      </c>
      <c r="D27" s="7">
        <v>280.33</v>
      </c>
      <c r="E27" s="7"/>
      <c r="F27" s="7"/>
      <c r="G27" s="7"/>
      <c r="H27" s="7"/>
      <c r="I27" s="7"/>
      <c r="J27" s="7"/>
      <c r="K27" s="7"/>
      <c r="L27" s="7"/>
      <c r="M27" s="7">
        <v>280.33</v>
      </c>
      <c r="N27" s="6"/>
    </row>
    <row r="28" ht="19.9" customHeight="1" spans="1:14">
      <c r="A28" s="18" t="s">
        <v>479</v>
      </c>
      <c r="B28" s="18" t="s">
        <v>499</v>
      </c>
      <c r="C28" s="7">
        <v>79.2</v>
      </c>
      <c r="D28" s="7">
        <v>79.2</v>
      </c>
      <c r="E28" s="7"/>
      <c r="F28" s="7"/>
      <c r="G28" s="7"/>
      <c r="H28" s="7"/>
      <c r="I28" s="7"/>
      <c r="J28" s="7"/>
      <c r="K28" s="7"/>
      <c r="L28" s="7"/>
      <c r="M28" s="7">
        <v>79.2</v>
      </c>
      <c r="N28" s="6"/>
    </row>
    <row r="29" ht="19.9" customHeight="1" spans="1:14">
      <c r="A29" s="18" t="s">
        <v>479</v>
      </c>
      <c r="B29" s="18" t="s">
        <v>500</v>
      </c>
      <c r="C29" s="7">
        <v>600</v>
      </c>
      <c r="D29" s="7">
        <v>600</v>
      </c>
      <c r="E29" s="7"/>
      <c r="F29" s="7"/>
      <c r="G29" s="7"/>
      <c r="H29" s="7"/>
      <c r="I29" s="7"/>
      <c r="J29" s="7"/>
      <c r="K29" s="7"/>
      <c r="L29" s="7"/>
      <c r="M29" s="7">
        <v>600</v>
      </c>
      <c r="N29" s="6"/>
    </row>
    <row r="30" ht="19.9" customHeight="1" spans="1:14">
      <c r="A30" s="18" t="s">
        <v>479</v>
      </c>
      <c r="B30" s="18" t="s">
        <v>501</v>
      </c>
      <c r="C30" s="7">
        <v>25</v>
      </c>
      <c r="D30" s="7">
        <v>25</v>
      </c>
      <c r="E30" s="7"/>
      <c r="F30" s="7"/>
      <c r="G30" s="7"/>
      <c r="H30" s="7"/>
      <c r="I30" s="7"/>
      <c r="J30" s="7"/>
      <c r="K30" s="7"/>
      <c r="L30" s="7"/>
      <c r="M30" s="7">
        <v>25</v>
      </c>
      <c r="N30" s="6"/>
    </row>
    <row r="31" ht="19.9" customHeight="1" spans="1:14">
      <c r="A31" s="18" t="s">
        <v>479</v>
      </c>
      <c r="B31" s="18" t="s">
        <v>502</v>
      </c>
      <c r="C31" s="7">
        <v>800</v>
      </c>
      <c r="D31" s="7">
        <v>800</v>
      </c>
      <c r="E31" s="7"/>
      <c r="F31" s="7"/>
      <c r="G31" s="7"/>
      <c r="H31" s="7"/>
      <c r="I31" s="7"/>
      <c r="J31" s="7"/>
      <c r="K31" s="7"/>
      <c r="L31" s="7"/>
      <c r="M31" s="7">
        <v>800</v>
      </c>
      <c r="N31" s="6"/>
    </row>
    <row r="32" ht="19.9" customHeight="1" spans="1:14">
      <c r="A32" s="18" t="s">
        <v>479</v>
      </c>
      <c r="B32" s="18" t="s">
        <v>503</v>
      </c>
      <c r="C32" s="7">
        <v>94.26</v>
      </c>
      <c r="D32" s="7">
        <v>94.26</v>
      </c>
      <c r="E32" s="7"/>
      <c r="F32" s="7"/>
      <c r="G32" s="7"/>
      <c r="H32" s="7"/>
      <c r="I32" s="7"/>
      <c r="J32" s="7"/>
      <c r="K32" s="7"/>
      <c r="L32" s="7"/>
      <c r="M32" s="7">
        <v>94.26</v>
      </c>
      <c r="N32" s="6"/>
    </row>
    <row r="33" ht="19.9" customHeight="1" spans="1:14">
      <c r="A33" s="18" t="s">
        <v>479</v>
      </c>
      <c r="B33" s="18" t="s">
        <v>504</v>
      </c>
      <c r="C33" s="7">
        <v>198</v>
      </c>
      <c r="D33" s="7">
        <v>198</v>
      </c>
      <c r="E33" s="7"/>
      <c r="F33" s="7"/>
      <c r="G33" s="7"/>
      <c r="H33" s="7"/>
      <c r="I33" s="7"/>
      <c r="J33" s="7"/>
      <c r="K33" s="7"/>
      <c r="L33" s="7"/>
      <c r="M33" s="7">
        <v>198</v>
      </c>
      <c r="N33" s="6"/>
    </row>
    <row r="34" ht="19.9" customHeight="1" spans="1:14">
      <c r="A34" s="18" t="s">
        <v>479</v>
      </c>
      <c r="B34" s="18" t="s">
        <v>505</v>
      </c>
      <c r="C34" s="7">
        <v>25</v>
      </c>
      <c r="D34" s="7">
        <v>25</v>
      </c>
      <c r="E34" s="7">
        <v>25</v>
      </c>
      <c r="F34" s="7"/>
      <c r="G34" s="7"/>
      <c r="H34" s="7"/>
      <c r="I34" s="7"/>
      <c r="J34" s="7"/>
      <c r="K34" s="7"/>
      <c r="L34" s="7"/>
      <c r="M34" s="7">
        <v>25</v>
      </c>
      <c r="N34" s="6"/>
    </row>
    <row r="35" ht="19.9" customHeight="1" spans="1:14">
      <c r="A35" s="18" t="s">
        <v>479</v>
      </c>
      <c r="B35" s="18" t="s">
        <v>506</v>
      </c>
      <c r="C35" s="7">
        <v>558</v>
      </c>
      <c r="D35" s="7">
        <v>558</v>
      </c>
      <c r="E35" s="7">
        <v>260</v>
      </c>
      <c r="F35" s="7"/>
      <c r="G35" s="7"/>
      <c r="H35" s="7"/>
      <c r="I35" s="7"/>
      <c r="J35" s="7"/>
      <c r="K35" s="7"/>
      <c r="L35" s="7"/>
      <c r="M35" s="7">
        <v>558</v>
      </c>
      <c r="N35" s="6"/>
    </row>
    <row r="36" ht="19.9" customHeight="1" spans="1:14">
      <c r="A36" s="18" t="s">
        <v>479</v>
      </c>
      <c r="B36" s="18" t="s">
        <v>507</v>
      </c>
      <c r="C36" s="7">
        <v>52</v>
      </c>
      <c r="D36" s="7">
        <v>52</v>
      </c>
      <c r="E36" s="7">
        <v>22</v>
      </c>
      <c r="F36" s="7"/>
      <c r="G36" s="7"/>
      <c r="H36" s="7"/>
      <c r="I36" s="7"/>
      <c r="J36" s="7"/>
      <c r="K36" s="7"/>
      <c r="L36" s="7"/>
      <c r="M36" s="7">
        <v>52</v>
      </c>
      <c r="N36" s="6"/>
    </row>
    <row r="37" ht="19.9" customHeight="1" spans="1:14">
      <c r="A37" s="18" t="s">
        <v>479</v>
      </c>
      <c r="B37" s="18" t="s">
        <v>508</v>
      </c>
      <c r="C37" s="7">
        <v>45</v>
      </c>
      <c r="D37" s="7">
        <v>45</v>
      </c>
      <c r="E37" s="7"/>
      <c r="F37" s="7"/>
      <c r="G37" s="7"/>
      <c r="H37" s="7"/>
      <c r="I37" s="7"/>
      <c r="J37" s="7"/>
      <c r="K37" s="7"/>
      <c r="L37" s="7"/>
      <c r="M37" s="7">
        <v>45</v>
      </c>
      <c r="N37" s="6"/>
    </row>
    <row r="38" ht="19.9" customHeight="1" spans="1:14">
      <c r="A38" s="18" t="s">
        <v>479</v>
      </c>
      <c r="B38" s="18" t="s">
        <v>509</v>
      </c>
      <c r="C38" s="7">
        <v>311</v>
      </c>
      <c r="D38" s="7">
        <v>311</v>
      </c>
      <c r="E38" s="7"/>
      <c r="F38" s="7"/>
      <c r="G38" s="7"/>
      <c r="H38" s="7"/>
      <c r="I38" s="7"/>
      <c r="J38" s="7"/>
      <c r="K38" s="7"/>
      <c r="L38" s="7"/>
      <c r="M38" s="7">
        <v>311</v>
      </c>
      <c r="N38" s="6"/>
    </row>
    <row r="39" ht="19.9" customHeight="1" spans="1:14">
      <c r="A39" s="18" t="s">
        <v>479</v>
      </c>
      <c r="B39" s="18" t="s">
        <v>510</v>
      </c>
      <c r="C39" s="7">
        <v>14.6</v>
      </c>
      <c r="D39" s="7">
        <v>14.6</v>
      </c>
      <c r="E39" s="7">
        <v>14.6</v>
      </c>
      <c r="F39" s="7"/>
      <c r="G39" s="7"/>
      <c r="H39" s="7"/>
      <c r="I39" s="7"/>
      <c r="J39" s="7"/>
      <c r="K39" s="7"/>
      <c r="L39" s="7"/>
      <c r="M39" s="7">
        <v>14.6</v>
      </c>
      <c r="N39" s="6"/>
    </row>
    <row r="40" ht="19.9" customHeight="1" spans="1:14">
      <c r="A40" s="18" t="s">
        <v>479</v>
      </c>
      <c r="B40" s="18" t="s">
        <v>511</v>
      </c>
      <c r="C40" s="7">
        <v>30</v>
      </c>
      <c r="D40" s="7">
        <v>30</v>
      </c>
      <c r="E40" s="7"/>
      <c r="F40" s="7"/>
      <c r="G40" s="7"/>
      <c r="H40" s="7"/>
      <c r="I40" s="7"/>
      <c r="J40" s="7"/>
      <c r="K40" s="7"/>
      <c r="L40" s="7"/>
      <c r="M40" s="7">
        <v>30</v>
      </c>
      <c r="N40" s="6"/>
    </row>
    <row r="41" ht="19.9" customHeight="1" spans="1:14">
      <c r="A41" s="18" t="s">
        <v>479</v>
      </c>
      <c r="B41" s="18" t="s">
        <v>512</v>
      </c>
      <c r="C41" s="7">
        <v>30000</v>
      </c>
      <c r="D41" s="7"/>
      <c r="E41" s="7"/>
      <c r="F41" s="7"/>
      <c r="G41" s="7"/>
      <c r="H41" s="7"/>
      <c r="I41" s="7"/>
      <c r="J41" s="7">
        <v>30000</v>
      </c>
      <c r="K41" s="7"/>
      <c r="L41" s="7"/>
      <c r="M41" s="7">
        <v>30000</v>
      </c>
      <c r="N41" s="6"/>
    </row>
    <row r="42" ht="19.9" customHeight="1" spans="1:14">
      <c r="A42" s="18" t="s">
        <v>479</v>
      </c>
      <c r="B42" s="18" t="s">
        <v>513</v>
      </c>
      <c r="C42" s="7">
        <v>30</v>
      </c>
      <c r="D42" s="7">
        <v>30</v>
      </c>
      <c r="E42" s="7"/>
      <c r="F42" s="7"/>
      <c r="G42" s="7"/>
      <c r="H42" s="7"/>
      <c r="I42" s="7"/>
      <c r="J42" s="7"/>
      <c r="K42" s="7"/>
      <c r="L42" s="7"/>
      <c r="M42" s="7">
        <v>30</v>
      </c>
      <c r="N42" s="6"/>
    </row>
    <row r="43" ht="19.9" customHeight="1" spans="1:14">
      <c r="A43" s="18" t="s">
        <v>479</v>
      </c>
      <c r="B43" s="18" t="s">
        <v>514</v>
      </c>
      <c r="C43" s="7">
        <v>42.93</v>
      </c>
      <c r="D43" s="7">
        <v>42.93</v>
      </c>
      <c r="E43" s="7"/>
      <c r="F43" s="7"/>
      <c r="G43" s="7"/>
      <c r="H43" s="7"/>
      <c r="I43" s="7"/>
      <c r="J43" s="7"/>
      <c r="K43" s="7"/>
      <c r="L43" s="7"/>
      <c r="M43" s="7">
        <v>42.93</v>
      </c>
      <c r="N43" s="6"/>
    </row>
    <row r="44" ht="19.9" customHeight="1" spans="1:14">
      <c r="A44" s="18" t="s">
        <v>479</v>
      </c>
      <c r="B44" s="18" t="s">
        <v>515</v>
      </c>
      <c r="C44" s="7">
        <v>200</v>
      </c>
      <c r="D44" s="7">
        <v>200</v>
      </c>
      <c r="E44" s="7"/>
      <c r="F44" s="7"/>
      <c r="G44" s="7"/>
      <c r="H44" s="7"/>
      <c r="I44" s="7"/>
      <c r="J44" s="7"/>
      <c r="K44" s="7"/>
      <c r="L44" s="7"/>
      <c r="M44" s="7">
        <v>200</v>
      </c>
      <c r="N44" s="6"/>
    </row>
    <row r="45" ht="19.9" customHeight="1" spans="1:14">
      <c r="A45" s="18" t="s">
        <v>479</v>
      </c>
      <c r="B45" s="18" t="s">
        <v>516</v>
      </c>
      <c r="C45" s="7">
        <v>10000</v>
      </c>
      <c r="D45" s="7">
        <v>10000</v>
      </c>
      <c r="E45" s="7"/>
      <c r="F45" s="7"/>
      <c r="G45" s="7"/>
      <c r="H45" s="7"/>
      <c r="I45" s="7"/>
      <c r="J45" s="7"/>
      <c r="K45" s="7"/>
      <c r="L45" s="7"/>
      <c r="M45" s="7">
        <v>10000</v>
      </c>
      <c r="N45" s="6"/>
    </row>
    <row r="46" ht="19.9" customHeight="1" spans="1:14">
      <c r="A46" s="18" t="s">
        <v>479</v>
      </c>
      <c r="B46" s="18" t="s">
        <v>517</v>
      </c>
      <c r="C46" s="7">
        <v>3000</v>
      </c>
      <c r="D46" s="7">
        <v>3000</v>
      </c>
      <c r="E46" s="7"/>
      <c r="F46" s="7"/>
      <c r="G46" s="7"/>
      <c r="H46" s="7"/>
      <c r="I46" s="7"/>
      <c r="J46" s="7"/>
      <c r="K46" s="7"/>
      <c r="L46" s="7"/>
      <c r="M46" s="7">
        <v>3000</v>
      </c>
      <c r="N46" s="6"/>
    </row>
    <row r="47" ht="19.9" customHeight="1" spans="1:14">
      <c r="A47" s="18" t="s">
        <v>479</v>
      </c>
      <c r="B47" s="18" t="s">
        <v>518</v>
      </c>
      <c r="C47" s="7">
        <v>11.75</v>
      </c>
      <c r="D47" s="7">
        <v>11.75</v>
      </c>
      <c r="E47" s="7">
        <v>11.75</v>
      </c>
      <c r="F47" s="7"/>
      <c r="G47" s="7"/>
      <c r="H47" s="7"/>
      <c r="I47" s="7"/>
      <c r="J47" s="7"/>
      <c r="K47" s="7"/>
      <c r="L47" s="7"/>
      <c r="M47" s="7">
        <v>11.75</v>
      </c>
      <c r="N47" s="6"/>
    </row>
    <row r="48" ht="19.9" customHeight="1" spans="1:14">
      <c r="A48" s="18" t="s">
        <v>479</v>
      </c>
      <c r="B48" s="18" t="s">
        <v>519</v>
      </c>
      <c r="C48" s="7">
        <v>49.6</v>
      </c>
      <c r="D48" s="7">
        <v>49.6</v>
      </c>
      <c r="E48" s="7">
        <v>49.6</v>
      </c>
      <c r="F48" s="7"/>
      <c r="G48" s="7"/>
      <c r="H48" s="7"/>
      <c r="I48" s="7"/>
      <c r="J48" s="7"/>
      <c r="K48" s="7"/>
      <c r="L48" s="7"/>
      <c r="M48" s="7">
        <v>49.6</v>
      </c>
      <c r="N48" s="6"/>
    </row>
    <row r="49" ht="19.9" customHeight="1" spans="1:14">
      <c r="A49" s="18" t="s">
        <v>479</v>
      </c>
      <c r="B49" s="18" t="s">
        <v>520</v>
      </c>
      <c r="C49" s="7">
        <v>55.18</v>
      </c>
      <c r="D49" s="7">
        <v>55.18</v>
      </c>
      <c r="E49" s="7">
        <v>55.18</v>
      </c>
      <c r="F49" s="7"/>
      <c r="G49" s="7"/>
      <c r="H49" s="7"/>
      <c r="I49" s="7"/>
      <c r="J49" s="7"/>
      <c r="K49" s="7"/>
      <c r="L49" s="7"/>
      <c r="M49" s="7">
        <v>55.18</v>
      </c>
      <c r="N49" s="6"/>
    </row>
    <row r="50" ht="19.9" customHeight="1" spans="1:14">
      <c r="A50" s="18" t="s">
        <v>479</v>
      </c>
      <c r="B50" s="18" t="s">
        <v>521</v>
      </c>
      <c r="C50" s="7">
        <v>51.7</v>
      </c>
      <c r="D50" s="7">
        <v>51.7</v>
      </c>
      <c r="E50" s="7"/>
      <c r="F50" s="7"/>
      <c r="G50" s="7"/>
      <c r="H50" s="7"/>
      <c r="I50" s="7"/>
      <c r="J50" s="7"/>
      <c r="K50" s="7"/>
      <c r="L50" s="7"/>
      <c r="M50" s="7">
        <v>51.7</v>
      </c>
      <c r="N50" s="6"/>
    </row>
    <row r="51" ht="19.9" customHeight="1" spans="1:14">
      <c r="A51" s="18" t="s">
        <v>479</v>
      </c>
      <c r="B51" s="18" t="s">
        <v>522</v>
      </c>
      <c r="C51" s="7">
        <v>7500</v>
      </c>
      <c r="D51" s="7">
        <v>7500</v>
      </c>
      <c r="E51" s="7"/>
      <c r="F51" s="7"/>
      <c r="G51" s="7"/>
      <c r="H51" s="7"/>
      <c r="I51" s="7"/>
      <c r="J51" s="7"/>
      <c r="K51" s="7"/>
      <c r="L51" s="7"/>
      <c r="M51" s="7">
        <v>7500</v>
      </c>
      <c r="N51" s="6"/>
    </row>
    <row r="52" ht="19.9" customHeight="1" spans="1:14">
      <c r="A52" s="18" t="s">
        <v>479</v>
      </c>
      <c r="B52" s="18" t="s">
        <v>523</v>
      </c>
      <c r="C52" s="7">
        <v>253.66</v>
      </c>
      <c r="D52" s="7">
        <v>253.66</v>
      </c>
      <c r="E52" s="7"/>
      <c r="F52" s="7"/>
      <c r="G52" s="7"/>
      <c r="H52" s="7"/>
      <c r="I52" s="7"/>
      <c r="J52" s="7"/>
      <c r="K52" s="7"/>
      <c r="L52" s="7"/>
      <c r="M52" s="7">
        <v>253.66</v>
      </c>
      <c r="N52" s="6"/>
    </row>
    <row r="53" ht="19.9" customHeight="1" spans="1:14">
      <c r="A53" s="18" t="s">
        <v>479</v>
      </c>
      <c r="B53" s="18" t="s">
        <v>524</v>
      </c>
      <c r="C53" s="7">
        <v>216.68</v>
      </c>
      <c r="D53" s="7">
        <v>216.68</v>
      </c>
      <c r="E53" s="7"/>
      <c r="F53" s="7"/>
      <c r="G53" s="7"/>
      <c r="H53" s="7"/>
      <c r="I53" s="7"/>
      <c r="J53" s="7"/>
      <c r="K53" s="7"/>
      <c r="L53" s="7"/>
      <c r="M53" s="7">
        <v>216.68</v>
      </c>
      <c r="N53" s="6"/>
    </row>
    <row r="54" ht="19.9" customHeight="1" spans="1:14">
      <c r="A54" s="18" t="s">
        <v>479</v>
      </c>
      <c r="B54" s="18" t="s">
        <v>525</v>
      </c>
      <c r="C54" s="7">
        <v>64.32</v>
      </c>
      <c r="D54" s="7">
        <v>64.32</v>
      </c>
      <c r="E54" s="7"/>
      <c r="F54" s="7"/>
      <c r="G54" s="7"/>
      <c r="H54" s="7"/>
      <c r="I54" s="7"/>
      <c r="J54" s="7"/>
      <c r="K54" s="7"/>
      <c r="L54" s="7"/>
      <c r="M54" s="7">
        <v>64.32</v>
      </c>
      <c r="N54" s="6"/>
    </row>
    <row r="55" ht="19.9" customHeight="1" spans="1:14">
      <c r="A55" s="18" t="s">
        <v>479</v>
      </c>
      <c r="B55" s="18" t="s">
        <v>526</v>
      </c>
      <c r="C55" s="7">
        <v>103.5</v>
      </c>
      <c r="D55" s="7">
        <v>103.5</v>
      </c>
      <c r="E55" s="7">
        <v>103.5</v>
      </c>
      <c r="F55" s="7"/>
      <c r="G55" s="7"/>
      <c r="H55" s="7"/>
      <c r="I55" s="7"/>
      <c r="J55" s="7"/>
      <c r="K55" s="7"/>
      <c r="L55" s="7"/>
      <c r="M55" s="7">
        <v>103.5</v>
      </c>
      <c r="N55" s="6"/>
    </row>
    <row r="56" ht="19.9" customHeight="1" spans="1:14">
      <c r="A56" s="18" t="s">
        <v>479</v>
      </c>
      <c r="B56" s="18" t="s">
        <v>527</v>
      </c>
      <c r="C56" s="7">
        <v>500.82</v>
      </c>
      <c r="D56" s="7">
        <v>500.82</v>
      </c>
      <c r="E56" s="7"/>
      <c r="F56" s="7"/>
      <c r="G56" s="7"/>
      <c r="H56" s="7"/>
      <c r="I56" s="7"/>
      <c r="J56" s="7"/>
      <c r="K56" s="7"/>
      <c r="L56" s="7"/>
      <c r="M56" s="7">
        <v>500.82</v>
      </c>
      <c r="N56" s="6"/>
    </row>
    <row r="57" ht="19.9" customHeight="1" spans="1:14">
      <c r="A57" s="18" t="s">
        <v>479</v>
      </c>
      <c r="B57" s="18" t="s">
        <v>528</v>
      </c>
      <c r="C57" s="7">
        <v>281.66</v>
      </c>
      <c r="D57" s="7">
        <v>281.66</v>
      </c>
      <c r="E57" s="7">
        <v>281.66</v>
      </c>
      <c r="F57" s="7"/>
      <c r="G57" s="7"/>
      <c r="H57" s="7"/>
      <c r="I57" s="7"/>
      <c r="J57" s="7"/>
      <c r="K57" s="7"/>
      <c r="L57" s="7"/>
      <c r="M57" s="7">
        <v>281.66</v>
      </c>
      <c r="N57" s="6"/>
    </row>
    <row r="58" ht="19.9" customHeight="1" spans="1:14">
      <c r="A58" s="18" t="s">
        <v>479</v>
      </c>
      <c r="B58" s="18" t="s">
        <v>529</v>
      </c>
      <c r="C58" s="7">
        <v>280</v>
      </c>
      <c r="D58" s="7">
        <v>280</v>
      </c>
      <c r="E58" s="7">
        <v>280</v>
      </c>
      <c r="F58" s="7"/>
      <c r="G58" s="7"/>
      <c r="H58" s="7"/>
      <c r="I58" s="7"/>
      <c r="J58" s="7"/>
      <c r="K58" s="7"/>
      <c r="L58" s="7"/>
      <c r="M58" s="7">
        <v>280</v>
      </c>
      <c r="N58" s="6"/>
    </row>
    <row r="59" ht="19.9" customHeight="1" spans="1:14">
      <c r="A59" s="18" t="s">
        <v>479</v>
      </c>
      <c r="B59" s="18" t="s">
        <v>530</v>
      </c>
      <c r="C59" s="7">
        <v>450</v>
      </c>
      <c r="D59" s="7">
        <v>450</v>
      </c>
      <c r="E59" s="7">
        <v>450</v>
      </c>
      <c r="F59" s="7"/>
      <c r="G59" s="7"/>
      <c r="H59" s="7"/>
      <c r="I59" s="7"/>
      <c r="J59" s="7"/>
      <c r="K59" s="7"/>
      <c r="L59" s="7"/>
      <c r="M59" s="7">
        <v>450</v>
      </c>
      <c r="N59" s="6"/>
    </row>
    <row r="60" ht="19.9" customHeight="1" spans="1:14">
      <c r="A60" s="18" t="s">
        <v>479</v>
      </c>
      <c r="B60" s="18" t="s">
        <v>531</v>
      </c>
      <c r="C60" s="7">
        <v>395.42</v>
      </c>
      <c r="D60" s="7">
        <v>395.42</v>
      </c>
      <c r="E60" s="7">
        <v>395.42</v>
      </c>
      <c r="F60" s="7"/>
      <c r="G60" s="7"/>
      <c r="H60" s="7"/>
      <c r="I60" s="7"/>
      <c r="J60" s="7"/>
      <c r="K60" s="7"/>
      <c r="L60" s="7"/>
      <c r="M60" s="7">
        <v>395.42</v>
      </c>
      <c r="N60" s="6"/>
    </row>
    <row r="61" ht="19.9" customHeight="1" spans="1:14">
      <c r="A61" s="18" t="s">
        <v>479</v>
      </c>
      <c r="B61" s="18" t="s">
        <v>532</v>
      </c>
      <c r="C61" s="7">
        <v>315</v>
      </c>
      <c r="D61" s="7">
        <v>315</v>
      </c>
      <c r="E61" s="7"/>
      <c r="F61" s="7"/>
      <c r="G61" s="7"/>
      <c r="H61" s="7"/>
      <c r="I61" s="7"/>
      <c r="J61" s="7"/>
      <c r="K61" s="7"/>
      <c r="L61" s="7"/>
      <c r="M61" s="7">
        <v>315</v>
      </c>
      <c r="N61" s="6"/>
    </row>
    <row r="62" ht="19.9" customHeight="1" spans="1:14">
      <c r="A62" s="18" t="s">
        <v>479</v>
      </c>
      <c r="B62" s="18" t="s">
        <v>533</v>
      </c>
      <c r="C62" s="7">
        <v>20500</v>
      </c>
      <c r="D62" s="7"/>
      <c r="E62" s="7"/>
      <c r="F62" s="7"/>
      <c r="G62" s="7"/>
      <c r="H62" s="7"/>
      <c r="I62" s="7"/>
      <c r="J62" s="7">
        <v>20500</v>
      </c>
      <c r="K62" s="7"/>
      <c r="L62" s="7"/>
      <c r="M62" s="7">
        <v>20500</v>
      </c>
      <c r="N62" s="6"/>
    </row>
    <row r="63" ht="19.9" customHeight="1" spans="1:14">
      <c r="A63" s="18" t="s">
        <v>479</v>
      </c>
      <c r="B63" s="18" t="s">
        <v>534</v>
      </c>
      <c r="C63" s="7">
        <v>760.52</v>
      </c>
      <c r="D63" s="7">
        <v>760.52</v>
      </c>
      <c r="E63" s="7">
        <v>45.5</v>
      </c>
      <c r="F63" s="7"/>
      <c r="G63" s="7"/>
      <c r="H63" s="7"/>
      <c r="I63" s="7"/>
      <c r="J63" s="7"/>
      <c r="K63" s="7"/>
      <c r="L63" s="7"/>
      <c r="M63" s="7">
        <v>760.52</v>
      </c>
      <c r="N63" s="6"/>
    </row>
    <row r="64" ht="19.9" customHeight="1" spans="1:14">
      <c r="A64" s="18" t="s">
        <v>479</v>
      </c>
      <c r="B64" s="18" t="s">
        <v>535</v>
      </c>
      <c r="C64" s="7">
        <v>478</v>
      </c>
      <c r="D64" s="7">
        <v>478</v>
      </c>
      <c r="E64" s="7"/>
      <c r="F64" s="7"/>
      <c r="G64" s="7"/>
      <c r="H64" s="7"/>
      <c r="I64" s="7"/>
      <c r="J64" s="7"/>
      <c r="K64" s="7"/>
      <c r="L64" s="7"/>
      <c r="M64" s="7">
        <v>478</v>
      </c>
      <c r="N64" s="6"/>
    </row>
    <row r="65" ht="19.9" customHeight="1" spans="1:14">
      <c r="A65" s="18" t="s">
        <v>479</v>
      </c>
      <c r="B65" s="18" t="s">
        <v>536</v>
      </c>
      <c r="C65" s="7">
        <v>200</v>
      </c>
      <c r="D65" s="7">
        <v>200</v>
      </c>
      <c r="E65" s="7"/>
      <c r="F65" s="7"/>
      <c r="G65" s="7"/>
      <c r="H65" s="7"/>
      <c r="I65" s="7"/>
      <c r="J65" s="7"/>
      <c r="K65" s="7"/>
      <c r="L65" s="7"/>
      <c r="M65" s="7">
        <v>200</v>
      </c>
      <c r="N65" s="6"/>
    </row>
    <row r="66" ht="19.9" customHeight="1" spans="1:14">
      <c r="A66" s="18" t="s">
        <v>479</v>
      </c>
      <c r="B66" s="18" t="s">
        <v>537</v>
      </c>
      <c r="C66" s="7">
        <v>80</v>
      </c>
      <c r="D66" s="7">
        <v>80</v>
      </c>
      <c r="E66" s="7"/>
      <c r="F66" s="7"/>
      <c r="G66" s="7"/>
      <c r="H66" s="7"/>
      <c r="I66" s="7"/>
      <c r="J66" s="7"/>
      <c r="K66" s="7"/>
      <c r="L66" s="7"/>
      <c r="M66" s="7">
        <v>80</v>
      </c>
      <c r="N66" s="6"/>
    </row>
    <row r="67" ht="19.9" customHeight="1" spans="1:14">
      <c r="A67" s="18" t="s">
        <v>479</v>
      </c>
      <c r="B67" s="18" t="s">
        <v>538</v>
      </c>
      <c r="C67" s="7">
        <v>350</v>
      </c>
      <c r="D67" s="7">
        <v>350</v>
      </c>
      <c r="E67" s="7">
        <v>350</v>
      </c>
      <c r="F67" s="7"/>
      <c r="G67" s="7"/>
      <c r="H67" s="7"/>
      <c r="I67" s="7"/>
      <c r="J67" s="7"/>
      <c r="K67" s="7"/>
      <c r="L67" s="7"/>
      <c r="M67" s="7">
        <v>350</v>
      </c>
      <c r="N67" s="6"/>
    </row>
    <row r="68" ht="19.9" customHeight="1" spans="1:14">
      <c r="A68" s="18" t="s">
        <v>479</v>
      </c>
      <c r="B68" s="18" t="s">
        <v>539</v>
      </c>
      <c r="C68" s="7">
        <v>20</v>
      </c>
      <c r="D68" s="7">
        <v>20</v>
      </c>
      <c r="E68" s="7"/>
      <c r="F68" s="7"/>
      <c r="G68" s="7"/>
      <c r="H68" s="7"/>
      <c r="I68" s="7"/>
      <c r="J68" s="7"/>
      <c r="K68" s="7"/>
      <c r="L68" s="7"/>
      <c r="M68" s="7">
        <v>20</v>
      </c>
      <c r="N68" s="6"/>
    </row>
    <row r="69" ht="19.9" customHeight="1" spans="1:14">
      <c r="A69" s="18" t="s">
        <v>479</v>
      </c>
      <c r="B69" s="18" t="s">
        <v>540</v>
      </c>
      <c r="C69" s="7">
        <v>100</v>
      </c>
      <c r="D69" s="7">
        <v>100</v>
      </c>
      <c r="E69" s="7"/>
      <c r="F69" s="7"/>
      <c r="G69" s="7"/>
      <c r="H69" s="7"/>
      <c r="I69" s="7"/>
      <c r="J69" s="7"/>
      <c r="K69" s="7"/>
      <c r="L69" s="7"/>
      <c r="M69" s="7">
        <v>100</v>
      </c>
      <c r="N69" s="6"/>
    </row>
    <row r="70" ht="19.9" customHeight="1" spans="1:14">
      <c r="A70" s="18" t="s">
        <v>479</v>
      </c>
      <c r="B70" s="18" t="s">
        <v>541</v>
      </c>
      <c r="C70" s="7">
        <v>210</v>
      </c>
      <c r="D70" s="7">
        <v>210</v>
      </c>
      <c r="E70" s="7"/>
      <c r="F70" s="7"/>
      <c r="G70" s="7"/>
      <c r="H70" s="7"/>
      <c r="I70" s="7"/>
      <c r="J70" s="7"/>
      <c r="K70" s="7"/>
      <c r="L70" s="7"/>
      <c r="M70" s="7">
        <v>210</v>
      </c>
      <c r="N70" s="6"/>
    </row>
    <row r="71" ht="19.9" customHeight="1" spans="1:14">
      <c r="A71" s="18" t="s">
        <v>479</v>
      </c>
      <c r="B71" s="18" t="s">
        <v>542</v>
      </c>
      <c r="C71" s="7">
        <v>1000</v>
      </c>
      <c r="D71" s="7">
        <v>1000</v>
      </c>
      <c r="E71" s="7"/>
      <c r="F71" s="7"/>
      <c r="G71" s="7"/>
      <c r="H71" s="7"/>
      <c r="I71" s="7"/>
      <c r="J71" s="7"/>
      <c r="K71" s="7"/>
      <c r="L71" s="7"/>
      <c r="M71" s="7">
        <v>1000</v>
      </c>
      <c r="N71" s="6"/>
    </row>
    <row r="72" ht="19.9" customHeight="1" spans="1:14">
      <c r="A72" s="18" t="s">
        <v>479</v>
      </c>
      <c r="B72" s="18" t="s">
        <v>543</v>
      </c>
      <c r="C72" s="7">
        <v>2293.13</v>
      </c>
      <c r="D72" s="7">
        <v>2293.13</v>
      </c>
      <c r="E72" s="7">
        <v>2293.13</v>
      </c>
      <c r="F72" s="7"/>
      <c r="G72" s="7"/>
      <c r="H72" s="7"/>
      <c r="I72" s="7"/>
      <c r="J72" s="7"/>
      <c r="K72" s="7"/>
      <c r="L72" s="7"/>
      <c r="M72" s="7">
        <v>2293.13</v>
      </c>
      <c r="N72" s="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1"/>
  <sheetViews>
    <sheetView workbookViewId="0">
      <pane ySplit="5" topLeftCell="A6" activePane="bottomLeft" state="frozen"/>
      <selection/>
      <selection pane="bottomLeft" activeCell="D7" sqref="D7:D9"/>
    </sheetView>
  </sheetViews>
  <sheetFormatPr defaultColWidth="9" defaultRowHeight="14.4"/>
  <cols>
    <col min="1" max="1" width="6.77777777777778" style="1" customWidth="1"/>
    <col min="2" max="2" width="15.0648148148148" style="1" customWidth="1"/>
    <col min="3" max="3" width="8.55555555555556" style="1" customWidth="1"/>
    <col min="4" max="4" width="12.2037037037037" style="1" customWidth="1"/>
    <col min="5" max="5" width="8.41666666666667" style="1" customWidth="1"/>
    <col min="6" max="6" width="8.55555555555556" style="1" customWidth="1"/>
    <col min="7" max="7" width="11.9444444444444" style="1" customWidth="1"/>
    <col min="8" max="8" width="21.5740740740741" style="1" customWidth="1"/>
    <col min="9" max="9" width="11.1388888888889" style="1" customWidth="1"/>
    <col min="10" max="10" width="11.537037037037" style="1" customWidth="1"/>
    <col min="11" max="11" width="9.23148148148148" style="1" customWidth="1"/>
    <col min="12" max="12" width="9.75925925925926" style="1" customWidth="1"/>
    <col min="13" max="13" width="15.2037037037037" style="1" customWidth="1"/>
    <col min="14" max="18" width="9.75925925925926" style="1" customWidth="1"/>
    <col min="19" max="16384" width="9" style="1"/>
  </cols>
  <sheetData>
    <row r="1" ht="14.3" customHeight="1" spans="1:13">
      <c r="A1" s="2"/>
      <c r="B1" s="2"/>
      <c r="C1" s="2"/>
      <c r="D1" s="2"/>
      <c r="E1" s="2"/>
      <c r="F1" s="2"/>
      <c r="G1" s="2"/>
      <c r="H1" s="2"/>
      <c r="I1" s="2"/>
      <c r="J1" s="2"/>
      <c r="K1" s="2"/>
      <c r="L1" s="2"/>
      <c r="M1" s="16" t="s">
        <v>544</v>
      </c>
    </row>
    <row r="2" ht="33.15" customHeight="1" spans="1:13">
      <c r="A2" s="2"/>
      <c r="B2" s="2"/>
      <c r="C2" s="10" t="s">
        <v>545</v>
      </c>
      <c r="D2" s="10"/>
      <c r="E2" s="10"/>
      <c r="F2" s="10"/>
      <c r="G2" s="10"/>
      <c r="H2" s="10"/>
      <c r="I2" s="10"/>
      <c r="J2" s="10"/>
      <c r="K2" s="10"/>
      <c r="L2" s="10"/>
      <c r="M2" s="10"/>
    </row>
    <row r="3" ht="18.8" customHeight="1" spans="1:13">
      <c r="A3" s="11" t="s">
        <v>26</v>
      </c>
      <c r="B3" s="11"/>
      <c r="C3" s="11"/>
      <c r="D3" s="11"/>
      <c r="E3" s="11"/>
      <c r="F3" s="11"/>
      <c r="G3" s="11"/>
      <c r="H3" s="11"/>
      <c r="I3" s="11"/>
      <c r="J3" s="11"/>
      <c r="K3" s="11"/>
      <c r="L3" s="9" t="s">
        <v>27</v>
      </c>
      <c r="M3" s="9"/>
    </row>
    <row r="4" ht="29.35" customHeight="1" spans="1:13">
      <c r="A4" s="12" t="s">
        <v>230</v>
      </c>
      <c r="B4" s="12" t="s">
        <v>546</v>
      </c>
      <c r="C4" s="12" t="s">
        <v>547</v>
      </c>
      <c r="D4" s="12" t="s">
        <v>548</v>
      </c>
      <c r="E4" s="12" t="s">
        <v>549</v>
      </c>
      <c r="F4" s="12"/>
      <c r="G4" s="12"/>
      <c r="H4" s="12"/>
      <c r="I4" s="12"/>
      <c r="J4" s="12"/>
      <c r="K4" s="12"/>
      <c r="L4" s="12"/>
      <c r="M4" s="12"/>
    </row>
    <row r="5" ht="31.65" customHeight="1" spans="1:13">
      <c r="A5" s="12"/>
      <c r="B5" s="12"/>
      <c r="C5" s="12"/>
      <c r="D5" s="12"/>
      <c r="E5" s="12" t="s">
        <v>550</v>
      </c>
      <c r="F5" s="12" t="s">
        <v>551</v>
      </c>
      <c r="G5" s="12" t="s">
        <v>552</v>
      </c>
      <c r="H5" s="12" t="s">
        <v>553</v>
      </c>
      <c r="I5" s="12" t="s">
        <v>554</v>
      </c>
      <c r="J5" s="12" t="s">
        <v>555</v>
      </c>
      <c r="K5" s="12" t="s">
        <v>556</v>
      </c>
      <c r="L5" s="12" t="s">
        <v>557</v>
      </c>
      <c r="M5" s="12" t="s">
        <v>558</v>
      </c>
    </row>
    <row r="6" ht="24.85" customHeight="1" spans="1:13">
      <c r="A6" s="13" t="s">
        <v>559</v>
      </c>
      <c r="B6" s="13" t="s">
        <v>150</v>
      </c>
      <c r="C6" s="14">
        <v>98542.92</v>
      </c>
      <c r="D6" s="15"/>
      <c r="E6" s="15"/>
      <c r="F6" s="15"/>
      <c r="G6" s="15"/>
      <c r="H6" s="15"/>
      <c r="I6" s="15"/>
      <c r="J6" s="15"/>
      <c r="K6" s="15"/>
      <c r="L6" s="15"/>
      <c r="M6" s="15"/>
    </row>
    <row r="7" ht="37.65" customHeight="1" spans="1:13">
      <c r="A7" s="6" t="s">
        <v>151</v>
      </c>
      <c r="B7" s="6" t="s">
        <v>560</v>
      </c>
      <c r="C7" s="7">
        <v>3365.8</v>
      </c>
      <c r="D7" s="6" t="s">
        <v>561</v>
      </c>
      <c r="E7" s="15" t="s">
        <v>562</v>
      </c>
      <c r="F7" s="6" t="s">
        <v>563</v>
      </c>
      <c r="G7" s="6" t="s">
        <v>564</v>
      </c>
      <c r="H7" s="6" t="s">
        <v>564</v>
      </c>
      <c r="I7" s="6" t="s">
        <v>565</v>
      </c>
      <c r="J7" s="6"/>
      <c r="K7" s="6" t="s">
        <v>566</v>
      </c>
      <c r="L7" s="6" t="s">
        <v>567</v>
      </c>
      <c r="M7" s="6"/>
    </row>
    <row r="8" ht="37.65" customHeight="1" spans="1:13">
      <c r="A8" s="6"/>
      <c r="B8" s="6"/>
      <c r="C8" s="7"/>
      <c r="D8" s="6"/>
      <c r="E8" s="15"/>
      <c r="F8" s="6" t="s">
        <v>568</v>
      </c>
      <c r="G8" s="6" t="s">
        <v>569</v>
      </c>
      <c r="H8" s="6" t="s">
        <v>569</v>
      </c>
      <c r="I8" s="6" t="s">
        <v>570</v>
      </c>
      <c r="J8" s="6"/>
      <c r="K8" s="6" t="s">
        <v>571</v>
      </c>
      <c r="L8" s="6" t="s">
        <v>572</v>
      </c>
      <c r="M8" s="6"/>
    </row>
    <row r="9" ht="37.65" customHeight="1" spans="1:13">
      <c r="A9" s="6"/>
      <c r="B9" s="6"/>
      <c r="C9" s="7"/>
      <c r="D9" s="6"/>
      <c r="E9" s="15" t="s">
        <v>573</v>
      </c>
      <c r="F9" s="6" t="s">
        <v>574</v>
      </c>
      <c r="G9" s="6" t="s">
        <v>575</v>
      </c>
      <c r="H9" s="6" t="s">
        <v>575</v>
      </c>
      <c r="I9" s="6" t="s">
        <v>576</v>
      </c>
      <c r="J9" s="6"/>
      <c r="K9" s="6" t="s">
        <v>576</v>
      </c>
      <c r="L9" s="6" t="s">
        <v>572</v>
      </c>
      <c r="M9" s="6"/>
    </row>
    <row r="10" ht="37.65" customHeight="1" spans="1:13">
      <c r="A10" s="6" t="s">
        <v>151</v>
      </c>
      <c r="B10" s="6" t="s">
        <v>577</v>
      </c>
      <c r="C10" s="7">
        <v>595.54</v>
      </c>
      <c r="D10" s="6" t="s">
        <v>578</v>
      </c>
      <c r="E10" s="15" t="s">
        <v>573</v>
      </c>
      <c r="F10" s="6" t="s">
        <v>574</v>
      </c>
      <c r="G10" s="6" t="s">
        <v>579</v>
      </c>
      <c r="H10" s="6" t="s">
        <v>579</v>
      </c>
      <c r="I10" s="6" t="s">
        <v>580</v>
      </c>
      <c r="J10" s="6"/>
      <c r="K10" s="6" t="s">
        <v>580</v>
      </c>
      <c r="L10" s="6" t="s">
        <v>572</v>
      </c>
      <c r="M10" s="6"/>
    </row>
    <row r="11" ht="37.65" customHeight="1" spans="1:13">
      <c r="A11" s="6"/>
      <c r="B11" s="6"/>
      <c r="C11" s="7"/>
      <c r="D11" s="6"/>
      <c r="E11" s="15" t="s">
        <v>562</v>
      </c>
      <c r="F11" s="6" t="s">
        <v>568</v>
      </c>
      <c r="G11" s="6" t="s">
        <v>581</v>
      </c>
      <c r="H11" s="6" t="s">
        <v>582</v>
      </c>
      <c r="I11" s="6" t="s">
        <v>570</v>
      </c>
      <c r="J11" s="6"/>
      <c r="K11" s="6" t="s">
        <v>571</v>
      </c>
      <c r="L11" s="6" t="s">
        <v>572</v>
      </c>
      <c r="M11" s="6"/>
    </row>
    <row r="12" ht="37.65" customHeight="1" spans="1:13">
      <c r="A12" s="6"/>
      <c r="B12" s="6"/>
      <c r="C12" s="7"/>
      <c r="D12" s="6"/>
      <c r="E12" s="15"/>
      <c r="F12" s="6" t="s">
        <v>563</v>
      </c>
      <c r="G12" s="6" t="s">
        <v>583</v>
      </c>
      <c r="H12" s="6" t="s">
        <v>584</v>
      </c>
      <c r="I12" s="6" t="s">
        <v>585</v>
      </c>
      <c r="J12" s="6"/>
      <c r="K12" s="6" t="s">
        <v>566</v>
      </c>
      <c r="L12" s="6" t="s">
        <v>567</v>
      </c>
      <c r="M12" s="6"/>
    </row>
    <row r="13" ht="37.65" customHeight="1" spans="1:13">
      <c r="A13" s="6" t="s">
        <v>151</v>
      </c>
      <c r="B13" s="6" t="s">
        <v>586</v>
      </c>
      <c r="C13" s="7">
        <v>447.12</v>
      </c>
      <c r="D13" s="6" t="s">
        <v>587</v>
      </c>
      <c r="E13" s="15" t="s">
        <v>588</v>
      </c>
      <c r="F13" s="6" t="s">
        <v>589</v>
      </c>
      <c r="G13" s="6" t="s">
        <v>590</v>
      </c>
      <c r="H13" s="6" t="s">
        <v>590</v>
      </c>
      <c r="I13" s="6" t="s">
        <v>591</v>
      </c>
      <c r="J13" s="6"/>
      <c r="K13" s="6" t="s">
        <v>592</v>
      </c>
      <c r="L13" s="6" t="s">
        <v>567</v>
      </c>
      <c r="M13" s="6"/>
    </row>
    <row r="14" ht="37.65" customHeight="1" spans="1:13">
      <c r="A14" s="6"/>
      <c r="B14" s="6"/>
      <c r="C14" s="7"/>
      <c r="D14" s="6"/>
      <c r="E14" s="15" t="s">
        <v>573</v>
      </c>
      <c r="F14" s="6" t="s">
        <v>593</v>
      </c>
      <c r="G14" s="6" t="s">
        <v>579</v>
      </c>
      <c r="H14" s="6" t="s">
        <v>579</v>
      </c>
      <c r="I14" s="6" t="s">
        <v>580</v>
      </c>
      <c r="J14" s="6"/>
      <c r="K14" s="6" t="s">
        <v>580</v>
      </c>
      <c r="L14" s="6" t="s">
        <v>572</v>
      </c>
      <c r="M14" s="6"/>
    </row>
    <row r="15" ht="37.65" customHeight="1" spans="1:13">
      <c r="A15" s="6" t="s">
        <v>151</v>
      </c>
      <c r="B15" s="6" t="s">
        <v>594</v>
      </c>
      <c r="C15" s="7">
        <v>160</v>
      </c>
      <c r="D15" s="6" t="s">
        <v>595</v>
      </c>
      <c r="E15" s="15" t="s">
        <v>573</v>
      </c>
      <c r="F15" s="6" t="s">
        <v>574</v>
      </c>
      <c r="G15" s="6" t="s">
        <v>596</v>
      </c>
      <c r="H15" s="6" t="s">
        <v>597</v>
      </c>
      <c r="I15" s="6" t="s">
        <v>598</v>
      </c>
      <c r="J15" s="6"/>
      <c r="K15" s="6" t="s">
        <v>598</v>
      </c>
      <c r="L15" s="6" t="s">
        <v>572</v>
      </c>
      <c r="M15" s="6"/>
    </row>
    <row r="16" ht="37.65" customHeight="1" spans="1:13">
      <c r="A16" s="6" t="s">
        <v>151</v>
      </c>
      <c r="B16" s="6" t="s">
        <v>599</v>
      </c>
      <c r="C16" s="7">
        <v>400</v>
      </c>
      <c r="D16" s="6" t="s">
        <v>600</v>
      </c>
      <c r="E16" s="15" t="s">
        <v>562</v>
      </c>
      <c r="F16" s="6" t="s">
        <v>568</v>
      </c>
      <c r="G16" s="6" t="s">
        <v>601</v>
      </c>
      <c r="H16" s="6" t="s">
        <v>602</v>
      </c>
      <c r="I16" s="6" t="s">
        <v>603</v>
      </c>
      <c r="J16" s="6"/>
      <c r="K16" s="6" t="s">
        <v>603</v>
      </c>
      <c r="L16" s="6" t="s">
        <v>572</v>
      </c>
      <c r="M16" s="6"/>
    </row>
    <row r="17" ht="37.65" customHeight="1" spans="1:13">
      <c r="A17" s="6" t="s">
        <v>151</v>
      </c>
      <c r="B17" s="6" t="s">
        <v>604</v>
      </c>
      <c r="C17" s="7">
        <v>2800</v>
      </c>
      <c r="D17" s="6" t="s">
        <v>561</v>
      </c>
      <c r="E17" s="15" t="s">
        <v>588</v>
      </c>
      <c r="F17" s="6" t="s">
        <v>589</v>
      </c>
      <c r="G17" s="6" t="s">
        <v>590</v>
      </c>
      <c r="H17" s="6" t="s">
        <v>590</v>
      </c>
      <c r="I17" s="6" t="s">
        <v>605</v>
      </c>
      <c r="J17" s="6"/>
      <c r="K17" s="6" t="s">
        <v>592</v>
      </c>
      <c r="L17" s="6" t="s">
        <v>567</v>
      </c>
      <c r="M17" s="6"/>
    </row>
    <row r="18" ht="37.65" customHeight="1" spans="1:13">
      <c r="A18" s="6"/>
      <c r="B18" s="6"/>
      <c r="C18" s="7"/>
      <c r="D18" s="6"/>
      <c r="E18" s="15" t="s">
        <v>573</v>
      </c>
      <c r="F18" s="6" t="s">
        <v>606</v>
      </c>
      <c r="G18" s="6" t="s">
        <v>575</v>
      </c>
      <c r="H18" s="6" t="s">
        <v>575</v>
      </c>
      <c r="I18" s="6" t="s">
        <v>576</v>
      </c>
      <c r="J18" s="6"/>
      <c r="K18" s="6" t="s">
        <v>576</v>
      </c>
      <c r="L18" s="6" t="s">
        <v>572</v>
      </c>
      <c r="M18" s="6"/>
    </row>
    <row r="19" ht="37.65" customHeight="1" spans="1:13">
      <c r="A19" s="6" t="s">
        <v>151</v>
      </c>
      <c r="B19" s="6" t="s">
        <v>607</v>
      </c>
      <c r="C19" s="7">
        <v>2600</v>
      </c>
      <c r="D19" s="6" t="s">
        <v>608</v>
      </c>
      <c r="E19" s="15" t="s">
        <v>609</v>
      </c>
      <c r="F19" s="6" t="s">
        <v>610</v>
      </c>
      <c r="G19" s="6"/>
      <c r="H19" s="6"/>
      <c r="I19" s="6"/>
      <c r="J19" s="6"/>
      <c r="K19" s="6"/>
      <c r="L19" s="6"/>
      <c r="M19" s="6"/>
    </row>
    <row r="20" ht="37.65" customHeight="1" spans="1:13">
      <c r="A20" s="6"/>
      <c r="B20" s="6"/>
      <c r="C20" s="7"/>
      <c r="D20" s="6"/>
      <c r="E20" s="15" t="s">
        <v>573</v>
      </c>
      <c r="F20" s="6" t="s">
        <v>606</v>
      </c>
      <c r="G20" s="6"/>
      <c r="H20" s="6"/>
      <c r="I20" s="6"/>
      <c r="J20" s="6"/>
      <c r="K20" s="6"/>
      <c r="L20" s="6"/>
      <c r="M20" s="6"/>
    </row>
    <row r="21" ht="37.65" customHeight="1" spans="1:13">
      <c r="A21" s="6"/>
      <c r="B21" s="6"/>
      <c r="C21" s="7"/>
      <c r="D21" s="6"/>
      <c r="E21" s="15"/>
      <c r="F21" s="6" t="s">
        <v>574</v>
      </c>
      <c r="G21" s="6"/>
      <c r="H21" s="6"/>
      <c r="I21" s="6"/>
      <c r="J21" s="6"/>
      <c r="K21" s="6"/>
      <c r="L21" s="6"/>
      <c r="M21" s="6"/>
    </row>
    <row r="22" ht="37.65" customHeight="1" spans="1:13">
      <c r="A22" s="6"/>
      <c r="B22" s="6"/>
      <c r="C22" s="7"/>
      <c r="D22" s="6"/>
      <c r="E22" s="15"/>
      <c r="F22" s="6" t="s">
        <v>593</v>
      </c>
      <c r="G22" s="6"/>
      <c r="H22" s="6"/>
      <c r="I22" s="6"/>
      <c r="J22" s="6"/>
      <c r="K22" s="6"/>
      <c r="L22" s="6"/>
      <c r="M22" s="6"/>
    </row>
    <row r="23" ht="37.65" customHeight="1" spans="1:13">
      <c r="A23" s="6"/>
      <c r="B23" s="6"/>
      <c r="C23" s="7"/>
      <c r="D23" s="6"/>
      <c r="E23" s="15" t="s">
        <v>562</v>
      </c>
      <c r="F23" s="6" t="s">
        <v>611</v>
      </c>
      <c r="G23" s="6"/>
      <c r="H23" s="6"/>
      <c r="I23" s="6"/>
      <c r="J23" s="6"/>
      <c r="K23" s="6"/>
      <c r="L23" s="6"/>
      <c r="M23" s="6"/>
    </row>
    <row r="24" ht="37.65" customHeight="1" spans="1:13">
      <c r="A24" s="6"/>
      <c r="B24" s="6"/>
      <c r="C24" s="7"/>
      <c r="D24" s="6"/>
      <c r="E24" s="15"/>
      <c r="F24" s="6" t="s">
        <v>568</v>
      </c>
      <c r="G24" s="6"/>
      <c r="H24" s="6"/>
      <c r="I24" s="6"/>
      <c r="J24" s="6"/>
      <c r="K24" s="6"/>
      <c r="L24" s="6"/>
      <c r="M24" s="6"/>
    </row>
    <row r="25" ht="37.65" customHeight="1" spans="1:13">
      <c r="A25" s="6"/>
      <c r="B25" s="6"/>
      <c r="C25" s="7"/>
      <c r="D25" s="6"/>
      <c r="E25" s="15"/>
      <c r="F25" s="6" t="s">
        <v>563</v>
      </c>
      <c r="G25" s="6" t="s">
        <v>612</v>
      </c>
      <c r="H25" s="6" t="s">
        <v>613</v>
      </c>
      <c r="I25" s="6" t="s">
        <v>614</v>
      </c>
      <c r="J25" s="6"/>
      <c r="K25" s="6" t="s">
        <v>615</v>
      </c>
      <c r="L25" s="6" t="s">
        <v>567</v>
      </c>
      <c r="M25" s="6"/>
    </row>
    <row r="26" ht="37.65" customHeight="1" spans="1:13">
      <c r="A26" s="6"/>
      <c r="B26" s="6"/>
      <c r="C26" s="7"/>
      <c r="D26" s="6"/>
      <c r="E26" s="15" t="s">
        <v>588</v>
      </c>
      <c r="F26" s="6" t="s">
        <v>616</v>
      </c>
      <c r="G26" s="6"/>
      <c r="H26" s="6"/>
      <c r="I26" s="6"/>
      <c r="J26" s="6"/>
      <c r="K26" s="6"/>
      <c r="L26" s="6"/>
      <c r="M26" s="6"/>
    </row>
    <row r="27" ht="37.65" customHeight="1" spans="1:13">
      <c r="A27" s="6"/>
      <c r="B27" s="6"/>
      <c r="C27" s="7"/>
      <c r="D27" s="6"/>
      <c r="E27" s="15"/>
      <c r="F27" s="6" t="s">
        <v>617</v>
      </c>
      <c r="G27" s="6"/>
      <c r="H27" s="6"/>
      <c r="I27" s="6"/>
      <c r="J27" s="6"/>
      <c r="K27" s="6"/>
      <c r="L27" s="6"/>
      <c r="M27" s="6"/>
    </row>
    <row r="28" ht="37.65" customHeight="1" spans="1:13">
      <c r="A28" s="6"/>
      <c r="B28" s="6"/>
      <c r="C28" s="7"/>
      <c r="D28" s="6"/>
      <c r="E28" s="15"/>
      <c r="F28" s="6" t="s">
        <v>589</v>
      </c>
      <c r="G28" s="6"/>
      <c r="H28" s="6"/>
      <c r="I28" s="6"/>
      <c r="J28" s="6"/>
      <c r="K28" s="6"/>
      <c r="L28" s="6"/>
      <c r="M28" s="6"/>
    </row>
    <row r="29" ht="37.65" customHeight="1" spans="1:13">
      <c r="A29" s="6" t="s">
        <v>151</v>
      </c>
      <c r="B29" s="6" t="s">
        <v>618</v>
      </c>
      <c r="C29" s="7">
        <v>149</v>
      </c>
      <c r="D29" s="6" t="s">
        <v>619</v>
      </c>
      <c r="E29" s="15" t="s">
        <v>562</v>
      </c>
      <c r="F29" s="6" t="s">
        <v>568</v>
      </c>
      <c r="G29" s="6" t="s">
        <v>620</v>
      </c>
      <c r="H29" s="6" t="s">
        <v>620</v>
      </c>
      <c r="I29" s="6" t="s">
        <v>571</v>
      </c>
      <c r="J29" s="6"/>
      <c r="K29" s="6" t="s">
        <v>571</v>
      </c>
      <c r="L29" s="6" t="s">
        <v>572</v>
      </c>
      <c r="M29" s="6"/>
    </row>
    <row r="30" ht="37.65" customHeight="1" spans="1:13">
      <c r="A30" s="6"/>
      <c r="B30" s="6"/>
      <c r="C30" s="7"/>
      <c r="D30" s="6"/>
      <c r="E30" s="15"/>
      <c r="F30" s="6" t="s">
        <v>563</v>
      </c>
      <c r="G30" s="6" t="s">
        <v>621</v>
      </c>
      <c r="H30" s="6" t="s">
        <v>622</v>
      </c>
      <c r="I30" s="6" t="s">
        <v>221</v>
      </c>
      <c r="J30" s="6"/>
      <c r="K30" s="6" t="s">
        <v>623</v>
      </c>
      <c r="L30" s="6" t="s">
        <v>567</v>
      </c>
      <c r="M30" s="6"/>
    </row>
    <row r="31" ht="37.65" customHeight="1" spans="1:13">
      <c r="A31" s="6"/>
      <c r="B31" s="6"/>
      <c r="C31" s="7"/>
      <c r="D31" s="6"/>
      <c r="E31" s="15" t="s">
        <v>573</v>
      </c>
      <c r="F31" s="6" t="s">
        <v>574</v>
      </c>
      <c r="G31" s="6" t="s">
        <v>624</v>
      </c>
      <c r="H31" s="6" t="s">
        <v>624</v>
      </c>
      <c r="I31" s="6"/>
      <c r="J31" s="6"/>
      <c r="K31" s="6" t="s">
        <v>625</v>
      </c>
      <c r="L31" s="6" t="s">
        <v>572</v>
      </c>
      <c r="M31" s="6"/>
    </row>
    <row r="32" ht="37.65" customHeight="1" spans="1:13">
      <c r="A32" s="6" t="s">
        <v>151</v>
      </c>
      <c r="B32" s="6" t="s">
        <v>626</v>
      </c>
      <c r="C32" s="7">
        <v>70</v>
      </c>
      <c r="D32" s="6" t="s">
        <v>627</v>
      </c>
      <c r="E32" s="15" t="s">
        <v>562</v>
      </c>
      <c r="F32" s="6" t="s">
        <v>563</v>
      </c>
      <c r="G32" s="6" t="s">
        <v>628</v>
      </c>
      <c r="H32" s="6" t="s">
        <v>628</v>
      </c>
      <c r="I32" s="6" t="s">
        <v>629</v>
      </c>
      <c r="J32" s="6"/>
      <c r="K32" s="6" t="s">
        <v>630</v>
      </c>
      <c r="L32" s="6" t="s">
        <v>567</v>
      </c>
      <c r="M32" s="6"/>
    </row>
    <row r="33" ht="37.65" customHeight="1" spans="1:13">
      <c r="A33" s="6"/>
      <c r="B33" s="6"/>
      <c r="C33" s="7"/>
      <c r="D33" s="6"/>
      <c r="E33" s="15"/>
      <c r="F33" s="6"/>
      <c r="G33" s="6" t="s">
        <v>631</v>
      </c>
      <c r="H33" s="6" t="s">
        <v>631</v>
      </c>
      <c r="I33" s="6" t="s">
        <v>632</v>
      </c>
      <c r="J33" s="6"/>
      <c r="K33" s="6" t="s">
        <v>623</v>
      </c>
      <c r="L33" s="6" t="s">
        <v>567</v>
      </c>
      <c r="M33" s="6"/>
    </row>
    <row r="34" ht="37.65" customHeight="1" spans="1:13">
      <c r="A34" s="6"/>
      <c r="B34" s="6"/>
      <c r="C34" s="7"/>
      <c r="D34" s="6"/>
      <c r="E34" s="15"/>
      <c r="F34" s="6" t="s">
        <v>611</v>
      </c>
      <c r="G34" s="6" t="s">
        <v>633</v>
      </c>
      <c r="H34" s="6" t="s">
        <v>633</v>
      </c>
      <c r="I34" s="6" t="s">
        <v>570</v>
      </c>
      <c r="J34" s="6"/>
      <c r="K34" s="6" t="s">
        <v>571</v>
      </c>
      <c r="L34" s="6" t="s">
        <v>572</v>
      </c>
      <c r="M34" s="6"/>
    </row>
    <row r="35" ht="37.65" customHeight="1" spans="1:13">
      <c r="A35" s="6"/>
      <c r="B35" s="6"/>
      <c r="C35" s="7"/>
      <c r="D35" s="6"/>
      <c r="E35" s="15"/>
      <c r="F35" s="6" t="s">
        <v>568</v>
      </c>
      <c r="G35" s="6" t="s">
        <v>634</v>
      </c>
      <c r="H35" s="6" t="s">
        <v>634</v>
      </c>
      <c r="I35" s="6" t="s">
        <v>570</v>
      </c>
      <c r="J35" s="6"/>
      <c r="K35" s="6" t="s">
        <v>571</v>
      </c>
      <c r="L35" s="6" t="s">
        <v>572</v>
      </c>
      <c r="M35" s="6"/>
    </row>
    <row r="36" ht="37.65" customHeight="1" spans="1:13">
      <c r="A36" s="6"/>
      <c r="B36" s="6"/>
      <c r="C36" s="7"/>
      <c r="D36" s="6"/>
      <c r="E36" s="15" t="s">
        <v>588</v>
      </c>
      <c r="F36" s="6" t="s">
        <v>589</v>
      </c>
      <c r="G36" s="6" t="s">
        <v>635</v>
      </c>
      <c r="H36" s="6" t="s">
        <v>635</v>
      </c>
      <c r="I36" s="6" t="s">
        <v>636</v>
      </c>
      <c r="J36" s="6"/>
      <c r="K36" s="6" t="s">
        <v>592</v>
      </c>
      <c r="L36" s="6" t="s">
        <v>567</v>
      </c>
      <c r="M36" s="6"/>
    </row>
    <row r="37" ht="37.65" customHeight="1" spans="1:13">
      <c r="A37" s="6"/>
      <c r="B37" s="6"/>
      <c r="C37" s="7"/>
      <c r="D37" s="6"/>
      <c r="E37" s="15" t="s">
        <v>573</v>
      </c>
      <c r="F37" s="6" t="s">
        <v>574</v>
      </c>
      <c r="G37" s="6" t="s">
        <v>637</v>
      </c>
      <c r="H37" s="6" t="s">
        <v>638</v>
      </c>
      <c r="I37" s="6" t="s">
        <v>639</v>
      </c>
      <c r="J37" s="6"/>
      <c r="K37" s="6" t="s">
        <v>571</v>
      </c>
      <c r="L37" s="6" t="s">
        <v>572</v>
      </c>
      <c r="M37" s="6"/>
    </row>
    <row r="38" ht="37.65" customHeight="1" spans="1:13">
      <c r="A38" s="6" t="s">
        <v>151</v>
      </c>
      <c r="B38" s="6" t="s">
        <v>640</v>
      </c>
      <c r="C38" s="7">
        <v>50</v>
      </c>
      <c r="D38" s="6" t="s">
        <v>641</v>
      </c>
      <c r="E38" s="15" t="s">
        <v>562</v>
      </c>
      <c r="F38" s="6" t="s">
        <v>563</v>
      </c>
      <c r="G38" s="6" t="s">
        <v>642</v>
      </c>
      <c r="H38" s="6" t="s">
        <v>643</v>
      </c>
      <c r="I38" s="6" t="s">
        <v>644</v>
      </c>
      <c r="J38" s="6"/>
      <c r="K38" s="6" t="s">
        <v>623</v>
      </c>
      <c r="L38" s="6" t="s">
        <v>567</v>
      </c>
      <c r="M38" s="6"/>
    </row>
    <row r="39" ht="37.65" customHeight="1" spans="1:13">
      <c r="A39" s="6" t="s">
        <v>151</v>
      </c>
      <c r="B39" s="6" t="s">
        <v>645</v>
      </c>
      <c r="C39" s="7">
        <v>100</v>
      </c>
      <c r="D39" s="6" t="s">
        <v>646</v>
      </c>
      <c r="E39" s="15" t="s">
        <v>609</v>
      </c>
      <c r="F39" s="6" t="s">
        <v>610</v>
      </c>
      <c r="G39" s="6"/>
      <c r="H39" s="6"/>
      <c r="I39" s="6"/>
      <c r="J39" s="6"/>
      <c r="K39" s="6"/>
      <c r="L39" s="6"/>
      <c r="M39" s="6"/>
    </row>
    <row r="40" ht="37.65" customHeight="1" spans="1:13">
      <c r="A40" s="6"/>
      <c r="B40" s="6"/>
      <c r="C40" s="7"/>
      <c r="D40" s="6"/>
      <c r="E40" s="15" t="s">
        <v>573</v>
      </c>
      <c r="F40" s="6" t="s">
        <v>606</v>
      </c>
      <c r="G40" s="6"/>
      <c r="H40" s="6"/>
      <c r="I40" s="6"/>
      <c r="J40" s="6"/>
      <c r="K40" s="6"/>
      <c r="L40" s="6"/>
      <c r="M40" s="6"/>
    </row>
    <row r="41" ht="37.65" customHeight="1" spans="1:13">
      <c r="A41" s="6"/>
      <c r="B41" s="6"/>
      <c r="C41" s="7"/>
      <c r="D41" s="6"/>
      <c r="E41" s="15"/>
      <c r="F41" s="6" t="s">
        <v>574</v>
      </c>
      <c r="G41" s="6"/>
      <c r="H41" s="6"/>
      <c r="I41" s="6"/>
      <c r="J41" s="6"/>
      <c r="K41" s="6"/>
      <c r="L41" s="6"/>
      <c r="M41" s="6"/>
    </row>
    <row r="42" ht="37.65" customHeight="1" spans="1:13">
      <c r="A42" s="6"/>
      <c r="B42" s="6"/>
      <c r="C42" s="7"/>
      <c r="D42" s="6"/>
      <c r="E42" s="15"/>
      <c r="F42" s="6" t="s">
        <v>593</v>
      </c>
      <c r="G42" s="6"/>
      <c r="H42" s="6"/>
      <c r="I42" s="6"/>
      <c r="J42" s="6"/>
      <c r="K42" s="6"/>
      <c r="L42" s="6"/>
      <c r="M42" s="6"/>
    </row>
    <row r="43" ht="37.65" customHeight="1" spans="1:13">
      <c r="A43" s="6"/>
      <c r="B43" s="6"/>
      <c r="C43" s="7"/>
      <c r="D43" s="6"/>
      <c r="E43" s="15" t="s">
        <v>562</v>
      </c>
      <c r="F43" s="6" t="s">
        <v>611</v>
      </c>
      <c r="G43" s="6"/>
      <c r="H43" s="6"/>
      <c r="I43" s="6"/>
      <c r="J43" s="6"/>
      <c r="K43" s="6"/>
      <c r="L43" s="6"/>
      <c r="M43" s="6"/>
    </row>
    <row r="44" ht="37.65" customHeight="1" spans="1:13">
      <c r="A44" s="6"/>
      <c r="B44" s="6"/>
      <c r="C44" s="7"/>
      <c r="D44" s="6"/>
      <c r="E44" s="15"/>
      <c r="F44" s="6" t="s">
        <v>563</v>
      </c>
      <c r="G44" s="6"/>
      <c r="H44" s="6"/>
      <c r="I44" s="6"/>
      <c r="J44" s="6"/>
      <c r="K44" s="6"/>
      <c r="L44" s="6"/>
      <c r="M44" s="6"/>
    </row>
    <row r="45" ht="37.65" customHeight="1" spans="1:13">
      <c r="A45" s="6"/>
      <c r="B45" s="6"/>
      <c r="C45" s="7"/>
      <c r="D45" s="6"/>
      <c r="E45" s="15"/>
      <c r="F45" s="6" t="s">
        <v>568</v>
      </c>
      <c r="G45" s="6"/>
      <c r="H45" s="6"/>
      <c r="I45" s="6"/>
      <c r="J45" s="6"/>
      <c r="K45" s="6"/>
      <c r="L45" s="6"/>
      <c r="M45" s="6"/>
    </row>
    <row r="46" ht="37.65" customHeight="1" spans="1:13">
      <c r="A46" s="6"/>
      <c r="B46" s="6"/>
      <c r="C46" s="7"/>
      <c r="D46" s="6"/>
      <c r="E46" s="15" t="s">
        <v>588</v>
      </c>
      <c r="F46" s="6" t="s">
        <v>616</v>
      </c>
      <c r="G46" s="6"/>
      <c r="H46" s="6"/>
      <c r="I46" s="6"/>
      <c r="J46" s="6"/>
      <c r="K46" s="6"/>
      <c r="L46" s="6"/>
      <c r="M46" s="6"/>
    </row>
    <row r="47" ht="37.65" customHeight="1" spans="1:13">
      <c r="A47" s="6"/>
      <c r="B47" s="6"/>
      <c r="C47" s="7"/>
      <c r="D47" s="6"/>
      <c r="E47" s="15"/>
      <c r="F47" s="6" t="s">
        <v>617</v>
      </c>
      <c r="G47" s="6"/>
      <c r="H47" s="6"/>
      <c r="I47" s="6"/>
      <c r="J47" s="6"/>
      <c r="K47" s="6"/>
      <c r="L47" s="6"/>
      <c r="M47" s="6"/>
    </row>
    <row r="48" ht="37.65" customHeight="1" spans="1:13">
      <c r="A48" s="6"/>
      <c r="B48" s="6"/>
      <c r="C48" s="7"/>
      <c r="D48" s="6"/>
      <c r="E48" s="15"/>
      <c r="F48" s="6" t="s">
        <v>589</v>
      </c>
      <c r="G48" s="6"/>
      <c r="H48" s="6"/>
      <c r="I48" s="6"/>
      <c r="J48" s="6"/>
      <c r="K48" s="6"/>
      <c r="L48" s="6"/>
      <c r="M48" s="6"/>
    </row>
    <row r="49" ht="37.65" customHeight="1" spans="1:13">
      <c r="A49" s="6" t="s">
        <v>151</v>
      </c>
      <c r="B49" s="6" t="s">
        <v>647</v>
      </c>
      <c r="C49" s="7">
        <v>3000</v>
      </c>
      <c r="D49" s="6" t="s">
        <v>608</v>
      </c>
      <c r="E49" s="15" t="s">
        <v>562</v>
      </c>
      <c r="F49" s="6" t="s">
        <v>563</v>
      </c>
      <c r="G49" s="6" t="s">
        <v>612</v>
      </c>
      <c r="H49" s="6" t="s">
        <v>613</v>
      </c>
      <c r="I49" s="6" t="s">
        <v>648</v>
      </c>
      <c r="J49" s="6"/>
      <c r="K49" s="6" t="s">
        <v>615</v>
      </c>
      <c r="L49" s="6" t="s">
        <v>567</v>
      </c>
      <c r="M49" s="6"/>
    </row>
    <row r="50" ht="37.65" customHeight="1" spans="1:13">
      <c r="A50" s="6" t="s">
        <v>151</v>
      </c>
      <c r="B50" s="6" t="s">
        <v>649</v>
      </c>
      <c r="C50" s="7">
        <v>80</v>
      </c>
      <c r="D50" s="6" t="s">
        <v>650</v>
      </c>
      <c r="E50" s="15" t="s">
        <v>588</v>
      </c>
      <c r="F50" s="6" t="s">
        <v>589</v>
      </c>
      <c r="G50" s="6" t="s">
        <v>635</v>
      </c>
      <c r="H50" s="6" t="s">
        <v>651</v>
      </c>
      <c r="I50" s="6" t="s">
        <v>652</v>
      </c>
      <c r="J50" s="6"/>
      <c r="K50" s="6" t="s">
        <v>592</v>
      </c>
      <c r="L50" s="6" t="s">
        <v>567</v>
      </c>
      <c r="M50" s="6"/>
    </row>
    <row r="51" ht="37.65" customHeight="1" spans="1:13">
      <c r="A51" s="6"/>
      <c r="B51" s="6"/>
      <c r="C51" s="7"/>
      <c r="D51" s="6"/>
      <c r="E51" s="15" t="s">
        <v>562</v>
      </c>
      <c r="F51" s="6" t="s">
        <v>563</v>
      </c>
      <c r="G51" s="6" t="s">
        <v>653</v>
      </c>
      <c r="H51" s="6" t="s">
        <v>654</v>
      </c>
      <c r="I51" s="6" t="s">
        <v>655</v>
      </c>
      <c r="J51" s="6"/>
      <c r="K51" s="6" t="s">
        <v>623</v>
      </c>
      <c r="L51" s="6" t="s">
        <v>567</v>
      </c>
      <c r="M51" s="6"/>
    </row>
    <row r="52" ht="37.65" customHeight="1" spans="1:13">
      <c r="A52" s="6" t="s">
        <v>151</v>
      </c>
      <c r="B52" s="6" t="s">
        <v>656</v>
      </c>
      <c r="C52" s="7">
        <v>204.2</v>
      </c>
      <c r="D52" s="6" t="s">
        <v>657</v>
      </c>
      <c r="E52" s="15" t="s">
        <v>573</v>
      </c>
      <c r="F52" s="6" t="s">
        <v>593</v>
      </c>
      <c r="G52" s="6"/>
      <c r="H52" s="6"/>
      <c r="I52" s="6"/>
      <c r="J52" s="6"/>
      <c r="K52" s="6"/>
      <c r="L52" s="6"/>
      <c r="M52" s="6"/>
    </row>
    <row r="53" ht="37.65" customHeight="1" spans="1:13">
      <c r="A53" s="6"/>
      <c r="B53" s="6"/>
      <c r="C53" s="7"/>
      <c r="D53" s="6"/>
      <c r="E53" s="15"/>
      <c r="F53" s="6" t="s">
        <v>574</v>
      </c>
      <c r="G53" s="6" t="s">
        <v>657</v>
      </c>
      <c r="H53" s="6" t="s">
        <v>657</v>
      </c>
      <c r="I53" s="6" t="s">
        <v>658</v>
      </c>
      <c r="J53" s="6"/>
      <c r="K53" s="6" t="s">
        <v>658</v>
      </c>
      <c r="L53" s="6" t="s">
        <v>572</v>
      </c>
      <c r="M53" s="6"/>
    </row>
    <row r="54" ht="37.65" customHeight="1" spans="1:13">
      <c r="A54" s="6"/>
      <c r="B54" s="6"/>
      <c r="C54" s="7"/>
      <c r="D54" s="6"/>
      <c r="E54" s="15"/>
      <c r="F54" s="6" t="s">
        <v>606</v>
      </c>
      <c r="G54" s="6"/>
      <c r="H54" s="6"/>
      <c r="I54" s="6"/>
      <c r="J54" s="6"/>
      <c r="K54" s="6"/>
      <c r="L54" s="6"/>
      <c r="M54" s="6"/>
    </row>
    <row r="55" ht="37.65" customHeight="1" spans="1:13">
      <c r="A55" s="6"/>
      <c r="B55" s="6"/>
      <c r="C55" s="7"/>
      <c r="D55" s="6"/>
      <c r="E55" s="15" t="s">
        <v>588</v>
      </c>
      <c r="F55" s="6" t="s">
        <v>616</v>
      </c>
      <c r="G55" s="6"/>
      <c r="H55" s="6"/>
      <c r="I55" s="6"/>
      <c r="J55" s="6"/>
      <c r="K55" s="6"/>
      <c r="L55" s="6"/>
      <c r="M55" s="6"/>
    </row>
    <row r="56" ht="37.65" customHeight="1" spans="1:13">
      <c r="A56" s="6"/>
      <c r="B56" s="6"/>
      <c r="C56" s="7"/>
      <c r="D56" s="6"/>
      <c r="E56" s="15"/>
      <c r="F56" s="6" t="s">
        <v>617</v>
      </c>
      <c r="G56" s="6"/>
      <c r="H56" s="6"/>
      <c r="I56" s="6"/>
      <c r="J56" s="6"/>
      <c r="K56" s="6"/>
      <c r="L56" s="6"/>
      <c r="M56" s="6"/>
    </row>
    <row r="57" ht="37.65" customHeight="1" spans="1:13">
      <c r="A57" s="6"/>
      <c r="B57" s="6"/>
      <c r="C57" s="7"/>
      <c r="D57" s="6"/>
      <c r="E57" s="15"/>
      <c r="F57" s="6" t="s">
        <v>589</v>
      </c>
      <c r="G57" s="6" t="s">
        <v>635</v>
      </c>
      <c r="H57" s="6" t="s">
        <v>651</v>
      </c>
      <c r="I57" s="6" t="s">
        <v>659</v>
      </c>
      <c r="J57" s="6"/>
      <c r="K57" s="6" t="s">
        <v>592</v>
      </c>
      <c r="L57" s="6" t="s">
        <v>567</v>
      </c>
      <c r="M57" s="6"/>
    </row>
    <row r="58" ht="37.65" customHeight="1" spans="1:13">
      <c r="A58" s="6"/>
      <c r="B58" s="6"/>
      <c r="C58" s="7"/>
      <c r="D58" s="6"/>
      <c r="E58" s="15" t="s">
        <v>562</v>
      </c>
      <c r="F58" s="6" t="s">
        <v>611</v>
      </c>
      <c r="G58" s="6"/>
      <c r="H58" s="6"/>
      <c r="I58" s="6"/>
      <c r="J58" s="6"/>
      <c r="K58" s="6"/>
      <c r="L58" s="6"/>
      <c r="M58" s="6"/>
    </row>
    <row r="59" ht="37.65" customHeight="1" spans="1:13">
      <c r="A59" s="6"/>
      <c r="B59" s="6"/>
      <c r="C59" s="7"/>
      <c r="D59" s="6"/>
      <c r="E59" s="15"/>
      <c r="F59" s="6" t="s">
        <v>568</v>
      </c>
      <c r="G59" s="6"/>
      <c r="H59" s="6"/>
      <c r="I59" s="6"/>
      <c r="J59" s="6"/>
      <c r="K59" s="6"/>
      <c r="L59" s="6"/>
      <c r="M59" s="6"/>
    </row>
    <row r="60" ht="37.65" customHeight="1" spans="1:13">
      <c r="A60" s="6"/>
      <c r="B60" s="6"/>
      <c r="C60" s="7"/>
      <c r="D60" s="6"/>
      <c r="E60" s="15"/>
      <c r="F60" s="6" t="s">
        <v>563</v>
      </c>
      <c r="G60" s="6"/>
      <c r="H60" s="6"/>
      <c r="I60" s="6"/>
      <c r="J60" s="6"/>
      <c r="K60" s="6"/>
      <c r="L60" s="6"/>
      <c r="M60" s="6"/>
    </row>
    <row r="61" ht="37.65" customHeight="1" spans="1:13">
      <c r="A61" s="6"/>
      <c r="B61" s="6"/>
      <c r="C61" s="7"/>
      <c r="D61" s="6"/>
      <c r="E61" s="15" t="s">
        <v>609</v>
      </c>
      <c r="F61" s="6" t="s">
        <v>610</v>
      </c>
      <c r="G61" s="6"/>
      <c r="H61" s="6"/>
      <c r="I61" s="6"/>
      <c r="J61" s="6"/>
      <c r="K61" s="6"/>
      <c r="L61" s="6"/>
      <c r="M61" s="6"/>
    </row>
    <row r="62" ht="37.65" customHeight="1" spans="1:13">
      <c r="A62" s="6" t="s">
        <v>151</v>
      </c>
      <c r="B62" s="6" t="s">
        <v>660</v>
      </c>
      <c r="C62" s="7">
        <v>180</v>
      </c>
      <c r="D62" s="6" t="s">
        <v>661</v>
      </c>
      <c r="E62" s="15" t="s">
        <v>562</v>
      </c>
      <c r="F62" s="6" t="s">
        <v>568</v>
      </c>
      <c r="G62" s="6" t="s">
        <v>662</v>
      </c>
      <c r="H62" s="6" t="s">
        <v>663</v>
      </c>
      <c r="I62" s="6" t="s">
        <v>571</v>
      </c>
      <c r="J62" s="6"/>
      <c r="K62" s="6" t="s">
        <v>571</v>
      </c>
      <c r="L62" s="6" t="s">
        <v>572</v>
      </c>
      <c r="M62" s="6"/>
    </row>
    <row r="63" ht="37.65" customHeight="1" spans="1:13">
      <c r="A63" s="6"/>
      <c r="B63" s="6"/>
      <c r="C63" s="7"/>
      <c r="D63" s="6"/>
      <c r="E63" s="15"/>
      <c r="F63" s="6" t="s">
        <v>563</v>
      </c>
      <c r="G63" s="6" t="s">
        <v>664</v>
      </c>
      <c r="H63" s="6" t="s">
        <v>665</v>
      </c>
      <c r="I63" s="6" t="s">
        <v>666</v>
      </c>
      <c r="J63" s="6"/>
      <c r="K63" s="6" t="s">
        <v>667</v>
      </c>
      <c r="L63" s="6" t="s">
        <v>572</v>
      </c>
      <c r="M63" s="6"/>
    </row>
    <row r="64" ht="37.65" customHeight="1" spans="1:13">
      <c r="A64" s="6" t="s">
        <v>151</v>
      </c>
      <c r="B64" s="6" t="s">
        <v>668</v>
      </c>
      <c r="C64" s="7">
        <v>200</v>
      </c>
      <c r="D64" s="6" t="s">
        <v>669</v>
      </c>
      <c r="E64" s="15" t="s">
        <v>609</v>
      </c>
      <c r="F64" s="6" t="s">
        <v>610</v>
      </c>
      <c r="G64" s="6"/>
      <c r="H64" s="6"/>
      <c r="I64" s="6"/>
      <c r="J64" s="6"/>
      <c r="K64" s="6"/>
      <c r="L64" s="6"/>
      <c r="M64" s="6"/>
    </row>
    <row r="65" ht="37.65" customHeight="1" spans="1:13">
      <c r="A65" s="6"/>
      <c r="B65" s="6"/>
      <c r="C65" s="7"/>
      <c r="D65" s="6"/>
      <c r="E65" s="15" t="s">
        <v>573</v>
      </c>
      <c r="F65" s="6" t="s">
        <v>593</v>
      </c>
      <c r="G65" s="6"/>
      <c r="H65" s="6"/>
      <c r="I65" s="6"/>
      <c r="J65" s="6"/>
      <c r="K65" s="6"/>
      <c r="L65" s="6"/>
      <c r="M65" s="6"/>
    </row>
    <row r="66" ht="37.65" customHeight="1" spans="1:13">
      <c r="A66" s="6"/>
      <c r="B66" s="6"/>
      <c r="C66" s="7"/>
      <c r="D66" s="6"/>
      <c r="E66" s="15"/>
      <c r="F66" s="6" t="s">
        <v>606</v>
      </c>
      <c r="G66" s="6"/>
      <c r="H66" s="6"/>
      <c r="I66" s="6"/>
      <c r="J66" s="6"/>
      <c r="K66" s="6"/>
      <c r="L66" s="6"/>
      <c r="M66" s="6"/>
    </row>
    <row r="67" ht="37.65" customHeight="1" spans="1:13">
      <c r="A67" s="6"/>
      <c r="B67" s="6"/>
      <c r="C67" s="7"/>
      <c r="D67" s="6"/>
      <c r="E67" s="15"/>
      <c r="F67" s="6" t="s">
        <v>574</v>
      </c>
      <c r="G67" s="6"/>
      <c r="H67" s="6"/>
      <c r="I67" s="6"/>
      <c r="J67" s="6"/>
      <c r="K67" s="6"/>
      <c r="L67" s="6"/>
      <c r="M67" s="6"/>
    </row>
    <row r="68" ht="37.65" customHeight="1" spans="1:13">
      <c r="A68" s="6"/>
      <c r="B68" s="6"/>
      <c r="C68" s="7"/>
      <c r="D68" s="6"/>
      <c r="E68" s="15" t="s">
        <v>562</v>
      </c>
      <c r="F68" s="6" t="s">
        <v>611</v>
      </c>
      <c r="G68" s="6"/>
      <c r="H68" s="6"/>
      <c r="I68" s="6"/>
      <c r="J68" s="6"/>
      <c r="K68" s="6"/>
      <c r="L68" s="6"/>
      <c r="M68" s="6"/>
    </row>
    <row r="69" ht="37.65" customHeight="1" spans="1:13">
      <c r="A69" s="6"/>
      <c r="B69" s="6"/>
      <c r="C69" s="7"/>
      <c r="D69" s="6"/>
      <c r="E69" s="15"/>
      <c r="F69" s="6" t="s">
        <v>568</v>
      </c>
      <c r="G69" s="6" t="s">
        <v>670</v>
      </c>
      <c r="H69" s="6" t="s">
        <v>671</v>
      </c>
      <c r="I69" s="6" t="s">
        <v>571</v>
      </c>
      <c r="J69" s="6"/>
      <c r="K69" s="6" t="s">
        <v>571</v>
      </c>
      <c r="L69" s="6" t="s">
        <v>572</v>
      </c>
      <c r="M69" s="6"/>
    </row>
    <row r="70" ht="37.65" customHeight="1" spans="1:13">
      <c r="A70" s="6"/>
      <c r="B70" s="6"/>
      <c r="C70" s="7"/>
      <c r="D70" s="6"/>
      <c r="E70" s="15"/>
      <c r="F70" s="6" t="s">
        <v>563</v>
      </c>
      <c r="G70" s="6" t="s">
        <v>672</v>
      </c>
      <c r="H70" s="6" t="s">
        <v>673</v>
      </c>
      <c r="I70" s="6" t="s">
        <v>674</v>
      </c>
      <c r="J70" s="6"/>
      <c r="K70" s="6" t="s">
        <v>623</v>
      </c>
      <c r="L70" s="6" t="s">
        <v>567</v>
      </c>
      <c r="M70" s="6"/>
    </row>
    <row r="71" ht="37.65" customHeight="1" spans="1:13">
      <c r="A71" s="6"/>
      <c r="B71" s="6"/>
      <c r="C71" s="7"/>
      <c r="D71" s="6"/>
      <c r="E71" s="15" t="s">
        <v>588</v>
      </c>
      <c r="F71" s="6" t="s">
        <v>616</v>
      </c>
      <c r="G71" s="6" t="s">
        <v>675</v>
      </c>
      <c r="H71" s="6" t="s">
        <v>675</v>
      </c>
      <c r="I71" s="6" t="s">
        <v>625</v>
      </c>
      <c r="J71" s="6"/>
      <c r="K71" s="6" t="s">
        <v>625</v>
      </c>
      <c r="L71" s="6" t="s">
        <v>572</v>
      </c>
      <c r="M71" s="6"/>
    </row>
    <row r="72" ht="37.65" customHeight="1" spans="1:13">
      <c r="A72" s="6"/>
      <c r="B72" s="6"/>
      <c r="C72" s="7"/>
      <c r="D72" s="6"/>
      <c r="E72" s="15"/>
      <c r="F72" s="6" t="s">
        <v>617</v>
      </c>
      <c r="G72" s="6"/>
      <c r="H72" s="6"/>
      <c r="I72" s="6"/>
      <c r="J72" s="6"/>
      <c r="K72" s="6"/>
      <c r="L72" s="6"/>
      <c r="M72" s="6"/>
    </row>
    <row r="73" ht="37.65" customHeight="1" spans="1:13">
      <c r="A73" s="6"/>
      <c r="B73" s="6"/>
      <c r="C73" s="7"/>
      <c r="D73" s="6"/>
      <c r="E73" s="15"/>
      <c r="F73" s="6" t="s">
        <v>589</v>
      </c>
      <c r="G73" s="6"/>
      <c r="H73" s="6"/>
      <c r="I73" s="6"/>
      <c r="J73" s="6"/>
      <c r="K73" s="6"/>
      <c r="L73" s="6"/>
      <c r="M73" s="6"/>
    </row>
    <row r="74" ht="37.65" customHeight="1" spans="1:13">
      <c r="A74" s="6" t="s">
        <v>151</v>
      </c>
      <c r="B74" s="6" t="s">
        <v>676</v>
      </c>
      <c r="C74" s="7">
        <v>1200</v>
      </c>
      <c r="D74" s="6" t="s">
        <v>677</v>
      </c>
      <c r="E74" s="15" t="s">
        <v>573</v>
      </c>
      <c r="F74" s="6" t="s">
        <v>574</v>
      </c>
      <c r="G74" s="6" t="s">
        <v>678</v>
      </c>
      <c r="H74" s="6" t="s">
        <v>677</v>
      </c>
      <c r="I74" s="6" t="s">
        <v>625</v>
      </c>
      <c r="J74" s="6"/>
      <c r="K74" s="6" t="s">
        <v>625</v>
      </c>
      <c r="L74" s="6" t="s">
        <v>572</v>
      </c>
      <c r="M74" s="6"/>
    </row>
    <row r="75" ht="37.65" customHeight="1" spans="1:13">
      <c r="A75" s="6"/>
      <c r="B75" s="6"/>
      <c r="C75" s="7"/>
      <c r="D75" s="6"/>
      <c r="E75" s="15"/>
      <c r="F75" s="6" t="s">
        <v>606</v>
      </c>
      <c r="G75" s="6" t="s">
        <v>679</v>
      </c>
      <c r="H75" s="6" t="s">
        <v>680</v>
      </c>
      <c r="I75" s="6" t="s">
        <v>667</v>
      </c>
      <c r="J75" s="6"/>
      <c r="K75" s="6" t="s">
        <v>667</v>
      </c>
      <c r="L75" s="6" t="s">
        <v>572</v>
      </c>
      <c r="M75" s="6"/>
    </row>
    <row r="76" ht="37.65" customHeight="1" spans="1:13">
      <c r="A76" s="6"/>
      <c r="B76" s="6"/>
      <c r="C76" s="7"/>
      <c r="D76" s="6"/>
      <c r="E76" s="15"/>
      <c r="F76" s="6" t="s">
        <v>593</v>
      </c>
      <c r="G76" s="6"/>
      <c r="H76" s="6"/>
      <c r="I76" s="6"/>
      <c r="J76" s="6"/>
      <c r="K76" s="6"/>
      <c r="L76" s="6"/>
      <c r="M76" s="6"/>
    </row>
    <row r="77" ht="37.65" customHeight="1" spans="1:13">
      <c r="A77" s="6"/>
      <c r="B77" s="6"/>
      <c r="C77" s="7"/>
      <c r="D77" s="6"/>
      <c r="E77" s="15" t="s">
        <v>609</v>
      </c>
      <c r="F77" s="6" t="s">
        <v>610</v>
      </c>
      <c r="G77" s="6"/>
      <c r="H77" s="6"/>
      <c r="I77" s="6"/>
      <c r="J77" s="6"/>
      <c r="K77" s="6"/>
      <c r="L77" s="6"/>
      <c r="M77" s="6"/>
    </row>
    <row r="78" ht="37.65" customHeight="1" spans="1:13">
      <c r="A78" s="6"/>
      <c r="B78" s="6"/>
      <c r="C78" s="7"/>
      <c r="D78" s="6"/>
      <c r="E78" s="15" t="s">
        <v>588</v>
      </c>
      <c r="F78" s="6" t="s">
        <v>589</v>
      </c>
      <c r="G78" s="6"/>
      <c r="H78" s="6"/>
      <c r="I78" s="6"/>
      <c r="J78" s="6"/>
      <c r="K78" s="6"/>
      <c r="L78" s="6"/>
      <c r="M78" s="6"/>
    </row>
    <row r="79" ht="37.65" customHeight="1" spans="1:13">
      <c r="A79" s="6"/>
      <c r="B79" s="6"/>
      <c r="C79" s="7"/>
      <c r="D79" s="6"/>
      <c r="E79" s="15"/>
      <c r="F79" s="6" t="s">
        <v>616</v>
      </c>
      <c r="G79" s="6"/>
      <c r="H79" s="6"/>
      <c r="I79" s="6"/>
      <c r="J79" s="6"/>
      <c r="K79" s="6"/>
      <c r="L79" s="6"/>
      <c r="M79" s="6"/>
    </row>
    <row r="80" ht="37.65" customHeight="1" spans="1:13">
      <c r="A80" s="6"/>
      <c r="B80" s="6"/>
      <c r="C80" s="7"/>
      <c r="D80" s="6"/>
      <c r="E80" s="15"/>
      <c r="F80" s="6" t="s">
        <v>617</v>
      </c>
      <c r="G80" s="6"/>
      <c r="H80" s="6"/>
      <c r="I80" s="6"/>
      <c r="J80" s="6"/>
      <c r="K80" s="6"/>
      <c r="L80" s="6"/>
      <c r="M80" s="6"/>
    </row>
    <row r="81" ht="37.65" customHeight="1" spans="1:13">
      <c r="A81" s="6"/>
      <c r="B81" s="6"/>
      <c r="C81" s="7"/>
      <c r="D81" s="6"/>
      <c r="E81" s="15" t="s">
        <v>562</v>
      </c>
      <c r="F81" s="6" t="s">
        <v>568</v>
      </c>
      <c r="G81" s="6" t="s">
        <v>681</v>
      </c>
      <c r="H81" s="6" t="s">
        <v>682</v>
      </c>
      <c r="I81" s="6" t="s">
        <v>570</v>
      </c>
      <c r="J81" s="6"/>
      <c r="K81" s="6" t="s">
        <v>571</v>
      </c>
      <c r="L81" s="6" t="s">
        <v>572</v>
      </c>
      <c r="M81" s="6"/>
    </row>
    <row r="82" ht="37.65" customHeight="1" spans="1:13">
      <c r="A82" s="6"/>
      <c r="B82" s="6"/>
      <c r="C82" s="7"/>
      <c r="D82" s="6"/>
      <c r="E82" s="15"/>
      <c r="F82" s="6" t="s">
        <v>563</v>
      </c>
      <c r="G82" s="6" t="s">
        <v>683</v>
      </c>
      <c r="H82" s="6" t="s">
        <v>684</v>
      </c>
      <c r="I82" s="6" t="s">
        <v>674</v>
      </c>
      <c r="J82" s="6"/>
      <c r="K82" s="6" t="s">
        <v>623</v>
      </c>
      <c r="L82" s="6" t="s">
        <v>567</v>
      </c>
      <c r="M82" s="6"/>
    </row>
    <row r="83" ht="37.65" customHeight="1" spans="1:13">
      <c r="A83" s="6"/>
      <c r="B83" s="6"/>
      <c r="C83" s="7"/>
      <c r="D83" s="6"/>
      <c r="E83" s="15"/>
      <c r="F83" s="6" t="s">
        <v>611</v>
      </c>
      <c r="G83" s="6"/>
      <c r="H83" s="6"/>
      <c r="I83" s="6"/>
      <c r="J83" s="6"/>
      <c r="K83" s="6"/>
      <c r="L83" s="6"/>
      <c r="M83" s="6"/>
    </row>
    <row r="84" ht="37.65" customHeight="1" spans="1:13">
      <c r="A84" s="6" t="s">
        <v>151</v>
      </c>
      <c r="B84" s="6" t="s">
        <v>685</v>
      </c>
      <c r="C84" s="7">
        <v>35</v>
      </c>
      <c r="D84" s="6" t="s">
        <v>686</v>
      </c>
      <c r="E84" s="15" t="s">
        <v>573</v>
      </c>
      <c r="F84" s="6" t="s">
        <v>593</v>
      </c>
      <c r="G84" s="6" t="s">
        <v>687</v>
      </c>
      <c r="H84" s="6" t="s">
        <v>688</v>
      </c>
      <c r="I84" s="6" t="s">
        <v>625</v>
      </c>
      <c r="J84" s="6"/>
      <c r="K84" s="6" t="s">
        <v>625</v>
      </c>
      <c r="L84" s="6" t="s">
        <v>572</v>
      </c>
      <c r="M84" s="6"/>
    </row>
    <row r="85" ht="37.65" customHeight="1" spans="1:13">
      <c r="A85" s="6"/>
      <c r="B85" s="6"/>
      <c r="C85" s="7"/>
      <c r="D85" s="6"/>
      <c r="E85" s="15" t="s">
        <v>588</v>
      </c>
      <c r="F85" s="6" t="s">
        <v>589</v>
      </c>
      <c r="G85" s="6" t="s">
        <v>635</v>
      </c>
      <c r="H85" s="6" t="s">
        <v>651</v>
      </c>
      <c r="I85" s="6" t="s">
        <v>689</v>
      </c>
      <c r="J85" s="6"/>
      <c r="K85" s="6" t="s">
        <v>592</v>
      </c>
      <c r="L85" s="6" t="s">
        <v>567</v>
      </c>
      <c r="M85" s="6"/>
    </row>
    <row r="86" ht="37.65" customHeight="1" spans="1:13">
      <c r="A86" s="6"/>
      <c r="B86" s="6"/>
      <c r="C86" s="7"/>
      <c r="D86" s="6"/>
      <c r="E86" s="15" t="s">
        <v>562</v>
      </c>
      <c r="F86" s="6" t="s">
        <v>563</v>
      </c>
      <c r="G86" s="6" t="s">
        <v>690</v>
      </c>
      <c r="H86" s="6" t="s">
        <v>691</v>
      </c>
      <c r="I86" s="6" t="s">
        <v>692</v>
      </c>
      <c r="J86" s="6"/>
      <c r="K86" s="6" t="s">
        <v>623</v>
      </c>
      <c r="L86" s="6" t="s">
        <v>567</v>
      </c>
      <c r="M86" s="6"/>
    </row>
    <row r="87" ht="37.65" customHeight="1" spans="1:13">
      <c r="A87" s="6" t="s">
        <v>151</v>
      </c>
      <c r="B87" s="6" t="s">
        <v>693</v>
      </c>
      <c r="C87" s="7">
        <v>280.33</v>
      </c>
      <c r="D87" s="6" t="s">
        <v>677</v>
      </c>
      <c r="E87" s="15" t="s">
        <v>588</v>
      </c>
      <c r="F87" s="6" t="s">
        <v>589</v>
      </c>
      <c r="G87" s="6"/>
      <c r="H87" s="6"/>
      <c r="I87" s="6"/>
      <c r="J87" s="6"/>
      <c r="K87" s="6"/>
      <c r="L87" s="6"/>
      <c r="M87" s="6"/>
    </row>
    <row r="88" ht="37.65" customHeight="1" spans="1:13">
      <c r="A88" s="6"/>
      <c r="B88" s="6"/>
      <c r="C88" s="7"/>
      <c r="D88" s="6"/>
      <c r="E88" s="15"/>
      <c r="F88" s="6" t="s">
        <v>617</v>
      </c>
      <c r="G88" s="6"/>
      <c r="H88" s="6"/>
      <c r="I88" s="6"/>
      <c r="J88" s="6"/>
      <c r="K88" s="6"/>
      <c r="L88" s="6"/>
      <c r="M88" s="6"/>
    </row>
    <row r="89" ht="37.65" customHeight="1" spans="1:13">
      <c r="A89" s="6"/>
      <c r="B89" s="6"/>
      <c r="C89" s="7"/>
      <c r="D89" s="6"/>
      <c r="E89" s="15"/>
      <c r="F89" s="6" t="s">
        <v>616</v>
      </c>
      <c r="G89" s="6"/>
      <c r="H89" s="6"/>
      <c r="I89" s="6"/>
      <c r="J89" s="6"/>
      <c r="K89" s="6"/>
      <c r="L89" s="6"/>
      <c r="M89" s="6"/>
    </row>
    <row r="90" ht="37.65" customHeight="1" spans="1:13">
      <c r="A90" s="6"/>
      <c r="B90" s="6"/>
      <c r="C90" s="7"/>
      <c r="D90" s="6"/>
      <c r="E90" s="15" t="s">
        <v>562</v>
      </c>
      <c r="F90" s="6" t="s">
        <v>563</v>
      </c>
      <c r="G90" s="6" t="s">
        <v>694</v>
      </c>
      <c r="H90" s="6" t="s">
        <v>694</v>
      </c>
      <c r="I90" s="6" t="s">
        <v>695</v>
      </c>
      <c r="J90" s="6"/>
      <c r="K90" s="6" t="s">
        <v>623</v>
      </c>
      <c r="L90" s="6" t="s">
        <v>567</v>
      </c>
      <c r="M90" s="6"/>
    </row>
    <row r="91" ht="37.65" customHeight="1" spans="1:13">
      <c r="A91" s="6"/>
      <c r="B91" s="6"/>
      <c r="C91" s="7"/>
      <c r="D91" s="6"/>
      <c r="E91" s="15"/>
      <c r="F91" s="6" t="s">
        <v>611</v>
      </c>
      <c r="G91" s="6"/>
      <c r="H91" s="6"/>
      <c r="I91" s="6"/>
      <c r="J91" s="6"/>
      <c r="K91" s="6"/>
      <c r="L91" s="6"/>
      <c r="M91" s="6"/>
    </row>
    <row r="92" ht="37.65" customHeight="1" spans="1:13">
      <c r="A92" s="6"/>
      <c r="B92" s="6"/>
      <c r="C92" s="7"/>
      <c r="D92" s="6"/>
      <c r="E92" s="15"/>
      <c r="F92" s="6" t="s">
        <v>568</v>
      </c>
      <c r="G92" s="6"/>
      <c r="H92" s="6"/>
      <c r="I92" s="6"/>
      <c r="J92" s="6"/>
      <c r="K92" s="6"/>
      <c r="L92" s="6"/>
      <c r="M92" s="6"/>
    </row>
    <row r="93" ht="37.65" customHeight="1" spans="1:13">
      <c r="A93" s="6"/>
      <c r="B93" s="6"/>
      <c r="C93" s="7"/>
      <c r="D93" s="6"/>
      <c r="E93" s="15" t="s">
        <v>609</v>
      </c>
      <c r="F93" s="6" t="s">
        <v>610</v>
      </c>
      <c r="G93" s="6"/>
      <c r="H93" s="6"/>
      <c r="I93" s="6"/>
      <c r="J93" s="6"/>
      <c r="K93" s="6"/>
      <c r="L93" s="6"/>
      <c r="M93" s="6"/>
    </row>
    <row r="94" ht="37.65" customHeight="1" spans="1:13">
      <c r="A94" s="6"/>
      <c r="B94" s="6"/>
      <c r="C94" s="7"/>
      <c r="D94" s="6"/>
      <c r="E94" s="15" t="s">
        <v>573</v>
      </c>
      <c r="F94" s="6" t="s">
        <v>593</v>
      </c>
      <c r="G94" s="6"/>
      <c r="H94" s="6"/>
      <c r="I94" s="6"/>
      <c r="J94" s="6"/>
      <c r="K94" s="6"/>
      <c r="L94" s="6"/>
      <c r="M94" s="6"/>
    </row>
    <row r="95" ht="37.65" customHeight="1" spans="1:13">
      <c r="A95" s="6"/>
      <c r="B95" s="6"/>
      <c r="C95" s="7"/>
      <c r="D95" s="6"/>
      <c r="E95" s="15"/>
      <c r="F95" s="6" t="s">
        <v>574</v>
      </c>
      <c r="G95" s="6"/>
      <c r="H95" s="6"/>
      <c r="I95" s="6"/>
      <c r="J95" s="6"/>
      <c r="K95" s="6"/>
      <c r="L95" s="6"/>
      <c r="M95" s="6"/>
    </row>
    <row r="96" ht="37.65" customHeight="1" spans="1:13">
      <c r="A96" s="6"/>
      <c r="B96" s="6"/>
      <c r="C96" s="7"/>
      <c r="D96" s="6"/>
      <c r="E96" s="15"/>
      <c r="F96" s="6" t="s">
        <v>606</v>
      </c>
      <c r="G96" s="6" t="s">
        <v>696</v>
      </c>
      <c r="H96" s="6" t="s">
        <v>696</v>
      </c>
      <c r="I96" s="6" t="s">
        <v>667</v>
      </c>
      <c r="J96" s="6"/>
      <c r="K96" s="6" t="s">
        <v>667</v>
      </c>
      <c r="L96" s="6" t="s">
        <v>572</v>
      </c>
      <c r="M96" s="6"/>
    </row>
    <row r="97" ht="37.65" customHeight="1" spans="1:13">
      <c r="A97" s="6" t="s">
        <v>151</v>
      </c>
      <c r="B97" s="6" t="s">
        <v>697</v>
      </c>
      <c r="C97" s="7">
        <v>79.2</v>
      </c>
      <c r="D97" s="6" t="s">
        <v>698</v>
      </c>
      <c r="E97" s="15" t="s">
        <v>573</v>
      </c>
      <c r="F97" s="6" t="s">
        <v>574</v>
      </c>
      <c r="G97" s="6" t="s">
        <v>699</v>
      </c>
      <c r="H97" s="6" t="s">
        <v>700</v>
      </c>
      <c r="I97" s="6" t="s">
        <v>701</v>
      </c>
      <c r="J97" s="6"/>
      <c r="K97" s="6" t="s">
        <v>701</v>
      </c>
      <c r="L97" s="6" t="s">
        <v>572</v>
      </c>
      <c r="M97" s="6"/>
    </row>
    <row r="98" ht="37.65" customHeight="1" spans="1:13">
      <c r="A98" s="6"/>
      <c r="B98" s="6"/>
      <c r="C98" s="7"/>
      <c r="D98" s="6"/>
      <c r="E98" s="15" t="s">
        <v>562</v>
      </c>
      <c r="F98" s="6" t="s">
        <v>563</v>
      </c>
      <c r="G98" s="6" t="s">
        <v>702</v>
      </c>
      <c r="H98" s="6" t="s">
        <v>703</v>
      </c>
      <c r="I98" s="6" t="s">
        <v>704</v>
      </c>
      <c r="J98" s="6"/>
      <c r="K98" s="6" t="s">
        <v>623</v>
      </c>
      <c r="L98" s="6" t="s">
        <v>567</v>
      </c>
      <c r="M98" s="6"/>
    </row>
    <row r="99" ht="37.65" customHeight="1" spans="1:13">
      <c r="A99" s="6" t="s">
        <v>151</v>
      </c>
      <c r="B99" s="6" t="s">
        <v>705</v>
      </c>
      <c r="C99" s="7">
        <v>600</v>
      </c>
      <c r="D99" s="6" t="s">
        <v>706</v>
      </c>
      <c r="E99" s="15" t="s">
        <v>573</v>
      </c>
      <c r="F99" s="6" t="s">
        <v>574</v>
      </c>
      <c r="G99" s="6" t="s">
        <v>707</v>
      </c>
      <c r="H99" s="6" t="s">
        <v>708</v>
      </c>
      <c r="I99" s="6" t="s">
        <v>576</v>
      </c>
      <c r="J99" s="6"/>
      <c r="K99" s="6" t="s">
        <v>576</v>
      </c>
      <c r="L99" s="6" t="s">
        <v>572</v>
      </c>
      <c r="M99" s="6"/>
    </row>
    <row r="100" ht="37.65" customHeight="1" spans="1:13">
      <c r="A100" s="6"/>
      <c r="B100" s="6"/>
      <c r="C100" s="7"/>
      <c r="D100" s="6"/>
      <c r="E100" s="15"/>
      <c r="F100" s="6" t="s">
        <v>606</v>
      </c>
      <c r="G100" s="6" t="s">
        <v>709</v>
      </c>
      <c r="H100" s="6" t="s">
        <v>710</v>
      </c>
      <c r="I100" s="6" t="s">
        <v>625</v>
      </c>
      <c r="J100" s="6"/>
      <c r="K100" s="6" t="s">
        <v>625</v>
      </c>
      <c r="L100" s="6" t="s">
        <v>572</v>
      </c>
      <c r="M100" s="6"/>
    </row>
    <row r="101" ht="37.65" customHeight="1" spans="1:13">
      <c r="A101" s="6"/>
      <c r="B101" s="6"/>
      <c r="C101" s="7"/>
      <c r="D101" s="6"/>
      <c r="E101" s="15" t="s">
        <v>562</v>
      </c>
      <c r="F101" s="6" t="s">
        <v>568</v>
      </c>
      <c r="G101" s="6" t="s">
        <v>711</v>
      </c>
      <c r="H101" s="6" t="s">
        <v>712</v>
      </c>
      <c r="I101" s="6" t="s">
        <v>570</v>
      </c>
      <c r="J101" s="6"/>
      <c r="K101" s="6" t="s">
        <v>571</v>
      </c>
      <c r="L101" s="6" t="s">
        <v>572</v>
      </c>
      <c r="M101" s="6"/>
    </row>
    <row r="102" ht="37.65" customHeight="1" spans="1:13">
      <c r="A102" s="6"/>
      <c r="B102" s="6"/>
      <c r="C102" s="7"/>
      <c r="D102" s="6"/>
      <c r="E102" s="15"/>
      <c r="F102" s="6" t="s">
        <v>563</v>
      </c>
      <c r="G102" s="6" t="s">
        <v>713</v>
      </c>
      <c r="H102" s="6" t="s">
        <v>714</v>
      </c>
      <c r="I102" s="6" t="s">
        <v>715</v>
      </c>
      <c r="J102" s="6"/>
      <c r="K102" s="6" t="s">
        <v>623</v>
      </c>
      <c r="L102" s="6" t="s">
        <v>567</v>
      </c>
      <c r="M102" s="6"/>
    </row>
    <row r="103" ht="37.65" customHeight="1" spans="1:13">
      <c r="A103" s="6" t="s">
        <v>151</v>
      </c>
      <c r="B103" s="6" t="s">
        <v>716</v>
      </c>
      <c r="C103" s="7">
        <v>25</v>
      </c>
      <c r="D103" s="6" t="s">
        <v>717</v>
      </c>
      <c r="E103" s="15" t="s">
        <v>573</v>
      </c>
      <c r="F103" s="6" t="s">
        <v>593</v>
      </c>
      <c r="G103" s="6" t="s">
        <v>718</v>
      </c>
      <c r="H103" s="6" t="s">
        <v>719</v>
      </c>
      <c r="I103" s="6" t="s">
        <v>625</v>
      </c>
      <c r="J103" s="6"/>
      <c r="K103" s="6" t="s">
        <v>625</v>
      </c>
      <c r="L103" s="6" t="s">
        <v>572</v>
      </c>
      <c r="M103" s="6"/>
    </row>
    <row r="104" ht="37.65" customHeight="1" spans="1:13">
      <c r="A104" s="6"/>
      <c r="B104" s="6"/>
      <c r="C104" s="7"/>
      <c r="D104" s="6"/>
      <c r="E104" s="15"/>
      <c r="F104" s="6" t="s">
        <v>574</v>
      </c>
      <c r="G104" s="6"/>
      <c r="H104" s="6"/>
      <c r="I104" s="6"/>
      <c r="J104" s="6"/>
      <c r="K104" s="6"/>
      <c r="L104" s="6"/>
      <c r="M104" s="6"/>
    </row>
    <row r="105" ht="37.65" customHeight="1" spans="1:13">
      <c r="A105" s="6"/>
      <c r="B105" s="6"/>
      <c r="C105" s="7"/>
      <c r="D105" s="6"/>
      <c r="E105" s="15"/>
      <c r="F105" s="6" t="s">
        <v>606</v>
      </c>
      <c r="G105" s="6"/>
      <c r="H105" s="6"/>
      <c r="I105" s="6"/>
      <c r="J105" s="6"/>
      <c r="K105" s="6"/>
      <c r="L105" s="6"/>
      <c r="M105" s="6"/>
    </row>
    <row r="106" ht="37.65" customHeight="1" spans="1:13">
      <c r="A106" s="6"/>
      <c r="B106" s="6"/>
      <c r="C106" s="7"/>
      <c r="D106" s="6"/>
      <c r="E106" s="15" t="s">
        <v>562</v>
      </c>
      <c r="F106" s="6" t="s">
        <v>611</v>
      </c>
      <c r="G106" s="6"/>
      <c r="H106" s="6"/>
      <c r="I106" s="6"/>
      <c r="J106" s="6"/>
      <c r="K106" s="6"/>
      <c r="L106" s="6"/>
      <c r="M106" s="6"/>
    </row>
    <row r="107" ht="37.65" customHeight="1" spans="1:13">
      <c r="A107" s="6"/>
      <c r="B107" s="6"/>
      <c r="C107" s="7"/>
      <c r="D107" s="6"/>
      <c r="E107" s="15"/>
      <c r="F107" s="6" t="s">
        <v>568</v>
      </c>
      <c r="G107" s="6" t="s">
        <v>720</v>
      </c>
      <c r="H107" s="6" t="s">
        <v>721</v>
      </c>
      <c r="I107" s="6" t="s">
        <v>570</v>
      </c>
      <c r="J107" s="6"/>
      <c r="K107" s="6" t="s">
        <v>571</v>
      </c>
      <c r="L107" s="6" t="s">
        <v>572</v>
      </c>
      <c r="M107" s="6"/>
    </row>
    <row r="108" ht="37.65" customHeight="1" spans="1:13">
      <c r="A108" s="6"/>
      <c r="B108" s="6"/>
      <c r="C108" s="7"/>
      <c r="D108" s="6"/>
      <c r="E108" s="15"/>
      <c r="F108" s="6" t="s">
        <v>563</v>
      </c>
      <c r="G108" s="6" t="s">
        <v>722</v>
      </c>
      <c r="H108" s="6" t="s">
        <v>723</v>
      </c>
      <c r="I108" s="6" t="s">
        <v>724</v>
      </c>
      <c r="J108" s="6"/>
      <c r="K108" s="6" t="s">
        <v>725</v>
      </c>
      <c r="L108" s="6" t="s">
        <v>567</v>
      </c>
      <c r="M108" s="6"/>
    </row>
    <row r="109" ht="37.65" customHeight="1" spans="1:13">
      <c r="A109" s="6"/>
      <c r="B109" s="6"/>
      <c r="C109" s="7"/>
      <c r="D109" s="6"/>
      <c r="E109" s="15" t="s">
        <v>588</v>
      </c>
      <c r="F109" s="6" t="s">
        <v>616</v>
      </c>
      <c r="G109" s="6"/>
      <c r="H109" s="6"/>
      <c r="I109" s="6"/>
      <c r="J109" s="6"/>
      <c r="K109" s="6"/>
      <c r="L109" s="6"/>
      <c r="M109" s="6"/>
    </row>
    <row r="110" ht="37.65" customHeight="1" spans="1:13">
      <c r="A110" s="6"/>
      <c r="B110" s="6"/>
      <c r="C110" s="7"/>
      <c r="D110" s="6"/>
      <c r="E110" s="15"/>
      <c r="F110" s="6" t="s">
        <v>589</v>
      </c>
      <c r="G110" s="6"/>
      <c r="H110" s="6"/>
      <c r="I110" s="6"/>
      <c r="J110" s="6"/>
      <c r="K110" s="6"/>
      <c r="L110" s="6"/>
      <c r="M110" s="6"/>
    </row>
    <row r="111" ht="37.65" customHeight="1" spans="1:13">
      <c r="A111" s="6"/>
      <c r="B111" s="6"/>
      <c r="C111" s="7"/>
      <c r="D111" s="6"/>
      <c r="E111" s="15"/>
      <c r="F111" s="6" t="s">
        <v>617</v>
      </c>
      <c r="G111" s="6"/>
      <c r="H111" s="6"/>
      <c r="I111" s="6"/>
      <c r="J111" s="6"/>
      <c r="K111" s="6"/>
      <c r="L111" s="6"/>
      <c r="M111" s="6"/>
    </row>
    <row r="112" ht="37.65" customHeight="1" spans="1:13">
      <c r="A112" s="6"/>
      <c r="B112" s="6"/>
      <c r="C112" s="7"/>
      <c r="D112" s="6"/>
      <c r="E112" s="15" t="s">
        <v>609</v>
      </c>
      <c r="F112" s="6" t="s">
        <v>610</v>
      </c>
      <c r="G112" s="6"/>
      <c r="H112" s="6"/>
      <c r="I112" s="6"/>
      <c r="J112" s="6"/>
      <c r="K112" s="6"/>
      <c r="L112" s="6"/>
      <c r="M112" s="6"/>
    </row>
    <row r="113" ht="37.65" customHeight="1" spans="1:13">
      <c r="A113" s="6" t="s">
        <v>151</v>
      </c>
      <c r="B113" s="6" t="s">
        <v>726</v>
      </c>
      <c r="C113" s="7">
        <v>800</v>
      </c>
      <c r="D113" s="6" t="s">
        <v>727</v>
      </c>
      <c r="E113" s="15" t="s">
        <v>562</v>
      </c>
      <c r="F113" s="6" t="s">
        <v>563</v>
      </c>
      <c r="G113" s="6" t="s">
        <v>728</v>
      </c>
      <c r="H113" s="6" t="s">
        <v>729</v>
      </c>
      <c r="I113" s="6" t="s">
        <v>730</v>
      </c>
      <c r="J113" s="6"/>
      <c r="K113" s="6" t="s">
        <v>623</v>
      </c>
      <c r="L113" s="6" t="s">
        <v>567</v>
      </c>
      <c r="M113" s="6"/>
    </row>
    <row r="114" ht="37.65" customHeight="1" spans="1:13">
      <c r="A114" s="6"/>
      <c r="B114" s="6"/>
      <c r="C114" s="7"/>
      <c r="D114" s="6"/>
      <c r="E114" s="15"/>
      <c r="F114" s="6" t="s">
        <v>568</v>
      </c>
      <c r="G114" s="6" t="s">
        <v>731</v>
      </c>
      <c r="H114" s="6" t="s">
        <v>731</v>
      </c>
      <c r="I114" s="6" t="s">
        <v>570</v>
      </c>
      <c r="J114" s="6"/>
      <c r="K114" s="6" t="s">
        <v>571</v>
      </c>
      <c r="L114" s="6" t="s">
        <v>572</v>
      </c>
      <c r="M114" s="6"/>
    </row>
    <row r="115" ht="37.65" customHeight="1" spans="1:13">
      <c r="A115" s="6"/>
      <c r="B115" s="6"/>
      <c r="C115" s="7"/>
      <c r="D115" s="6"/>
      <c r="E115" s="15" t="s">
        <v>573</v>
      </c>
      <c r="F115" s="6" t="s">
        <v>574</v>
      </c>
      <c r="G115" s="6" t="s">
        <v>732</v>
      </c>
      <c r="H115" s="6" t="s">
        <v>732</v>
      </c>
      <c r="I115" s="6" t="s">
        <v>625</v>
      </c>
      <c r="J115" s="6"/>
      <c r="K115" s="6" t="s">
        <v>625</v>
      </c>
      <c r="L115" s="6" t="s">
        <v>572</v>
      </c>
      <c r="M115" s="6"/>
    </row>
    <row r="116" ht="37.65" customHeight="1" spans="1:13">
      <c r="A116" s="6" t="s">
        <v>151</v>
      </c>
      <c r="B116" s="6" t="s">
        <v>733</v>
      </c>
      <c r="C116" s="7">
        <v>94.26</v>
      </c>
      <c r="D116" s="6" t="s">
        <v>734</v>
      </c>
      <c r="E116" s="15" t="s">
        <v>588</v>
      </c>
      <c r="F116" s="6" t="s">
        <v>589</v>
      </c>
      <c r="G116" s="6" t="s">
        <v>590</v>
      </c>
      <c r="H116" s="6" t="s">
        <v>590</v>
      </c>
      <c r="I116" s="6" t="s">
        <v>735</v>
      </c>
      <c r="J116" s="6"/>
      <c r="K116" s="6" t="s">
        <v>592</v>
      </c>
      <c r="L116" s="6" t="s">
        <v>567</v>
      </c>
      <c r="M116" s="6"/>
    </row>
    <row r="117" ht="37.65" customHeight="1" spans="1:13">
      <c r="A117" s="6" t="s">
        <v>151</v>
      </c>
      <c r="B117" s="6" t="s">
        <v>736</v>
      </c>
      <c r="C117" s="7">
        <v>198</v>
      </c>
      <c r="D117" s="6" t="s">
        <v>737</v>
      </c>
      <c r="E117" s="15" t="s">
        <v>562</v>
      </c>
      <c r="F117" s="6" t="s">
        <v>563</v>
      </c>
      <c r="G117" s="6" t="s">
        <v>738</v>
      </c>
      <c r="H117" s="6" t="s">
        <v>739</v>
      </c>
      <c r="I117" s="6" t="s">
        <v>740</v>
      </c>
      <c r="J117" s="6"/>
      <c r="K117" s="6" t="s">
        <v>623</v>
      </c>
      <c r="L117" s="6" t="s">
        <v>567</v>
      </c>
      <c r="M117" s="6"/>
    </row>
    <row r="118" ht="37.65" customHeight="1" spans="1:13">
      <c r="A118" s="6"/>
      <c r="B118" s="6"/>
      <c r="C118" s="7"/>
      <c r="D118" s="6"/>
      <c r="E118" s="15"/>
      <c r="F118" s="6"/>
      <c r="G118" s="6" t="s">
        <v>741</v>
      </c>
      <c r="H118" s="6" t="s">
        <v>742</v>
      </c>
      <c r="I118" s="6" t="s">
        <v>743</v>
      </c>
      <c r="J118" s="6"/>
      <c r="K118" s="6" t="s">
        <v>623</v>
      </c>
      <c r="L118" s="6" t="s">
        <v>567</v>
      </c>
      <c r="M118" s="6"/>
    </row>
    <row r="119" ht="37.65" customHeight="1" spans="1:13">
      <c r="A119" s="6" t="s">
        <v>151</v>
      </c>
      <c r="B119" s="6" t="s">
        <v>744</v>
      </c>
      <c r="C119" s="7">
        <v>25</v>
      </c>
      <c r="D119" s="6" t="s">
        <v>745</v>
      </c>
      <c r="E119" s="15" t="s">
        <v>588</v>
      </c>
      <c r="F119" s="6" t="s">
        <v>589</v>
      </c>
      <c r="G119" s="6" t="s">
        <v>635</v>
      </c>
      <c r="H119" s="6" t="s">
        <v>651</v>
      </c>
      <c r="I119" s="6" t="s">
        <v>689</v>
      </c>
      <c r="J119" s="6"/>
      <c r="K119" s="6" t="s">
        <v>592</v>
      </c>
      <c r="L119" s="6" t="s">
        <v>567</v>
      </c>
      <c r="M119" s="6"/>
    </row>
    <row r="120" ht="37.65" customHeight="1" spans="1:13">
      <c r="A120" s="6"/>
      <c r="B120" s="6"/>
      <c r="C120" s="7"/>
      <c r="D120" s="6"/>
      <c r="E120" s="15" t="s">
        <v>573</v>
      </c>
      <c r="F120" s="6" t="s">
        <v>574</v>
      </c>
      <c r="G120" s="6" t="s">
        <v>746</v>
      </c>
      <c r="H120" s="6" t="s">
        <v>746</v>
      </c>
      <c r="I120" s="6" t="s">
        <v>747</v>
      </c>
      <c r="J120" s="6"/>
      <c r="K120" s="6" t="s">
        <v>571</v>
      </c>
      <c r="L120" s="6" t="s">
        <v>748</v>
      </c>
      <c r="M120" s="6"/>
    </row>
    <row r="121" ht="37.65" customHeight="1" spans="1:13">
      <c r="A121" s="6"/>
      <c r="B121" s="6"/>
      <c r="C121" s="7"/>
      <c r="D121" s="6"/>
      <c r="E121" s="15" t="s">
        <v>609</v>
      </c>
      <c r="F121" s="6" t="s">
        <v>610</v>
      </c>
      <c r="G121" s="6" t="s">
        <v>749</v>
      </c>
      <c r="H121" s="6" t="s">
        <v>750</v>
      </c>
      <c r="I121" s="6" t="s">
        <v>747</v>
      </c>
      <c r="J121" s="6"/>
      <c r="K121" s="6" t="s">
        <v>571</v>
      </c>
      <c r="L121" s="6" t="s">
        <v>748</v>
      </c>
      <c r="M121" s="6"/>
    </row>
    <row r="122" ht="37.65" customHeight="1" spans="1:13">
      <c r="A122" s="6" t="s">
        <v>151</v>
      </c>
      <c r="B122" s="6" t="s">
        <v>751</v>
      </c>
      <c r="C122" s="7">
        <v>558</v>
      </c>
      <c r="D122" s="6" t="s">
        <v>752</v>
      </c>
      <c r="E122" s="15" t="s">
        <v>562</v>
      </c>
      <c r="F122" s="6" t="s">
        <v>568</v>
      </c>
      <c r="G122" s="6" t="s">
        <v>620</v>
      </c>
      <c r="H122" s="6" t="s">
        <v>620</v>
      </c>
      <c r="I122" s="6" t="s">
        <v>571</v>
      </c>
      <c r="J122" s="6"/>
      <c r="K122" s="6" t="s">
        <v>571</v>
      </c>
      <c r="L122" s="6" t="s">
        <v>572</v>
      </c>
      <c r="M122" s="6"/>
    </row>
    <row r="123" ht="37.65" customHeight="1" spans="1:13">
      <c r="A123" s="6"/>
      <c r="B123" s="6"/>
      <c r="C123" s="7"/>
      <c r="D123" s="6"/>
      <c r="E123" s="15"/>
      <c r="F123" s="6" t="s">
        <v>611</v>
      </c>
      <c r="G123" s="6"/>
      <c r="H123" s="6"/>
      <c r="I123" s="6"/>
      <c r="J123" s="6"/>
      <c r="K123" s="6"/>
      <c r="L123" s="6"/>
      <c r="M123" s="6"/>
    </row>
    <row r="124" ht="37.65" customHeight="1" spans="1:13">
      <c r="A124" s="6"/>
      <c r="B124" s="6"/>
      <c r="C124" s="7"/>
      <c r="D124" s="6"/>
      <c r="E124" s="15"/>
      <c r="F124" s="6" t="s">
        <v>563</v>
      </c>
      <c r="G124" s="6" t="s">
        <v>753</v>
      </c>
      <c r="H124" s="6" t="s">
        <v>754</v>
      </c>
      <c r="I124" s="6" t="s">
        <v>755</v>
      </c>
      <c r="J124" s="6"/>
      <c r="K124" s="6" t="s">
        <v>755</v>
      </c>
      <c r="L124" s="6" t="s">
        <v>567</v>
      </c>
      <c r="M124" s="6"/>
    </row>
    <row r="125" ht="37.65" customHeight="1" spans="1:13">
      <c r="A125" s="6"/>
      <c r="B125" s="6"/>
      <c r="C125" s="7"/>
      <c r="D125" s="6"/>
      <c r="E125" s="15" t="s">
        <v>573</v>
      </c>
      <c r="F125" s="6" t="s">
        <v>593</v>
      </c>
      <c r="G125" s="6"/>
      <c r="H125" s="6"/>
      <c r="I125" s="6"/>
      <c r="J125" s="6"/>
      <c r="K125" s="6"/>
      <c r="L125" s="6"/>
      <c r="M125" s="6"/>
    </row>
    <row r="126" ht="37.65" customHeight="1" spans="1:13">
      <c r="A126" s="6"/>
      <c r="B126" s="6"/>
      <c r="C126" s="7"/>
      <c r="D126" s="6"/>
      <c r="E126" s="15"/>
      <c r="F126" s="6" t="s">
        <v>574</v>
      </c>
      <c r="G126" s="6" t="s">
        <v>756</v>
      </c>
      <c r="H126" s="6" t="s">
        <v>756</v>
      </c>
      <c r="I126" s="6" t="s">
        <v>625</v>
      </c>
      <c r="J126" s="6"/>
      <c r="K126" s="6" t="s">
        <v>625</v>
      </c>
      <c r="L126" s="6" t="s">
        <v>572</v>
      </c>
      <c r="M126" s="6"/>
    </row>
    <row r="127" ht="37.65" customHeight="1" spans="1:13">
      <c r="A127" s="6"/>
      <c r="B127" s="6"/>
      <c r="C127" s="7"/>
      <c r="D127" s="6"/>
      <c r="E127" s="15"/>
      <c r="F127" s="6" t="s">
        <v>606</v>
      </c>
      <c r="G127" s="6"/>
      <c r="H127" s="6"/>
      <c r="I127" s="6"/>
      <c r="J127" s="6"/>
      <c r="K127" s="6"/>
      <c r="L127" s="6"/>
      <c r="M127" s="6"/>
    </row>
    <row r="128" ht="37.65" customHeight="1" spans="1:13">
      <c r="A128" s="6"/>
      <c r="B128" s="6"/>
      <c r="C128" s="7"/>
      <c r="D128" s="6"/>
      <c r="E128" s="15" t="s">
        <v>609</v>
      </c>
      <c r="F128" s="6" t="s">
        <v>610</v>
      </c>
      <c r="G128" s="6"/>
      <c r="H128" s="6"/>
      <c r="I128" s="6"/>
      <c r="J128" s="6"/>
      <c r="K128" s="6"/>
      <c r="L128" s="6"/>
      <c r="M128" s="6"/>
    </row>
    <row r="129" ht="37.65" customHeight="1" spans="1:13">
      <c r="A129" s="6"/>
      <c r="B129" s="6"/>
      <c r="C129" s="7"/>
      <c r="D129" s="6"/>
      <c r="E129" s="15" t="s">
        <v>588</v>
      </c>
      <c r="F129" s="6" t="s">
        <v>616</v>
      </c>
      <c r="G129" s="6"/>
      <c r="H129" s="6"/>
      <c r="I129" s="6"/>
      <c r="J129" s="6"/>
      <c r="K129" s="6"/>
      <c r="L129" s="6"/>
      <c r="M129" s="6"/>
    </row>
    <row r="130" ht="37.65" customHeight="1" spans="1:13">
      <c r="A130" s="6"/>
      <c r="B130" s="6"/>
      <c r="C130" s="7"/>
      <c r="D130" s="6"/>
      <c r="E130" s="15"/>
      <c r="F130" s="6" t="s">
        <v>589</v>
      </c>
      <c r="G130" s="6"/>
      <c r="H130" s="6"/>
      <c r="I130" s="6"/>
      <c r="J130" s="6"/>
      <c r="K130" s="6"/>
      <c r="L130" s="6"/>
      <c r="M130" s="6"/>
    </row>
    <row r="131" ht="37.65" customHeight="1" spans="1:13">
      <c r="A131" s="6"/>
      <c r="B131" s="6"/>
      <c r="C131" s="7"/>
      <c r="D131" s="6"/>
      <c r="E131" s="15"/>
      <c r="F131" s="6" t="s">
        <v>617</v>
      </c>
      <c r="G131" s="6"/>
      <c r="H131" s="6"/>
      <c r="I131" s="6"/>
      <c r="J131" s="6"/>
      <c r="K131" s="6"/>
      <c r="L131" s="6"/>
      <c r="M131" s="6"/>
    </row>
    <row r="132" ht="37.65" customHeight="1" spans="1:13">
      <c r="A132" s="6" t="s">
        <v>151</v>
      </c>
      <c r="B132" s="6" t="s">
        <v>757</v>
      </c>
      <c r="C132" s="7">
        <v>52</v>
      </c>
      <c r="D132" s="6" t="s">
        <v>758</v>
      </c>
      <c r="E132" s="15" t="s">
        <v>562</v>
      </c>
      <c r="F132" s="6" t="s">
        <v>563</v>
      </c>
      <c r="G132" s="6" t="s">
        <v>759</v>
      </c>
      <c r="H132" s="6" t="s">
        <v>673</v>
      </c>
      <c r="I132" s="6" t="s">
        <v>695</v>
      </c>
      <c r="J132" s="6"/>
      <c r="K132" s="6" t="s">
        <v>623</v>
      </c>
      <c r="L132" s="6" t="s">
        <v>567</v>
      </c>
      <c r="M132" s="6"/>
    </row>
    <row r="133" ht="37.65" customHeight="1" spans="1:13">
      <c r="A133" s="6"/>
      <c r="B133" s="6"/>
      <c r="C133" s="7"/>
      <c r="D133" s="6"/>
      <c r="E133" s="15"/>
      <c r="F133" s="6" t="s">
        <v>568</v>
      </c>
      <c r="G133" s="6" t="s">
        <v>760</v>
      </c>
      <c r="H133" s="6" t="s">
        <v>761</v>
      </c>
      <c r="I133" s="6" t="s">
        <v>570</v>
      </c>
      <c r="J133" s="6"/>
      <c r="K133" s="6" t="s">
        <v>571</v>
      </c>
      <c r="L133" s="6" t="s">
        <v>572</v>
      </c>
      <c r="M133" s="6"/>
    </row>
    <row r="134" ht="37.65" customHeight="1" spans="1:13">
      <c r="A134" s="6"/>
      <c r="B134" s="6"/>
      <c r="C134" s="7"/>
      <c r="D134" s="6"/>
      <c r="E134" s="15" t="s">
        <v>573</v>
      </c>
      <c r="F134" s="6" t="s">
        <v>574</v>
      </c>
      <c r="G134" s="6" t="s">
        <v>707</v>
      </c>
      <c r="H134" s="6" t="s">
        <v>708</v>
      </c>
      <c r="I134" s="6" t="s">
        <v>576</v>
      </c>
      <c r="J134" s="6"/>
      <c r="K134" s="6" t="s">
        <v>576</v>
      </c>
      <c r="L134" s="6" t="s">
        <v>572</v>
      </c>
      <c r="M134" s="6"/>
    </row>
    <row r="135" ht="37.65" customHeight="1" spans="1:13">
      <c r="A135" s="6"/>
      <c r="B135" s="6"/>
      <c r="C135" s="7"/>
      <c r="D135" s="6"/>
      <c r="E135" s="15"/>
      <c r="F135" s="6" t="s">
        <v>606</v>
      </c>
      <c r="G135" s="6" t="s">
        <v>709</v>
      </c>
      <c r="H135" s="6" t="s">
        <v>710</v>
      </c>
      <c r="I135" s="6" t="s">
        <v>625</v>
      </c>
      <c r="J135" s="6"/>
      <c r="K135" s="6" t="s">
        <v>625</v>
      </c>
      <c r="L135" s="6" t="s">
        <v>572</v>
      </c>
      <c r="M135" s="6"/>
    </row>
    <row r="136" ht="37.65" customHeight="1" spans="1:13">
      <c r="A136" s="6" t="s">
        <v>151</v>
      </c>
      <c r="B136" s="6" t="s">
        <v>762</v>
      </c>
      <c r="C136" s="7">
        <v>45</v>
      </c>
      <c r="D136" s="6" t="s">
        <v>763</v>
      </c>
      <c r="E136" s="15" t="s">
        <v>573</v>
      </c>
      <c r="F136" s="6" t="s">
        <v>574</v>
      </c>
      <c r="G136" s="6"/>
      <c r="H136" s="6"/>
      <c r="I136" s="6"/>
      <c r="J136" s="6"/>
      <c r="K136" s="6"/>
      <c r="L136" s="6"/>
      <c r="M136" s="6"/>
    </row>
    <row r="137" ht="37.65" customHeight="1" spans="1:13">
      <c r="A137" s="6"/>
      <c r="B137" s="6"/>
      <c r="C137" s="7"/>
      <c r="D137" s="6"/>
      <c r="E137" s="15"/>
      <c r="F137" s="6" t="s">
        <v>593</v>
      </c>
      <c r="G137" s="6"/>
      <c r="H137" s="6"/>
      <c r="I137" s="6"/>
      <c r="J137" s="6"/>
      <c r="K137" s="6"/>
      <c r="L137" s="6"/>
      <c r="M137" s="6"/>
    </row>
    <row r="138" ht="37.65" customHeight="1" spans="1:13">
      <c r="A138" s="6"/>
      <c r="B138" s="6"/>
      <c r="C138" s="7"/>
      <c r="D138" s="6"/>
      <c r="E138" s="15"/>
      <c r="F138" s="6" t="s">
        <v>606</v>
      </c>
      <c r="G138" s="6"/>
      <c r="H138" s="6"/>
      <c r="I138" s="6"/>
      <c r="J138" s="6"/>
      <c r="K138" s="6"/>
      <c r="L138" s="6"/>
      <c r="M138" s="6"/>
    </row>
    <row r="139" ht="37.65" customHeight="1" spans="1:13">
      <c r="A139" s="6"/>
      <c r="B139" s="6"/>
      <c r="C139" s="7"/>
      <c r="D139" s="6"/>
      <c r="E139" s="15" t="s">
        <v>609</v>
      </c>
      <c r="F139" s="6" t="s">
        <v>610</v>
      </c>
      <c r="G139" s="6"/>
      <c r="H139" s="6"/>
      <c r="I139" s="6"/>
      <c r="J139" s="6"/>
      <c r="K139" s="6"/>
      <c r="L139" s="6"/>
      <c r="M139" s="6"/>
    </row>
    <row r="140" ht="37.65" customHeight="1" spans="1:13">
      <c r="A140" s="6"/>
      <c r="B140" s="6"/>
      <c r="C140" s="7"/>
      <c r="D140" s="6"/>
      <c r="E140" s="15" t="s">
        <v>588</v>
      </c>
      <c r="F140" s="6" t="s">
        <v>589</v>
      </c>
      <c r="G140" s="6" t="s">
        <v>635</v>
      </c>
      <c r="H140" s="6" t="s">
        <v>651</v>
      </c>
      <c r="I140" s="6" t="s">
        <v>764</v>
      </c>
      <c r="J140" s="6"/>
      <c r="K140" s="6" t="s">
        <v>592</v>
      </c>
      <c r="L140" s="6" t="s">
        <v>567</v>
      </c>
      <c r="M140" s="6"/>
    </row>
    <row r="141" ht="37.65" customHeight="1" spans="1:13">
      <c r="A141" s="6"/>
      <c r="B141" s="6"/>
      <c r="C141" s="7"/>
      <c r="D141" s="6"/>
      <c r="E141" s="15"/>
      <c r="F141" s="6" t="s">
        <v>617</v>
      </c>
      <c r="G141" s="6"/>
      <c r="H141" s="6"/>
      <c r="I141" s="6"/>
      <c r="J141" s="6"/>
      <c r="K141" s="6"/>
      <c r="L141" s="6"/>
      <c r="M141" s="6"/>
    </row>
    <row r="142" ht="37.65" customHeight="1" spans="1:13">
      <c r="A142" s="6"/>
      <c r="B142" s="6"/>
      <c r="C142" s="7"/>
      <c r="D142" s="6"/>
      <c r="E142" s="15"/>
      <c r="F142" s="6" t="s">
        <v>616</v>
      </c>
      <c r="G142" s="6"/>
      <c r="H142" s="6"/>
      <c r="I142" s="6"/>
      <c r="J142" s="6"/>
      <c r="K142" s="6"/>
      <c r="L142" s="6"/>
      <c r="M142" s="6"/>
    </row>
    <row r="143" ht="37.65" customHeight="1" spans="1:13">
      <c r="A143" s="6"/>
      <c r="B143" s="6"/>
      <c r="C143" s="7"/>
      <c r="D143" s="6"/>
      <c r="E143" s="15" t="s">
        <v>562</v>
      </c>
      <c r="F143" s="6" t="s">
        <v>611</v>
      </c>
      <c r="G143" s="6"/>
      <c r="H143" s="6"/>
      <c r="I143" s="6"/>
      <c r="J143" s="6"/>
      <c r="K143" s="6"/>
      <c r="L143" s="6"/>
      <c r="M143" s="6"/>
    </row>
    <row r="144" ht="37.65" customHeight="1" spans="1:13">
      <c r="A144" s="6"/>
      <c r="B144" s="6"/>
      <c r="C144" s="7"/>
      <c r="D144" s="6"/>
      <c r="E144" s="15"/>
      <c r="F144" s="6" t="s">
        <v>568</v>
      </c>
      <c r="G144" s="6"/>
      <c r="H144" s="6"/>
      <c r="I144" s="6"/>
      <c r="J144" s="6"/>
      <c r="K144" s="6"/>
      <c r="L144" s="6"/>
      <c r="M144" s="6"/>
    </row>
    <row r="145" ht="37.65" customHeight="1" spans="1:13">
      <c r="A145" s="6"/>
      <c r="B145" s="6"/>
      <c r="C145" s="7"/>
      <c r="D145" s="6"/>
      <c r="E145" s="15"/>
      <c r="F145" s="6" t="s">
        <v>563</v>
      </c>
      <c r="G145" s="6" t="s">
        <v>765</v>
      </c>
      <c r="H145" s="6" t="s">
        <v>766</v>
      </c>
      <c r="I145" s="6" t="s">
        <v>767</v>
      </c>
      <c r="J145" s="6"/>
      <c r="K145" s="6" t="s">
        <v>768</v>
      </c>
      <c r="L145" s="6" t="s">
        <v>567</v>
      </c>
      <c r="M145" s="6"/>
    </row>
    <row r="146" ht="37.65" customHeight="1" spans="1:13">
      <c r="A146" s="6" t="s">
        <v>151</v>
      </c>
      <c r="B146" s="6" t="s">
        <v>769</v>
      </c>
      <c r="C146" s="7">
        <v>311</v>
      </c>
      <c r="D146" s="6" t="s">
        <v>770</v>
      </c>
      <c r="E146" s="15" t="s">
        <v>588</v>
      </c>
      <c r="F146" s="6" t="s">
        <v>589</v>
      </c>
      <c r="G146" s="6"/>
      <c r="H146" s="6"/>
      <c r="I146" s="6"/>
      <c r="J146" s="6"/>
      <c r="K146" s="6"/>
      <c r="L146" s="6"/>
      <c r="M146" s="6"/>
    </row>
    <row r="147" ht="37.65" customHeight="1" spans="1:13">
      <c r="A147" s="6"/>
      <c r="B147" s="6"/>
      <c r="C147" s="7"/>
      <c r="D147" s="6"/>
      <c r="E147" s="15"/>
      <c r="F147" s="6" t="s">
        <v>617</v>
      </c>
      <c r="G147" s="6"/>
      <c r="H147" s="6"/>
      <c r="I147" s="6"/>
      <c r="J147" s="6"/>
      <c r="K147" s="6"/>
      <c r="L147" s="6"/>
      <c r="M147" s="6"/>
    </row>
    <row r="148" ht="37.65" customHeight="1" spans="1:13">
      <c r="A148" s="6"/>
      <c r="B148" s="6"/>
      <c r="C148" s="7"/>
      <c r="D148" s="6"/>
      <c r="E148" s="15"/>
      <c r="F148" s="6" t="s">
        <v>616</v>
      </c>
      <c r="G148" s="6"/>
      <c r="H148" s="6"/>
      <c r="I148" s="6"/>
      <c r="J148" s="6"/>
      <c r="K148" s="6"/>
      <c r="L148" s="6"/>
      <c r="M148" s="6"/>
    </row>
    <row r="149" ht="37.65" customHeight="1" spans="1:13">
      <c r="A149" s="6"/>
      <c r="B149" s="6"/>
      <c r="C149" s="7"/>
      <c r="D149" s="6"/>
      <c r="E149" s="15" t="s">
        <v>562</v>
      </c>
      <c r="F149" s="6" t="s">
        <v>563</v>
      </c>
      <c r="G149" s="6" t="s">
        <v>753</v>
      </c>
      <c r="H149" s="6" t="s">
        <v>771</v>
      </c>
      <c r="I149" s="6" t="s">
        <v>772</v>
      </c>
      <c r="J149" s="6"/>
      <c r="K149" s="6" t="s">
        <v>773</v>
      </c>
      <c r="L149" s="6" t="s">
        <v>567</v>
      </c>
      <c r="M149" s="6"/>
    </row>
    <row r="150" ht="37.65" customHeight="1" spans="1:13">
      <c r="A150" s="6"/>
      <c r="B150" s="6"/>
      <c r="C150" s="7"/>
      <c r="D150" s="6"/>
      <c r="E150" s="15"/>
      <c r="F150" s="6" t="s">
        <v>611</v>
      </c>
      <c r="G150" s="6"/>
      <c r="H150" s="6"/>
      <c r="I150" s="6"/>
      <c r="J150" s="6"/>
      <c r="K150" s="6"/>
      <c r="L150" s="6"/>
      <c r="M150" s="6"/>
    </row>
    <row r="151" ht="37.65" customHeight="1" spans="1:13">
      <c r="A151" s="6"/>
      <c r="B151" s="6"/>
      <c r="C151" s="7"/>
      <c r="D151" s="6"/>
      <c r="E151" s="15"/>
      <c r="F151" s="6" t="s">
        <v>568</v>
      </c>
      <c r="G151" s="6" t="s">
        <v>620</v>
      </c>
      <c r="H151" s="6" t="s">
        <v>620</v>
      </c>
      <c r="I151" s="6" t="s">
        <v>571</v>
      </c>
      <c r="J151" s="6"/>
      <c r="K151" s="6" t="s">
        <v>571</v>
      </c>
      <c r="L151" s="6" t="s">
        <v>572</v>
      </c>
      <c r="M151" s="6"/>
    </row>
    <row r="152" ht="37.65" customHeight="1" spans="1:13">
      <c r="A152" s="6"/>
      <c r="B152" s="6"/>
      <c r="C152" s="7"/>
      <c r="D152" s="6"/>
      <c r="E152" s="15" t="s">
        <v>609</v>
      </c>
      <c r="F152" s="6" t="s">
        <v>610</v>
      </c>
      <c r="G152" s="6"/>
      <c r="H152" s="6"/>
      <c r="I152" s="6"/>
      <c r="J152" s="6"/>
      <c r="K152" s="6"/>
      <c r="L152" s="6"/>
      <c r="M152" s="6"/>
    </row>
    <row r="153" ht="37.65" customHeight="1" spans="1:13">
      <c r="A153" s="6"/>
      <c r="B153" s="6"/>
      <c r="C153" s="7"/>
      <c r="D153" s="6"/>
      <c r="E153" s="15" t="s">
        <v>573</v>
      </c>
      <c r="F153" s="6" t="s">
        <v>593</v>
      </c>
      <c r="G153" s="6"/>
      <c r="H153" s="6"/>
      <c r="I153" s="6"/>
      <c r="J153" s="6"/>
      <c r="K153" s="6"/>
      <c r="L153" s="6"/>
      <c r="M153" s="6"/>
    </row>
    <row r="154" ht="37.65" customHeight="1" spans="1:13">
      <c r="A154" s="6"/>
      <c r="B154" s="6"/>
      <c r="C154" s="7"/>
      <c r="D154" s="6"/>
      <c r="E154" s="15"/>
      <c r="F154" s="6" t="s">
        <v>574</v>
      </c>
      <c r="G154" s="6"/>
      <c r="H154" s="6"/>
      <c r="I154" s="6"/>
      <c r="J154" s="6"/>
      <c r="K154" s="6"/>
      <c r="L154" s="6"/>
      <c r="M154" s="6"/>
    </row>
    <row r="155" ht="37.65" customHeight="1" spans="1:13">
      <c r="A155" s="6"/>
      <c r="B155" s="6"/>
      <c r="C155" s="7"/>
      <c r="D155" s="6"/>
      <c r="E155" s="15"/>
      <c r="F155" s="6" t="s">
        <v>606</v>
      </c>
      <c r="G155" s="6"/>
      <c r="H155" s="6"/>
      <c r="I155" s="6"/>
      <c r="J155" s="6"/>
      <c r="K155" s="6"/>
      <c r="L155" s="6"/>
      <c r="M155" s="6"/>
    </row>
    <row r="156" ht="37.65" customHeight="1" spans="1:13">
      <c r="A156" s="6" t="s">
        <v>151</v>
      </c>
      <c r="B156" s="6" t="s">
        <v>774</v>
      </c>
      <c r="C156" s="7">
        <v>14.6</v>
      </c>
      <c r="D156" s="6" t="s">
        <v>677</v>
      </c>
      <c r="E156" s="15" t="s">
        <v>573</v>
      </c>
      <c r="F156" s="6" t="s">
        <v>593</v>
      </c>
      <c r="G156" s="6"/>
      <c r="H156" s="6"/>
      <c r="I156" s="6"/>
      <c r="J156" s="6"/>
      <c r="K156" s="6"/>
      <c r="L156" s="6"/>
      <c r="M156" s="6"/>
    </row>
    <row r="157" ht="37.65" customHeight="1" spans="1:13">
      <c r="A157" s="6"/>
      <c r="B157" s="6"/>
      <c r="C157" s="7"/>
      <c r="D157" s="6"/>
      <c r="E157" s="15"/>
      <c r="F157" s="6" t="s">
        <v>574</v>
      </c>
      <c r="G157" s="6"/>
      <c r="H157" s="6"/>
      <c r="I157" s="6"/>
      <c r="J157" s="6"/>
      <c r="K157" s="6"/>
      <c r="L157" s="6"/>
      <c r="M157" s="6"/>
    </row>
    <row r="158" ht="37.65" customHeight="1" spans="1:13">
      <c r="A158" s="6"/>
      <c r="B158" s="6"/>
      <c r="C158" s="7"/>
      <c r="D158" s="6"/>
      <c r="E158" s="15"/>
      <c r="F158" s="6" t="s">
        <v>606</v>
      </c>
      <c r="G158" s="6" t="s">
        <v>696</v>
      </c>
      <c r="H158" s="6" t="s">
        <v>775</v>
      </c>
      <c r="I158" s="6" t="s">
        <v>776</v>
      </c>
      <c r="J158" s="6"/>
      <c r="K158" s="6" t="s">
        <v>776</v>
      </c>
      <c r="L158" s="6" t="s">
        <v>572</v>
      </c>
      <c r="M158" s="6"/>
    </row>
    <row r="159" ht="37.65" customHeight="1" spans="1:13">
      <c r="A159" s="6"/>
      <c r="B159" s="6"/>
      <c r="C159" s="7"/>
      <c r="D159" s="6"/>
      <c r="E159" s="15" t="s">
        <v>609</v>
      </c>
      <c r="F159" s="6" t="s">
        <v>610</v>
      </c>
      <c r="G159" s="6"/>
      <c r="H159" s="6"/>
      <c r="I159" s="6"/>
      <c r="J159" s="6"/>
      <c r="K159" s="6"/>
      <c r="L159" s="6"/>
      <c r="M159" s="6"/>
    </row>
    <row r="160" ht="37.65" customHeight="1" spans="1:13">
      <c r="A160" s="6"/>
      <c r="B160" s="6"/>
      <c r="C160" s="7"/>
      <c r="D160" s="6"/>
      <c r="E160" s="15" t="s">
        <v>588</v>
      </c>
      <c r="F160" s="6" t="s">
        <v>589</v>
      </c>
      <c r="G160" s="6"/>
      <c r="H160" s="6"/>
      <c r="I160" s="6"/>
      <c r="J160" s="6"/>
      <c r="K160" s="6"/>
      <c r="L160" s="6"/>
      <c r="M160" s="6"/>
    </row>
    <row r="161" ht="37.65" customHeight="1" spans="1:13">
      <c r="A161" s="6"/>
      <c r="B161" s="6"/>
      <c r="C161" s="7"/>
      <c r="D161" s="6"/>
      <c r="E161" s="15"/>
      <c r="F161" s="6" t="s">
        <v>617</v>
      </c>
      <c r="G161" s="6"/>
      <c r="H161" s="6"/>
      <c r="I161" s="6"/>
      <c r="J161" s="6"/>
      <c r="K161" s="6"/>
      <c r="L161" s="6"/>
      <c r="M161" s="6"/>
    </row>
    <row r="162" ht="37.65" customHeight="1" spans="1:13">
      <c r="A162" s="6"/>
      <c r="B162" s="6"/>
      <c r="C162" s="7"/>
      <c r="D162" s="6"/>
      <c r="E162" s="15"/>
      <c r="F162" s="6" t="s">
        <v>616</v>
      </c>
      <c r="G162" s="6"/>
      <c r="H162" s="6"/>
      <c r="I162" s="6"/>
      <c r="J162" s="6"/>
      <c r="K162" s="6"/>
      <c r="L162" s="6"/>
      <c r="M162" s="6"/>
    </row>
    <row r="163" ht="37.65" customHeight="1" spans="1:13">
      <c r="A163" s="6"/>
      <c r="B163" s="6"/>
      <c r="C163" s="7"/>
      <c r="D163" s="6"/>
      <c r="E163" s="15" t="s">
        <v>562</v>
      </c>
      <c r="F163" s="6" t="s">
        <v>563</v>
      </c>
      <c r="G163" s="6" t="s">
        <v>694</v>
      </c>
      <c r="H163" s="6" t="s">
        <v>694</v>
      </c>
      <c r="I163" s="6" t="s">
        <v>695</v>
      </c>
      <c r="J163" s="6"/>
      <c r="K163" s="6" t="s">
        <v>623</v>
      </c>
      <c r="L163" s="6" t="s">
        <v>567</v>
      </c>
      <c r="M163" s="6"/>
    </row>
    <row r="164" ht="37.65" customHeight="1" spans="1:13">
      <c r="A164" s="6"/>
      <c r="B164" s="6"/>
      <c r="C164" s="7"/>
      <c r="D164" s="6"/>
      <c r="E164" s="15"/>
      <c r="F164" s="6" t="s">
        <v>568</v>
      </c>
      <c r="G164" s="6"/>
      <c r="H164" s="6"/>
      <c r="I164" s="6"/>
      <c r="J164" s="6"/>
      <c r="K164" s="6"/>
      <c r="L164" s="6"/>
      <c r="M164" s="6"/>
    </row>
    <row r="165" ht="37.65" customHeight="1" spans="1:13">
      <c r="A165" s="6"/>
      <c r="B165" s="6"/>
      <c r="C165" s="7"/>
      <c r="D165" s="6"/>
      <c r="E165" s="15"/>
      <c r="F165" s="6" t="s">
        <v>611</v>
      </c>
      <c r="G165" s="6"/>
      <c r="H165" s="6"/>
      <c r="I165" s="6"/>
      <c r="J165" s="6"/>
      <c r="K165" s="6"/>
      <c r="L165" s="6"/>
      <c r="M165" s="6"/>
    </row>
    <row r="166" ht="37.65" customHeight="1" spans="1:13">
      <c r="A166" s="6" t="s">
        <v>151</v>
      </c>
      <c r="B166" s="6" t="s">
        <v>777</v>
      </c>
      <c r="C166" s="7">
        <v>30</v>
      </c>
      <c r="D166" s="6" t="s">
        <v>778</v>
      </c>
      <c r="E166" s="15" t="s">
        <v>588</v>
      </c>
      <c r="F166" s="6" t="s">
        <v>589</v>
      </c>
      <c r="G166" s="6"/>
      <c r="H166" s="6"/>
      <c r="I166" s="6"/>
      <c r="J166" s="6"/>
      <c r="K166" s="6"/>
      <c r="L166" s="6"/>
      <c r="M166" s="6"/>
    </row>
    <row r="167" ht="37.65" customHeight="1" spans="1:13">
      <c r="A167" s="6"/>
      <c r="B167" s="6"/>
      <c r="C167" s="7"/>
      <c r="D167" s="6"/>
      <c r="E167" s="15"/>
      <c r="F167" s="6" t="s">
        <v>617</v>
      </c>
      <c r="G167" s="6"/>
      <c r="H167" s="6"/>
      <c r="I167" s="6"/>
      <c r="J167" s="6"/>
      <c r="K167" s="6"/>
      <c r="L167" s="6"/>
      <c r="M167" s="6"/>
    </row>
    <row r="168" ht="37.65" customHeight="1" spans="1:13">
      <c r="A168" s="6"/>
      <c r="B168" s="6"/>
      <c r="C168" s="7"/>
      <c r="D168" s="6"/>
      <c r="E168" s="15"/>
      <c r="F168" s="6" t="s">
        <v>616</v>
      </c>
      <c r="G168" s="6"/>
      <c r="H168" s="6"/>
      <c r="I168" s="6"/>
      <c r="J168" s="6"/>
      <c r="K168" s="6"/>
      <c r="L168" s="6"/>
      <c r="M168" s="6"/>
    </row>
    <row r="169" ht="37.65" customHeight="1" spans="1:13">
      <c r="A169" s="6"/>
      <c r="B169" s="6"/>
      <c r="C169" s="7"/>
      <c r="D169" s="6"/>
      <c r="E169" s="15" t="s">
        <v>562</v>
      </c>
      <c r="F169" s="6" t="s">
        <v>563</v>
      </c>
      <c r="G169" s="6" t="s">
        <v>779</v>
      </c>
      <c r="H169" s="6" t="s">
        <v>780</v>
      </c>
      <c r="I169" s="6" t="s">
        <v>674</v>
      </c>
      <c r="J169" s="6"/>
      <c r="K169" s="6" t="s">
        <v>623</v>
      </c>
      <c r="L169" s="6" t="s">
        <v>567</v>
      </c>
      <c r="M169" s="6"/>
    </row>
    <row r="170" ht="37.65" customHeight="1" spans="1:13">
      <c r="A170" s="6"/>
      <c r="B170" s="6"/>
      <c r="C170" s="7"/>
      <c r="D170" s="6"/>
      <c r="E170" s="15"/>
      <c r="F170" s="6" t="s">
        <v>611</v>
      </c>
      <c r="G170" s="6"/>
      <c r="H170" s="6"/>
      <c r="I170" s="6"/>
      <c r="J170" s="6"/>
      <c r="K170" s="6"/>
      <c r="L170" s="6"/>
      <c r="M170" s="6"/>
    </row>
    <row r="171" ht="37.65" customHeight="1" spans="1:13">
      <c r="A171" s="6"/>
      <c r="B171" s="6"/>
      <c r="C171" s="7"/>
      <c r="D171" s="6"/>
      <c r="E171" s="15"/>
      <c r="F171" s="6" t="s">
        <v>568</v>
      </c>
      <c r="G171" s="6"/>
      <c r="H171" s="6"/>
      <c r="I171" s="6"/>
      <c r="J171" s="6"/>
      <c r="K171" s="6"/>
      <c r="L171" s="6"/>
      <c r="M171" s="6"/>
    </row>
    <row r="172" ht="37.65" customHeight="1" spans="1:13">
      <c r="A172" s="6"/>
      <c r="B172" s="6"/>
      <c r="C172" s="7"/>
      <c r="D172" s="6"/>
      <c r="E172" s="15" t="s">
        <v>609</v>
      </c>
      <c r="F172" s="6" t="s">
        <v>610</v>
      </c>
      <c r="G172" s="6"/>
      <c r="H172" s="6"/>
      <c r="I172" s="6"/>
      <c r="J172" s="6"/>
      <c r="K172" s="6"/>
      <c r="L172" s="6"/>
      <c r="M172" s="6"/>
    </row>
    <row r="173" ht="37.65" customHeight="1" spans="1:13">
      <c r="A173" s="6"/>
      <c r="B173" s="6"/>
      <c r="C173" s="7"/>
      <c r="D173" s="6"/>
      <c r="E173" s="15" t="s">
        <v>573</v>
      </c>
      <c r="F173" s="6" t="s">
        <v>593</v>
      </c>
      <c r="G173" s="6"/>
      <c r="H173" s="6"/>
      <c r="I173" s="6"/>
      <c r="J173" s="6"/>
      <c r="K173" s="6"/>
      <c r="L173" s="6"/>
      <c r="M173" s="6"/>
    </row>
    <row r="174" ht="37.65" customHeight="1" spans="1:13">
      <c r="A174" s="6"/>
      <c r="B174" s="6"/>
      <c r="C174" s="7"/>
      <c r="D174" s="6"/>
      <c r="E174" s="15"/>
      <c r="F174" s="6" t="s">
        <v>574</v>
      </c>
      <c r="G174" s="6" t="s">
        <v>781</v>
      </c>
      <c r="H174" s="6" t="s">
        <v>782</v>
      </c>
      <c r="I174" s="6" t="s">
        <v>783</v>
      </c>
      <c r="J174" s="6"/>
      <c r="K174" s="6" t="s">
        <v>783</v>
      </c>
      <c r="L174" s="6" t="s">
        <v>572</v>
      </c>
      <c r="M174" s="6"/>
    </row>
    <row r="175" ht="37.65" customHeight="1" spans="1:13">
      <c r="A175" s="6"/>
      <c r="B175" s="6"/>
      <c r="C175" s="7"/>
      <c r="D175" s="6"/>
      <c r="E175" s="15"/>
      <c r="F175" s="6" t="s">
        <v>606</v>
      </c>
      <c r="G175" s="6"/>
      <c r="H175" s="6"/>
      <c r="I175" s="6"/>
      <c r="J175" s="6"/>
      <c r="K175" s="6"/>
      <c r="L175" s="6"/>
      <c r="M175" s="6"/>
    </row>
    <row r="176" ht="37.65" customHeight="1" spans="1:13">
      <c r="A176" s="6" t="s">
        <v>151</v>
      </c>
      <c r="B176" s="6" t="s">
        <v>784</v>
      </c>
      <c r="C176" s="7">
        <v>30000</v>
      </c>
      <c r="D176" s="6" t="s">
        <v>785</v>
      </c>
      <c r="E176" s="15" t="s">
        <v>588</v>
      </c>
      <c r="F176" s="6" t="s">
        <v>589</v>
      </c>
      <c r="G176" s="6" t="s">
        <v>635</v>
      </c>
      <c r="H176" s="6" t="s">
        <v>651</v>
      </c>
      <c r="I176" s="6" t="s">
        <v>786</v>
      </c>
      <c r="J176" s="6"/>
      <c r="K176" s="6" t="s">
        <v>592</v>
      </c>
      <c r="L176" s="6" t="s">
        <v>567</v>
      </c>
      <c r="M176" s="6"/>
    </row>
    <row r="177" ht="37.65" customHeight="1" spans="1:13">
      <c r="A177" s="6"/>
      <c r="B177" s="6"/>
      <c r="C177" s="7"/>
      <c r="D177" s="6"/>
      <c r="E177" s="15" t="s">
        <v>562</v>
      </c>
      <c r="F177" s="6" t="s">
        <v>563</v>
      </c>
      <c r="G177" s="6" t="s">
        <v>787</v>
      </c>
      <c r="H177" s="6" t="s">
        <v>788</v>
      </c>
      <c r="I177" s="6" t="s">
        <v>674</v>
      </c>
      <c r="J177" s="6"/>
      <c r="K177" s="6" t="s">
        <v>623</v>
      </c>
      <c r="L177" s="6" t="s">
        <v>567</v>
      </c>
      <c r="M177" s="6"/>
    </row>
    <row r="178" ht="37.65" customHeight="1" spans="1:13">
      <c r="A178" s="6" t="s">
        <v>151</v>
      </c>
      <c r="B178" s="6" t="s">
        <v>789</v>
      </c>
      <c r="C178" s="7">
        <v>30</v>
      </c>
      <c r="D178" s="6" t="s">
        <v>790</v>
      </c>
      <c r="E178" s="15" t="s">
        <v>588</v>
      </c>
      <c r="F178" s="6" t="s">
        <v>616</v>
      </c>
      <c r="G178" s="6"/>
      <c r="H178" s="6"/>
      <c r="I178" s="6"/>
      <c r="J178" s="6"/>
      <c r="K178" s="6"/>
      <c r="L178" s="6"/>
      <c r="M178" s="6"/>
    </row>
    <row r="179" ht="37.65" customHeight="1" spans="1:13">
      <c r="A179" s="6"/>
      <c r="B179" s="6"/>
      <c r="C179" s="7"/>
      <c r="D179" s="6"/>
      <c r="E179" s="15"/>
      <c r="F179" s="6" t="s">
        <v>617</v>
      </c>
      <c r="G179" s="6"/>
      <c r="H179" s="6"/>
      <c r="I179" s="6"/>
      <c r="J179" s="6"/>
      <c r="K179" s="6"/>
      <c r="L179" s="6"/>
      <c r="M179" s="6"/>
    </row>
    <row r="180" ht="37.65" customHeight="1" spans="1:13">
      <c r="A180" s="6"/>
      <c r="B180" s="6"/>
      <c r="C180" s="7"/>
      <c r="D180" s="6"/>
      <c r="E180" s="15"/>
      <c r="F180" s="6" t="s">
        <v>589</v>
      </c>
      <c r="G180" s="6"/>
      <c r="H180" s="6"/>
      <c r="I180" s="6"/>
      <c r="J180" s="6"/>
      <c r="K180" s="6"/>
      <c r="L180" s="6"/>
      <c r="M180" s="6"/>
    </row>
    <row r="181" ht="37.65" customHeight="1" spans="1:13">
      <c r="A181" s="6"/>
      <c r="B181" s="6"/>
      <c r="C181" s="7"/>
      <c r="D181" s="6"/>
      <c r="E181" s="15" t="s">
        <v>609</v>
      </c>
      <c r="F181" s="6" t="s">
        <v>610</v>
      </c>
      <c r="G181" s="6"/>
      <c r="H181" s="6"/>
      <c r="I181" s="6"/>
      <c r="J181" s="6"/>
      <c r="K181" s="6"/>
      <c r="L181" s="6"/>
      <c r="M181" s="6"/>
    </row>
    <row r="182" ht="37.65" customHeight="1" spans="1:13">
      <c r="A182" s="6"/>
      <c r="B182" s="6"/>
      <c r="C182" s="7"/>
      <c r="D182" s="6"/>
      <c r="E182" s="15" t="s">
        <v>562</v>
      </c>
      <c r="F182" s="6" t="s">
        <v>568</v>
      </c>
      <c r="G182" s="6" t="s">
        <v>791</v>
      </c>
      <c r="H182" s="6" t="s">
        <v>792</v>
      </c>
      <c r="I182" s="6" t="s">
        <v>793</v>
      </c>
      <c r="J182" s="6"/>
      <c r="K182" s="6" t="s">
        <v>793</v>
      </c>
      <c r="L182" s="6" t="s">
        <v>572</v>
      </c>
      <c r="M182" s="6"/>
    </row>
    <row r="183" ht="37.65" customHeight="1" spans="1:13">
      <c r="A183" s="6"/>
      <c r="B183" s="6"/>
      <c r="C183" s="7"/>
      <c r="D183" s="6"/>
      <c r="E183" s="15"/>
      <c r="F183" s="6" t="s">
        <v>611</v>
      </c>
      <c r="G183" s="6"/>
      <c r="H183" s="6"/>
      <c r="I183" s="6"/>
      <c r="J183" s="6"/>
      <c r="K183" s="6"/>
      <c r="L183" s="6"/>
      <c r="M183" s="6"/>
    </row>
    <row r="184" ht="37.65" customHeight="1" spans="1:13">
      <c r="A184" s="6"/>
      <c r="B184" s="6"/>
      <c r="C184" s="7"/>
      <c r="D184" s="6"/>
      <c r="E184" s="15"/>
      <c r="F184" s="6" t="s">
        <v>563</v>
      </c>
      <c r="G184" s="6" t="s">
        <v>791</v>
      </c>
      <c r="H184" s="6" t="s">
        <v>794</v>
      </c>
      <c r="I184" s="6" t="s">
        <v>674</v>
      </c>
      <c r="J184" s="6"/>
      <c r="K184" s="6" t="s">
        <v>623</v>
      </c>
      <c r="L184" s="6" t="s">
        <v>567</v>
      </c>
      <c r="M184" s="6"/>
    </row>
    <row r="185" ht="37.65" customHeight="1" spans="1:13">
      <c r="A185" s="6"/>
      <c r="B185" s="6"/>
      <c r="C185" s="7"/>
      <c r="D185" s="6"/>
      <c r="E185" s="15" t="s">
        <v>573</v>
      </c>
      <c r="F185" s="6" t="s">
        <v>593</v>
      </c>
      <c r="G185" s="6" t="s">
        <v>795</v>
      </c>
      <c r="H185" s="6" t="s">
        <v>795</v>
      </c>
      <c r="I185" s="6" t="s">
        <v>625</v>
      </c>
      <c r="J185" s="6"/>
      <c r="K185" s="6" t="s">
        <v>625</v>
      </c>
      <c r="L185" s="6" t="s">
        <v>572</v>
      </c>
      <c r="M185" s="6"/>
    </row>
    <row r="186" ht="37.65" customHeight="1" spans="1:13">
      <c r="A186" s="6"/>
      <c r="B186" s="6"/>
      <c r="C186" s="7"/>
      <c r="D186" s="6"/>
      <c r="E186" s="15"/>
      <c r="F186" s="6" t="s">
        <v>574</v>
      </c>
      <c r="G186" s="6"/>
      <c r="H186" s="6"/>
      <c r="I186" s="6"/>
      <c r="J186" s="6"/>
      <c r="K186" s="6"/>
      <c r="L186" s="6"/>
      <c r="M186" s="6"/>
    </row>
    <row r="187" ht="37.65" customHeight="1" spans="1:13">
      <c r="A187" s="6"/>
      <c r="B187" s="6"/>
      <c r="C187" s="7"/>
      <c r="D187" s="6"/>
      <c r="E187" s="15"/>
      <c r="F187" s="6" t="s">
        <v>606</v>
      </c>
      <c r="G187" s="6" t="s">
        <v>796</v>
      </c>
      <c r="H187" s="6" t="s">
        <v>797</v>
      </c>
      <c r="I187" s="6" t="s">
        <v>797</v>
      </c>
      <c r="J187" s="6"/>
      <c r="K187" s="6" t="s">
        <v>798</v>
      </c>
      <c r="L187" s="6" t="s">
        <v>572</v>
      </c>
      <c r="M187" s="6"/>
    </row>
    <row r="188" ht="37.65" customHeight="1" spans="1:13">
      <c r="A188" s="6" t="s">
        <v>151</v>
      </c>
      <c r="B188" s="6" t="s">
        <v>799</v>
      </c>
      <c r="C188" s="7">
        <v>42.93</v>
      </c>
      <c r="D188" s="6" t="s">
        <v>800</v>
      </c>
      <c r="E188" s="15" t="s">
        <v>573</v>
      </c>
      <c r="F188" s="6" t="s">
        <v>593</v>
      </c>
      <c r="G188" s="6" t="s">
        <v>801</v>
      </c>
      <c r="H188" s="6" t="s">
        <v>801</v>
      </c>
      <c r="I188" s="6" t="s">
        <v>576</v>
      </c>
      <c r="J188" s="6"/>
      <c r="K188" s="6" t="s">
        <v>576</v>
      </c>
      <c r="L188" s="6" t="s">
        <v>572</v>
      </c>
      <c r="M188" s="6"/>
    </row>
    <row r="189" ht="37.65" customHeight="1" spans="1:13">
      <c r="A189" s="6"/>
      <c r="B189" s="6"/>
      <c r="C189" s="7"/>
      <c r="D189" s="6"/>
      <c r="E189" s="15" t="s">
        <v>588</v>
      </c>
      <c r="F189" s="6" t="s">
        <v>589</v>
      </c>
      <c r="G189" s="6" t="s">
        <v>590</v>
      </c>
      <c r="H189" s="6" t="s">
        <v>590</v>
      </c>
      <c r="I189" s="6" t="s">
        <v>802</v>
      </c>
      <c r="J189" s="6"/>
      <c r="K189" s="6" t="s">
        <v>592</v>
      </c>
      <c r="L189" s="6" t="s">
        <v>567</v>
      </c>
      <c r="M189" s="6"/>
    </row>
    <row r="190" ht="37.65" customHeight="1" spans="1:13">
      <c r="A190" s="6" t="s">
        <v>151</v>
      </c>
      <c r="B190" s="6" t="s">
        <v>803</v>
      </c>
      <c r="C190" s="7">
        <v>200</v>
      </c>
      <c r="D190" s="6" t="s">
        <v>804</v>
      </c>
      <c r="E190" s="15" t="s">
        <v>562</v>
      </c>
      <c r="F190" s="6" t="s">
        <v>568</v>
      </c>
      <c r="G190" s="6" t="s">
        <v>569</v>
      </c>
      <c r="H190" s="6" t="s">
        <v>569</v>
      </c>
      <c r="I190" s="6" t="s">
        <v>570</v>
      </c>
      <c r="J190" s="6"/>
      <c r="K190" s="6" t="s">
        <v>571</v>
      </c>
      <c r="L190" s="6" t="s">
        <v>572</v>
      </c>
      <c r="M190" s="6"/>
    </row>
    <row r="191" ht="37.65" customHeight="1" spans="1:13">
      <c r="A191" s="6"/>
      <c r="B191" s="6"/>
      <c r="C191" s="7"/>
      <c r="D191" s="6"/>
      <c r="E191" s="15"/>
      <c r="F191" s="6" t="s">
        <v>563</v>
      </c>
      <c r="G191" s="6" t="s">
        <v>805</v>
      </c>
      <c r="H191" s="6" t="s">
        <v>806</v>
      </c>
      <c r="I191" s="6" t="s">
        <v>632</v>
      </c>
      <c r="J191" s="6"/>
      <c r="K191" s="6" t="s">
        <v>623</v>
      </c>
      <c r="L191" s="6" t="s">
        <v>567</v>
      </c>
      <c r="M191" s="6"/>
    </row>
    <row r="192" ht="37.65" customHeight="1" spans="1:13">
      <c r="A192" s="6" t="s">
        <v>151</v>
      </c>
      <c r="B192" s="6" t="s">
        <v>807</v>
      </c>
      <c r="C192" s="7">
        <v>10000</v>
      </c>
      <c r="D192" s="6" t="s">
        <v>808</v>
      </c>
      <c r="E192" s="15" t="s">
        <v>573</v>
      </c>
      <c r="F192" s="6" t="s">
        <v>574</v>
      </c>
      <c r="G192" s="6" t="s">
        <v>801</v>
      </c>
      <c r="H192" s="6" t="s">
        <v>801</v>
      </c>
      <c r="I192" s="6"/>
      <c r="J192" s="6"/>
      <c r="K192" s="6" t="s">
        <v>576</v>
      </c>
      <c r="L192" s="6" t="s">
        <v>572</v>
      </c>
      <c r="M192" s="6"/>
    </row>
    <row r="193" ht="37.65" customHeight="1" spans="1:13">
      <c r="A193" s="6"/>
      <c r="B193" s="6"/>
      <c r="C193" s="7"/>
      <c r="D193" s="6"/>
      <c r="E193" s="15" t="s">
        <v>588</v>
      </c>
      <c r="F193" s="6" t="s">
        <v>589</v>
      </c>
      <c r="G193" s="6" t="s">
        <v>590</v>
      </c>
      <c r="H193" s="6" t="s">
        <v>590</v>
      </c>
      <c r="I193" s="6" t="s">
        <v>809</v>
      </c>
      <c r="J193" s="6"/>
      <c r="K193" s="6" t="s">
        <v>592</v>
      </c>
      <c r="L193" s="6" t="s">
        <v>567</v>
      </c>
      <c r="M193" s="6"/>
    </row>
    <row r="194" ht="37.65" customHeight="1" spans="1:13">
      <c r="A194" s="6" t="s">
        <v>151</v>
      </c>
      <c r="B194" s="6" t="s">
        <v>810</v>
      </c>
      <c r="C194" s="7">
        <v>3000</v>
      </c>
      <c r="D194" s="6" t="s">
        <v>811</v>
      </c>
      <c r="E194" s="15" t="s">
        <v>562</v>
      </c>
      <c r="F194" s="6" t="s">
        <v>568</v>
      </c>
      <c r="G194" s="6" t="s">
        <v>569</v>
      </c>
      <c r="H194" s="6" t="s">
        <v>569</v>
      </c>
      <c r="I194" s="6" t="s">
        <v>570</v>
      </c>
      <c r="J194" s="6"/>
      <c r="K194" s="6" t="s">
        <v>571</v>
      </c>
      <c r="L194" s="6" t="s">
        <v>572</v>
      </c>
      <c r="M194" s="6"/>
    </row>
    <row r="195" ht="37.65" customHeight="1" spans="1:13">
      <c r="A195" s="6"/>
      <c r="B195" s="6"/>
      <c r="C195" s="7"/>
      <c r="D195" s="6"/>
      <c r="E195" s="15"/>
      <c r="F195" s="6" t="s">
        <v>563</v>
      </c>
      <c r="G195" s="6" t="s">
        <v>583</v>
      </c>
      <c r="H195" s="6" t="s">
        <v>584</v>
      </c>
      <c r="I195" s="6" t="s">
        <v>812</v>
      </c>
      <c r="J195" s="6"/>
      <c r="K195" s="6" t="s">
        <v>566</v>
      </c>
      <c r="L195" s="6" t="s">
        <v>567</v>
      </c>
      <c r="M195" s="6"/>
    </row>
    <row r="196" ht="37.65" customHeight="1" spans="1:13">
      <c r="A196" s="6"/>
      <c r="B196" s="6"/>
      <c r="C196" s="7"/>
      <c r="D196" s="6"/>
      <c r="E196" s="15" t="s">
        <v>573</v>
      </c>
      <c r="F196" s="6" t="s">
        <v>574</v>
      </c>
      <c r="G196" s="6" t="s">
        <v>579</v>
      </c>
      <c r="H196" s="6" t="s">
        <v>579</v>
      </c>
      <c r="I196" s="6" t="s">
        <v>580</v>
      </c>
      <c r="J196" s="6"/>
      <c r="K196" s="6" t="s">
        <v>580</v>
      </c>
      <c r="L196" s="6" t="s">
        <v>572</v>
      </c>
      <c r="M196" s="6"/>
    </row>
    <row r="197" ht="37.65" customHeight="1" spans="1:13">
      <c r="A197" s="6" t="s">
        <v>151</v>
      </c>
      <c r="B197" s="6" t="s">
        <v>813</v>
      </c>
      <c r="C197" s="7">
        <v>11.75</v>
      </c>
      <c r="D197" s="6" t="s">
        <v>814</v>
      </c>
      <c r="E197" s="15" t="s">
        <v>588</v>
      </c>
      <c r="F197" s="6" t="s">
        <v>589</v>
      </c>
      <c r="G197" s="6" t="s">
        <v>590</v>
      </c>
      <c r="H197" s="6" t="s">
        <v>590</v>
      </c>
      <c r="I197" s="6" t="s">
        <v>815</v>
      </c>
      <c r="J197" s="6"/>
      <c r="K197" s="6" t="s">
        <v>592</v>
      </c>
      <c r="L197" s="6" t="s">
        <v>567</v>
      </c>
      <c r="M197" s="6"/>
    </row>
    <row r="198" ht="37.65" customHeight="1" spans="1:13">
      <c r="A198" s="6" t="s">
        <v>151</v>
      </c>
      <c r="B198" s="6" t="s">
        <v>816</v>
      </c>
      <c r="C198" s="7">
        <v>49.6</v>
      </c>
      <c r="D198" s="6" t="s">
        <v>677</v>
      </c>
      <c r="E198" s="15" t="s">
        <v>573</v>
      </c>
      <c r="F198" s="6" t="s">
        <v>593</v>
      </c>
      <c r="G198" s="6"/>
      <c r="H198" s="6"/>
      <c r="I198" s="6"/>
      <c r="J198" s="6"/>
      <c r="K198" s="6"/>
      <c r="L198" s="6"/>
      <c r="M198" s="6"/>
    </row>
    <row r="199" ht="37.65" customHeight="1" spans="1:13">
      <c r="A199" s="6"/>
      <c r="B199" s="6"/>
      <c r="C199" s="7"/>
      <c r="D199" s="6"/>
      <c r="E199" s="15"/>
      <c r="F199" s="6" t="s">
        <v>574</v>
      </c>
      <c r="G199" s="6"/>
      <c r="H199" s="6"/>
      <c r="I199" s="6"/>
      <c r="J199" s="6"/>
      <c r="K199" s="6"/>
      <c r="L199" s="6"/>
      <c r="M199" s="6"/>
    </row>
    <row r="200" ht="37.65" customHeight="1" spans="1:13">
      <c r="A200" s="6"/>
      <c r="B200" s="6"/>
      <c r="C200" s="7"/>
      <c r="D200" s="6"/>
      <c r="E200" s="15"/>
      <c r="F200" s="6" t="s">
        <v>606</v>
      </c>
      <c r="G200" s="6" t="s">
        <v>696</v>
      </c>
      <c r="H200" s="6" t="s">
        <v>775</v>
      </c>
      <c r="I200" s="6" t="s">
        <v>817</v>
      </c>
      <c r="J200" s="6"/>
      <c r="K200" s="6" t="s">
        <v>817</v>
      </c>
      <c r="L200" s="6" t="s">
        <v>572</v>
      </c>
      <c r="M200" s="6"/>
    </row>
    <row r="201" ht="37.65" customHeight="1" spans="1:13">
      <c r="A201" s="6"/>
      <c r="B201" s="6"/>
      <c r="C201" s="7"/>
      <c r="D201" s="6"/>
      <c r="E201" s="15" t="s">
        <v>609</v>
      </c>
      <c r="F201" s="6" t="s">
        <v>610</v>
      </c>
      <c r="G201" s="6"/>
      <c r="H201" s="6"/>
      <c r="I201" s="6"/>
      <c r="J201" s="6"/>
      <c r="K201" s="6"/>
      <c r="L201" s="6"/>
      <c r="M201" s="6"/>
    </row>
    <row r="202" ht="37.65" customHeight="1" spans="1:13">
      <c r="A202" s="6"/>
      <c r="B202" s="6"/>
      <c r="C202" s="7"/>
      <c r="D202" s="6"/>
      <c r="E202" s="15" t="s">
        <v>562</v>
      </c>
      <c r="F202" s="6" t="s">
        <v>568</v>
      </c>
      <c r="G202" s="6"/>
      <c r="H202" s="6"/>
      <c r="I202" s="6"/>
      <c r="J202" s="6"/>
      <c r="K202" s="6"/>
      <c r="L202" s="6"/>
      <c r="M202" s="6"/>
    </row>
    <row r="203" ht="37.65" customHeight="1" spans="1:13">
      <c r="A203" s="6"/>
      <c r="B203" s="6"/>
      <c r="C203" s="7"/>
      <c r="D203" s="6"/>
      <c r="E203" s="15"/>
      <c r="F203" s="6" t="s">
        <v>611</v>
      </c>
      <c r="G203" s="6"/>
      <c r="H203" s="6"/>
      <c r="I203" s="6"/>
      <c r="J203" s="6"/>
      <c r="K203" s="6"/>
      <c r="L203" s="6"/>
      <c r="M203" s="6"/>
    </row>
    <row r="204" ht="37.65" customHeight="1" spans="1:13">
      <c r="A204" s="6"/>
      <c r="B204" s="6"/>
      <c r="C204" s="7"/>
      <c r="D204" s="6"/>
      <c r="E204" s="15"/>
      <c r="F204" s="6" t="s">
        <v>563</v>
      </c>
      <c r="G204" s="6" t="s">
        <v>684</v>
      </c>
      <c r="H204" s="6" t="s">
        <v>684</v>
      </c>
      <c r="I204" s="6" t="s">
        <v>695</v>
      </c>
      <c r="J204" s="6"/>
      <c r="K204" s="6" t="s">
        <v>623</v>
      </c>
      <c r="L204" s="6" t="s">
        <v>567</v>
      </c>
      <c r="M204" s="6"/>
    </row>
    <row r="205" ht="37.65" customHeight="1" spans="1:13">
      <c r="A205" s="6"/>
      <c r="B205" s="6"/>
      <c r="C205" s="7"/>
      <c r="D205" s="6"/>
      <c r="E205" s="15" t="s">
        <v>588</v>
      </c>
      <c r="F205" s="6" t="s">
        <v>589</v>
      </c>
      <c r="G205" s="6"/>
      <c r="H205" s="6"/>
      <c r="I205" s="6"/>
      <c r="J205" s="6"/>
      <c r="K205" s="6"/>
      <c r="L205" s="6"/>
      <c r="M205" s="6"/>
    </row>
    <row r="206" ht="37.65" customHeight="1" spans="1:13">
      <c r="A206" s="6"/>
      <c r="B206" s="6"/>
      <c r="C206" s="7"/>
      <c r="D206" s="6"/>
      <c r="E206" s="15"/>
      <c r="F206" s="6" t="s">
        <v>617</v>
      </c>
      <c r="G206" s="6"/>
      <c r="H206" s="6"/>
      <c r="I206" s="6"/>
      <c r="J206" s="6"/>
      <c r="K206" s="6"/>
      <c r="L206" s="6"/>
      <c r="M206" s="6"/>
    </row>
    <row r="207" ht="37.65" customHeight="1" spans="1:13">
      <c r="A207" s="6"/>
      <c r="B207" s="6"/>
      <c r="C207" s="7"/>
      <c r="D207" s="6"/>
      <c r="E207" s="15"/>
      <c r="F207" s="6" t="s">
        <v>616</v>
      </c>
      <c r="G207" s="6"/>
      <c r="H207" s="6"/>
      <c r="I207" s="6"/>
      <c r="J207" s="6"/>
      <c r="K207" s="6"/>
      <c r="L207" s="6"/>
      <c r="M207" s="6"/>
    </row>
    <row r="208" ht="37.65" customHeight="1" spans="1:13">
      <c r="A208" s="6" t="s">
        <v>151</v>
      </c>
      <c r="B208" s="6" t="s">
        <v>818</v>
      </c>
      <c r="C208" s="7">
        <v>55.18</v>
      </c>
      <c r="D208" s="6" t="s">
        <v>819</v>
      </c>
      <c r="E208" s="15" t="s">
        <v>588</v>
      </c>
      <c r="F208" s="6" t="s">
        <v>589</v>
      </c>
      <c r="G208" s="6" t="s">
        <v>590</v>
      </c>
      <c r="H208" s="6" t="s">
        <v>590</v>
      </c>
      <c r="I208" s="6" t="s">
        <v>820</v>
      </c>
      <c r="J208" s="6"/>
      <c r="K208" s="6" t="s">
        <v>592</v>
      </c>
      <c r="L208" s="6" t="s">
        <v>567</v>
      </c>
      <c r="M208" s="6"/>
    </row>
    <row r="209" ht="37.65" customHeight="1" spans="1:13">
      <c r="A209" s="6" t="s">
        <v>151</v>
      </c>
      <c r="B209" s="6" t="s">
        <v>821</v>
      </c>
      <c r="C209" s="7">
        <v>51.7</v>
      </c>
      <c r="D209" s="6" t="s">
        <v>822</v>
      </c>
      <c r="E209" s="15" t="s">
        <v>573</v>
      </c>
      <c r="F209" s="6" t="s">
        <v>606</v>
      </c>
      <c r="G209" s="6" t="s">
        <v>823</v>
      </c>
      <c r="H209" s="6" t="s">
        <v>824</v>
      </c>
      <c r="I209" s="6" t="s">
        <v>825</v>
      </c>
      <c r="J209" s="6"/>
      <c r="K209" s="6" t="s">
        <v>825</v>
      </c>
      <c r="L209" s="6" t="s">
        <v>572</v>
      </c>
      <c r="M209" s="6"/>
    </row>
    <row r="210" ht="37.65" customHeight="1" spans="1:13">
      <c r="A210" s="6"/>
      <c r="B210" s="6"/>
      <c r="C210" s="7"/>
      <c r="D210" s="6"/>
      <c r="E210" s="15" t="s">
        <v>562</v>
      </c>
      <c r="F210" s="6" t="s">
        <v>563</v>
      </c>
      <c r="G210" s="6" t="s">
        <v>826</v>
      </c>
      <c r="H210" s="6" t="s">
        <v>826</v>
      </c>
      <c r="I210" s="6" t="s">
        <v>695</v>
      </c>
      <c r="J210" s="6"/>
      <c r="K210" s="6" t="s">
        <v>623</v>
      </c>
      <c r="L210" s="6" t="s">
        <v>567</v>
      </c>
      <c r="M210" s="6"/>
    </row>
    <row r="211" ht="37.65" customHeight="1" spans="1:13">
      <c r="A211" s="6"/>
      <c r="B211" s="6"/>
      <c r="C211" s="7"/>
      <c r="D211" s="6"/>
      <c r="E211" s="15"/>
      <c r="F211" s="6" t="s">
        <v>568</v>
      </c>
      <c r="G211" s="6" t="s">
        <v>827</v>
      </c>
      <c r="H211" s="6" t="s">
        <v>828</v>
      </c>
      <c r="I211" s="6" t="s">
        <v>570</v>
      </c>
      <c r="J211" s="6"/>
      <c r="K211" s="6" t="s">
        <v>571</v>
      </c>
      <c r="L211" s="6" t="s">
        <v>572</v>
      </c>
      <c r="M211" s="6"/>
    </row>
    <row r="212" ht="37.65" customHeight="1" spans="1:13">
      <c r="A212" s="6" t="s">
        <v>151</v>
      </c>
      <c r="B212" s="6" t="s">
        <v>829</v>
      </c>
      <c r="C212" s="7">
        <v>7500</v>
      </c>
      <c r="D212" s="6" t="s">
        <v>830</v>
      </c>
      <c r="E212" s="15" t="s">
        <v>588</v>
      </c>
      <c r="F212" s="6" t="s">
        <v>589</v>
      </c>
      <c r="G212" s="6" t="s">
        <v>590</v>
      </c>
      <c r="H212" s="6" t="s">
        <v>590</v>
      </c>
      <c r="I212" s="6" t="s">
        <v>831</v>
      </c>
      <c r="J212" s="6"/>
      <c r="K212" s="6" t="s">
        <v>592</v>
      </c>
      <c r="L212" s="6" t="s">
        <v>567</v>
      </c>
      <c r="M212" s="6"/>
    </row>
    <row r="213" ht="37.65" customHeight="1" spans="1:13">
      <c r="A213" s="6"/>
      <c r="B213" s="6"/>
      <c r="C213" s="7"/>
      <c r="D213" s="6"/>
      <c r="E213" s="15" t="s">
        <v>573</v>
      </c>
      <c r="F213" s="6" t="s">
        <v>606</v>
      </c>
      <c r="G213" s="6" t="s">
        <v>575</v>
      </c>
      <c r="H213" s="6" t="s">
        <v>575</v>
      </c>
      <c r="I213" s="6" t="s">
        <v>576</v>
      </c>
      <c r="J213" s="6"/>
      <c r="K213" s="6" t="s">
        <v>576</v>
      </c>
      <c r="L213" s="6" t="s">
        <v>572</v>
      </c>
      <c r="M213" s="6"/>
    </row>
    <row r="214" ht="37.65" customHeight="1" spans="1:13">
      <c r="A214" s="6" t="s">
        <v>151</v>
      </c>
      <c r="B214" s="6" t="s">
        <v>832</v>
      </c>
      <c r="C214" s="7">
        <v>253.66</v>
      </c>
      <c r="D214" s="6" t="s">
        <v>833</v>
      </c>
      <c r="E214" s="15" t="s">
        <v>588</v>
      </c>
      <c r="F214" s="6" t="s">
        <v>589</v>
      </c>
      <c r="G214" s="6" t="s">
        <v>590</v>
      </c>
      <c r="H214" s="6" t="s">
        <v>590</v>
      </c>
      <c r="I214" s="6" t="s">
        <v>834</v>
      </c>
      <c r="J214" s="6"/>
      <c r="K214" s="6" t="s">
        <v>592</v>
      </c>
      <c r="L214" s="6" t="s">
        <v>567</v>
      </c>
      <c r="M214" s="6"/>
    </row>
    <row r="215" ht="37.65" customHeight="1" spans="1:13">
      <c r="A215" s="6"/>
      <c r="B215" s="6"/>
      <c r="C215" s="7"/>
      <c r="D215" s="6"/>
      <c r="E215" s="15" t="s">
        <v>573</v>
      </c>
      <c r="F215" s="6" t="s">
        <v>606</v>
      </c>
      <c r="G215" s="6" t="s">
        <v>801</v>
      </c>
      <c r="H215" s="6" t="s">
        <v>801</v>
      </c>
      <c r="I215" s="6" t="s">
        <v>576</v>
      </c>
      <c r="J215" s="6"/>
      <c r="K215" s="6" t="s">
        <v>576</v>
      </c>
      <c r="L215" s="6" t="s">
        <v>572</v>
      </c>
      <c r="M215" s="6"/>
    </row>
    <row r="216" ht="37.65" customHeight="1" spans="1:13">
      <c r="A216" s="6" t="s">
        <v>151</v>
      </c>
      <c r="B216" s="6" t="s">
        <v>835</v>
      </c>
      <c r="C216" s="7">
        <v>216.68</v>
      </c>
      <c r="D216" s="6" t="s">
        <v>836</v>
      </c>
      <c r="E216" s="15" t="s">
        <v>588</v>
      </c>
      <c r="F216" s="6" t="s">
        <v>589</v>
      </c>
      <c r="G216" s="6" t="s">
        <v>590</v>
      </c>
      <c r="H216" s="6" t="s">
        <v>590</v>
      </c>
      <c r="I216" s="6" t="s">
        <v>837</v>
      </c>
      <c r="J216" s="6"/>
      <c r="K216" s="6" t="s">
        <v>592</v>
      </c>
      <c r="L216" s="6" t="s">
        <v>567</v>
      </c>
      <c r="M216" s="6"/>
    </row>
    <row r="217" ht="37.65" customHeight="1" spans="1:13">
      <c r="A217" s="6"/>
      <c r="B217" s="6"/>
      <c r="C217" s="7"/>
      <c r="D217" s="6"/>
      <c r="E217" s="15" t="s">
        <v>573</v>
      </c>
      <c r="F217" s="6" t="s">
        <v>574</v>
      </c>
      <c r="G217" s="6" t="s">
        <v>801</v>
      </c>
      <c r="H217" s="6" t="s">
        <v>801</v>
      </c>
      <c r="I217" s="6" t="s">
        <v>576</v>
      </c>
      <c r="J217" s="6"/>
      <c r="K217" s="6" t="s">
        <v>576</v>
      </c>
      <c r="L217" s="6" t="s">
        <v>572</v>
      </c>
      <c r="M217" s="6"/>
    </row>
    <row r="218" ht="37.65" customHeight="1" spans="1:13">
      <c r="A218" s="6" t="s">
        <v>151</v>
      </c>
      <c r="B218" s="6" t="s">
        <v>838</v>
      </c>
      <c r="C218" s="7">
        <v>64.32</v>
      </c>
      <c r="D218" s="6" t="s">
        <v>839</v>
      </c>
      <c r="E218" s="15" t="s">
        <v>573</v>
      </c>
      <c r="F218" s="6" t="s">
        <v>606</v>
      </c>
      <c r="G218" s="6" t="s">
        <v>709</v>
      </c>
      <c r="H218" s="6" t="s">
        <v>840</v>
      </c>
      <c r="I218" s="6" t="s">
        <v>825</v>
      </c>
      <c r="J218" s="6"/>
      <c r="K218" s="6" t="s">
        <v>825</v>
      </c>
      <c r="L218" s="6" t="s">
        <v>572</v>
      </c>
      <c r="M218" s="6"/>
    </row>
    <row r="219" ht="37.65" customHeight="1" spans="1:13">
      <c r="A219" s="6"/>
      <c r="B219" s="6"/>
      <c r="C219" s="7"/>
      <c r="D219" s="6"/>
      <c r="E219" s="15"/>
      <c r="F219" s="6" t="s">
        <v>574</v>
      </c>
      <c r="G219" s="6" t="s">
        <v>841</v>
      </c>
      <c r="H219" s="6" t="s">
        <v>842</v>
      </c>
      <c r="I219" s="6" t="s">
        <v>576</v>
      </c>
      <c r="J219" s="6"/>
      <c r="K219" s="6" t="s">
        <v>576</v>
      </c>
      <c r="L219" s="6" t="s">
        <v>572</v>
      </c>
      <c r="M219" s="6"/>
    </row>
    <row r="220" ht="37.65" customHeight="1" spans="1:13">
      <c r="A220" s="6"/>
      <c r="B220" s="6"/>
      <c r="C220" s="7"/>
      <c r="D220" s="6"/>
      <c r="E220" s="15" t="s">
        <v>562</v>
      </c>
      <c r="F220" s="6" t="s">
        <v>563</v>
      </c>
      <c r="G220" s="6" t="s">
        <v>843</v>
      </c>
      <c r="H220" s="6" t="s">
        <v>844</v>
      </c>
      <c r="I220" s="6" t="s">
        <v>695</v>
      </c>
      <c r="J220" s="6"/>
      <c r="K220" s="6" t="s">
        <v>623</v>
      </c>
      <c r="L220" s="6" t="s">
        <v>567</v>
      </c>
      <c r="M220" s="6"/>
    </row>
    <row r="221" ht="37.65" customHeight="1" spans="1:13">
      <c r="A221" s="6"/>
      <c r="B221" s="6"/>
      <c r="C221" s="7"/>
      <c r="D221" s="6"/>
      <c r="E221" s="15"/>
      <c r="F221" s="6" t="s">
        <v>568</v>
      </c>
      <c r="G221" s="6" t="s">
        <v>845</v>
      </c>
      <c r="H221" s="6" t="s">
        <v>712</v>
      </c>
      <c r="I221" s="6" t="s">
        <v>570</v>
      </c>
      <c r="J221" s="6"/>
      <c r="K221" s="6" t="s">
        <v>571</v>
      </c>
      <c r="L221" s="6" t="s">
        <v>572</v>
      </c>
      <c r="M221" s="6"/>
    </row>
    <row r="222" ht="41.45" customHeight="1" spans="1:13">
      <c r="A222" s="6" t="s">
        <v>151</v>
      </c>
      <c r="B222" s="6" t="s">
        <v>846</v>
      </c>
      <c r="C222" s="7">
        <v>103.5</v>
      </c>
      <c r="D222" s="6" t="s">
        <v>847</v>
      </c>
      <c r="E222" s="15" t="s">
        <v>588</v>
      </c>
      <c r="F222" s="6" t="s">
        <v>589</v>
      </c>
      <c r="G222" s="6" t="s">
        <v>590</v>
      </c>
      <c r="H222" s="6" t="s">
        <v>590</v>
      </c>
      <c r="I222" s="6" t="s">
        <v>848</v>
      </c>
      <c r="J222" s="6"/>
      <c r="K222" s="6" t="s">
        <v>592</v>
      </c>
      <c r="L222" s="6" t="s">
        <v>567</v>
      </c>
      <c r="M222" s="6"/>
    </row>
    <row r="223" ht="37.65" customHeight="1" spans="1:13">
      <c r="A223" s="6" t="s">
        <v>151</v>
      </c>
      <c r="B223" s="6" t="s">
        <v>849</v>
      </c>
      <c r="C223" s="7">
        <v>500.82</v>
      </c>
      <c r="D223" s="6" t="s">
        <v>850</v>
      </c>
      <c r="E223" s="15" t="s">
        <v>562</v>
      </c>
      <c r="F223" s="6" t="s">
        <v>568</v>
      </c>
      <c r="G223" s="6" t="s">
        <v>620</v>
      </c>
      <c r="H223" s="6" t="s">
        <v>620</v>
      </c>
      <c r="I223" s="6" t="s">
        <v>571</v>
      </c>
      <c r="J223" s="6"/>
      <c r="K223" s="6" t="s">
        <v>571</v>
      </c>
      <c r="L223" s="6" t="s">
        <v>572</v>
      </c>
      <c r="M223" s="6"/>
    </row>
    <row r="224" ht="37.65" customHeight="1" spans="1:13">
      <c r="A224" s="6"/>
      <c r="B224" s="6"/>
      <c r="C224" s="7"/>
      <c r="D224" s="6"/>
      <c r="E224" s="15"/>
      <c r="F224" s="6" t="s">
        <v>563</v>
      </c>
      <c r="G224" s="6" t="s">
        <v>851</v>
      </c>
      <c r="H224" s="6" t="s">
        <v>852</v>
      </c>
      <c r="I224" s="6" t="s">
        <v>853</v>
      </c>
      <c r="J224" s="6"/>
      <c r="K224" s="6" t="s">
        <v>854</v>
      </c>
      <c r="L224" s="6" t="s">
        <v>567</v>
      </c>
      <c r="M224" s="6"/>
    </row>
    <row r="225" ht="37.65" customHeight="1" spans="1:13">
      <c r="A225" s="6"/>
      <c r="B225" s="6"/>
      <c r="C225" s="7"/>
      <c r="D225" s="6"/>
      <c r="E225" s="15"/>
      <c r="F225" s="6"/>
      <c r="G225" s="6" t="s">
        <v>855</v>
      </c>
      <c r="H225" s="6" t="s">
        <v>856</v>
      </c>
      <c r="I225" s="6" t="s">
        <v>857</v>
      </c>
      <c r="J225" s="6"/>
      <c r="K225" s="6" t="s">
        <v>854</v>
      </c>
      <c r="L225" s="6" t="s">
        <v>567</v>
      </c>
      <c r="M225" s="6"/>
    </row>
    <row r="226" ht="37.65" customHeight="1" spans="1:13">
      <c r="A226" s="6"/>
      <c r="B226" s="6"/>
      <c r="C226" s="7"/>
      <c r="D226" s="6"/>
      <c r="E226" s="15"/>
      <c r="F226" s="6"/>
      <c r="G226" s="6" t="s">
        <v>858</v>
      </c>
      <c r="H226" s="6" t="s">
        <v>859</v>
      </c>
      <c r="I226" s="6" t="s">
        <v>772</v>
      </c>
      <c r="J226" s="6"/>
      <c r="K226" s="6" t="s">
        <v>623</v>
      </c>
      <c r="L226" s="6" t="s">
        <v>567</v>
      </c>
      <c r="M226" s="6"/>
    </row>
    <row r="227" ht="99.45" customHeight="1" spans="1:13">
      <c r="A227" s="6"/>
      <c r="B227" s="6"/>
      <c r="C227" s="7"/>
      <c r="D227" s="6"/>
      <c r="E227" s="15" t="s">
        <v>573</v>
      </c>
      <c r="F227" s="6" t="s">
        <v>574</v>
      </c>
      <c r="G227" s="6" t="s">
        <v>860</v>
      </c>
      <c r="H227" s="6" t="s">
        <v>861</v>
      </c>
      <c r="I227" s="6" t="s">
        <v>625</v>
      </c>
      <c r="J227" s="6"/>
      <c r="K227" s="6" t="s">
        <v>625</v>
      </c>
      <c r="L227" s="6" t="s">
        <v>572</v>
      </c>
      <c r="M227" s="6"/>
    </row>
    <row r="228" ht="37.65" customHeight="1" spans="1:13">
      <c r="A228" s="6" t="s">
        <v>151</v>
      </c>
      <c r="B228" s="6" t="s">
        <v>862</v>
      </c>
      <c r="C228" s="7">
        <v>281.66</v>
      </c>
      <c r="D228" s="6" t="s">
        <v>863</v>
      </c>
      <c r="E228" s="15" t="s">
        <v>562</v>
      </c>
      <c r="F228" s="6" t="s">
        <v>563</v>
      </c>
      <c r="G228" s="6" t="s">
        <v>864</v>
      </c>
      <c r="H228" s="6" t="s">
        <v>864</v>
      </c>
      <c r="I228" s="6" t="s">
        <v>695</v>
      </c>
      <c r="J228" s="6"/>
      <c r="K228" s="6" t="s">
        <v>623</v>
      </c>
      <c r="L228" s="6" t="s">
        <v>567</v>
      </c>
      <c r="M228" s="6"/>
    </row>
    <row r="229" ht="37.65" customHeight="1" spans="1:13">
      <c r="A229" s="6"/>
      <c r="B229" s="6"/>
      <c r="C229" s="7"/>
      <c r="D229" s="6"/>
      <c r="E229" s="15" t="s">
        <v>573</v>
      </c>
      <c r="F229" s="6" t="s">
        <v>574</v>
      </c>
      <c r="G229" s="6" t="s">
        <v>865</v>
      </c>
      <c r="H229" s="6" t="s">
        <v>865</v>
      </c>
      <c r="I229" s="6" t="s">
        <v>866</v>
      </c>
      <c r="J229" s="6"/>
      <c r="K229" s="6" t="s">
        <v>866</v>
      </c>
      <c r="L229" s="6" t="s">
        <v>572</v>
      </c>
      <c r="M229" s="6"/>
    </row>
    <row r="230" ht="37.65" customHeight="1" spans="1:13">
      <c r="A230" s="6" t="s">
        <v>151</v>
      </c>
      <c r="B230" s="6" t="s">
        <v>867</v>
      </c>
      <c r="C230" s="7">
        <v>280</v>
      </c>
      <c r="D230" s="6" t="s">
        <v>868</v>
      </c>
      <c r="E230" s="15" t="s">
        <v>562</v>
      </c>
      <c r="F230" s="6" t="s">
        <v>563</v>
      </c>
      <c r="G230" s="6" t="s">
        <v>864</v>
      </c>
      <c r="H230" s="6" t="s">
        <v>864</v>
      </c>
      <c r="I230" s="6" t="s">
        <v>695</v>
      </c>
      <c r="J230" s="6"/>
      <c r="K230" s="6" t="s">
        <v>623</v>
      </c>
      <c r="L230" s="6" t="s">
        <v>567</v>
      </c>
      <c r="M230" s="6"/>
    </row>
    <row r="231" ht="37.65" customHeight="1" spans="1:13">
      <c r="A231" s="6"/>
      <c r="B231" s="6"/>
      <c r="C231" s="7"/>
      <c r="D231" s="6"/>
      <c r="E231" s="15"/>
      <c r="F231" s="6" t="s">
        <v>568</v>
      </c>
      <c r="G231" s="6" t="s">
        <v>731</v>
      </c>
      <c r="H231" s="6" t="s">
        <v>731</v>
      </c>
      <c r="I231" s="6" t="s">
        <v>570</v>
      </c>
      <c r="J231" s="6"/>
      <c r="K231" s="6" t="s">
        <v>571</v>
      </c>
      <c r="L231" s="6" t="s">
        <v>572</v>
      </c>
      <c r="M231" s="6"/>
    </row>
    <row r="232" ht="37.65" customHeight="1" spans="1:13">
      <c r="A232" s="6" t="s">
        <v>151</v>
      </c>
      <c r="B232" s="6" t="s">
        <v>869</v>
      </c>
      <c r="C232" s="7">
        <v>450</v>
      </c>
      <c r="D232" s="6" t="s">
        <v>870</v>
      </c>
      <c r="E232" s="15" t="s">
        <v>562</v>
      </c>
      <c r="F232" s="6" t="s">
        <v>568</v>
      </c>
      <c r="G232" s="6" t="s">
        <v>731</v>
      </c>
      <c r="H232" s="6" t="s">
        <v>731</v>
      </c>
      <c r="I232" s="6" t="s">
        <v>570</v>
      </c>
      <c r="J232" s="6"/>
      <c r="K232" s="6" t="s">
        <v>571</v>
      </c>
      <c r="L232" s="6" t="s">
        <v>572</v>
      </c>
      <c r="M232" s="6"/>
    </row>
    <row r="233" ht="37.65" customHeight="1" spans="1:13">
      <c r="A233" s="6"/>
      <c r="B233" s="6"/>
      <c r="C233" s="7"/>
      <c r="D233" s="6"/>
      <c r="E233" s="15"/>
      <c r="F233" s="6" t="s">
        <v>563</v>
      </c>
      <c r="G233" s="6" t="s">
        <v>864</v>
      </c>
      <c r="H233" s="6" t="s">
        <v>864</v>
      </c>
      <c r="I233" s="6" t="s">
        <v>695</v>
      </c>
      <c r="J233" s="6"/>
      <c r="K233" s="6" t="s">
        <v>623</v>
      </c>
      <c r="L233" s="6" t="s">
        <v>567</v>
      </c>
      <c r="M233" s="6"/>
    </row>
    <row r="234" ht="37.65" customHeight="1" spans="1:13">
      <c r="A234" s="6" t="s">
        <v>151</v>
      </c>
      <c r="B234" s="6" t="s">
        <v>871</v>
      </c>
      <c r="C234" s="7">
        <v>395.42</v>
      </c>
      <c r="D234" s="6" t="s">
        <v>872</v>
      </c>
      <c r="E234" s="15" t="s">
        <v>573</v>
      </c>
      <c r="F234" s="6" t="s">
        <v>574</v>
      </c>
      <c r="G234" s="6" t="s">
        <v>873</v>
      </c>
      <c r="H234" s="6" t="s">
        <v>874</v>
      </c>
      <c r="I234" s="6" t="s">
        <v>875</v>
      </c>
      <c r="J234" s="6"/>
      <c r="K234" s="6" t="s">
        <v>876</v>
      </c>
      <c r="L234" s="6" t="s">
        <v>567</v>
      </c>
      <c r="M234" s="6"/>
    </row>
    <row r="235" ht="37.65" customHeight="1" spans="1:13">
      <c r="A235" s="6"/>
      <c r="B235" s="6"/>
      <c r="C235" s="7"/>
      <c r="D235" s="6"/>
      <c r="E235" s="15"/>
      <c r="F235" s="6" t="s">
        <v>606</v>
      </c>
      <c r="G235" s="6" t="s">
        <v>877</v>
      </c>
      <c r="H235" s="6" t="s">
        <v>877</v>
      </c>
      <c r="I235" s="6" t="s">
        <v>878</v>
      </c>
      <c r="J235" s="6"/>
      <c r="K235" s="6" t="s">
        <v>878</v>
      </c>
      <c r="L235" s="6" t="s">
        <v>572</v>
      </c>
      <c r="M235" s="6"/>
    </row>
    <row r="236" ht="37.65" customHeight="1" spans="1:13">
      <c r="A236" s="6"/>
      <c r="B236" s="6"/>
      <c r="C236" s="7"/>
      <c r="D236" s="6"/>
      <c r="E236" s="15" t="s">
        <v>562</v>
      </c>
      <c r="F236" s="6" t="s">
        <v>563</v>
      </c>
      <c r="G236" s="6" t="s">
        <v>864</v>
      </c>
      <c r="H236" s="6" t="s">
        <v>864</v>
      </c>
      <c r="I236" s="6" t="s">
        <v>879</v>
      </c>
      <c r="J236" s="6"/>
      <c r="K236" s="6" t="s">
        <v>623</v>
      </c>
      <c r="L236" s="6" t="s">
        <v>567</v>
      </c>
      <c r="M236" s="6"/>
    </row>
    <row r="237" ht="37.65" customHeight="1" spans="1:13">
      <c r="A237" s="6" t="s">
        <v>151</v>
      </c>
      <c r="B237" s="6" t="s">
        <v>880</v>
      </c>
      <c r="C237" s="7">
        <v>315</v>
      </c>
      <c r="D237" s="6" t="s">
        <v>881</v>
      </c>
      <c r="E237" s="15" t="s">
        <v>588</v>
      </c>
      <c r="F237" s="6" t="s">
        <v>589</v>
      </c>
      <c r="G237" s="6" t="s">
        <v>590</v>
      </c>
      <c r="H237" s="6" t="s">
        <v>590</v>
      </c>
      <c r="I237" s="6" t="s">
        <v>882</v>
      </c>
      <c r="J237" s="6"/>
      <c r="K237" s="6" t="s">
        <v>592</v>
      </c>
      <c r="L237" s="6" t="s">
        <v>567</v>
      </c>
      <c r="M237" s="6"/>
    </row>
    <row r="238" ht="37.65" customHeight="1" spans="1:13">
      <c r="A238" s="6"/>
      <c r="B238" s="6"/>
      <c r="C238" s="7"/>
      <c r="D238" s="6"/>
      <c r="E238" s="15" t="s">
        <v>562</v>
      </c>
      <c r="F238" s="6" t="s">
        <v>563</v>
      </c>
      <c r="G238" s="6" t="s">
        <v>883</v>
      </c>
      <c r="H238" s="6" t="s">
        <v>884</v>
      </c>
      <c r="I238" s="6" t="s">
        <v>885</v>
      </c>
      <c r="J238" s="6"/>
      <c r="K238" s="6" t="s">
        <v>623</v>
      </c>
      <c r="L238" s="6" t="s">
        <v>567</v>
      </c>
      <c r="M238" s="6"/>
    </row>
    <row r="239" ht="37.65" customHeight="1" spans="1:13">
      <c r="A239" s="6" t="s">
        <v>151</v>
      </c>
      <c r="B239" s="6" t="s">
        <v>886</v>
      </c>
      <c r="C239" s="7">
        <v>20500</v>
      </c>
      <c r="D239" s="6" t="s">
        <v>887</v>
      </c>
      <c r="E239" s="15" t="s">
        <v>588</v>
      </c>
      <c r="F239" s="6" t="s">
        <v>589</v>
      </c>
      <c r="G239" s="6" t="s">
        <v>635</v>
      </c>
      <c r="H239" s="6" t="s">
        <v>651</v>
      </c>
      <c r="I239" s="6" t="s">
        <v>888</v>
      </c>
      <c r="J239" s="6"/>
      <c r="K239" s="6" t="s">
        <v>592</v>
      </c>
      <c r="L239" s="6" t="s">
        <v>567</v>
      </c>
      <c r="M239" s="6"/>
    </row>
    <row r="240" ht="37.65" customHeight="1" spans="1:13">
      <c r="A240" s="6" t="s">
        <v>151</v>
      </c>
      <c r="B240" s="6" t="s">
        <v>889</v>
      </c>
      <c r="C240" s="7">
        <v>760.52</v>
      </c>
      <c r="D240" s="6" t="s">
        <v>890</v>
      </c>
      <c r="E240" s="15" t="s">
        <v>573</v>
      </c>
      <c r="F240" s="6" t="s">
        <v>574</v>
      </c>
      <c r="G240" s="6" t="s">
        <v>707</v>
      </c>
      <c r="H240" s="6" t="s">
        <v>708</v>
      </c>
      <c r="I240" s="6" t="s">
        <v>576</v>
      </c>
      <c r="J240" s="6"/>
      <c r="K240" s="6" t="s">
        <v>576</v>
      </c>
      <c r="L240" s="6" t="s">
        <v>572</v>
      </c>
      <c r="M240" s="6"/>
    </row>
    <row r="241" ht="37.65" customHeight="1" spans="1:13">
      <c r="A241" s="6"/>
      <c r="B241" s="6"/>
      <c r="C241" s="7"/>
      <c r="D241" s="6"/>
      <c r="E241" s="15"/>
      <c r="F241" s="6" t="s">
        <v>606</v>
      </c>
      <c r="G241" s="6" t="s">
        <v>709</v>
      </c>
      <c r="H241" s="6" t="s">
        <v>710</v>
      </c>
      <c r="I241" s="6" t="s">
        <v>625</v>
      </c>
      <c r="J241" s="6"/>
      <c r="K241" s="6" t="s">
        <v>625</v>
      </c>
      <c r="L241" s="6" t="s">
        <v>572</v>
      </c>
      <c r="M241" s="6"/>
    </row>
    <row r="242" ht="37.65" customHeight="1" spans="1:13">
      <c r="A242" s="6"/>
      <c r="B242" s="6"/>
      <c r="C242" s="7"/>
      <c r="D242" s="6"/>
      <c r="E242" s="15" t="s">
        <v>562</v>
      </c>
      <c r="F242" s="6" t="s">
        <v>563</v>
      </c>
      <c r="G242" s="6" t="s">
        <v>891</v>
      </c>
      <c r="H242" s="6" t="s">
        <v>891</v>
      </c>
      <c r="I242" s="6" t="s">
        <v>695</v>
      </c>
      <c r="J242" s="6"/>
      <c r="K242" s="6" t="s">
        <v>623</v>
      </c>
      <c r="L242" s="6" t="s">
        <v>567</v>
      </c>
      <c r="M242" s="6"/>
    </row>
    <row r="243" ht="37.65" customHeight="1" spans="1:13">
      <c r="A243" s="6" t="s">
        <v>151</v>
      </c>
      <c r="B243" s="6" t="s">
        <v>892</v>
      </c>
      <c r="C243" s="7">
        <v>478</v>
      </c>
      <c r="D243" s="6" t="s">
        <v>893</v>
      </c>
      <c r="E243" s="15" t="s">
        <v>562</v>
      </c>
      <c r="F243" s="6" t="s">
        <v>568</v>
      </c>
      <c r="G243" s="6" t="s">
        <v>711</v>
      </c>
      <c r="H243" s="6" t="s">
        <v>712</v>
      </c>
      <c r="I243" s="6" t="s">
        <v>570</v>
      </c>
      <c r="J243" s="6"/>
      <c r="K243" s="6" t="s">
        <v>571</v>
      </c>
      <c r="L243" s="6" t="s">
        <v>572</v>
      </c>
      <c r="M243" s="6"/>
    </row>
    <row r="244" ht="37.65" customHeight="1" spans="1:13">
      <c r="A244" s="6"/>
      <c r="B244" s="6"/>
      <c r="C244" s="7"/>
      <c r="D244" s="6"/>
      <c r="E244" s="15"/>
      <c r="F244" s="6" t="s">
        <v>563</v>
      </c>
      <c r="G244" s="6" t="s">
        <v>894</v>
      </c>
      <c r="H244" s="6" t="s">
        <v>895</v>
      </c>
      <c r="I244" s="6" t="s">
        <v>896</v>
      </c>
      <c r="J244" s="6"/>
      <c r="K244" s="6" t="s">
        <v>623</v>
      </c>
      <c r="L244" s="6" t="s">
        <v>567</v>
      </c>
      <c r="M244" s="6"/>
    </row>
    <row r="245" ht="37.65" customHeight="1" spans="1:13">
      <c r="A245" s="6"/>
      <c r="B245" s="6"/>
      <c r="C245" s="7"/>
      <c r="D245" s="6"/>
      <c r="E245" s="15" t="s">
        <v>573</v>
      </c>
      <c r="F245" s="6" t="s">
        <v>574</v>
      </c>
      <c r="G245" s="6" t="s">
        <v>707</v>
      </c>
      <c r="H245" s="6" t="s">
        <v>708</v>
      </c>
      <c r="I245" s="6" t="s">
        <v>576</v>
      </c>
      <c r="J245" s="6"/>
      <c r="K245" s="6" t="s">
        <v>576</v>
      </c>
      <c r="L245" s="6" t="s">
        <v>572</v>
      </c>
      <c r="M245" s="6"/>
    </row>
    <row r="246" ht="37.65" customHeight="1" spans="1:13">
      <c r="A246" s="6"/>
      <c r="B246" s="6"/>
      <c r="C246" s="7"/>
      <c r="D246" s="6"/>
      <c r="E246" s="15"/>
      <c r="F246" s="6" t="s">
        <v>606</v>
      </c>
      <c r="G246" s="6" t="s">
        <v>709</v>
      </c>
      <c r="H246" s="6" t="s">
        <v>710</v>
      </c>
      <c r="I246" s="6" t="s">
        <v>625</v>
      </c>
      <c r="J246" s="6"/>
      <c r="K246" s="6" t="s">
        <v>625</v>
      </c>
      <c r="L246" s="6" t="s">
        <v>572</v>
      </c>
      <c r="M246" s="6"/>
    </row>
    <row r="247" ht="37.65" customHeight="1" spans="1:13">
      <c r="A247" s="6" t="s">
        <v>151</v>
      </c>
      <c r="B247" s="6" t="s">
        <v>897</v>
      </c>
      <c r="C247" s="7">
        <v>200</v>
      </c>
      <c r="D247" s="6" t="s">
        <v>898</v>
      </c>
      <c r="E247" s="15" t="s">
        <v>562</v>
      </c>
      <c r="F247" s="6" t="s">
        <v>563</v>
      </c>
      <c r="G247" s="6" t="s">
        <v>899</v>
      </c>
      <c r="H247" s="6" t="s">
        <v>900</v>
      </c>
      <c r="I247" s="6" t="s">
        <v>614</v>
      </c>
      <c r="J247" s="6"/>
      <c r="K247" s="6" t="s">
        <v>623</v>
      </c>
      <c r="L247" s="6" t="s">
        <v>567</v>
      </c>
      <c r="M247" s="6"/>
    </row>
    <row r="248" ht="37.65" customHeight="1" spans="1:13">
      <c r="A248" s="6"/>
      <c r="B248" s="6"/>
      <c r="C248" s="7"/>
      <c r="D248" s="6"/>
      <c r="E248" s="15"/>
      <c r="F248" s="6" t="s">
        <v>568</v>
      </c>
      <c r="G248" s="6" t="s">
        <v>901</v>
      </c>
      <c r="H248" s="6" t="s">
        <v>712</v>
      </c>
      <c r="I248" s="6" t="s">
        <v>570</v>
      </c>
      <c r="J248" s="6"/>
      <c r="K248" s="6" t="s">
        <v>571</v>
      </c>
      <c r="L248" s="6" t="s">
        <v>572</v>
      </c>
      <c r="M248" s="6"/>
    </row>
    <row r="249" ht="37.65" customHeight="1" spans="1:13">
      <c r="A249" s="6"/>
      <c r="B249" s="6"/>
      <c r="C249" s="7"/>
      <c r="D249" s="6"/>
      <c r="E249" s="15" t="s">
        <v>573</v>
      </c>
      <c r="F249" s="6" t="s">
        <v>574</v>
      </c>
      <c r="G249" s="6" t="s">
        <v>707</v>
      </c>
      <c r="H249" s="6" t="s">
        <v>708</v>
      </c>
      <c r="I249" s="6" t="s">
        <v>576</v>
      </c>
      <c r="J249" s="6"/>
      <c r="K249" s="6" t="s">
        <v>576</v>
      </c>
      <c r="L249" s="6" t="s">
        <v>572</v>
      </c>
      <c r="M249" s="6"/>
    </row>
    <row r="250" ht="37.65" customHeight="1" spans="1:13">
      <c r="A250" s="6"/>
      <c r="B250" s="6"/>
      <c r="C250" s="7"/>
      <c r="D250" s="6"/>
      <c r="E250" s="15"/>
      <c r="F250" s="6" t="s">
        <v>606</v>
      </c>
      <c r="G250" s="6" t="s">
        <v>709</v>
      </c>
      <c r="H250" s="6" t="s">
        <v>710</v>
      </c>
      <c r="I250" s="6" t="s">
        <v>625</v>
      </c>
      <c r="J250" s="6"/>
      <c r="K250" s="6" t="s">
        <v>625</v>
      </c>
      <c r="L250" s="6" t="s">
        <v>572</v>
      </c>
      <c r="M250" s="6"/>
    </row>
    <row r="251" ht="37.65" customHeight="1" spans="1:13">
      <c r="A251" s="6" t="s">
        <v>151</v>
      </c>
      <c r="B251" s="6" t="s">
        <v>902</v>
      </c>
      <c r="C251" s="7">
        <v>80</v>
      </c>
      <c r="D251" s="6" t="s">
        <v>903</v>
      </c>
      <c r="E251" s="15" t="s">
        <v>588</v>
      </c>
      <c r="F251" s="6" t="s">
        <v>589</v>
      </c>
      <c r="G251" s="6" t="s">
        <v>635</v>
      </c>
      <c r="H251" s="6" t="s">
        <v>904</v>
      </c>
      <c r="I251" s="6" t="s">
        <v>652</v>
      </c>
      <c r="J251" s="6"/>
      <c r="K251" s="6" t="s">
        <v>592</v>
      </c>
      <c r="L251" s="6" t="s">
        <v>567</v>
      </c>
      <c r="M251" s="6"/>
    </row>
    <row r="252" ht="37.65" customHeight="1" spans="1:13">
      <c r="A252" s="6"/>
      <c r="B252" s="6"/>
      <c r="C252" s="7"/>
      <c r="D252" s="6"/>
      <c r="E252" s="15"/>
      <c r="F252" s="6" t="s">
        <v>617</v>
      </c>
      <c r="G252" s="6"/>
      <c r="H252" s="6"/>
      <c r="I252" s="6"/>
      <c r="J252" s="6"/>
      <c r="K252" s="6"/>
      <c r="L252" s="6"/>
      <c r="M252" s="6"/>
    </row>
    <row r="253" ht="37.65" customHeight="1" spans="1:13">
      <c r="A253" s="6"/>
      <c r="B253" s="6"/>
      <c r="C253" s="7"/>
      <c r="D253" s="6"/>
      <c r="E253" s="15"/>
      <c r="F253" s="6" t="s">
        <v>616</v>
      </c>
      <c r="G253" s="6"/>
      <c r="H253" s="6"/>
      <c r="I253" s="6"/>
      <c r="J253" s="6"/>
      <c r="K253" s="6"/>
      <c r="L253" s="6"/>
      <c r="M253" s="6"/>
    </row>
    <row r="254" ht="37.65" customHeight="1" spans="1:13">
      <c r="A254" s="6"/>
      <c r="B254" s="6"/>
      <c r="C254" s="7"/>
      <c r="D254" s="6"/>
      <c r="E254" s="15" t="s">
        <v>562</v>
      </c>
      <c r="F254" s="6" t="s">
        <v>563</v>
      </c>
      <c r="G254" s="6"/>
      <c r="H254" s="6"/>
      <c r="I254" s="6"/>
      <c r="J254" s="6"/>
      <c r="K254" s="6"/>
      <c r="L254" s="6"/>
      <c r="M254" s="6"/>
    </row>
    <row r="255" ht="37.65" customHeight="1" spans="1:13">
      <c r="A255" s="6"/>
      <c r="B255" s="6"/>
      <c r="C255" s="7"/>
      <c r="D255" s="6"/>
      <c r="E255" s="15"/>
      <c r="F255" s="6" t="s">
        <v>611</v>
      </c>
      <c r="G255" s="6"/>
      <c r="H255" s="6"/>
      <c r="I255" s="6"/>
      <c r="J255" s="6"/>
      <c r="K255" s="6"/>
      <c r="L255" s="6"/>
      <c r="M255" s="6"/>
    </row>
    <row r="256" ht="37.65" customHeight="1" spans="1:13">
      <c r="A256" s="6"/>
      <c r="B256" s="6"/>
      <c r="C256" s="7"/>
      <c r="D256" s="6"/>
      <c r="E256" s="15"/>
      <c r="F256" s="6" t="s">
        <v>568</v>
      </c>
      <c r="G256" s="6"/>
      <c r="H256" s="6"/>
      <c r="I256" s="6"/>
      <c r="J256" s="6"/>
      <c r="K256" s="6"/>
      <c r="L256" s="6"/>
      <c r="M256" s="6"/>
    </row>
    <row r="257" ht="37.65" customHeight="1" spans="1:13">
      <c r="A257" s="6"/>
      <c r="B257" s="6"/>
      <c r="C257" s="7"/>
      <c r="D257" s="6"/>
      <c r="E257" s="15" t="s">
        <v>609</v>
      </c>
      <c r="F257" s="6" t="s">
        <v>610</v>
      </c>
      <c r="G257" s="6"/>
      <c r="H257" s="6"/>
      <c r="I257" s="6"/>
      <c r="J257" s="6"/>
      <c r="K257" s="6"/>
      <c r="L257" s="6"/>
      <c r="M257" s="6"/>
    </row>
    <row r="258" ht="37.65" customHeight="1" spans="1:13">
      <c r="A258" s="6"/>
      <c r="B258" s="6"/>
      <c r="C258" s="7"/>
      <c r="D258" s="6"/>
      <c r="E258" s="15" t="s">
        <v>573</v>
      </c>
      <c r="F258" s="6" t="s">
        <v>593</v>
      </c>
      <c r="G258" s="6"/>
      <c r="H258" s="6"/>
      <c r="I258" s="6"/>
      <c r="J258" s="6"/>
      <c r="K258" s="6"/>
      <c r="L258" s="6"/>
      <c r="M258" s="6"/>
    </row>
    <row r="259" ht="37.65" customHeight="1" spans="1:13">
      <c r="A259" s="6"/>
      <c r="B259" s="6"/>
      <c r="C259" s="7"/>
      <c r="D259" s="6"/>
      <c r="E259" s="15"/>
      <c r="F259" s="6" t="s">
        <v>574</v>
      </c>
      <c r="G259" s="6" t="s">
        <v>905</v>
      </c>
      <c r="H259" s="6" t="s">
        <v>906</v>
      </c>
      <c r="I259" s="6" t="s">
        <v>907</v>
      </c>
      <c r="J259" s="6"/>
      <c r="K259" s="6" t="s">
        <v>571</v>
      </c>
      <c r="L259" s="6" t="s">
        <v>572</v>
      </c>
      <c r="M259" s="6"/>
    </row>
    <row r="260" ht="37.65" customHeight="1" spans="1:13">
      <c r="A260" s="6"/>
      <c r="B260" s="6"/>
      <c r="C260" s="7"/>
      <c r="D260" s="6"/>
      <c r="E260" s="15"/>
      <c r="F260" s="6" t="s">
        <v>606</v>
      </c>
      <c r="G260" s="6"/>
      <c r="H260" s="6"/>
      <c r="I260" s="6"/>
      <c r="J260" s="6"/>
      <c r="K260" s="6"/>
      <c r="L260" s="6"/>
      <c r="M260" s="6"/>
    </row>
    <row r="261" ht="37.65" customHeight="1" spans="1:13">
      <c r="A261" s="6" t="s">
        <v>151</v>
      </c>
      <c r="B261" s="6" t="s">
        <v>908</v>
      </c>
      <c r="C261" s="7">
        <v>350</v>
      </c>
      <c r="D261" s="6" t="s">
        <v>909</v>
      </c>
      <c r="E261" s="15" t="s">
        <v>588</v>
      </c>
      <c r="F261" s="6" t="s">
        <v>589</v>
      </c>
      <c r="G261" s="6" t="s">
        <v>910</v>
      </c>
      <c r="H261" s="6" t="s">
        <v>911</v>
      </c>
      <c r="I261" s="6" t="s">
        <v>570</v>
      </c>
      <c r="J261" s="6"/>
      <c r="K261" s="6" t="s">
        <v>571</v>
      </c>
      <c r="L261" s="6" t="s">
        <v>572</v>
      </c>
      <c r="M261" s="6"/>
    </row>
    <row r="262" ht="37.65" customHeight="1" spans="1:13">
      <c r="A262" s="6"/>
      <c r="B262" s="6"/>
      <c r="C262" s="7"/>
      <c r="D262" s="6"/>
      <c r="E262" s="15" t="s">
        <v>562</v>
      </c>
      <c r="F262" s="6" t="s">
        <v>568</v>
      </c>
      <c r="G262" s="6" t="s">
        <v>912</v>
      </c>
      <c r="H262" s="6" t="s">
        <v>913</v>
      </c>
      <c r="I262" s="6" t="s">
        <v>570</v>
      </c>
      <c r="J262" s="6"/>
      <c r="K262" s="6" t="s">
        <v>571</v>
      </c>
      <c r="L262" s="6" t="s">
        <v>572</v>
      </c>
      <c r="M262" s="6"/>
    </row>
    <row r="263" ht="37.65" customHeight="1" spans="1:13">
      <c r="A263" s="6"/>
      <c r="B263" s="6"/>
      <c r="C263" s="7"/>
      <c r="D263" s="6"/>
      <c r="E263" s="15"/>
      <c r="F263" s="6" t="s">
        <v>611</v>
      </c>
      <c r="G263" s="6" t="s">
        <v>914</v>
      </c>
      <c r="H263" s="6" t="s">
        <v>915</v>
      </c>
      <c r="I263" s="6" t="s">
        <v>570</v>
      </c>
      <c r="J263" s="6"/>
      <c r="K263" s="6" t="s">
        <v>571</v>
      </c>
      <c r="L263" s="6" t="s">
        <v>572</v>
      </c>
      <c r="M263" s="6"/>
    </row>
    <row r="264" ht="37.65" customHeight="1" spans="1:13">
      <c r="A264" s="6"/>
      <c r="B264" s="6"/>
      <c r="C264" s="7"/>
      <c r="D264" s="6"/>
      <c r="E264" s="15" t="s">
        <v>609</v>
      </c>
      <c r="F264" s="6" t="s">
        <v>610</v>
      </c>
      <c r="G264" s="6" t="s">
        <v>916</v>
      </c>
      <c r="H264" s="6" t="s">
        <v>916</v>
      </c>
      <c r="I264" s="6" t="s">
        <v>747</v>
      </c>
      <c r="J264" s="6"/>
      <c r="K264" s="6" t="s">
        <v>571</v>
      </c>
      <c r="L264" s="6" t="s">
        <v>748</v>
      </c>
      <c r="M264" s="6"/>
    </row>
    <row r="265" ht="37.65" customHeight="1" spans="1:13">
      <c r="A265" s="6"/>
      <c r="B265" s="6"/>
      <c r="C265" s="7"/>
      <c r="D265" s="6"/>
      <c r="E265" s="15" t="s">
        <v>573</v>
      </c>
      <c r="F265" s="6" t="s">
        <v>574</v>
      </c>
      <c r="G265" s="6" t="s">
        <v>917</v>
      </c>
      <c r="H265" s="6" t="s">
        <v>918</v>
      </c>
      <c r="I265" s="6" t="s">
        <v>658</v>
      </c>
      <c r="J265" s="6"/>
      <c r="K265" s="6" t="s">
        <v>571</v>
      </c>
      <c r="L265" s="6" t="s">
        <v>572</v>
      </c>
      <c r="M265" s="6"/>
    </row>
    <row r="266" ht="37.65" customHeight="1" spans="1:13">
      <c r="A266" s="6" t="s">
        <v>151</v>
      </c>
      <c r="B266" s="6" t="s">
        <v>919</v>
      </c>
      <c r="C266" s="7">
        <v>20</v>
      </c>
      <c r="D266" s="6" t="s">
        <v>920</v>
      </c>
      <c r="E266" s="15" t="s">
        <v>562</v>
      </c>
      <c r="F266" s="6" t="s">
        <v>568</v>
      </c>
      <c r="G266" s="6" t="s">
        <v>921</v>
      </c>
      <c r="H266" s="6" t="s">
        <v>922</v>
      </c>
      <c r="I266" s="6" t="s">
        <v>570</v>
      </c>
      <c r="J266" s="6"/>
      <c r="K266" s="6" t="s">
        <v>571</v>
      </c>
      <c r="L266" s="6" t="s">
        <v>572</v>
      </c>
      <c r="M266" s="6"/>
    </row>
    <row r="267" ht="37.65" customHeight="1" spans="1:13">
      <c r="A267" s="6"/>
      <c r="B267" s="6"/>
      <c r="C267" s="7"/>
      <c r="D267" s="6"/>
      <c r="E267" s="15"/>
      <c r="F267" s="6" t="s">
        <v>563</v>
      </c>
      <c r="G267" s="6" t="s">
        <v>923</v>
      </c>
      <c r="H267" s="6" t="s">
        <v>924</v>
      </c>
      <c r="I267" s="6" t="s">
        <v>925</v>
      </c>
      <c r="J267" s="6"/>
      <c r="K267" s="6" t="s">
        <v>623</v>
      </c>
      <c r="L267" s="6" t="s">
        <v>567</v>
      </c>
      <c r="M267" s="6"/>
    </row>
    <row r="268" ht="37.65" customHeight="1" spans="1:13">
      <c r="A268" s="6" t="s">
        <v>151</v>
      </c>
      <c r="B268" s="6" t="s">
        <v>926</v>
      </c>
      <c r="C268" s="7">
        <v>100</v>
      </c>
      <c r="D268" s="6" t="s">
        <v>927</v>
      </c>
      <c r="E268" s="15" t="s">
        <v>562</v>
      </c>
      <c r="F268" s="6" t="s">
        <v>563</v>
      </c>
      <c r="G268" s="6" t="s">
        <v>928</v>
      </c>
      <c r="H268" s="6" t="s">
        <v>929</v>
      </c>
      <c r="I268" s="6" t="s">
        <v>614</v>
      </c>
      <c r="J268" s="6"/>
      <c r="K268" s="6" t="s">
        <v>623</v>
      </c>
      <c r="L268" s="6" t="s">
        <v>567</v>
      </c>
      <c r="M268" s="6"/>
    </row>
    <row r="269" ht="37.65" customHeight="1" spans="1:13">
      <c r="A269" s="6"/>
      <c r="B269" s="6"/>
      <c r="C269" s="7"/>
      <c r="D269" s="6"/>
      <c r="E269" s="15"/>
      <c r="F269" s="6" t="s">
        <v>568</v>
      </c>
      <c r="G269" s="6" t="s">
        <v>930</v>
      </c>
      <c r="H269" s="6" t="s">
        <v>712</v>
      </c>
      <c r="I269" s="6" t="s">
        <v>570</v>
      </c>
      <c r="J269" s="6"/>
      <c r="K269" s="6" t="s">
        <v>571</v>
      </c>
      <c r="L269" s="6" t="s">
        <v>572</v>
      </c>
      <c r="M269" s="6"/>
    </row>
    <row r="270" ht="37.65" customHeight="1" spans="1:13">
      <c r="A270" s="6"/>
      <c r="B270" s="6"/>
      <c r="C270" s="7"/>
      <c r="D270" s="6"/>
      <c r="E270" s="15" t="s">
        <v>573</v>
      </c>
      <c r="F270" s="6" t="s">
        <v>574</v>
      </c>
      <c r="G270" s="6" t="s">
        <v>707</v>
      </c>
      <c r="H270" s="6" t="s">
        <v>708</v>
      </c>
      <c r="I270" s="6" t="s">
        <v>576</v>
      </c>
      <c r="J270" s="6"/>
      <c r="K270" s="6" t="s">
        <v>576</v>
      </c>
      <c r="L270" s="6" t="s">
        <v>572</v>
      </c>
      <c r="M270" s="6"/>
    </row>
    <row r="271" ht="37.65" customHeight="1" spans="1:13">
      <c r="A271" s="6"/>
      <c r="B271" s="6"/>
      <c r="C271" s="7"/>
      <c r="D271" s="6"/>
      <c r="E271" s="15"/>
      <c r="F271" s="6" t="s">
        <v>606</v>
      </c>
      <c r="G271" s="6" t="s">
        <v>709</v>
      </c>
      <c r="H271" s="6" t="s">
        <v>710</v>
      </c>
      <c r="I271" s="6" t="s">
        <v>625</v>
      </c>
      <c r="J271" s="6"/>
      <c r="K271" s="6" t="s">
        <v>625</v>
      </c>
      <c r="L271" s="6" t="s">
        <v>572</v>
      </c>
      <c r="M271" s="6"/>
    </row>
    <row r="272" ht="37.65" customHeight="1" spans="1:13">
      <c r="A272" s="6" t="s">
        <v>151</v>
      </c>
      <c r="B272" s="6" t="s">
        <v>931</v>
      </c>
      <c r="C272" s="7">
        <v>210</v>
      </c>
      <c r="D272" s="6" t="s">
        <v>932</v>
      </c>
      <c r="E272" s="15" t="s">
        <v>573</v>
      </c>
      <c r="F272" s="6" t="s">
        <v>574</v>
      </c>
      <c r="G272" s="6" t="s">
        <v>933</v>
      </c>
      <c r="H272" s="6" t="s">
        <v>934</v>
      </c>
      <c r="I272" s="6" t="s">
        <v>625</v>
      </c>
      <c r="J272" s="6"/>
      <c r="K272" s="6" t="s">
        <v>625</v>
      </c>
      <c r="L272" s="6" t="s">
        <v>572</v>
      </c>
      <c r="M272" s="6"/>
    </row>
    <row r="273" ht="37.65" customHeight="1" spans="1:13">
      <c r="A273" s="6"/>
      <c r="B273" s="6"/>
      <c r="C273" s="7"/>
      <c r="D273" s="6"/>
      <c r="E273" s="15"/>
      <c r="F273" s="6" t="s">
        <v>593</v>
      </c>
      <c r="G273" s="6"/>
      <c r="H273" s="6"/>
      <c r="I273" s="6"/>
      <c r="J273" s="6"/>
      <c r="K273" s="6"/>
      <c r="L273" s="6"/>
      <c r="M273" s="6"/>
    </row>
    <row r="274" ht="37.65" customHeight="1" spans="1:13">
      <c r="A274" s="6"/>
      <c r="B274" s="6"/>
      <c r="C274" s="7"/>
      <c r="D274" s="6"/>
      <c r="E274" s="15"/>
      <c r="F274" s="6" t="s">
        <v>606</v>
      </c>
      <c r="G274" s="6"/>
      <c r="H274" s="6"/>
      <c r="I274" s="6"/>
      <c r="J274" s="6"/>
      <c r="K274" s="6"/>
      <c r="L274" s="6"/>
      <c r="M274" s="6"/>
    </row>
    <row r="275" ht="37.65" customHeight="1" spans="1:13">
      <c r="A275" s="6"/>
      <c r="B275" s="6"/>
      <c r="C275" s="7"/>
      <c r="D275" s="6"/>
      <c r="E275" s="15" t="s">
        <v>562</v>
      </c>
      <c r="F275" s="6" t="s">
        <v>568</v>
      </c>
      <c r="G275" s="6" t="s">
        <v>935</v>
      </c>
      <c r="H275" s="6" t="s">
        <v>935</v>
      </c>
      <c r="I275" s="6" t="s">
        <v>776</v>
      </c>
      <c r="J275" s="6"/>
      <c r="K275" s="6" t="s">
        <v>776</v>
      </c>
      <c r="L275" s="6" t="s">
        <v>572</v>
      </c>
      <c r="M275" s="6"/>
    </row>
    <row r="276" ht="37.65" customHeight="1" spans="1:13">
      <c r="A276" s="6"/>
      <c r="B276" s="6"/>
      <c r="C276" s="7"/>
      <c r="D276" s="6"/>
      <c r="E276" s="15"/>
      <c r="F276" s="6" t="s">
        <v>611</v>
      </c>
      <c r="G276" s="6"/>
      <c r="H276" s="6"/>
      <c r="I276" s="6"/>
      <c r="J276" s="6"/>
      <c r="K276" s="6"/>
      <c r="L276" s="6"/>
      <c r="M276" s="6"/>
    </row>
    <row r="277" ht="37.65" customHeight="1" spans="1:13">
      <c r="A277" s="6"/>
      <c r="B277" s="6"/>
      <c r="C277" s="7"/>
      <c r="D277" s="6"/>
      <c r="E277" s="15"/>
      <c r="F277" s="6" t="s">
        <v>563</v>
      </c>
      <c r="G277" s="6" t="s">
        <v>936</v>
      </c>
      <c r="H277" s="6" t="s">
        <v>937</v>
      </c>
      <c r="I277" s="6" t="s">
        <v>938</v>
      </c>
      <c r="J277" s="6"/>
      <c r="K277" s="6" t="s">
        <v>876</v>
      </c>
      <c r="L277" s="6" t="s">
        <v>567</v>
      </c>
      <c r="M277" s="6"/>
    </row>
    <row r="278" ht="37.65" customHeight="1" spans="1:13">
      <c r="A278" s="6"/>
      <c r="B278" s="6"/>
      <c r="C278" s="7"/>
      <c r="D278" s="6"/>
      <c r="E278" s="15" t="s">
        <v>609</v>
      </c>
      <c r="F278" s="6" t="s">
        <v>610</v>
      </c>
      <c r="G278" s="6"/>
      <c r="H278" s="6"/>
      <c r="I278" s="6"/>
      <c r="J278" s="6"/>
      <c r="K278" s="6"/>
      <c r="L278" s="6"/>
      <c r="M278" s="6"/>
    </row>
    <row r="279" ht="37.65" customHeight="1" spans="1:13">
      <c r="A279" s="6"/>
      <c r="B279" s="6"/>
      <c r="C279" s="7"/>
      <c r="D279" s="6"/>
      <c r="E279" s="15" t="s">
        <v>588</v>
      </c>
      <c r="F279" s="6" t="s">
        <v>589</v>
      </c>
      <c r="G279" s="6"/>
      <c r="H279" s="6"/>
      <c r="I279" s="6"/>
      <c r="J279" s="6"/>
      <c r="K279" s="6"/>
      <c r="L279" s="6"/>
      <c r="M279" s="6"/>
    </row>
    <row r="280" ht="37.65" customHeight="1" spans="1:13">
      <c r="A280" s="6"/>
      <c r="B280" s="6"/>
      <c r="C280" s="7"/>
      <c r="D280" s="6"/>
      <c r="E280" s="15"/>
      <c r="F280" s="6" t="s">
        <v>617</v>
      </c>
      <c r="G280" s="6"/>
      <c r="H280" s="6"/>
      <c r="I280" s="6"/>
      <c r="J280" s="6"/>
      <c r="K280" s="6"/>
      <c r="L280" s="6"/>
      <c r="M280" s="6"/>
    </row>
    <row r="281" ht="37.65" customHeight="1" spans="1:13">
      <c r="A281" s="6"/>
      <c r="B281" s="6"/>
      <c r="C281" s="7"/>
      <c r="D281" s="6"/>
      <c r="E281" s="15"/>
      <c r="F281" s="6" t="s">
        <v>616</v>
      </c>
      <c r="G281" s="6"/>
      <c r="H281" s="6"/>
      <c r="I281" s="6"/>
      <c r="J281" s="6"/>
      <c r="K281" s="6"/>
      <c r="L281" s="6"/>
      <c r="M281" s="6"/>
    </row>
    <row r="282" ht="37.65" customHeight="1" spans="1:13">
      <c r="A282" s="6" t="s">
        <v>151</v>
      </c>
      <c r="B282" s="6" t="s">
        <v>939</v>
      </c>
      <c r="C282" s="7">
        <v>1000</v>
      </c>
      <c r="D282" s="6" t="s">
        <v>940</v>
      </c>
      <c r="E282" s="15" t="s">
        <v>573</v>
      </c>
      <c r="F282" s="6" t="s">
        <v>606</v>
      </c>
      <c r="G282" s="6" t="s">
        <v>941</v>
      </c>
      <c r="H282" s="6" t="s">
        <v>942</v>
      </c>
      <c r="I282" s="6" t="s">
        <v>625</v>
      </c>
      <c r="J282" s="6"/>
      <c r="K282" s="6" t="s">
        <v>625</v>
      </c>
      <c r="L282" s="6" t="s">
        <v>572</v>
      </c>
      <c r="M282" s="6"/>
    </row>
    <row r="283" ht="37.65" customHeight="1" spans="1:13">
      <c r="A283" s="6"/>
      <c r="B283" s="6"/>
      <c r="C283" s="7"/>
      <c r="D283" s="6"/>
      <c r="E283" s="15" t="s">
        <v>562</v>
      </c>
      <c r="F283" s="6" t="s">
        <v>568</v>
      </c>
      <c r="G283" s="6" t="s">
        <v>620</v>
      </c>
      <c r="H283" s="6" t="s">
        <v>620</v>
      </c>
      <c r="I283" s="6" t="s">
        <v>571</v>
      </c>
      <c r="J283" s="6"/>
      <c r="K283" s="6" t="s">
        <v>571</v>
      </c>
      <c r="L283" s="6" t="s">
        <v>572</v>
      </c>
      <c r="M283" s="6"/>
    </row>
    <row r="284" ht="37.65" customHeight="1" spans="1:13">
      <c r="A284" s="6" t="s">
        <v>151</v>
      </c>
      <c r="B284" s="6" t="s">
        <v>943</v>
      </c>
      <c r="C284" s="7">
        <v>2293.13</v>
      </c>
      <c r="D284" s="6" t="s">
        <v>944</v>
      </c>
      <c r="E284" s="15" t="s">
        <v>562</v>
      </c>
      <c r="F284" s="6" t="s">
        <v>563</v>
      </c>
      <c r="G284" s="6" t="s">
        <v>945</v>
      </c>
      <c r="H284" s="6" t="s">
        <v>946</v>
      </c>
      <c r="I284" s="6" t="s">
        <v>764</v>
      </c>
      <c r="J284" s="6"/>
      <c r="K284" s="6" t="s">
        <v>623</v>
      </c>
      <c r="L284" s="6" t="s">
        <v>748</v>
      </c>
      <c r="M284" s="6"/>
    </row>
    <row r="285" ht="37.65" customHeight="1" spans="1:13">
      <c r="A285" s="6"/>
      <c r="B285" s="6"/>
      <c r="C285" s="7"/>
      <c r="D285" s="6"/>
      <c r="E285" s="15"/>
      <c r="F285" s="6"/>
      <c r="G285" s="6" t="s">
        <v>947</v>
      </c>
      <c r="H285" s="6" t="s">
        <v>948</v>
      </c>
      <c r="I285" s="6" t="s">
        <v>949</v>
      </c>
      <c r="J285" s="6"/>
      <c r="K285" s="6" t="s">
        <v>768</v>
      </c>
      <c r="L285" s="6" t="s">
        <v>748</v>
      </c>
      <c r="M285" s="6"/>
    </row>
    <row r="286" ht="37.65" customHeight="1" spans="1:13">
      <c r="A286" s="6"/>
      <c r="B286" s="6"/>
      <c r="C286" s="7"/>
      <c r="D286" s="6"/>
      <c r="E286" s="15"/>
      <c r="F286" s="6"/>
      <c r="G286" s="6" t="s">
        <v>950</v>
      </c>
      <c r="H286" s="6" t="s">
        <v>951</v>
      </c>
      <c r="I286" s="6" t="s">
        <v>952</v>
      </c>
      <c r="J286" s="6"/>
      <c r="K286" s="6" t="s">
        <v>768</v>
      </c>
      <c r="L286" s="6" t="s">
        <v>748</v>
      </c>
      <c r="M286" s="6"/>
    </row>
    <row r="287" ht="37.65" customHeight="1" spans="1:13">
      <c r="A287" s="6"/>
      <c r="B287" s="6"/>
      <c r="C287" s="7"/>
      <c r="D287" s="6"/>
      <c r="E287" s="15"/>
      <c r="F287" s="6"/>
      <c r="G287" s="6" t="s">
        <v>953</v>
      </c>
      <c r="H287" s="6" t="s">
        <v>954</v>
      </c>
      <c r="I287" s="6" t="s">
        <v>955</v>
      </c>
      <c r="J287" s="6"/>
      <c r="K287" s="6" t="s">
        <v>768</v>
      </c>
      <c r="L287" s="6" t="s">
        <v>748</v>
      </c>
      <c r="M287" s="6"/>
    </row>
    <row r="288" ht="37.65" customHeight="1" spans="1:13">
      <c r="A288" s="6"/>
      <c r="B288" s="6"/>
      <c r="C288" s="7"/>
      <c r="D288" s="6"/>
      <c r="E288" s="15"/>
      <c r="F288" s="6" t="s">
        <v>568</v>
      </c>
      <c r="G288" s="6" t="s">
        <v>956</v>
      </c>
      <c r="H288" s="6" t="s">
        <v>956</v>
      </c>
      <c r="I288" s="6" t="s">
        <v>570</v>
      </c>
      <c r="J288" s="6"/>
      <c r="K288" s="6" t="s">
        <v>571</v>
      </c>
      <c r="L288" s="6" t="s">
        <v>572</v>
      </c>
      <c r="M288" s="6"/>
    </row>
    <row r="289" ht="37.65" customHeight="1" spans="1:13">
      <c r="A289" s="6"/>
      <c r="B289" s="6"/>
      <c r="C289" s="7"/>
      <c r="D289" s="6"/>
      <c r="E289" s="15"/>
      <c r="F289" s="6"/>
      <c r="G289" s="6" t="s">
        <v>957</v>
      </c>
      <c r="H289" s="6" t="s">
        <v>957</v>
      </c>
      <c r="I289" s="6" t="s">
        <v>570</v>
      </c>
      <c r="J289" s="6"/>
      <c r="K289" s="6" t="s">
        <v>571</v>
      </c>
      <c r="L289" s="6" t="s">
        <v>572</v>
      </c>
      <c r="M289" s="6"/>
    </row>
    <row r="290" ht="37.65" customHeight="1" spans="1:13">
      <c r="A290" s="6"/>
      <c r="B290" s="6"/>
      <c r="C290" s="7"/>
      <c r="D290" s="6"/>
      <c r="E290" s="15" t="s">
        <v>573</v>
      </c>
      <c r="F290" s="6" t="s">
        <v>606</v>
      </c>
      <c r="G290" s="6" t="s">
        <v>958</v>
      </c>
      <c r="H290" s="6" t="s">
        <v>959</v>
      </c>
      <c r="I290" s="6" t="s">
        <v>952</v>
      </c>
      <c r="J290" s="6"/>
      <c r="K290" s="6" t="s">
        <v>768</v>
      </c>
      <c r="L290" s="6" t="s">
        <v>748</v>
      </c>
      <c r="M290" s="6"/>
    </row>
    <row r="291" ht="37.65" customHeight="1" spans="1:13">
      <c r="A291" s="6"/>
      <c r="B291" s="6"/>
      <c r="C291" s="7"/>
      <c r="D291" s="6"/>
      <c r="E291" s="15"/>
      <c r="F291" s="6" t="s">
        <v>574</v>
      </c>
      <c r="G291" s="6" t="s">
        <v>960</v>
      </c>
      <c r="H291" s="6" t="s">
        <v>961</v>
      </c>
      <c r="I291" s="6" t="s">
        <v>962</v>
      </c>
      <c r="J291" s="6"/>
      <c r="K291" s="6" t="s">
        <v>963</v>
      </c>
      <c r="L291" s="6" t="s">
        <v>748</v>
      </c>
      <c r="M291" s="6"/>
    </row>
  </sheetData>
  <mergeCells count="312">
    <mergeCell ref="C2:M2"/>
    <mergeCell ref="A3:K3"/>
    <mergeCell ref="L3:M3"/>
    <mergeCell ref="E4:M4"/>
    <mergeCell ref="A4:A5"/>
    <mergeCell ref="A7:A9"/>
    <mergeCell ref="A10:A12"/>
    <mergeCell ref="A13:A14"/>
    <mergeCell ref="A17:A18"/>
    <mergeCell ref="A19:A28"/>
    <mergeCell ref="A29:A31"/>
    <mergeCell ref="A32:A37"/>
    <mergeCell ref="A39:A48"/>
    <mergeCell ref="A50:A51"/>
    <mergeCell ref="A52:A61"/>
    <mergeCell ref="A62:A63"/>
    <mergeCell ref="A64:A73"/>
    <mergeCell ref="A74:A83"/>
    <mergeCell ref="A84:A86"/>
    <mergeCell ref="A87:A96"/>
    <mergeCell ref="A97:A98"/>
    <mergeCell ref="A99:A102"/>
    <mergeCell ref="A103:A112"/>
    <mergeCell ref="A113:A115"/>
    <mergeCell ref="A117:A118"/>
    <mergeCell ref="A119:A121"/>
    <mergeCell ref="A122:A131"/>
    <mergeCell ref="A132:A135"/>
    <mergeCell ref="A136:A145"/>
    <mergeCell ref="A146:A155"/>
    <mergeCell ref="A156:A165"/>
    <mergeCell ref="A166:A175"/>
    <mergeCell ref="A176:A177"/>
    <mergeCell ref="A178:A187"/>
    <mergeCell ref="A188:A189"/>
    <mergeCell ref="A190:A191"/>
    <mergeCell ref="A192:A193"/>
    <mergeCell ref="A194:A196"/>
    <mergeCell ref="A198:A207"/>
    <mergeCell ref="A209:A211"/>
    <mergeCell ref="A212:A213"/>
    <mergeCell ref="A214:A215"/>
    <mergeCell ref="A216:A217"/>
    <mergeCell ref="A218:A221"/>
    <mergeCell ref="A223:A227"/>
    <mergeCell ref="A228:A229"/>
    <mergeCell ref="A230:A231"/>
    <mergeCell ref="A232:A233"/>
    <mergeCell ref="A234:A236"/>
    <mergeCell ref="A237:A238"/>
    <mergeCell ref="A240:A242"/>
    <mergeCell ref="A243:A246"/>
    <mergeCell ref="A247:A250"/>
    <mergeCell ref="A251:A260"/>
    <mergeCell ref="A261:A265"/>
    <mergeCell ref="A266:A267"/>
    <mergeCell ref="A268:A271"/>
    <mergeCell ref="A272:A281"/>
    <mergeCell ref="A282:A283"/>
    <mergeCell ref="A284:A291"/>
    <mergeCell ref="B4:B5"/>
    <mergeCell ref="B7:B9"/>
    <mergeCell ref="B10:B12"/>
    <mergeCell ref="B13:B14"/>
    <mergeCell ref="B17:B18"/>
    <mergeCell ref="B19:B28"/>
    <mergeCell ref="B29:B31"/>
    <mergeCell ref="B32:B37"/>
    <mergeCell ref="B39:B48"/>
    <mergeCell ref="B50:B51"/>
    <mergeCell ref="B52:B61"/>
    <mergeCell ref="B62:B63"/>
    <mergeCell ref="B64:B73"/>
    <mergeCell ref="B74:B83"/>
    <mergeCell ref="B84:B86"/>
    <mergeCell ref="B87:B96"/>
    <mergeCell ref="B97:B98"/>
    <mergeCell ref="B99:B102"/>
    <mergeCell ref="B103:B112"/>
    <mergeCell ref="B113:B115"/>
    <mergeCell ref="B117:B118"/>
    <mergeCell ref="B119:B121"/>
    <mergeCell ref="B122:B131"/>
    <mergeCell ref="B132:B135"/>
    <mergeCell ref="B136:B145"/>
    <mergeCell ref="B146:B155"/>
    <mergeCell ref="B156:B165"/>
    <mergeCell ref="B166:B175"/>
    <mergeCell ref="B176:B177"/>
    <mergeCell ref="B178:B187"/>
    <mergeCell ref="B188:B189"/>
    <mergeCell ref="B190:B191"/>
    <mergeCell ref="B192:B193"/>
    <mergeCell ref="B194:B196"/>
    <mergeCell ref="B198:B207"/>
    <mergeCell ref="B209:B211"/>
    <mergeCell ref="B212:B213"/>
    <mergeCell ref="B214:B215"/>
    <mergeCell ref="B216:B217"/>
    <mergeCell ref="B218:B221"/>
    <mergeCell ref="B223:B227"/>
    <mergeCell ref="B228:B229"/>
    <mergeCell ref="B230:B231"/>
    <mergeCell ref="B232:B233"/>
    <mergeCell ref="B234:B236"/>
    <mergeCell ref="B237:B238"/>
    <mergeCell ref="B240:B242"/>
    <mergeCell ref="B243:B246"/>
    <mergeCell ref="B247:B250"/>
    <mergeCell ref="B251:B260"/>
    <mergeCell ref="B261:B265"/>
    <mergeCell ref="B266:B267"/>
    <mergeCell ref="B268:B271"/>
    <mergeCell ref="B272:B281"/>
    <mergeCell ref="B282:B283"/>
    <mergeCell ref="B284:B291"/>
    <mergeCell ref="C4:C5"/>
    <mergeCell ref="C7:C9"/>
    <mergeCell ref="C10:C12"/>
    <mergeCell ref="C13:C14"/>
    <mergeCell ref="C17:C18"/>
    <mergeCell ref="C19:C28"/>
    <mergeCell ref="C29:C31"/>
    <mergeCell ref="C32:C37"/>
    <mergeCell ref="C39:C48"/>
    <mergeCell ref="C50:C51"/>
    <mergeCell ref="C52:C61"/>
    <mergeCell ref="C62:C63"/>
    <mergeCell ref="C64:C73"/>
    <mergeCell ref="C74:C83"/>
    <mergeCell ref="C84:C86"/>
    <mergeCell ref="C87:C96"/>
    <mergeCell ref="C97:C98"/>
    <mergeCell ref="C99:C102"/>
    <mergeCell ref="C103:C112"/>
    <mergeCell ref="C113:C115"/>
    <mergeCell ref="C117:C118"/>
    <mergeCell ref="C119:C121"/>
    <mergeCell ref="C122:C131"/>
    <mergeCell ref="C132:C135"/>
    <mergeCell ref="C136:C145"/>
    <mergeCell ref="C146:C155"/>
    <mergeCell ref="C156:C165"/>
    <mergeCell ref="C166:C175"/>
    <mergeCell ref="C176:C177"/>
    <mergeCell ref="C178:C187"/>
    <mergeCell ref="C188:C189"/>
    <mergeCell ref="C190:C191"/>
    <mergeCell ref="C192:C193"/>
    <mergeCell ref="C194:C196"/>
    <mergeCell ref="C198:C207"/>
    <mergeCell ref="C209:C211"/>
    <mergeCell ref="C212:C213"/>
    <mergeCell ref="C214:C215"/>
    <mergeCell ref="C216:C217"/>
    <mergeCell ref="C218:C221"/>
    <mergeCell ref="C223:C227"/>
    <mergeCell ref="C228:C229"/>
    <mergeCell ref="C230:C231"/>
    <mergeCell ref="C232:C233"/>
    <mergeCell ref="C234:C236"/>
    <mergeCell ref="C237:C238"/>
    <mergeCell ref="C240:C242"/>
    <mergeCell ref="C243:C246"/>
    <mergeCell ref="C247:C250"/>
    <mergeCell ref="C251:C260"/>
    <mergeCell ref="C261:C265"/>
    <mergeCell ref="C266:C267"/>
    <mergeCell ref="C268:C271"/>
    <mergeCell ref="C272:C281"/>
    <mergeCell ref="C282:C283"/>
    <mergeCell ref="C284:C291"/>
    <mergeCell ref="D4:D5"/>
    <mergeCell ref="D7:D9"/>
    <mergeCell ref="D10:D12"/>
    <mergeCell ref="D13:D14"/>
    <mergeCell ref="D17:D18"/>
    <mergeCell ref="D19:D28"/>
    <mergeCell ref="D29:D31"/>
    <mergeCell ref="D32:D37"/>
    <mergeCell ref="D39:D48"/>
    <mergeCell ref="D50:D51"/>
    <mergeCell ref="D52:D61"/>
    <mergeCell ref="D62:D63"/>
    <mergeCell ref="D64:D73"/>
    <mergeCell ref="D74:D83"/>
    <mergeCell ref="D84:D86"/>
    <mergeCell ref="D87:D96"/>
    <mergeCell ref="D97:D98"/>
    <mergeCell ref="D99:D102"/>
    <mergeCell ref="D103:D112"/>
    <mergeCell ref="D113:D115"/>
    <mergeCell ref="D117:D118"/>
    <mergeCell ref="D119:D121"/>
    <mergeCell ref="D122:D131"/>
    <mergeCell ref="D132:D135"/>
    <mergeCell ref="D136:D145"/>
    <mergeCell ref="D146:D155"/>
    <mergeCell ref="D156:D165"/>
    <mergeCell ref="D166:D175"/>
    <mergeCell ref="D176:D177"/>
    <mergeCell ref="D178:D187"/>
    <mergeCell ref="D188:D189"/>
    <mergeCell ref="D190:D191"/>
    <mergeCell ref="D192:D193"/>
    <mergeCell ref="D194:D196"/>
    <mergeCell ref="D198:D207"/>
    <mergeCell ref="D209:D211"/>
    <mergeCell ref="D212:D213"/>
    <mergeCell ref="D214:D215"/>
    <mergeCell ref="D216:D217"/>
    <mergeCell ref="D218:D221"/>
    <mergeCell ref="D223:D227"/>
    <mergeCell ref="D228:D229"/>
    <mergeCell ref="D230:D231"/>
    <mergeCell ref="D232:D233"/>
    <mergeCell ref="D234:D236"/>
    <mergeCell ref="D237:D238"/>
    <mergeCell ref="D240:D242"/>
    <mergeCell ref="D243:D246"/>
    <mergeCell ref="D247:D250"/>
    <mergeCell ref="D251:D260"/>
    <mergeCell ref="D261:D265"/>
    <mergeCell ref="D266:D267"/>
    <mergeCell ref="D268:D271"/>
    <mergeCell ref="D272:D281"/>
    <mergeCell ref="D282:D283"/>
    <mergeCell ref="D284:D291"/>
    <mergeCell ref="E7:E8"/>
    <mergeCell ref="E11:E12"/>
    <mergeCell ref="E20:E22"/>
    <mergeCell ref="E23:E25"/>
    <mergeCell ref="E26:E28"/>
    <mergeCell ref="E29:E30"/>
    <mergeCell ref="E32:E35"/>
    <mergeCell ref="E40:E42"/>
    <mergeCell ref="E43:E45"/>
    <mergeCell ref="E46:E48"/>
    <mergeCell ref="E52:E54"/>
    <mergeCell ref="E55:E57"/>
    <mergeCell ref="E58:E60"/>
    <mergeCell ref="E62:E63"/>
    <mergeCell ref="E65:E67"/>
    <mergeCell ref="E68:E70"/>
    <mergeCell ref="E71:E73"/>
    <mergeCell ref="E74:E76"/>
    <mergeCell ref="E78:E80"/>
    <mergeCell ref="E81:E83"/>
    <mergeCell ref="E87:E89"/>
    <mergeCell ref="E90:E92"/>
    <mergeCell ref="E94:E96"/>
    <mergeCell ref="E99:E100"/>
    <mergeCell ref="E101:E102"/>
    <mergeCell ref="E103:E105"/>
    <mergeCell ref="E106:E108"/>
    <mergeCell ref="E109:E111"/>
    <mergeCell ref="E113:E114"/>
    <mergeCell ref="E117:E118"/>
    <mergeCell ref="E122:E124"/>
    <mergeCell ref="E125:E127"/>
    <mergeCell ref="E129:E131"/>
    <mergeCell ref="E132:E133"/>
    <mergeCell ref="E134:E135"/>
    <mergeCell ref="E136:E138"/>
    <mergeCell ref="E140:E142"/>
    <mergeCell ref="E143:E145"/>
    <mergeCell ref="E146:E148"/>
    <mergeCell ref="E149:E151"/>
    <mergeCell ref="E153:E155"/>
    <mergeCell ref="E156:E158"/>
    <mergeCell ref="E160:E162"/>
    <mergeCell ref="E163:E165"/>
    <mergeCell ref="E166:E168"/>
    <mergeCell ref="E169:E171"/>
    <mergeCell ref="E173:E175"/>
    <mergeCell ref="E178:E180"/>
    <mergeCell ref="E182:E184"/>
    <mergeCell ref="E185:E187"/>
    <mergeCell ref="E190:E191"/>
    <mergeCell ref="E194:E195"/>
    <mergeCell ref="E198:E200"/>
    <mergeCell ref="E202:E204"/>
    <mergeCell ref="E205:E207"/>
    <mergeCell ref="E210:E211"/>
    <mergeCell ref="E218:E219"/>
    <mergeCell ref="E220:E221"/>
    <mergeCell ref="E223:E226"/>
    <mergeCell ref="E230:E231"/>
    <mergeCell ref="E232:E233"/>
    <mergeCell ref="E234:E235"/>
    <mergeCell ref="E240:E241"/>
    <mergeCell ref="E243:E244"/>
    <mergeCell ref="E245:E246"/>
    <mergeCell ref="E247:E248"/>
    <mergeCell ref="E249:E250"/>
    <mergeCell ref="E251:E253"/>
    <mergeCell ref="E254:E256"/>
    <mergeCell ref="E258:E260"/>
    <mergeCell ref="E262:E263"/>
    <mergeCell ref="E266:E267"/>
    <mergeCell ref="E268:E269"/>
    <mergeCell ref="E270:E271"/>
    <mergeCell ref="E272:E274"/>
    <mergeCell ref="E275:E277"/>
    <mergeCell ref="E279:E281"/>
    <mergeCell ref="E284:E289"/>
    <mergeCell ref="E290:E291"/>
    <mergeCell ref="F32:F33"/>
    <mergeCell ref="F117:F118"/>
    <mergeCell ref="F224:F226"/>
    <mergeCell ref="F284:F287"/>
    <mergeCell ref="F288:F289"/>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abSelected="1" workbookViewId="0">
      <pane ySplit="7" topLeftCell="A8" activePane="bottomLeft" state="frozen"/>
      <selection/>
      <selection pane="bottomLeft" activeCell="J30" sqref="J30"/>
    </sheetView>
  </sheetViews>
  <sheetFormatPr defaultColWidth="9" defaultRowHeight="14.4"/>
  <cols>
    <col min="1" max="1" width="6.37962962962963" style="1" customWidth="1"/>
    <col min="2" max="2" width="16.6944444444444" style="1" customWidth="1"/>
    <col min="3" max="3" width="9.09259259259259" style="1" customWidth="1"/>
    <col min="4" max="4" width="7.44444444444444" style="1" customWidth="1"/>
    <col min="5" max="5" width="6.88888888888889" style="1" customWidth="1"/>
    <col min="6" max="6" width="6.25" style="1" customWidth="1"/>
    <col min="7" max="7" width="6.50925925925926" style="1" customWidth="1"/>
    <col min="8" max="8" width="5.96296296296296" style="1" customWidth="1"/>
    <col min="9" max="9" width="6.50925925925926" style="1" customWidth="1"/>
    <col min="10" max="10" width="25.25" style="1" customWidth="1"/>
    <col min="11" max="11" width="6.50925925925926" style="1" customWidth="1"/>
    <col min="12" max="12" width="12.2037037037037" style="1" customWidth="1"/>
    <col min="13" max="13" width="8.26851851851852" style="1" customWidth="1"/>
    <col min="14" max="14" width="8.14814814814815" style="1" customWidth="1"/>
    <col min="15" max="15" width="7.87962962962963" style="1" customWidth="1"/>
    <col min="16" max="16" width="6.25" style="1" customWidth="1"/>
    <col min="17" max="17" width="18.8611111111111" style="1" customWidth="1"/>
    <col min="18" max="18" width="25.9166666666667" style="1" customWidth="1"/>
    <col min="19" max="19" width="11.3981481481481" style="1" customWidth="1"/>
    <col min="20" max="20" width="9.75925925925926" style="1" customWidth="1"/>
    <col min="21" max="16384" width="9" style="1"/>
  </cols>
  <sheetData>
    <row r="1" ht="14.3" customHeight="1" spans="1:19">
      <c r="A1" s="2"/>
      <c r="S1" s="2" t="s">
        <v>964</v>
      </c>
    </row>
    <row r="2" ht="36.9" customHeight="1" spans="1:19">
      <c r="A2" s="3" t="s">
        <v>965</v>
      </c>
      <c r="B2" s="3"/>
      <c r="C2" s="3"/>
      <c r="D2" s="3"/>
      <c r="E2" s="3"/>
      <c r="F2" s="3"/>
      <c r="G2" s="3"/>
      <c r="H2" s="3"/>
      <c r="I2" s="3"/>
      <c r="J2" s="3"/>
      <c r="K2" s="3"/>
      <c r="L2" s="3"/>
      <c r="M2" s="3"/>
      <c r="N2" s="3"/>
      <c r="O2" s="3"/>
      <c r="P2" s="3"/>
      <c r="Q2" s="3"/>
      <c r="R2" s="3"/>
      <c r="S2" s="3"/>
    </row>
    <row r="3" ht="20.35" customHeight="1" spans="1:19">
      <c r="A3" s="4" t="s">
        <v>966</v>
      </c>
      <c r="B3" s="4"/>
      <c r="C3" s="4"/>
      <c r="D3" s="4"/>
      <c r="E3" s="4"/>
      <c r="F3" s="4"/>
      <c r="G3" s="4"/>
      <c r="H3" s="4"/>
      <c r="I3" s="4"/>
      <c r="J3" s="4"/>
      <c r="K3" s="4"/>
      <c r="L3" s="4"/>
      <c r="M3" s="4"/>
      <c r="N3" s="4"/>
      <c r="O3" s="4"/>
      <c r="P3" s="4"/>
      <c r="Q3" s="4"/>
      <c r="R3" s="4"/>
      <c r="S3" s="4"/>
    </row>
    <row r="4" ht="14.3" customHeight="1" spans="1:19">
      <c r="A4" s="2"/>
      <c r="B4" s="2"/>
      <c r="C4" s="2"/>
      <c r="D4" s="2"/>
      <c r="E4" s="2"/>
      <c r="F4" s="2"/>
      <c r="G4" s="2"/>
      <c r="H4" s="2"/>
      <c r="I4" s="2"/>
      <c r="J4" s="2"/>
      <c r="Q4" s="9" t="s">
        <v>27</v>
      </c>
      <c r="R4" s="9"/>
      <c r="S4" s="9"/>
    </row>
    <row r="5" ht="15.8" customHeight="1" spans="1:19">
      <c r="A5" s="5" t="s">
        <v>441</v>
      </c>
      <c r="B5" s="5" t="s">
        <v>442</v>
      </c>
      <c r="C5" s="5" t="s">
        <v>967</v>
      </c>
      <c r="D5" s="5"/>
      <c r="E5" s="5"/>
      <c r="F5" s="5"/>
      <c r="G5" s="5"/>
      <c r="H5" s="5"/>
      <c r="I5" s="5"/>
      <c r="J5" s="5" t="s">
        <v>968</v>
      </c>
      <c r="K5" s="5" t="s">
        <v>969</v>
      </c>
      <c r="L5" s="5"/>
      <c r="M5" s="5"/>
      <c r="N5" s="5"/>
      <c r="O5" s="5"/>
      <c r="P5" s="5"/>
      <c r="Q5" s="5"/>
      <c r="R5" s="5"/>
      <c r="S5" s="5"/>
    </row>
    <row r="6" ht="16.55" customHeight="1" spans="1:19">
      <c r="A6" s="5"/>
      <c r="B6" s="5"/>
      <c r="C6" s="5" t="s">
        <v>547</v>
      </c>
      <c r="D6" s="5" t="s">
        <v>970</v>
      </c>
      <c r="E6" s="5"/>
      <c r="F6" s="5"/>
      <c r="G6" s="5"/>
      <c r="H6" s="5" t="s">
        <v>971</v>
      </c>
      <c r="I6" s="5"/>
      <c r="J6" s="5"/>
      <c r="K6" s="5"/>
      <c r="L6" s="5"/>
      <c r="M6" s="5"/>
      <c r="N6" s="5"/>
      <c r="O6" s="5"/>
      <c r="P6" s="5"/>
      <c r="Q6" s="5"/>
      <c r="R6" s="5"/>
      <c r="S6" s="5"/>
    </row>
    <row r="7" ht="27.1" customHeight="1" spans="1:19">
      <c r="A7" s="5"/>
      <c r="B7" s="5"/>
      <c r="C7" s="5"/>
      <c r="D7" s="5" t="s">
        <v>134</v>
      </c>
      <c r="E7" s="5" t="s">
        <v>972</v>
      </c>
      <c r="F7" s="5" t="s">
        <v>138</v>
      </c>
      <c r="G7" s="5" t="s">
        <v>973</v>
      </c>
      <c r="H7" s="5" t="s">
        <v>157</v>
      </c>
      <c r="I7" s="5" t="s">
        <v>158</v>
      </c>
      <c r="J7" s="5"/>
      <c r="K7" s="5" t="s">
        <v>550</v>
      </c>
      <c r="L7" s="5" t="s">
        <v>551</v>
      </c>
      <c r="M7" s="5" t="s">
        <v>552</v>
      </c>
      <c r="N7" s="5" t="s">
        <v>557</v>
      </c>
      <c r="O7" s="5" t="s">
        <v>553</v>
      </c>
      <c r="P7" s="5" t="s">
        <v>974</v>
      </c>
      <c r="Q7" s="5" t="s">
        <v>975</v>
      </c>
      <c r="R7" s="5" t="s">
        <v>976</v>
      </c>
      <c r="S7" s="5" t="s">
        <v>558</v>
      </c>
    </row>
    <row r="8" ht="17.05" customHeight="1" spans="1:19">
      <c r="A8" s="6" t="s">
        <v>559</v>
      </c>
      <c r="B8" s="6" t="s">
        <v>150</v>
      </c>
      <c r="C8" s="7">
        <v>101633.82</v>
      </c>
      <c r="D8" s="7">
        <v>50993.82</v>
      </c>
      <c r="E8" s="7">
        <v>50500</v>
      </c>
      <c r="F8" s="7">
        <v>140</v>
      </c>
      <c r="G8" s="7"/>
      <c r="H8" s="7">
        <v>3090.9</v>
      </c>
      <c r="I8" s="7">
        <v>98542.92</v>
      </c>
      <c r="J8" s="6"/>
      <c r="K8" s="8" t="s">
        <v>562</v>
      </c>
      <c r="L8" s="8" t="s">
        <v>977</v>
      </c>
      <c r="M8" s="6"/>
      <c r="N8" s="6"/>
      <c r="O8" s="6"/>
      <c r="P8" s="6"/>
      <c r="Q8" s="6"/>
      <c r="R8" s="6"/>
      <c r="S8" s="6"/>
    </row>
    <row r="9" ht="16.55" customHeight="1" spans="1:19">
      <c r="A9" s="6"/>
      <c r="B9" s="6"/>
      <c r="C9" s="7"/>
      <c r="D9" s="7"/>
      <c r="E9" s="7"/>
      <c r="F9" s="7"/>
      <c r="G9" s="7"/>
      <c r="H9" s="7"/>
      <c r="I9" s="7"/>
      <c r="J9" s="6"/>
      <c r="K9" s="8"/>
      <c r="L9" s="8" t="s">
        <v>978</v>
      </c>
      <c r="M9" s="6"/>
      <c r="N9" s="6"/>
      <c r="O9" s="6"/>
      <c r="P9" s="6"/>
      <c r="Q9" s="6"/>
      <c r="R9" s="6"/>
      <c r="S9" s="6"/>
    </row>
    <row r="10" ht="17.05" customHeight="1" spans="1:19">
      <c r="A10" s="6"/>
      <c r="B10" s="6"/>
      <c r="C10" s="7"/>
      <c r="D10" s="7"/>
      <c r="E10" s="7"/>
      <c r="F10" s="7"/>
      <c r="G10" s="7"/>
      <c r="H10" s="7"/>
      <c r="I10" s="7"/>
      <c r="J10" s="6"/>
      <c r="K10" s="8"/>
      <c r="L10" s="8" t="s">
        <v>979</v>
      </c>
      <c r="M10" s="6"/>
      <c r="N10" s="6"/>
      <c r="O10" s="6"/>
      <c r="P10" s="6"/>
      <c r="Q10" s="6"/>
      <c r="R10" s="6"/>
      <c r="S10" s="6"/>
    </row>
    <row r="11" ht="16.55" customHeight="1" spans="1:19">
      <c r="A11" s="6"/>
      <c r="B11" s="6"/>
      <c r="C11" s="7"/>
      <c r="D11" s="7"/>
      <c r="E11" s="7"/>
      <c r="F11" s="7"/>
      <c r="G11" s="7"/>
      <c r="H11" s="7"/>
      <c r="I11" s="7"/>
      <c r="J11" s="6"/>
      <c r="K11" s="8"/>
      <c r="L11" s="8" t="s">
        <v>588</v>
      </c>
      <c r="M11" s="6"/>
      <c r="N11" s="6"/>
      <c r="O11" s="6"/>
      <c r="P11" s="6"/>
      <c r="Q11" s="6"/>
      <c r="R11" s="6"/>
      <c r="S11" s="6"/>
    </row>
    <row r="12" ht="15.8" customHeight="1" spans="1:19">
      <c r="A12" s="6"/>
      <c r="B12" s="6"/>
      <c r="C12" s="7"/>
      <c r="D12" s="7"/>
      <c r="E12" s="7"/>
      <c r="F12" s="7"/>
      <c r="G12" s="7"/>
      <c r="H12" s="7"/>
      <c r="I12" s="7"/>
      <c r="J12" s="6"/>
      <c r="K12" s="8" t="s">
        <v>980</v>
      </c>
      <c r="L12" s="8" t="s">
        <v>593</v>
      </c>
      <c r="M12" s="6"/>
      <c r="N12" s="6"/>
      <c r="O12" s="6"/>
      <c r="P12" s="6"/>
      <c r="Q12" s="6"/>
      <c r="R12" s="6"/>
      <c r="S12" s="6"/>
    </row>
    <row r="13" ht="17.05" customHeight="1" spans="1:19">
      <c r="A13" s="6"/>
      <c r="B13" s="6"/>
      <c r="C13" s="7"/>
      <c r="D13" s="7"/>
      <c r="E13" s="7"/>
      <c r="F13" s="7"/>
      <c r="G13" s="7"/>
      <c r="H13" s="7"/>
      <c r="I13" s="7"/>
      <c r="J13" s="6"/>
      <c r="K13" s="8"/>
      <c r="L13" s="8" t="s">
        <v>574</v>
      </c>
      <c r="M13" s="6"/>
      <c r="N13" s="6"/>
      <c r="O13" s="6"/>
      <c r="P13" s="6"/>
      <c r="Q13" s="6"/>
      <c r="R13" s="6"/>
      <c r="S13" s="6"/>
    </row>
    <row r="14" ht="17.05" customHeight="1" spans="1:19">
      <c r="A14" s="6"/>
      <c r="B14" s="6"/>
      <c r="C14" s="7"/>
      <c r="D14" s="7"/>
      <c r="E14" s="7"/>
      <c r="F14" s="7"/>
      <c r="G14" s="7"/>
      <c r="H14" s="7"/>
      <c r="I14" s="7"/>
      <c r="J14" s="6"/>
      <c r="K14" s="8"/>
      <c r="L14" s="8" t="s">
        <v>606</v>
      </c>
      <c r="M14" s="6"/>
      <c r="N14" s="6"/>
      <c r="O14" s="6"/>
      <c r="P14" s="6"/>
      <c r="Q14" s="6"/>
      <c r="R14" s="6"/>
      <c r="S14" s="6"/>
    </row>
    <row r="15" ht="17.05" customHeight="1" spans="1:19">
      <c r="A15" s="6"/>
      <c r="B15" s="6"/>
      <c r="C15" s="7"/>
      <c r="D15" s="7"/>
      <c r="E15" s="7"/>
      <c r="F15" s="7"/>
      <c r="G15" s="7"/>
      <c r="H15" s="7"/>
      <c r="I15" s="7"/>
      <c r="J15" s="6"/>
      <c r="K15" s="8"/>
      <c r="L15" s="8" t="s">
        <v>981</v>
      </c>
      <c r="M15" s="6"/>
      <c r="N15" s="6"/>
      <c r="O15" s="6"/>
      <c r="P15" s="6"/>
      <c r="Q15" s="6"/>
      <c r="R15" s="6"/>
      <c r="S15" s="6"/>
    </row>
    <row r="16" ht="17.05" customHeight="1" spans="1:19">
      <c r="A16" s="6"/>
      <c r="B16" s="6"/>
      <c r="C16" s="7"/>
      <c r="D16" s="7"/>
      <c r="E16" s="7"/>
      <c r="F16" s="7"/>
      <c r="G16" s="7"/>
      <c r="H16" s="7"/>
      <c r="I16" s="7"/>
      <c r="J16" s="6"/>
      <c r="K16" s="8" t="s">
        <v>609</v>
      </c>
      <c r="L16" s="8" t="s">
        <v>610</v>
      </c>
      <c r="M16" s="6"/>
      <c r="N16" s="6"/>
      <c r="O16" s="6"/>
      <c r="P16" s="6"/>
      <c r="Q16" s="6"/>
      <c r="R16" s="6"/>
      <c r="S16" s="6"/>
    </row>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6:6">
      <c r="F28" s="2" t="s">
        <v>982</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D7" sqref="D7"/>
    </sheetView>
  </sheetViews>
  <sheetFormatPr defaultColWidth="9" defaultRowHeight="14.4"/>
  <cols>
    <col min="1" max="1" width="5.83333333333333" style="1" customWidth="1"/>
    <col min="2" max="2" width="16.1481481481481" style="1" customWidth="1"/>
    <col min="3" max="3" width="9.40740740740741" style="1" customWidth="1"/>
    <col min="4" max="4" width="8.05555555555556" style="1" customWidth="1"/>
    <col min="5" max="25" width="7.69444444444444" style="1" customWidth="1"/>
    <col min="26" max="26" width="9.75925925925926" style="1" customWidth="1"/>
    <col min="27" max="16384" width="9" style="1"/>
  </cols>
  <sheetData>
    <row r="1" ht="14.3" customHeight="1" spans="1:25">
      <c r="A1" s="2"/>
      <c r="X1" s="16" t="s">
        <v>128</v>
      </c>
      <c r="Y1" s="16"/>
    </row>
    <row r="2" ht="29.35" customHeight="1" spans="1:25">
      <c r="A2" s="17" t="s">
        <v>3</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26</v>
      </c>
      <c r="B3" s="11"/>
      <c r="C3" s="11"/>
      <c r="D3" s="11"/>
      <c r="E3" s="11"/>
      <c r="F3" s="11"/>
      <c r="G3" s="11"/>
      <c r="H3" s="11"/>
      <c r="I3" s="11"/>
      <c r="J3" s="11"/>
      <c r="K3" s="11"/>
      <c r="L3" s="11"/>
      <c r="M3" s="11"/>
      <c r="N3" s="11"/>
      <c r="O3" s="11"/>
      <c r="P3" s="11"/>
      <c r="Q3" s="11"/>
      <c r="R3" s="11"/>
      <c r="S3" s="11"/>
      <c r="T3" s="11"/>
      <c r="U3" s="11"/>
      <c r="V3" s="11"/>
      <c r="W3" s="11"/>
      <c r="X3" s="9" t="s">
        <v>27</v>
      </c>
      <c r="Y3" s="9"/>
    </row>
    <row r="4" ht="19.55" customHeight="1" spans="1:25">
      <c r="A4" s="5" t="s">
        <v>129</v>
      </c>
      <c r="B4" s="5" t="s">
        <v>130</v>
      </c>
      <c r="C4" s="5" t="s">
        <v>131</v>
      </c>
      <c r="D4" s="5" t="s">
        <v>132</v>
      </c>
      <c r="E4" s="5"/>
      <c r="F4" s="5"/>
      <c r="G4" s="5"/>
      <c r="H4" s="5"/>
      <c r="I4" s="5"/>
      <c r="J4" s="5"/>
      <c r="K4" s="5"/>
      <c r="L4" s="5"/>
      <c r="M4" s="5"/>
      <c r="N4" s="5"/>
      <c r="O4" s="5"/>
      <c r="P4" s="5"/>
      <c r="Q4" s="5"/>
      <c r="R4" s="5"/>
      <c r="S4" s="5" t="s">
        <v>124</v>
      </c>
      <c r="T4" s="5"/>
      <c r="U4" s="5"/>
      <c r="V4" s="5"/>
      <c r="W4" s="5"/>
      <c r="X4" s="5"/>
      <c r="Y4" s="5"/>
    </row>
    <row r="5" ht="19.55" customHeight="1" spans="1:25">
      <c r="A5" s="5"/>
      <c r="B5" s="5"/>
      <c r="C5" s="5"/>
      <c r="D5" s="5" t="s">
        <v>133</v>
      </c>
      <c r="E5" s="5" t="s">
        <v>134</v>
      </c>
      <c r="F5" s="5" t="s">
        <v>135</v>
      </c>
      <c r="G5" s="5" t="s">
        <v>136</v>
      </c>
      <c r="H5" s="5" t="s">
        <v>137</v>
      </c>
      <c r="I5" s="5" t="s">
        <v>138</v>
      </c>
      <c r="J5" s="5" t="s">
        <v>139</v>
      </c>
      <c r="K5" s="5"/>
      <c r="L5" s="5"/>
      <c r="M5" s="5"/>
      <c r="N5" s="5" t="s">
        <v>140</v>
      </c>
      <c r="O5" s="5" t="s">
        <v>141</v>
      </c>
      <c r="P5" s="5" t="s">
        <v>142</v>
      </c>
      <c r="Q5" s="5" t="s">
        <v>143</v>
      </c>
      <c r="R5" s="5" t="s">
        <v>144</v>
      </c>
      <c r="S5" s="5" t="s">
        <v>133</v>
      </c>
      <c r="T5" s="5" t="s">
        <v>134</v>
      </c>
      <c r="U5" s="5" t="s">
        <v>135</v>
      </c>
      <c r="V5" s="5" t="s">
        <v>136</v>
      </c>
      <c r="W5" s="5" t="s">
        <v>137</v>
      </c>
      <c r="X5" s="5" t="s">
        <v>138</v>
      </c>
      <c r="Y5" s="5" t="s">
        <v>145</v>
      </c>
    </row>
    <row r="6" ht="19.55" customHeight="1" spans="1:25">
      <c r="A6" s="5"/>
      <c r="B6" s="5"/>
      <c r="C6" s="5"/>
      <c r="D6" s="5"/>
      <c r="E6" s="5"/>
      <c r="F6" s="5"/>
      <c r="G6" s="5"/>
      <c r="H6" s="5"/>
      <c r="I6" s="5"/>
      <c r="J6" s="5" t="s">
        <v>146</v>
      </c>
      <c r="K6" s="5" t="s">
        <v>147</v>
      </c>
      <c r="L6" s="5" t="s">
        <v>148</v>
      </c>
      <c r="M6" s="5" t="s">
        <v>137</v>
      </c>
      <c r="N6" s="5"/>
      <c r="O6" s="5"/>
      <c r="P6" s="5"/>
      <c r="Q6" s="5"/>
      <c r="R6" s="5"/>
      <c r="S6" s="5"/>
      <c r="T6" s="5"/>
      <c r="U6" s="5"/>
      <c r="V6" s="5"/>
      <c r="W6" s="5"/>
      <c r="X6" s="5"/>
      <c r="Y6" s="5"/>
    </row>
    <row r="7" ht="19.9" customHeight="1" spans="1:25">
      <c r="A7" s="15"/>
      <c r="B7" s="15" t="s">
        <v>131</v>
      </c>
      <c r="C7" s="21">
        <v>101633.82</v>
      </c>
      <c r="D7" s="21">
        <v>101071.69</v>
      </c>
      <c r="E7" s="21">
        <v>46731.48</v>
      </c>
      <c r="F7" s="21">
        <v>50500</v>
      </c>
      <c r="G7" s="21"/>
      <c r="H7" s="21"/>
      <c r="I7" s="21">
        <v>140</v>
      </c>
      <c r="J7" s="21">
        <v>3700.21</v>
      </c>
      <c r="K7" s="21"/>
      <c r="L7" s="21"/>
      <c r="M7" s="21"/>
      <c r="N7" s="21"/>
      <c r="O7" s="21"/>
      <c r="P7" s="21"/>
      <c r="Q7" s="21"/>
      <c r="R7" s="21"/>
      <c r="S7" s="21">
        <v>562.13</v>
      </c>
      <c r="T7" s="21">
        <v>562.13</v>
      </c>
      <c r="U7" s="21"/>
      <c r="V7" s="21"/>
      <c r="W7" s="21"/>
      <c r="X7" s="21"/>
      <c r="Y7" s="21"/>
    </row>
    <row r="8" ht="19.9" customHeight="1" spans="1:25">
      <c r="A8" s="13" t="s">
        <v>149</v>
      </c>
      <c r="B8" s="13" t="s">
        <v>150</v>
      </c>
      <c r="C8" s="21">
        <v>101633.82</v>
      </c>
      <c r="D8" s="21">
        <v>101071.69</v>
      </c>
      <c r="E8" s="21">
        <v>46731.48</v>
      </c>
      <c r="F8" s="21">
        <v>50500</v>
      </c>
      <c r="G8" s="21"/>
      <c r="H8" s="21"/>
      <c r="I8" s="21">
        <v>140</v>
      </c>
      <c r="J8" s="21">
        <v>3700.21</v>
      </c>
      <c r="K8" s="21"/>
      <c r="L8" s="21"/>
      <c r="M8" s="21"/>
      <c r="N8" s="21"/>
      <c r="O8" s="21"/>
      <c r="P8" s="21"/>
      <c r="Q8" s="21"/>
      <c r="R8" s="21"/>
      <c r="S8" s="21">
        <v>562.13</v>
      </c>
      <c r="T8" s="21">
        <v>562.13</v>
      </c>
      <c r="U8" s="21"/>
      <c r="V8" s="21"/>
      <c r="W8" s="21"/>
      <c r="X8" s="21"/>
      <c r="Y8" s="21"/>
    </row>
    <row r="9" ht="19.9" customHeight="1" spans="1:25">
      <c r="A9" s="18" t="s">
        <v>151</v>
      </c>
      <c r="B9" s="18" t="s">
        <v>152</v>
      </c>
      <c r="C9" s="19">
        <v>101633.82</v>
      </c>
      <c r="D9" s="19">
        <v>101071.69</v>
      </c>
      <c r="E9" s="7">
        <v>46731.48</v>
      </c>
      <c r="F9" s="7">
        <v>50500</v>
      </c>
      <c r="G9" s="7"/>
      <c r="H9" s="7"/>
      <c r="I9" s="7">
        <v>140</v>
      </c>
      <c r="J9" s="7">
        <v>3700.21</v>
      </c>
      <c r="K9" s="7"/>
      <c r="L9" s="7"/>
      <c r="M9" s="7"/>
      <c r="N9" s="7"/>
      <c r="O9" s="7"/>
      <c r="P9" s="7"/>
      <c r="Q9" s="7"/>
      <c r="R9" s="7"/>
      <c r="S9" s="7">
        <v>562.13</v>
      </c>
      <c r="T9" s="7">
        <v>562.13</v>
      </c>
      <c r="U9" s="7"/>
      <c r="V9" s="7"/>
      <c r="W9" s="7"/>
      <c r="X9" s="7"/>
      <c r="Y9" s="7"/>
    </row>
    <row r="10" ht="14.3" customHeight="1"/>
    <row r="11" ht="14.3"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D7" sqref="D7"/>
    </sheetView>
  </sheetViews>
  <sheetFormatPr defaultColWidth="9" defaultRowHeight="14.4"/>
  <cols>
    <col min="1" max="1" width="4.62037037037037" style="1" customWidth="1"/>
    <col min="2" max="2" width="4.87962962962963" style="59" customWidth="1"/>
    <col min="3" max="3" width="5.01851851851852" style="1" customWidth="1"/>
    <col min="4" max="4" width="11.9444444444444" style="1" customWidth="1"/>
    <col min="5" max="5" width="25.7777777777778" style="1" customWidth="1"/>
    <col min="6" max="6" width="12.3518518518519" style="1" customWidth="1"/>
    <col min="7" max="7" width="11.3981481481481" style="1" customWidth="1"/>
    <col min="8" max="8" width="13.9722222222222" style="1" customWidth="1"/>
    <col min="9" max="9" width="14.7962962962963" style="1" customWidth="1"/>
    <col min="10" max="11" width="17.5" style="1" customWidth="1"/>
    <col min="12" max="12" width="9.75925925925926" style="1" customWidth="1"/>
    <col min="13" max="16384" width="9" style="1"/>
  </cols>
  <sheetData>
    <row r="1" ht="14.3" customHeight="1" spans="1:11">
      <c r="A1" s="2"/>
      <c r="D1" s="60"/>
      <c r="K1" s="16" t="s">
        <v>153</v>
      </c>
    </row>
    <row r="2" ht="27.85" customHeight="1" spans="1:11">
      <c r="A2" s="17" t="s">
        <v>4</v>
      </c>
      <c r="B2" s="61"/>
      <c r="C2" s="17"/>
      <c r="D2" s="17"/>
      <c r="E2" s="17"/>
      <c r="F2" s="17"/>
      <c r="G2" s="17"/>
      <c r="H2" s="17"/>
      <c r="I2" s="17"/>
      <c r="J2" s="17"/>
      <c r="K2" s="17"/>
    </row>
    <row r="3" ht="21.85" customHeight="1" spans="1:11">
      <c r="A3" s="62" t="s">
        <v>26</v>
      </c>
      <c r="B3" s="63"/>
      <c r="C3" s="62"/>
      <c r="D3" s="62"/>
      <c r="E3" s="62"/>
      <c r="F3" s="62"/>
      <c r="G3" s="62"/>
      <c r="H3" s="62"/>
      <c r="I3" s="62"/>
      <c r="J3" s="62"/>
      <c r="K3" s="9" t="s">
        <v>27</v>
      </c>
    </row>
    <row r="4" ht="24.1" customHeight="1" spans="1:11">
      <c r="A4" s="12" t="s">
        <v>154</v>
      </c>
      <c r="B4" s="64"/>
      <c r="C4" s="12"/>
      <c r="D4" s="12" t="s">
        <v>155</v>
      </c>
      <c r="E4" s="12" t="s">
        <v>156</v>
      </c>
      <c r="F4" s="12" t="s">
        <v>131</v>
      </c>
      <c r="G4" s="12" t="s">
        <v>157</v>
      </c>
      <c r="H4" s="12" t="s">
        <v>158</v>
      </c>
      <c r="I4" s="12" t="s">
        <v>159</v>
      </c>
      <c r="J4" s="12" t="s">
        <v>160</v>
      </c>
      <c r="K4" s="12" t="s">
        <v>161</v>
      </c>
    </row>
    <row r="5" ht="22.6" customHeight="1" spans="1:11">
      <c r="A5" s="12" t="s">
        <v>162</v>
      </c>
      <c r="B5" s="64" t="s">
        <v>163</v>
      </c>
      <c r="C5" s="12" t="s">
        <v>164</v>
      </c>
      <c r="D5" s="12"/>
      <c r="E5" s="12"/>
      <c r="F5" s="12"/>
      <c r="G5" s="12"/>
      <c r="H5" s="12"/>
      <c r="I5" s="12"/>
      <c r="J5" s="12"/>
      <c r="K5" s="12"/>
    </row>
    <row r="6" ht="19.9" customHeight="1" spans="1:11">
      <c r="A6" s="20"/>
      <c r="B6" s="65"/>
      <c r="C6" s="20"/>
      <c r="D6" s="66" t="s">
        <v>131</v>
      </c>
      <c r="E6" s="66"/>
      <c r="F6" s="67">
        <v>101633.82</v>
      </c>
      <c r="G6" s="67">
        <v>3090.9</v>
      </c>
      <c r="H6" s="67">
        <v>98542.92</v>
      </c>
      <c r="I6" s="67"/>
      <c r="J6" s="66"/>
      <c r="K6" s="66"/>
    </row>
    <row r="7" ht="19.9" customHeight="1" spans="1:11">
      <c r="A7" s="68"/>
      <c r="B7" s="69"/>
      <c r="C7" s="68"/>
      <c r="D7" s="70" t="s">
        <v>149</v>
      </c>
      <c r="E7" s="70" t="s">
        <v>150</v>
      </c>
      <c r="F7" s="67">
        <v>101633.82</v>
      </c>
      <c r="G7" s="67">
        <v>3090.9</v>
      </c>
      <c r="H7" s="67">
        <v>98542.92</v>
      </c>
      <c r="I7" s="67"/>
      <c r="J7" s="66"/>
      <c r="K7" s="66"/>
    </row>
    <row r="8" ht="19.9" customHeight="1" spans="1:11">
      <c r="A8" s="68"/>
      <c r="B8" s="69"/>
      <c r="C8" s="68"/>
      <c r="D8" s="70" t="s">
        <v>151</v>
      </c>
      <c r="E8" s="70" t="s">
        <v>152</v>
      </c>
      <c r="F8" s="67">
        <v>101633.82</v>
      </c>
      <c r="G8" s="67">
        <v>3090.9</v>
      </c>
      <c r="H8" s="67">
        <v>98542.92</v>
      </c>
      <c r="I8" s="67"/>
      <c r="J8" s="66"/>
      <c r="K8" s="66"/>
    </row>
    <row r="9" ht="19.9" customHeight="1" spans="1:11">
      <c r="A9" s="71" t="s">
        <v>165</v>
      </c>
      <c r="B9" s="69"/>
      <c r="C9" s="68"/>
      <c r="D9" s="70">
        <v>208</v>
      </c>
      <c r="E9" s="70" t="s">
        <v>166</v>
      </c>
      <c r="F9" s="67">
        <v>245.85</v>
      </c>
      <c r="G9" s="67">
        <v>245.85</v>
      </c>
      <c r="H9" s="67"/>
      <c r="I9" s="67"/>
      <c r="J9" s="66"/>
      <c r="K9" s="66"/>
    </row>
    <row r="10" s="1" customFormat="1" ht="19.9" customHeight="1" spans="1:11">
      <c r="A10" s="71" t="s">
        <v>165</v>
      </c>
      <c r="B10" s="72" t="s">
        <v>167</v>
      </c>
      <c r="C10" s="68"/>
      <c r="D10" s="73">
        <v>20805</v>
      </c>
      <c r="E10" s="73" t="s">
        <v>168</v>
      </c>
      <c r="F10" s="74">
        <v>245.85</v>
      </c>
      <c r="G10" s="74">
        <v>245.85</v>
      </c>
      <c r="H10" s="74"/>
      <c r="I10" s="74"/>
      <c r="J10" s="68"/>
      <c r="K10" s="68"/>
    </row>
    <row r="11" ht="19.9" customHeight="1" spans="1:11">
      <c r="A11" s="71" t="s">
        <v>165</v>
      </c>
      <c r="B11" s="72" t="s">
        <v>167</v>
      </c>
      <c r="C11" s="71" t="s">
        <v>167</v>
      </c>
      <c r="D11" s="73"/>
      <c r="E11" s="68" t="s">
        <v>169</v>
      </c>
      <c r="F11" s="74">
        <v>245.85</v>
      </c>
      <c r="G11" s="74">
        <v>245.85</v>
      </c>
      <c r="H11" s="74"/>
      <c r="I11" s="74"/>
      <c r="J11" s="68"/>
      <c r="K11" s="68"/>
    </row>
    <row r="12" ht="19.9" customHeight="1" spans="1:11">
      <c r="A12" s="71">
        <v>210</v>
      </c>
      <c r="B12" s="72"/>
      <c r="C12" s="71"/>
      <c r="D12" s="70">
        <v>210</v>
      </c>
      <c r="E12" s="66" t="s">
        <v>170</v>
      </c>
      <c r="F12" s="67">
        <v>125.51</v>
      </c>
      <c r="G12" s="67">
        <v>125.51</v>
      </c>
      <c r="H12" s="74"/>
      <c r="I12" s="74"/>
      <c r="J12" s="68"/>
      <c r="K12" s="68"/>
    </row>
    <row r="13" s="1" customFormat="1" ht="19.9" customHeight="1" spans="1:11">
      <c r="A13" s="71">
        <v>210</v>
      </c>
      <c r="B13" s="72">
        <v>11</v>
      </c>
      <c r="C13" s="71"/>
      <c r="D13" s="73">
        <v>21011</v>
      </c>
      <c r="E13" s="68" t="s">
        <v>171</v>
      </c>
      <c r="F13" s="74">
        <v>125.51</v>
      </c>
      <c r="G13" s="74">
        <v>125.51</v>
      </c>
      <c r="H13" s="74"/>
      <c r="I13" s="74"/>
      <c r="J13" s="68"/>
      <c r="K13" s="68"/>
    </row>
    <row r="14" ht="19.9" customHeight="1" spans="1:11">
      <c r="A14" s="71" t="s">
        <v>172</v>
      </c>
      <c r="B14" s="72" t="s">
        <v>173</v>
      </c>
      <c r="C14" s="71" t="s">
        <v>174</v>
      </c>
      <c r="D14" s="73" t="s">
        <v>175</v>
      </c>
      <c r="E14" s="68" t="s">
        <v>176</v>
      </c>
      <c r="F14" s="74">
        <v>125.51</v>
      </c>
      <c r="G14" s="74">
        <v>125.51</v>
      </c>
      <c r="H14" s="74"/>
      <c r="I14" s="74"/>
      <c r="J14" s="68"/>
      <c r="K14" s="68"/>
    </row>
    <row r="15" ht="19.9" customHeight="1" spans="1:11">
      <c r="A15" s="71">
        <v>212</v>
      </c>
      <c r="B15" s="72"/>
      <c r="C15" s="71"/>
      <c r="D15" s="70">
        <v>212</v>
      </c>
      <c r="E15" s="70" t="s">
        <v>177</v>
      </c>
      <c r="F15" s="67">
        <f>F16+F18+F20</f>
        <v>52663.52</v>
      </c>
      <c r="G15" s="67"/>
      <c r="H15" s="67">
        <f>H16+H18+H20</f>
        <v>52663.52</v>
      </c>
      <c r="I15" s="74"/>
      <c r="J15" s="68"/>
      <c r="K15" s="68"/>
    </row>
    <row r="16" s="1" customFormat="1" ht="19.9" customHeight="1" spans="1:11">
      <c r="A16" s="71">
        <v>212</v>
      </c>
      <c r="B16" s="72" t="s">
        <v>178</v>
      </c>
      <c r="C16" s="71"/>
      <c r="D16" s="73">
        <v>21202</v>
      </c>
      <c r="E16" s="73" t="s">
        <v>179</v>
      </c>
      <c r="F16" s="74">
        <v>2138.52</v>
      </c>
      <c r="G16" s="74"/>
      <c r="H16" s="74">
        <v>2138.52</v>
      </c>
      <c r="I16" s="74"/>
      <c r="J16" s="68"/>
      <c r="K16" s="68"/>
    </row>
    <row r="17" ht="19.9" customHeight="1" spans="1:11">
      <c r="A17" s="71" t="s">
        <v>180</v>
      </c>
      <c r="B17" s="72" t="s">
        <v>178</v>
      </c>
      <c r="C17" s="71" t="s">
        <v>174</v>
      </c>
      <c r="D17" s="73" t="s">
        <v>181</v>
      </c>
      <c r="E17" s="68" t="s">
        <v>182</v>
      </c>
      <c r="F17" s="74">
        <v>2138.52</v>
      </c>
      <c r="G17" s="74"/>
      <c r="H17" s="74">
        <v>2138.52</v>
      </c>
      <c r="I17" s="74"/>
      <c r="J17" s="68"/>
      <c r="K17" s="68"/>
    </row>
    <row r="18" s="1" customFormat="1" ht="19.9" customHeight="1" spans="1:11">
      <c r="A18" s="71">
        <v>212</v>
      </c>
      <c r="B18" s="72" t="s">
        <v>183</v>
      </c>
      <c r="C18" s="71"/>
      <c r="D18" s="73">
        <v>21203</v>
      </c>
      <c r="E18" s="73" t="s">
        <v>184</v>
      </c>
      <c r="F18" s="74">
        <v>25</v>
      </c>
      <c r="G18" s="74"/>
      <c r="H18" s="74">
        <v>25</v>
      </c>
      <c r="I18" s="74"/>
      <c r="J18" s="68"/>
      <c r="K18" s="68"/>
    </row>
    <row r="19" s="1" customFormat="1" ht="19.9" customHeight="1" spans="1:11">
      <c r="A19" s="71" t="s">
        <v>180</v>
      </c>
      <c r="B19" s="72" t="s">
        <v>183</v>
      </c>
      <c r="C19" s="71" t="s">
        <v>185</v>
      </c>
      <c r="D19" s="73" t="s">
        <v>186</v>
      </c>
      <c r="E19" s="73" t="s">
        <v>187</v>
      </c>
      <c r="F19" s="74">
        <v>25</v>
      </c>
      <c r="G19" s="74"/>
      <c r="H19" s="74">
        <v>25</v>
      </c>
      <c r="I19" s="74"/>
      <c r="J19" s="68"/>
      <c r="K19" s="68"/>
    </row>
    <row r="20" s="1" customFormat="1" ht="19.9" customHeight="1" spans="1:11">
      <c r="A20" s="71">
        <v>212</v>
      </c>
      <c r="B20" s="72" t="s">
        <v>188</v>
      </c>
      <c r="C20" s="71"/>
      <c r="D20" s="73">
        <v>21208</v>
      </c>
      <c r="E20" s="68" t="s">
        <v>189</v>
      </c>
      <c r="F20" s="74">
        <v>50500</v>
      </c>
      <c r="G20" s="74"/>
      <c r="H20" s="74">
        <v>50500</v>
      </c>
      <c r="I20" s="74"/>
      <c r="J20" s="68"/>
      <c r="K20" s="68"/>
    </row>
    <row r="21" ht="19.9" customHeight="1" spans="1:11">
      <c r="A21" s="71" t="s">
        <v>180</v>
      </c>
      <c r="B21" s="72" t="s">
        <v>188</v>
      </c>
      <c r="C21" s="71" t="s">
        <v>174</v>
      </c>
      <c r="D21" s="73" t="s">
        <v>190</v>
      </c>
      <c r="E21" s="68" t="s">
        <v>191</v>
      </c>
      <c r="F21" s="74">
        <v>30000</v>
      </c>
      <c r="G21" s="74"/>
      <c r="H21" s="74">
        <v>30000</v>
      </c>
      <c r="I21" s="74"/>
      <c r="J21" s="68"/>
      <c r="K21" s="68"/>
    </row>
    <row r="22" ht="19.9" customHeight="1" spans="1:11">
      <c r="A22" s="71" t="s">
        <v>180</v>
      </c>
      <c r="B22" s="72" t="s">
        <v>188</v>
      </c>
      <c r="C22" s="71" t="s">
        <v>185</v>
      </c>
      <c r="D22" s="73" t="s">
        <v>192</v>
      </c>
      <c r="E22" s="68" t="s">
        <v>193</v>
      </c>
      <c r="F22" s="74">
        <v>20500</v>
      </c>
      <c r="G22" s="74"/>
      <c r="H22" s="74">
        <v>20500</v>
      </c>
      <c r="I22" s="74"/>
      <c r="J22" s="68"/>
      <c r="K22" s="68"/>
    </row>
    <row r="23" ht="19.9" customHeight="1" spans="1:11">
      <c r="A23" s="12">
        <v>220</v>
      </c>
      <c r="B23" s="64"/>
      <c r="C23" s="12"/>
      <c r="D23" s="70">
        <v>220</v>
      </c>
      <c r="E23" s="70" t="s">
        <v>194</v>
      </c>
      <c r="F23" s="67">
        <f>F24</f>
        <v>45984.21</v>
      </c>
      <c r="G23" s="67">
        <f>G24</f>
        <v>2511.89</v>
      </c>
      <c r="H23" s="67">
        <f>H24</f>
        <v>43472.32</v>
      </c>
      <c r="I23" s="74"/>
      <c r="J23" s="68"/>
      <c r="K23" s="68"/>
    </row>
    <row r="24" s="1" customFormat="1" ht="19.9" customHeight="1" spans="1:11">
      <c r="A24" s="71">
        <v>220</v>
      </c>
      <c r="B24" s="72" t="s">
        <v>174</v>
      </c>
      <c r="C24" s="71"/>
      <c r="D24" s="73">
        <v>22001</v>
      </c>
      <c r="E24" s="73" t="s">
        <v>195</v>
      </c>
      <c r="F24" s="74">
        <f>SUM(F25:F32)</f>
        <v>45984.21</v>
      </c>
      <c r="G24" s="74">
        <f>SUM(G25:G32)</f>
        <v>2511.89</v>
      </c>
      <c r="H24" s="74">
        <f>SUM(H25:H32)</f>
        <v>43472.32</v>
      </c>
      <c r="I24" s="74"/>
      <c r="J24" s="68"/>
      <c r="K24" s="68"/>
    </row>
    <row r="25" ht="19.9" customHeight="1" spans="1:11">
      <c r="A25" s="71" t="s">
        <v>196</v>
      </c>
      <c r="B25" s="72" t="s">
        <v>174</v>
      </c>
      <c r="C25" s="71" t="s">
        <v>174</v>
      </c>
      <c r="D25" s="73" t="s">
        <v>197</v>
      </c>
      <c r="E25" s="68" t="s">
        <v>198</v>
      </c>
      <c r="F25" s="74">
        <v>1864.25</v>
      </c>
      <c r="G25" s="74">
        <v>1864.25</v>
      </c>
      <c r="H25" s="74"/>
      <c r="I25" s="74"/>
      <c r="J25" s="68"/>
      <c r="K25" s="68"/>
    </row>
    <row r="26" ht="19.9" customHeight="1" spans="1:11">
      <c r="A26" s="71" t="s">
        <v>196</v>
      </c>
      <c r="B26" s="72" t="s">
        <v>174</v>
      </c>
      <c r="C26" s="71" t="s">
        <v>199</v>
      </c>
      <c r="D26" s="73" t="s">
        <v>200</v>
      </c>
      <c r="E26" s="68" t="s">
        <v>201</v>
      </c>
      <c r="F26" s="74">
        <v>262</v>
      </c>
      <c r="G26" s="74"/>
      <c r="H26" s="74">
        <v>262</v>
      </c>
      <c r="I26" s="74"/>
      <c r="J26" s="68"/>
      <c r="K26" s="68"/>
    </row>
    <row r="27" ht="19.9" customHeight="1" spans="1:11">
      <c r="A27" s="71" t="s">
        <v>196</v>
      </c>
      <c r="B27" s="72" t="s">
        <v>174</v>
      </c>
      <c r="C27" s="71" t="s">
        <v>202</v>
      </c>
      <c r="D27" s="73" t="s">
        <v>203</v>
      </c>
      <c r="E27" s="68" t="s">
        <v>204</v>
      </c>
      <c r="F27" s="74">
        <v>37431.12</v>
      </c>
      <c r="G27" s="74"/>
      <c r="H27" s="74">
        <v>37431.12</v>
      </c>
      <c r="I27" s="74"/>
      <c r="J27" s="68"/>
      <c r="K27" s="68"/>
    </row>
    <row r="28" ht="19.9" customHeight="1" spans="1:11">
      <c r="A28" s="71" t="s">
        <v>196</v>
      </c>
      <c r="B28" s="72" t="s">
        <v>174</v>
      </c>
      <c r="C28" s="71" t="s">
        <v>205</v>
      </c>
      <c r="D28" s="73" t="s">
        <v>206</v>
      </c>
      <c r="E28" s="68" t="s">
        <v>207</v>
      </c>
      <c r="F28" s="74">
        <v>2369.82</v>
      </c>
      <c r="G28" s="74"/>
      <c r="H28" s="74">
        <v>2369.82</v>
      </c>
      <c r="I28" s="74"/>
      <c r="J28" s="68"/>
      <c r="K28" s="68"/>
    </row>
    <row r="29" ht="19.9" customHeight="1" spans="1:11">
      <c r="A29" s="71" t="s">
        <v>196</v>
      </c>
      <c r="B29" s="72" t="s">
        <v>174</v>
      </c>
      <c r="C29" s="71" t="s">
        <v>208</v>
      </c>
      <c r="D29" s="73" t="s">
        <v>209</v>
      </c>
      <c r="E29" s="68" t="s">
        <v>210</v>
      </c>
      <c r="F29" s="74">
        <v>11.75</v>
      </c>
      <c r="G29" s="74"/>
      <c r="H29" s="74">
        <v>11.75</v>
      </c>
      <c r="I29" s="74"/>
      <c r="J29" s="68"/>
      <c r="K29" s="68"/>
    </row>
    <row r="30" ht="19.9" customHeight="1" spans="1:11">
      <c r="A30" s="71" t="s">
        <v>196</v>
      </c>
      <c r="B30" s="72" t="s">
        <v>174</v>
      </c>
      <c r="C30" s="71" t="s">
        <v>211</v>
      </c>
      <c r="D30" s="73" t="s">
        <v>212</v>
      </c>
      <c r="E30" s="68" t="s">
        <v>213</v>
      </c>
      <c r="F30" s="74">
        <v>1890.55</v>
      </c>
      <c r="G30" s="74"/>
      <c r="H30" s="74">
        <v>1890.55</v>
      </c>
      <c r="I30" s="74"/>
      <c r="J30" s="68"/>
      <c r="K30" s="68"/>
    </row>
    <row r="31" ht="19.9" customHeight="1" spans="1:11">
      <c r="A31" s="71" t="s">
        <v>196</v>
      </c>
      <c r="B31" s="72" t="s">
        <v>174</v>
      </c>
      <c r="C31" s="71" t="s">
        <v>214</v>
      </c>
      <c r="D31" s="73" t="s">
        <v>215</v>
      </c>
      <c r="E31" s="68" t="s">
        <v>216</v>
      </c>
      <c r="F31" s="74">
        <v>90.18</v>
      </c>
      <c r="G31" s="74"/>
      <c r="H31" s="74">
        <v>90.18</v>
      </c>
      <c r="I31" s="74"/>
      <c r="J31" s="68"/>
      <c r="K31" s="68"/>
    </row>
    <row r="32" ht="19.9" customHeight="1" spans="1:11">
      <c r="A32" s="71" t="s">
        <v>196</v>
      </c>
      <c r="B32" s="72" t="s">
        <v>174</v>
      </c>
      <c r="C32" s="71" t="s">
        <v>185</v>
      </c>
      <c r="D32" s="73" t="s">
        <v>217</v>
      </c>
      <c r="E32" s="68" t="s">
        <v>218</v>
      </c>
      <c r="F32" s="74">
        <v>2064.54</v>
      </c>
      <c r="G32" s="74">
        <v>647.64</v>
      </c>
      <c r="H32" s="74">
        <v>1416.9</v>
      </c>
      <c r="I32" s="74"/>
      <c r="J32" s="68"/>
      <c r="K32" s="68"/>
    </row>
    <row r="33" ht="19.9" customHeight="1" spans="1:11">
      <c r="A33" s="12">
        <v>221</v>
      </c>
      <c r="B33" s="64"/>
      <c r="C33" s="12"/>
      <c r="D33" s="70">
        <v>221</v>
      </c>
      <c r="E33" s="70" t="s">
        <v>219</v>
      </c>
      <c r="F33" s="67">
        <v>207.65</v>
      </c>
      <c r="G33" s="67">
        <v>207.65</v>
      </c>
      <c r="H33" s="67"/>
      <c r="I33" s="74"/>
      <c r="J33" s="68"/>
      <c r="K33" s="68"/>
    </row>
    <row r="34" s="1" customFormat="1" ht="19.9" customHeight="1" spans="1:11">
      <c r="A34" s="71">
        <v>221</v>
      </c>
      <c r="B34" s="72" t="s">
        <v>178</v>
      </c>
      <c r="C34" s="71"/>
      <c r="D34" s="73">
        <v>22102</v>
      </c>
      <c r="E34" s="73" t="s">
        <v>220</v>
      </c>
      <c r="F34" s="74">
        <v>207.65</v>
      </c>
      <c r="G34" s="74">
        <v>207.65</v>
      </c>
      <c r="H34" s="74"/>
      <c r="I34" s="74"/>
      <c r="J34" s="68"/>
      <c r="K34" s="68"/>
    </row>
    <row r="35" ht="19.9" customHeight="1" spans="1:11">
      <c r="A35" s="71" t="s">
        <v>221</v>
      </c>
      <c r="B35" s="72" t="s">
        <v>178</v>
      </c>
      <c r="C35" s="71" t="s">
        <v>174</v>
      </c>
      <c r="D35" s="73" t="s">
        <v>222</v>
      </c>
      <c r="E35" s="68" t="s">
        <v>223</v>
      </c>
      <c r="F35" s="74">
        <v>207.65</v>
      </c>
      <c r="G35" s="74">
        <v>207.65</v>
      </c>
      <c r="H35" s="74"/>
      <c r="I35" s="74"/>
      <c r="J35" s="68"/>
      <c r="K35" s="68"/>
    </row>
    <row r="36" ht="19.9" customHeight="1" spans="1:11">
      <c r="A36" s="12">
        <v>224</v>
      </c>
      <c r="B36" s="64"/>
      <c r="C36" s="12"/>
      <c r="D36" s="70">
        <v>224</v>
      </c>
      <c r="E36" s="70" t="s">
        <v>224</v>
      </c>
      <c r="F36" s="67">
        <v>2407.08</v>
      </c>
      <c r="G36" s="67"/>
      <c r="H36" s="67">
        <v>2407.08</v>
      </c>
      <c r="I36" s="74"/>
      <c r="J36" s="68"/>
      <c r="K36" s="68"/>
    </row>
    <row r="37" s="1" customFormat="1" ht="19.9" customHeight="1" spans="1:11">
      <c r="A37" s="71">
        <v>224</v>
      </c>
      <c r="B37" s="72" t="s">
        <v>202</v>
      </c>
      <c r="C37" s="71"/>
      <c r="D37" s="73">
        <v>22406</v>
      </c>
      <c r="E37" s="73" t="s">
        <v>225</v>
      </c>
      <c r="F37" s="74">
        <v>2407.08</v>
      </c>
      <c r="G37" s="74"/>
      <c r="H37" s="74">
        <v>2407.08</v>
      </c>
      <c r="I37" s="74"/>
      <c r="J37" s="68"/>
      <c r="K37" s="68"/>
    </row>
    <row r="38" ht="19.9" customHeight="1" spans="1:11">
      <c r="A38" s="71" t="s">
        <v>226</v>
      </c>
      <c r="B38" s="72" t="s">
        <v>202</v>
      </c>
      <c r="C38" s="71" t="s">
        <v>174</v>
      </c>
      <c r="D38" s="73" t="s">
        <v>227</v>
      </c>
      <c r="E38" s="68" t="s">
        <v>228</v>
      </c>
      <c r="F38" s="74">
        <v>2407.08</v>
      </c>
      <c r="G38" s="74"/>
      <c r="H38" s="74">
        <v>2407.08</v>
      </c>
      <c r="I38" s="74"/>
      <c r="J38" s="68"/>
      <c r="K38" s="68"/>
    </row>
    <row r="39"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D7" sqref="D7"/>
    </sheetView>
  </sheetViews>
  <sheetFormatPr defaultColWidth="9" defaultRowHeight="14.4"/>
  <cols>
    <col min="1" max="1" width="3.66666666666667" style="1" customWidth="1"/>
    <col min="2" max="2" width="4.75" style="1" customWidth="1"/>
    <col min="3" max="3" width="4.62037037037037" style="1" customWidth="1"/>
    <col min="4" max="4" width="7.32407407407407" style="1" customWidth="1"/>
    <col min="5" max="5" width="20.0833333333333" style="1" customWidth="1"/>
    <col min="6" max="6" width="9.40740740740741" style="1" customWidth="1"/>
    <col min="7" max="7" width="7.76851851851852" style="1" customWidth="1"/>
    <col min="8" max="9" width="8.59259259259259" style="1" customWidth="1"/>
    <col min="10" max="12" width="7.18518518518519" style="1" customWidth="1"/>
    <col min="13" max="13" width="6.77777777777778" style="1" customWidth="1"/>
    <col min="14" max="17" width="7.18518518518519" style="1" customWidth="1"/>
    <col min="18" max="18" width="7.05555555555556" style="1" customWidth="1"/>
    <col min="19" max="20" width="7.18518518518519" style="1" customWidth="1"/>
    <col min="21" max="22" width="9.75925925925926" style="1" customWidth="1"/>
    <col min="23" max="16384" width="9" style="1"/>
  </cols>
  <sheetData>
    <row r="1" ht="14.3" customHeight="1" spans="1:20">
      <c r="A1" s="2"/>
      <c r="S1" s="16" t="s">
        <v>229</v>
      </c>
      <c r="T1" s="16"/>
    </row>
    <row r="2" ht="36.9" customHeight="1" spans="1:20">
      <c r="A2" s="17" t="s">
        <v>5</v>
      </c>
      <c r="B2" s="17"/>
      <c r="C2" s="17"/>
      <c r="D2" s="17"/>
      <c r="E2" s="17"/>
      <c r="F2" s="17"/>
      <c r="G2" s="17"/>
      <c r="H2" s="17"/>
      <c r="I2" s="17"/>
      <c r="J2" s="17"/>
      <c r="K2" s="17"/>
      <c r="L2" s="17"/>
      <c r="M2" s="17"/>
      <c r="N2" s="17"/>
      <c r="O2" s="17"/>
      <c r="P2" s="17"/>
      <c r="Q2" s="17"/>
      <c r="R2" s="17"/>
      <c r="S2" s="17"/>
      <c r="T2" s="17"/>
    </row>
    <row r="3" ht="17.3" customHeight="1" spans="1:20">
      <c r="A3" s="11" t="s">
        <v>26</v>
      </c>
      <c r="B3" s="11"/>
      <c r="C3" s="11"/>
      <c r="D3" s="11"/>
      <c r="E3" s="11"/>
      <c r="F3" s="11"/>
      <c r="G3" s="11"/>
      <c r="H3" s="11"/>
      <c r="I3" s="11"/>
      <c r="J3" s="11"/>
      <c r="K3" s="11"/>
      <c r="L3" s="11"/>
      <c r="M3" s="11"/>
      <c r="N3" s="11"/>
      <c r="O3" s="11"/>
      <c r="P3" s="11"/>
      <c r="Q3" s="11"/>
      <c r="R3" s="11"/>
      <c r="S3" s="9" t="s">
        <v>27</v>
      </c>
      <c r="T3" s="9"/>
    </row>
    <row r="4" ht="17.3" customHeight="1" spans="1:20">
      <c r="A4" s="5" t="s">
        <v>154</v>
      </c>
      <c r="B4" s="5"/>
      <c r="C4" s="5"/>
      <c r="D4" s="5" t="s">
        <v>230</v>
      </c>
      <c r="E4" s="5" t="s">
        <v>231</v>
      </c>
      <c r="F4" s="5" t="s">
        <v>232</v>
      </c>
      <c r="G4" s="5" t="s">
        <v>233</v>
      </c>
      <c r="H4" s="5" t="s">
        <v>234</v>
      </c>
      <c r="I4" s="5" t="s">
        <v>235</v>
      </c>
      <c r="J4" s="5" t="s">
        <v>236</v>
      </c>
      <c r="K4" s="5" t="s">
        <v>237</v>
      </c>
      <c r="L4" s="5" t="s">
        <v>238</v>
      </c>
      <c r="M4" s="5" t="s">
        <v>239</v>
      </c>
      <c r="N4" s="5" t="s">
        <v>240</v>
      </c>
      <c r="O4" s="5" t="s">
        <v>241</v>
      </c>
      <c r="P4" s="5" t="s">
        <v>242</v>
      </c>
      <c r="Q4" s="5" t="s">
        <v>243</v>
      </c>
      <c r="R4" s="5" t="s">
        <v>244</v>
      </c>
      <c r="S4" s="5" t="s">
        <v>245</v>
      </c>
      <c r="T4" s="5" t="s">
        <v>246</v>
      </c>
    </row>
    <row r="5" ht="18.05" customHeight="1" spans="1:20">
      <c r="A5" s="5" t="s">
        <v>162</v>
      </c>
      <c r="B5" s="5" t="s">
        <v>163</v>
      </c>
      <c r="C5" s="5" t="s">
        <v>164</v>
      </c>
      <c r="D5" s="5"/>
      <c r="E5" s="5"/>
      <c r="F5" s="5"/>
      <c r="G5" s="5"/>
      <c r="H5" s="5"/>
      <c r="I5" s="5"/>
      <c r="J5" s="5"/>
      <c r="K5" s="5"/>
      <c r="L5" s="5"/>
      <c r="M5" s="5"/>
      <c r="N5" s="5"/>
      <c r="O5" s="5"/>
      <c r="P5" s="5"/>
      <c r="Q5" s="5"/>
      <c r="R5" s="5"/>
      <c r="S5" s="5"/>
      <c r="T5" s="5"/>
    </row>
    <row r="6" ht="19.9" customHeight="1" spans="1:20">
      <c r="A6" s="15"/>
      <c r="B6" s="15"/>
      <c r="C6" s="15"/>
      <c r="D6" s="15"/>
      <c r="E6" s="15" t="s">
        <v>131</v>
      </c>
      <c r="F6" s="14">
        <v>101633.82</v>
      </c>
      <c r="G6" s="14">
        <v>1779.44</v>
      </c>
      <c r="H6" s="14">
        <v>48539.02</v>
      </c>
      <c r="I6" s="14">
        <v>50500</v>
      </c>
      <c r="J6" s="14"/>
      <c r="K6" s="14">
        <v>807.73</v>
      </c>
      <c r="L6" s="14"/>
      <c r="M6" s="14"/>
      <c r="N6" s="14"/>
      <c r="O6" s="14">
        <v>7.63</v>
      </c>
      <c r="P6" s="14"/>
      <c r="Q6" s="14"/>
      <c r="R6" s="14"/>
      <c r="S6" s="14"/>
      <c r="T6" s="14"/>
    </row>
    <row r="7" ht="19.9" customHeight="1" spans="1:20">
      <c r="A7" s="15"/>
      <c r="B7" s="15"/>
      <c r="C7" s="15"/>
      <c r="D7" s="13" t="s">
        <v>149</v>
      </c>
      <c r="E7" s="13" t="s">
        <v>150</v>
      </c>
      <c r="F7" s="14">
        <v>101633.82</v>
      </c>
      <c r="G7" s="14">
        <v>1779.44</v>
      </c>
      <c r="H7" s="14">
        <v>48539.02</v>
      </c>
      <c r="I7" s="14">
        <v>50500</v>
      </c>
      <c r="J7" s="14"/>
      <c r="K7" s="14">
        <v>807.73</v>
      </c>
      <c r="L7" s="14"/>
      <c r="M7" s="14"/>
      <c r="N7" s="14"/>
      <c r="O7" s="14">
        <v>7.63</v>
      </c>
      <c r="P7" s="14"/>
      <c r="Q7" s="14"/>
      <c r="R7" s="14"/>
      <c r="S7" s="14"/>
      <c r="T7" s="14"/>
    </row>
    <row r="8" ht="19.9" customHeight="1" spans="1:20">
      <c r="A8" s="15"/>
      <c r="B8" s="15"/>
      <c r="C8" s="15"/>
      <c r="D8" s="13" t="s">
        <v>151</v>
      </c>
      <c r="E8" s="13" t="s">
        <v>152</v>
      </c>
      <c r="F8" s="14">
        <v>101633.82</v>
      </c>
      <c r="G8" s="14">
        <v>1779.44</v>
      </c>
      <c r="H8" s="14">
        <v>48539.02</v>
      </c>
      <c r="I8" s="14">
        <v>50500</v>
      </c>
      <c r="J8" s="14"/>
      <c r="K8" s="14">
        <v>807.73</v>
      </c>
      <c r="L8" s="14"/>
      <c r="M8" s="14"/>
      <c r="N8" s="14"/>
      <c r="O8" s="14">
        <v>7.63</v>
      </c>
      <c r="P8" s="14"/>
      <c r="Q8" s="14"/>
      <c r="R8" s="14"/>
      <c r="S8" s="14"/>
      <c r="T8" s="14"/>
    </row>
    <row r="9" ht="19.9" customHeight="1" spans="1:20">
      <c r="A9" s="8" t="s">
        <v>196</v>
      </c>
      <c r="B9" s="8" t="s">
        <v>174</v>
      </c>
      <c r="C9" s="8" t="s">
        <v>174</v>
      </c>
      <c r="D9" s="18" t="s">
        <v>247</v>
      </c>
      <c r="E9" s="6" t="s">
        <v>198</v>
      </c>
      <c r="F9" s="7">
        <v>1864.25</v>
      </c>
      <c r="G9" s="7">
        <v>1040.43</v>
      </c>
      <c r="H9" s="7">
        <v>12.78</v>
      </c>
      <c r="I9" s="7"/>
      <c r="J9" s="7"/>
      <c r="K9" s="7">
        <v>807.73</v>
      </c>
      <c r="L9" s="7"/>
      <c r="M9" s="7"/>
      <c r="N9" s="7"/>
      <c r="O9" s="7">
        <v>3.31</v>
      </c>
      <c r="P9" s="7"/>
      <c r="Q9" s="7"/>
      <c r="R9" s="7"/>
      <c r="S9" s="7"/>
      <c r="T9" s="7"/>
    </row>
    <row r="10" ht="19.9" customHeight="1" spans="1:20">
      <c r="A10" s="8" t="s">
        <v>196</v>
      </c>
      <c r="B10" s="8" t="s">
        <v>174</v>
      </c>
      <c r="C10" s="8" t="s">
        <v>185</v>
      </c>
      <c r="D10" s="18" t="s">
        <v>247</v>
      </c>
      <c r="E10" s="6" t="s">
        <v>218</v>
      </c>
      <c r="F10" s="7">
        <v>2064.54</v>
      </c>
      <c r="G10" s="7">
        <v>160</v>
      </c>
      <c r="H10" s="7">
        <v>1900.22</v>
      </c>
      <c r="I10" s="7"/>
      <c r="J10" s="7"/>
      <c r="K10" s="7"/>
      <c r="L10" s="7"/>
      <c r="M10" s="7"/>
      <c r="N10" s="7"/>
      <c r="O10" s="7">
        <v>4.32</v>
      </c>
      <c r="P10" s="7"/>
      <c r="Q10" s="7"/>
      <c r="R10" s="7"/>
      <c r="S10" s="7"/>
      <c r="T10" s="7"/>
    </row>
    <row r="11" ht="19.9" customHeight="1" spans="1:20">
      <c r="A11" s="8" t="s">
        <v>165</v>
      </c>
      <c r="B11" s="8" t="s">
        <v>167</v>
      </c>
      <c r="C11" s="8" t="s">
        <v>167</v>
      </c>
      <c r="D11" s="18" t="s">
        <v>247</v>
      </c>
      <c r="E11" s="6" t="s">
        <v>169</v>
      </c>
      <c r="F11" s="7">
        <v>245.85</v>
      </c>
      <c r="G11" s="7">
        <v>245.85</v>
      </c>
      <c r="H11" s="7"/>
      <c r="I11" s="7"/>
      <c r="J11" s="7"/>
      <c r="K11" s="7"/>
      <c r="L11" s="7"/>
      <c r="M11" s="7"/>
      <c r="N11" s="7"/>
      <c r="O11" s="7"/>
      <c r="P11" s="7"/>
      <c r="Q11" s="7"/>
      <c r="R11" s="7"/>
      <c r="S11" s="7"/>
      <c r="T11" s="7"/>
    </row>
    <row r="12" ht="19.9" customHeight="1" spans="1:20">
      <c r="A12" s="8" t="s">
        <v>172</v>
      </c>
      <c r="B12" s="8" t="s">
        <v>173</v>
      </c>
      <c r="C12" s="8" t="s">
        <v>174</v>
      </c>
      <c r="D12" s="18" t="s">
        <v>247</v>
      </c>
      <c r="E12" s="6" t="s">
        <v>176</v>
      </c>
      <c r="F12" s="7">
        <v>125.51</v>
      </c>
      <c r="G12" s="7">
        <v>125.51</v>
      </c>
      <c r="H12" s="7"/>
      <c r="I12" s="7"/>
      <c r="J12" s="7"/>
      <c r="K12" s="7"/>
      <c r="L12" s="7"/>
      <c r="M12" s="7"/>
      <c r="N12" s="7"/>
      <c r="O12" s="7"/>
      <c r="P12" s="7"/>
      <c r="Q12" s="7"/>
      <c r="R12" s="7"/>
      <c r="S12" s="7"/>
      <c r="T12" s="7"/>
    </row>
    <row r="13" ht="19.9" customHeight="1" spans="1:20">
      <c r="A13" s="8" t="s">
        <v>221</v>
      </c>
      <c r="B13" s="8" t="s">
        <v>178</v>
      </c>
      <c r="C13" s="8" t="s">
        <v>174</v>
      </c>
      <c r="D13" s="18" t="s">
        <v>247</v>
      </c>
      <c r="E13" s="6" t="s">
        <v>223</v>
      </c>
      <c r="F13" s="7">
        <v>207.65</v>
      </c>
      <c r="G13" s="7">
        <v>207.65</v>
      </c>
      <c r="H13" s="7"/>
      <c r="I13" s="7"/>
      <c r="J13" s="7"/>
      <c r="K13" s="7"/>
      <c r="L13" s="7"/>
      <c r="M13" s="7"/>
      <c r="N13" s="7"/>
      <c r="O13" s="7"/>
      <c r="P13" s="7"/>
      <c r="Q13" s="7"/>
      <c r="R13" s="7"/>
      <c r="S13" s="7"/>
      <c r="T13" s="7"/>
    </row>
    <row r="14" ht="19.9" customHeight="1" spans="1:20">
      <c r="A14" s="8" t="s">
        <v>196</v>
      </c>
      <c r="B14" s="8" t="s">
        <v>174</v>
      </c>
      <c r="C14" s="8" t="s">
        <v>202</v>
      </c>
      <c r="D14" s="18" t="s">
        <v>247</v>
      </c>
      <c r="E14" s="6" t="s">
        <v>204</v>
      </c>
      <c r="F14" s="7">
        <v>37431.12</v>
      </c>
      <c r="G14" s="7"/>
      <c r="H14" s="7">
        <v>37431.12</v>
      </c>
      <c r="I14" s="7"/>
      <c r="J14" s="7"/>
      <c r="K14" s="7"/>
      <c r="L14" s="7"/>
      <c r="M14" s="7"/>
      <c r="N14" s="7"/>
      <c r="O14" s="7"/>
      <c r="P14" s="7"/>
      <c r="Q14" s="7"/>
      <c r="R14" s="7"/>
      <c r="S14" s="7"/>
      <c r="T14" s="7"/>
    </row>
    <row r="15" ht="19.9" customHeight="1" spans="1:20">
      <c r="A15" s="8" t="s">
        <v>196</v>
      </c>
      <c r="B15" s="8" t="s">
        <v>174</v>
      </c>
      <c r="C15" s="8" t="s">
        <v>211</v>
      </c>
      <c r="D15" s="18" t="s">
        <v>247</v>
      </c>
      <c r="E15" s="6" t="s">
        <v>213</v>
      </c>
      <c r="F15" s="7">
        <v>1890.55</v>
      </c>
      <c r="G15" s="7"/>
      <c r="H15" s="7">
        <v>1890.55</v>
      </c>
      <c r="I15" s="7"/>
      <c r="J15" s="7"/>
      <c r="K15" s="7"/>
      <c r="L15" s="7"/>
      <c r="M15" s="7"/>
      <c r="N15" s="7"/>
      <c r="O15" s="7"/>
      <c r="P15" s="7"/>
      <c r="Q15" s="7"/>
      <c r="R15" s="7"/>
      <c r="S15" s="7"/>
      <c r="T15" s="7"/>
    </row>
    <row r="16" ht="19.9" customHeight="1" spans="1:20">
      <c r="A16" s="8" t="s">
        <v>196</v>
      </c>
      <c r="B16" s="8" t="s">
        <v>174</v>
      </c>
      <c r="C16" s="8" t="s">
        <v>214</v>
      </c>
      <c r="D16" s="18" t="s">
        <v>247</v>
      </c>
      <c r="E16" s="6" t="s">
        <v>216</v>
      </c>
      <c r="F16" s="7">
        <v>90.18</v>
      </c>
      <c r="G16" s="7"/>
      <c r="H16" s="7">
        <v>90.18</v>
      </c>
      <c r="I16" s="7"/>
      <c r="J16" s="7"/>
      <c r="K16" s="7"/>
      <c r="L16" s="7"/>
      <c r="M16" s="7"/>
      <c r="N16" s="7"/>
      <c r="O16" s="7"/>
      <c r="P16" s="7"/>
      <c r="Q16" s="7"/>
      <c r="R16" s="7"/>
      <c r="S16" s="7"/>
      <c r="T16" s="7"/>
    </row>
    <row r="17" ht="19.9" customHeight="1" spans="1:20">
      <c r="A17" s="8" t="s">
        <v>180</v>
      </c>
      <c r="B17" s="8" t="s">
        <v>178</v>
      </c>
      <c r="C17" s="8" t="s">
        <v>174</v>
      </c>
      <c r="D17" s="18" t="s">
        <v>247</v>
      </c>
      <c r="E17" s="6" t="s">
        <v>182</v>
      </c>
      <c r="F17" s="7">
        <v>2138.52</v>
      </c>
      <c r="G17" s="7"/>
      <c r="H17" s="7">
        <v>2138.52</v>
      </c>
      <c r="I17" s="7"/>
      <c r="J17" s="7"/>
      <c r="K17" s="7"/>
      <c r="L17" s="7"/>
      <c r="M17" s="7"/>
      <c r="N17" s="7"/>
      <c r="O17" s="7"/>
      <c r="P17" s="7"/>
      <c r="Q17" s="7"/>
      <c r="R17" s="7"/>
      <c r="S17" s="7"/>
      <c r="T17" s="7"/>
    </row>
    <row r="18" ht="19.9" customHeight="1" spans="1:20">
      <c r="A18" s="8" t="s">
        <v>226</v>
      </c>
      <c r="B18" s="8" t="s">
        <v>202</v>
      </c>
      <c r="C18" s="8" t="s">
        <v>174</v>
      </c>
      <c r="D18" s="18" t="s">
        <v>247</v>
      </c>
      <c r="E18" s="6" t="s">
        <v>228</v>
      </c>
      <c r="F18" s="7">
        <v>2407.08</v>
      </c>
      <c r="G18" s="7"/>
      <c r="H18" s="7">
        <v>2407.08</v>
      </c>
      <c r="I18" s="7"/>
      <c r="J18" s="7"/>
      <c r="K18" s="7"/>
      <c r="L18" s="7"/>
      <c r="M18" s="7"/>
      <c r="N18" s="7"/>
      <c r="O18" s="7"/>
      <c r="P18" s="7"/>
      <c r="Q18" s="7"/>
      <c r="R18" s="7"/>
      <c r="S18" s="7"/>
      <c r="T18" s="7"/>
    </row>
    <row r="19" ht="19.9" customHeight="1" spans="1:20">
      <c r="A19" s="8" t="s">
        <v>180</v>
      </c>
      <c r="B19" s="8" t="s">
        <v>183</v>
      </c>
      <c r="C19" s="8" t="s">
        <v>185</v>
      </c>
      <c r="D19" s="18" t="s">
        <v>247</v>
      </c>
      <c r="E19" s="6" t="s">
        <v>187</v>
      </c>
      <c r="F19" s="7">
        <v>25</v>
      </c>
      <c r="G19" s="7"/>
      <c r="H19" s="7">
        <v>25</v>
      </c>
      <c r="I19" s="7"/>
      <c r="J19" s="7"/>
      <c r="K19" s="7"/>
      <c r="L19" s="7"/>
      <c r="M19" s="7"/>
      <c r="N19" s="7"/>
      <c r="O19" s="7"/>
      <c r="P19" s="7"/>
      <c r="Q19" s="7"/>
      <c r="R19" s="7"/>
      <c r="S19" s="7"/>
      <c r="T19" s="7"/>
    </row>
    <row r="20" ht="19.9" customHeight="1" spans="1:20">
      <c r="A20" s="8" t="s">
        <v>196</v>
      </c>
      <c r="B20" s="8" t="s">
        <v>174</v>
      </c>
      <c r="C20" s="8" t="s">
        <v>205</v>
      </c>
      <c r="D20" s="18" t="s">
        <v>247</v>
      </c>
      <c r="E20" s="6" t="s">
        <v>207</v>
      </c>
      <c r="F20" s="7">
        <v>2369.82</v>
      </c>
      <c r="G20" s="7"/>
      <c r="H20" s="7">
        <v>2369.82</v>
      </c>
      <c r="I20" s="7"/>
      <c r="J20" s="7"/>
      <c r="K20" s="7"/>
      <c r="L20" s="7"/>
      <c r="M20" s="7"/>
      <c r="N20" s="7"/>
      <c r="O20" s="7"/>
      <c r="P20" s="7"/>
      <c r="Q20" s="7"/>
      <c r="R20" s="7"/>
      <c r="S20" s="7"/>
      <c r="T20" s="7"/>
    </row>
    <row r="21" ht="19.9" customHeight="1" spans="1:20">
      <c r="A21" s="8" t="s">
        <v>196</v>
      </c>
      <c r="B21" s="8" t="s">
        <v>174</v>
      </c>
      <c r="C21" s="8" t="s">
        <v>199</v>
      </c>
      <c r="D21" s="18" t="s">
        <v>247</v>
      </c>
      <c r="E21" s="6" t="s">
        <v>201</v>
      </c>
      <c r="F21" s="7">
        <v>262</v>
      </c>
      <c r="G21" s="7"/>
      <c r="H21" s="7">
        <v>262</v>
      </c>
      <c r="I21" s="7"/>
      <c r="J21" s="7"/>
      <c r="K21" s="7"/>
      <c r="L21" s="7"/>
      <c r="M21" s="7"/>
      <c r="N21" s="7"/>
      <c r="O21" s="7"/>
      <c r="P21" s="7"/>
      <c r="Q21" s="7"/>
      <c r="R21" s="7"/>
      <c r="S21" s="7"/>
      <c r="T21" s="7"/>
    </row>
    <row r="22" ht="19.9" customHeight="1" spans="1:20">
      <c r="A22" s="8" t="s">
        <v>180</v>
      </c>
      <c r="B22" s="8" t="s">
        <v>188</v>
      </c>
      <c r="C22" s="8" t="s">
        <v>174</v>
      </c>
      <c r="D22" s="18" t="s">
        <v>247</v>
      </c>
      <c r="E22" s="6" t="s">
        <v>191</v>
      </c>
      <c r="F22" s="7">
        <v>30000</v>
      </c>
      <c r="G22" s="7"/>
      <c r="H22" s="7"/>
      <c r="I22" s="7">
        <v>30000</v>
      </c>
      <c r="J22" s="7"/>
      <c r="K22" s="7"/>
      <c r="L22" s="7"/>
      <c r="M22" s="7"/>
      <c r="N22" s="7"/>
      <c r="O22" s="7"/>
      <c r="P22" s="7"/>
      <c r="Q22" s="7"/>
      <c r="R22" s="7"/>
      <c r="S22" s="7"/>
      <c r="T22" s="7"/>
    </row>
    <row r="23" ht="19.9" customHeight="1" spans="1:20">
      <c r="A23" s="8" t="s">
        <v>196</v>
      </c>
      <c r="B23" s="8" t="s">
        <v>174</v>
      </c>
      <c r="C23" s="8" t="s">
        <v>208</v>
      </c>
      <c r="D23" s="18" t="s">
        <v>247</v>
      </c>
      <c r="E23" s="6" t="s">
        <v>210</v>
      </c>
      <c r="F23" s="7">
        <v>11.75</v>
      </c>
      <c r="G23" s="7"/>
      <c r="H23" s="7">
        <v>11.75</v>
      </c>
      <c r="I23" s="7"/>
      <c r="J23" s="7"/>
      <c r="K23" s="7"/>
      <c r="L23" s="7"/>
      <c r="M23" s="7"/>
      <c r="N23" s="7"/>
      <c r="O23" s="7"/>
      <c r="P23" s="7"/>
      <c r="Q23" s="7"/>
      <c r="R23" s="7"/>
      <c r="S23" s="7"/>
      <c r="T23" s="7"/>
    </row>
    <row r="24" ht="19.9" customHeight="1" spans="1:20">
      <c r="A24" s="8" t="s">
        <v>180</v>
      </c>
      <c r="B24" s="8" t="s">
        <v>188</v>
      </c>
      <c r="C24" s="8" t="s">
        <v>185</v>
      </c>
      <c r="D24" s="18" t="s">
        <v>247</v>
      </c>
      <c r="E24" s="6" t="s">
        <v>193</v>
      </c>
      <c r="F24" s="7">
        <v>20500</v>
      </c>
      <c r="G24" s="7"/>
      <c r="H24" s="7"/>
      <c r="I24" s="7">
        <v>20500</v>
      </c>
      <c r="J24" s="7"/>
      <c r="K24" s="7"/>
      <c r="L24" s="7"/>
      <c r="M24" s="7"/>
      <c r="N24" s="7"/>
      <c r="O24" s="7"/>
      <c r="P24" s="7"/>
      <c r="Q24" s="7"/>
      <c r="R24" s="7"/>
      <c r="S24" s="7"/>
      <c r="T24" s="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D7" sqref="D7"/>
    </sheetView>
  </sheetViews>
  <sheetFormatPr defaultColWidth="9" defaultRowHeight="14.4"/>
  <cols>
    <col min="1" max="2" width="4.06481481481481" style="1" customWidth="1"/>
    <col min="3" max="3" width="4.22222222222222" style="1" customWidth="1"/>
    <col min="4" max="4" width="6.11111111111111" style="1" customWidth="1"/>
    <col min="5" max="5" width="15.8796296296296" style="1" customWidth="1"/>
    <col min="6" max="6" width="9.40740740740741" style="1" customWidth="1"/>
    <col min="7" max="7" width="7.76851851851852" style="1" customWidth="1"/>
    <col min="8" max="8" width="6.69444444444444" style="1" customWidth="1"/>
    <col min="9" max="10" width="7.18518518518519" style="1" customWidth="1"/>
    <col min="11" max="11" width="7.37962962962963" style="1" customWidth="1"/>
    <col min="12" max="12" width="7.18518518518519" style="1" customWidth="1"/>
    <col min="13" max="13" width="7.37962962962963" style="1" customWidth="1"/>
    <col min="14" max="16" width="7.18518518518519" style="1" customWidth="1"/>
    <col min="17" max="17" width="7.37962962962963" style="1" customWidth="1"/>
    <col min="18" max="21" width="7.18518518518519" style="1" customWidth="1"/>
    <col min="22" max="23" width="9.75925925925926" style="1" customWidth="1"/>
    <col min="24" max="16384" width="9" style="1"/>
  </cols>
  <sheetData>
    <row r="1" ht="14.3" customHeight="1" spans="1:21">
      <c r="A1" s="2"/>
      <c r="T1" s="16" t="s">
        <v>248</v>
      </c>
      <c r="U1" s="16"/>
    </row>
    <row r="2" ht="32.4" customHeight="1" spans="1:21">
      <c r="A2" s="17" t="s">
        <v>6</v>
      </c>
      <c r="B2" s="17"/>
      <c r="C2" s="17"/>
      <c r="D2" s="17"/>
      <c r="E2" s="17"/>
      <c r="F2" s="17"/>
      <c r="G2" s="17"/>
      <c r="H2" s="17"/>
      <c r="I2" s="17"/>
      <c r="J2" s="17"/>
      <c r="K2" s="17"/>
      <c r="L2" s="17"/>
      <c r="M2" s="17"/>
      <c r="N2" s="17"/>
      <c r="O2" s="17"/>
      <c r="P2" s="17"/>
      <c r="Q2" s="17"/>
      <c r="R2" s="17"/>
      <c r="S2" s="17"/>
      <c r="T2" s="17"/>
      <c r="U2" s="17"/>
    </row>
    <row r="3" ht="21.1" customHeight="1" spans="1:21">
      <c r="A3" s="11" t="s">
        <v>26</v>
      </c>
      <c r="B3" s="11"/>
      <c r="C3" s="11"/>
      <c r="D3" s="11"/>
      <c r="E3" s="11"/>
      <c r="F3" s="11"/>
      <c r="G3" s="11"/>
      <c r="H3" s="11"/>
      <c r="I3" s="11"/>
      <c r="J3" s="11"/>
      <c r="K3" s="11"/>
      <c r="L3" s="11"/>
      <c r="M3" s="11"/>
      <c r="N3" s="11"/>
      <c r="O3" s="11"/>
      <c r="P3" s="11"/>
      <c r="Q3" s="11"/>
      <c r="R3" s="11"/>
      <c r="S3" s="11"/>
      <c r="T3" s="9" t="s">
        <v>27</v>
      </c>
      <c r="U3" s="9"/>
    </row>
    <row r="4" ht="19.55" customHeight="1" spans="1:21">
      <c r="A4" s="5" t="s">
        <v>154</v>
      </c>
      <c r="B4" s="5"/>
      <c r="C4" s="5"/>
      <c r="D4" s="5" t="s">
        <v>230</v>
      </c>
      <c r="E4" s="5" t="s">
        <v>231</v>
      </c>
      <c r="F4" s="5" t="s">
        <v>249</v>
      </c>
      <c r="G4" s="5" t="s">
        <v>157</v>
      </c>
      <c r="H4" s="5"/>
      <c r="I4" s="5"/>
      <c r="J4" s="5"/>
      <c r="K4" s="5" t="s">
        <v>158</v>
      </c>
      <c r="L4" s="5"/>
      <c r="M4" s="5"/>
      <c r="N4" s="5"/>
      <c r="O4" s="5"/>
      <c r="P4" s="5"/>
      <c r="Q4" s="5"/>
      <c r="R4" s="5"/>
      <c r="S4" s="5"/>
      <c r="T4" s="5"/>
      <c r="U4" s="5"/>
    </row>
    <row r="5" ht="33.15" customHeight="1" spans="1:21">
      <c r="A5" s="5" t="s">
        <v>162</v>
      </c>
      <c r="B5" s="5" t="s">
        <v>163</v>
      </c>
      <c r="C5" s="5" t="s">
        <v>164</v>
      </c>
      <c r="D5" s="5"/>
      <c r="E5" s="5"/>
      <c r="F5" s="5"/>
      <c r="G5" s="5" t="s">
        <v>131</v>
      </c>
      <c r="H5" s="5" t="s">
        <v>250</v>
      </c>
      <c r="I5" s="5" t="s">
        <v>251</v>
      </c>
      <c r="J5" s="5" t="s">
        <v>241</v>
      </c>
      <c r="K5" s="5" t="s">
        <v>131</v>
      </c>
      <c r="L5" s="5" t="s">
        <v>252</v>
      </c>
      <c r="M5" s="5" t="s">
        <v>253</v>
      </c>
      <c r="N5" s="5" t="s">
        <v>254</v>
      </c>
      <c r="O5" s="5" t="s">
        <v>243</v>
      </c>
      <c r="P5" s="5" t="s">
        <v>255</v>
      </c>
      <c r="Q5" s="5" t="s">
        <v>256</v>
      </c>
      <c r="R5" s="5" t="s">
        <v>257</v>
      </c>
      <c r="S5" s="5" t="s">
        <v>239</v>
      </c>
      <c r="T5" s="5" t="s">
        <v>242</v>
      </c>
      <c r="U5" s="5" t="s">
        <v>246</v>
      </c>
    </row>
    <row r="6" ht="19.9" customHeight="1" spans="1:21">
      <c r="A6" s="15"/>
      <c r="B6" s="15"/>
      <c r="C6" s="15"/>
      <c r="D6" s="15"/>
      <c r="E6" s="15" t="s">
        <v>131</v>
      </c>
      <c r="F6" s="14">
        <v>101633.82</v>
      </c>
      <c r="G6" s="14">
        <v>3090.9</v>
      </c>
      <c r="H6" s="14">
        <v>2587.17</v>
      </c>
      <c r="I6" s="14">
        <v>496.1</v>
      </c>
      <c r="J6" s="14">
        <v>7.63</v>
      </c>
      <c r="K6" s="14">
        <v>98542.92</v>
      </c>
      <c r="L6" s="14"/>
      <c r="M6" s="14">
        <v>48042.92</v>
      </c>
      <c r="N6" s="14"/>
      <c r="O6" s="14"/>
      <c r="P6" s="14"/>
      <c r="Q6" s="14">
        <v>50500</v>
      </c>
      <c r="R6" s="14"/>
      <c r="S6" s="14"/>
      <c r="T6" s="14"/>
      <c r="U6" s="14"/>
    </row>
    <row r="7" ht="19.9" customHeight="1" spans="1:21">
      <c r="A7" s="15"/>
      <c r="B7" s="15"/>
      <c r="C7" s="15"/>
      <c r="D7" s="13" t="s">
        <v>149</v>
      </c>
      <c r="E7" s="13" t="s">
        <v>150</v>
      </c>
      <c r="F7" s="21">
        <v>101633.82</v>
      </c>
      <c r="G7" s="14">
        <v>3090.9</v>
      </c>
      <c r="H7" s="14">
        <v>2587.17</v>
      </c>
      <c r="I7" s="14">
        <v>496.1</v>
      </c>
      <c r="J7" s="14">
        <v>7.63</v>
      </c>
      <c r="K7" s="14">
        <v>98542.92</v>
      </c>
      <c r="L7" s="14">
        <v>0</v>
      </c>
      <c r="M7" s="14">
        <v>48042.92</v>
      </c>
      <c r="N7" s="14"/>
      <c r="O7" s="14"/>
      <c r="P7" s="14"/>
      <c r="Q7" s="14">
        <v>50500</v>
      </c>
      <c r="R7" s="14"/>
      <c r="S7" s="14"/>
      <c r="T7" s="14"/>
      <c r="U7" s="14"/>
    </row>
    <row r="8" ht="19.9" customHeight="1" spans="1:21">
      <c r="A8" s="15"/>
      <c r="B8" s="15"/>
      <c r="C8" s="15"/>
      <c r="D8" s="13" t="s">
        <v>151</v>
      </c>
      <c r="E8" s="13" t="s">
        <v>152</v>
      </c>
      <c r="F8" s="21">
        <v>101633.82</v>
      </c>
      <c r="G8" s="14">
        <v>3090.9</v>
      </c>
      <c r="H8" s="14">
        <v>2587.17</v>
      </c>
      <c r="I8" s="14">
        <v>496.1</v>
      </c>
      <c r="J8" s="14">
        <v>7.63</v>
      </c>
      <c r="K8" s="14">
        <v>98542.92</v>
      </c>
      <c r="L8" s="14">
        <v>0</v>
      </c>
      <c r="M8" s="14">
        <v>48042.92</v>
      </c>
      <c r="N8" s="14"/>
      <c r="O8" s="14"/>
      <c r="P8" s="14"/>
      <c r="Q8" s="14">
        <v>50500</v>
      </c>
      <c r="R8" s="14"/>
      <c r="S8" s="14"/>
      <c r="T8" s="14"/>
      <c r="U8" s="14"/>
    </row>
    <row r="9" ht="19.9" customHeight="1" spans="1:21">
      <c r="A9" s="8" t="s">
        <v>196</v>
      </c>
      <c r="B9" s="8" t="s">
        <v>174</v>
      </c>
      <c r="C9" s="8" t="s">
        <v>174</v>
      </c>
      <c r="D9" s="18" t="s">
        <v>247</v>
      </c>
      <c r="E9" s="6" t="s">
        <v>198</v>
      </c>
      <c r="F9" s="19">
        <v>1864.25</v>
      </c>
      <c r="G9" s="7">
        <v>1864.25</v>
      </c>
      <c r="H9" s="7">
        <v>1848.16</v>
      </c>
      <c r="I9" s="7">
        <v>12.78</v>
      </c>
      <c r="J9" s="7">
        <v>3.31</v>
      </c>
      <c r="K9" s="7"/>
      <c r="L9" s="7"/>
      <c r="M9" s="7"/>
      <c r="N9" s="7"/>
      <c r="O9" s="7"/>
      <c r="P9" s="7"/>
      <c r="Q9" s="7"/>
      <c r="R9" s="7"/>
      <c r="S9" s="7"/>
      <c r="T9" s="7"/>
      <c r="U9" s="7"/>
    </row>
    <row r="10" ht="19.9" customHeight="1" spans="1:21">
      <c r="A10" s="8" t="s">
        <v>196</v>
      </c>
      <c r="B10" s="8" t="s">
        <v>174</v>
      </c>
      <c r="C10" s="8" t="s">
        <v>185</v>
      </c>
      <c r="D10" s="18" t="s">
        <v>247</v>
      </c>
      <c r="E10" s="6" t="s">
        <v>218</v>
      </c>
      <c r="F10" s="19">
        <v>2064.54</v>
      </c>
      <c r="G10" s="7">
        <v>647.64</v>
      </c>
      <c r="H10" s="7">
        <v>160</v>
      </c>
      <c r="I10" s="7">
        <v>483.32</v>
      </c>
      <c r="J10" s="7">
        <v>4.32</v>
      </c>
      <c r="K10" s="7">
        <v>1416.9</v>
      </c>
      <c r="L10" s="7"/>
      <c r="M10" s="7">
        <v>1416.9</v>
      </c>
      <c r="N10" s="7"/>
      <c r="O10" s="7"/>
      <c r="P10" s="7"/>
      <c r="Q10" s="7"/>
      <c r="R10" s="7"/>
      <c r="S10" s="7"/>
      <c r="T10" s="7"/>
      <c r="U10" s="7"/>
    </row>
    <row r="11" ht="19.9" customHeight="1" spans="1:21">
      <c r="A11" s="8" t="s">
        <v>165</v>
      </c>
      <c r="B11" s="8" t="s">
        <v>167</v>
      </c>
      <c r="C11" s="8" t="s">
        <v>167</v>
      </c>
      <c r="D11" s="18" t="s">
        <v>247</v>
      </c>
      <c r="E11" s="6" t="s">
        <v>169</v>
      </c>
      <c r="F11" s="19">
        <v>245.85</v>
      </c>
      <c r="G11" s="7">
        <v>245.85</v>
      </c>
      <c r="H11" s="7">
        <v>245.85</v>
      </c>
      <c r="I11" s="7"/>
      <c r="J11" s="7"/>
      <c r="K11" s="7"/>
      <c r="L11" s="7"/>
      <c r="M11" s="7"/>
      <c r="N11" s="7"/>
      <c r="O11" s="7"/>
      <c r="P11" s="7"/>
      <c r="Q11" s="7"/>
      <c r="R11" s="7"/>
      <c r="S11" s="7"/>
      <c r="T11" s="7"/>
      <c r="U11" s="7"/>
    </row>
    <row r="12" ht="19.9" customHeight="1" spans="1:21">
      <c r="A12" s="8" t="s">
        <v>172</v>
      </c>
      <c r="B12" s="8" t="s">
        <v>173</v>
      </c>
      <c r="C12" s="8" t="s">
        <v>174</v>
      </c>
      <c r="D12" s="18" t="s">
        <v>247</v>
      </c>
      <c r="E12" s="6" t="s">
        <v>176</v>
      </c>
      <c r="F12" s="19">
        <v>125.51</v>
      </c>
      <c r="G12" s="7">
        <v>125.51</v>
      </c>
      <c r="H12" s="7">
        <v>125.51</v>
      </c>
      <c r="I12" s="7"/>
      <c r="J12" s="7"/>
      <c r="K12" s="7"/>
      <c r="L12" s="7"/>
      <c r="M12" s="7"/>
      <c r="N12" s="7"/>
      <c r="O12" s="7"/>
      <c r="P12" s="7"/>
      <c r="Q12" s="7"/>
      <c r="R12" s="7"/>
      <c r="S12" s="7"/>
      <c r="T12" s="7"/>
      <c r="U12" s="7"/>
    </row>
    <row r="13" ht="19.9" customHeight="1" spans="1:21">
      <c r="A13" s="8" t="s">
        <v>221</v>
      </c>
      <c r="B13" s="8" t="s">
        <v>178</v>
      </c>
      <c r="C13" s="8" t="s">
        <v>174</v>
      </c>
      <c r="D13" s="18" t="s">
        <v>247</v>
      </c>
      <c r="E13" s="6" t="s">
        <v>223</v>
      </c>
      <c r="F13" s="19">
        <v>207.65</v>
      </c>
      <c r="G13" s="7">
        <v>207.65</v>
      </c>
      <c r="H13" s="7">
        <v>207.65</v>
      </c>
      <c r="I13" s="7"/>
      <c r="J13" s="7"/>
      <c r="K13" s="7"/>
      <c r="L13" s="7"/>
      <c r="M13" s="7"/>
      <c r="N13" s="7"/>
      <c r="O13" s="7"/>
      <c r="P13" s="7"/>
      <c r="Q13" s="7"/>
      <c r="R13" s="7"/>
      <c r="S13" s="7"/>
      <c r="T13" s="7"/>
      <c r="U13" s="7"/>
    </row>
    <row r="14" ht="19.9" customHeight="1" spans="1:21">
      <c r="A14" s="8" t="s">
        <v>196</v>
      </c>
      <c r="B14" s="8" t="s">
        <v>174</v>
      </c>
      <c r="C14" s="8" t="s">
        <v>202</v>
      </c>
      <c r="D14" s="18" t="s">
        <v>247</v>
      </c>
      <c r="E14" s="6" t="s">
        <v>204</v>
      </c>
      <c r="F14" s="19">
        <v>37431.12</v>
      </c>
      <c r="G14" s="7"/>
      <c r="H14" s="7"/>
      <c r="I14" s="7"/>
      <c r="J14" s="7"/>
      <c r="K14" s="7">
        <v>37431.12</v>
      </c>
      <c r="L14" s="7"/>
      <c r="M14" s="7">
        <v>37431.12</v>
      </c>
      <c r="N14" s="7"/>
      <c r="O14" s="7"/>
      <c r="P14" s="7"/>
      <c r="Q14" s="7"/>
      <c r="R14" s="7"/>
      <c r="S14" s="7"/>
      <c r="T14" s="7"/>
      <c r="U14" s="7"/>
    </row>
    <row r="15" ht="19.9" customHeight="1" spans="1:21">
      <c r="A15" s="8" t="s">
        <v>196</v>
      </c>
      <c r="B15" s="8" t="s">
        <v>174</v>
      </c>
      <c r="C15" s="8" t="s">
        <v>211</v>
      </c>
      <c r="D15" s="18" t="s">
        <v>247</v>
      </c>
      <c r="E15" s="6" t="s">
        <v>213</v>
      </c>
      <c r="F15" s="19">
        <v>1890.55</v>
      </c>
      <c r="G15" s="7"/>
      <c r="H15" s="7"/>
      <c r="I15" s="7"/>
      <c r="J15" s="7"/>
      <c r="K15" s="7">
        <v>1890.55</v>
      </c>
      <c r="L15" s="7"/>
      <c r="M15" s="7">
        <v>1890.55</v>
      </c>
      <c r="N15" s="7"/>
      <c r="O15" s="7"/>
      <c r="P15" s="7"/>
      <c r="Q15" s="7"/>
      <c r="R15" s="7"/>
      <c r="S15" s="7"/>
      <c r="T15" s="7"/>
      <c r="U15" s="7"/>
    </row>
    <row r="16" ht="19.9" customHeight="1" spans="1:21">
      <c r="A16" s="8" t="s">
        <v>196</v>
      </c>
      <c r="B16" s="8" t="s">
        <v>174</v>
      </c>
      <c r="C16" s="8" t="s">
        <v>214</v>
      </c>
      <c r="D16" s="18" t="s">
        <v>247</v>
      </c>
      <c r="E16" s="6" t="s">
        <v>216</v>
      </c>
      <c r="F16" s="19">
        <v>90.18</v>
      </c>
      <c r="G16" s="7"/>
      <c r="H16" s="7"/>
      <c r="I16" s="7"/>
      <c r="J16" s="7"/>
      <c r="K16" s="7">
        <v>90.18</v>
      </c>
      <c r="L16" s="7"/>
      <c r="M16" s="7">
        <v>90.18</v>
      </c>
      <c r="N16" s="7"/>
      <c r="O16" s="7"/>
      <c r="P16" s="7"/>
      <c r="Q16" s="7"/>
      <c r="R16" s="7"/>
      <c r="S16" s="7"/>
      <c r="T16" s="7"/>
      <c r="U16" s="7"/>
    </row>
    <row r="17" ht="19.9" customHeight="1" spans="1:21">
      <c r="A17" s="8" t="s">
        <v>180</v>
      </c>
      <c r="B17" s="8" t="s">
        <v>178</v>
      </c>
      <c r="C17" s="8" t="s">
        <v>174</v>
      </c>
      <c r="D17" s="18" t="s">
        <v>247</v>
      </c>
      <c r="E17" s="6" t="s">
        <v>182</v>
      </c>
      <c r="F17" s="19">
        <v>2138.52</v>
      </c>
      <c r="G17" s="7"/>
      <c r="H17" s="7"/>
      <c r="I17" s="7"/>
      <c r="J17" s="7"/>
      <c r="K17" s="7">
        <v>2138.52</v>
      </c>
      <c r="L17" s="7"/>
      <c r="M17" s="7">
        <v>2138.52</v>
      </c>
      <c r="N17" s="7"/>
      <c r="O17" s="7"/>
      <c r="P17" s="7"/>
      <c r="Q17" s="7"/>
      <c r="R17" s="7"/>
      <c r="S17" s="7"/>
      <c r="T17" s="7"/>
      <c r="U17" s="7"/>
    </row>
    <row r="18" ht="19.9" customHeight="1" spans="1:21">
      <c r="A18" s="8" t="s">
        <v>226</v>
      </c>
      <c r="B18" s="8" t="s">
        <v>202</v>
      </c>
      <c r="C18" s="8" t="s">
        <v>174</v>
      </c>
      <c r="D18" s="18" t="s">
        <v>247</v>
      </c>
      <c r="E18" s="6" t="s">
        <v>228</v>
      </c>
      <c r="F18" s="19">
        <v>2407.08</v>
      </c>
      <c r="G18" s="7"/>
      <c r="H18" s="7"/>
      <c r="I18" s="7"/>
      <c r="J18" s="7"/>
      <c r="K18" s="7">
        <v>2407.08</v>
      </c>
      <c r="L18" s="7"/>
      <c r="M18" s="7">
        <v>2407.08</v>
      </c>
      <c r="N18" s="7"/>
      <c r="O18" s="7"/>
      <c r="P18" s="7"/>
      <c r="Q18" s="7"/>
      <c r="R18" s="7"/>
      <c r="S18" s="7"/>
      <c r="T18" s="7"/>
      <c r="U18" s="7"/>
    </row>
    <row r="19" ht="19.9" customHeight="1" spans="1:21">
      <c r="A19" s="8" t="s">
        <v>180</v>
      </c>
      <c r="B19" s="8" t="s">
        <v>183</v>
      </c>
      <c r="C19" s="8" t="s">
        <v>185</v>
      </c>
      <c r="D19" s="18" t="s">
        <v>247</v>
      </c>
      <c r="E19" s="6" t="s">
        <v>187</v>
      </c>
      <c r="F19" s="19">
        <v>25</v>
      </c>
      <c r="G19" s="7"/>
      <c r="H19" s="7"/>
      <c r="I19" s="7"/>
      <c r="J19" s="7"/>
      <c r="K19" s="7">
        <v>25</v>
      </c>
      <c r="L19" s="7"/>
      <c r="M19" s="7">
        <v>25</v>
      </c>
      <c r="N19" s="7"/>
      <c r="O19" s="7"/>
      <c r="P19" s="7"/>
      <c r="Q19" s="7"/>
      <c r="R19" s="7"/>
      <c r="S19" s="7"/>
      <c r="T19" s="7"/>
      <c r="U19" s="7"/>
    </row>
    <row r="20" ht="19.9" customHeight="1" spans="1:21">
      <c r="A20" s="8" t="s">
        <v>196</v>
      </c>
      <c r="B20" s="8" t="s">
        <v>174</v>
      </c>
      <c r="C20" s="8" t="s">
        <v>205</v>
      </c>
      <c r="D20" s="18" t="s">
        <v>247</v>
      </c>
      <c r="E20" s="6" t="s">
        <v>207</v>
      </c>
      <c r="F20" s="19">
        <v>2369.82</v>
      </c>
      <c r="G20" s="7"/>
      <c r="H20" s="7"/>
      <c r="I20" s="7"/>
      <c r="J20" s="7"/>
      <c r="K20" s="7">
        <v>2369.82</v>
      </c>
      <c r="L20" s="7"/>
      <c r="M20" s="7">
        <v>2369.82</v>
      </c>
      <c r="N20" s="7"/>
      <c r="O20" s="7"/>
      <c r="P20" s="7"/>
      <c r="Q20" s="7"/>
      <c r="R20" s="7"/>
      <c r="S20" s="7"/>
      <c r="T20" s="7"/>
      <c r="U20" s="7"/>
    </row>
    <row r="21" ht="19.9" customHeight="1" spans="1:21">
      <c r="A21" s="8" t="s">
        <v>196</v>
      </c>
      <c r="B21" s="8" t="s">
        <v>174</v>
      </c>
      <c r="C21" s="8" t="s">
        <v>199</v>
      </c>
      <c r="D21" s="18" t="s">
        <v>247</v>
      </c>
      <c r="E21" s="6" t="s">
        <v>201</v>
      </c>
      <c r="F21" s="19">
        <v>262</v>
      </c>
      <c r="G21" s="7"/>
      <c r="H21" s="7"/>
      <c r="I21" s="7"/>
      <c r="J21" s="7"/>
      <c r="K21" s="7">
        <v>262</v>
      </c>
      <c r="L21" s="7"/>
      <c r="M21" s="7">
        <v>262</v>
      </c>
      <c r="N21" s="7"/>
      <c r="O21" s="7"/>
      <c r="P21" s="7"/>
      <c r="Q21" s="7"/>
      <c r="R21" s="7"/>
      <c r="S21" s="7"/>
      <c r="T21" s="7"/>
      <c r="U21" s="7"/>
    </row>
    <row r="22" ht="19.9" customHeight="1" spans="1:21">
      <c r="A22" s="8" t="s">
        <v>180</v>
      </c>
      <c r="B22" s="8" t="s">
        <v>188</v>
      </c>
      <c r="C22" s="8" t="s">
        <v>174</v>
      </c>
      <c r="D22" s="18" t="s">
        <v>247</v>
      </c>
      <c r="E22" s="6" t="s">
        <v>191</v>
      </c>
      <c r="F22" s="19">
        <v>30000</v>
      </c>
      <c r="G22" s="7"/>
      <c r="H22" s="7"/>
      <c r="I22" s="7"/>
      <c r="J22" s="7"/>
      <c r="K22" s="7">
        <v>30000</v>
      </c>
      <c r="L22" s="7"/>
      <c r="M22" s="7"/>
      <c r="N22" s="7"/>
      <c r="O22" s="7"/>
      <c r="P22" s="7"/>
      <c r="Q22" s="7">
        <v>30000</v>
      </c>
      <c r="R22" s="7"/>
      <c r="S22" s="7"/>
      <c r="T22" s="7"/>
      <c r="U22" s="7"/>
    </row>
    <row r="23" ht="19.9" customHeight="1" spans="1:21">
      <c r="A23" s="8" t="s">
        <v>196</v>
      </c>
      <c r="B23" s="8" t="s">
        <v>174</v>
      </c>
      <c r="C23" s="8" t="s">
        <v>208</v>
      </c>
      <c r="D23" s="18" t="s">
        <v>247</v>
      </c>
      <c r="E23" s="6" t="s">
        <v>210</v>
      </c>
      <c r="F23" s="19">
        <v>11.75</v>
      </c>
      <c r="G23" s="7"/>
      <c r="H23" s="7"/>
      <c r="I23" s="7"/>
      <c r="J23" s="7"/>
      <c r="K23" s="7">
        <v>11.75</v>
      </c>
      <c r="L23" s="7"/>
      <c r="M23" s="7">
        <v>11.75</v>
      </c>
      <c r="N23" s="7"/>
      <c r="O23" s="7"/>
      <c r="P23" s="7"/>
      <c r="Q23" s="7"/>
      <c r="R23" s="7"/>
      <c r="S23" s="7"/>
      <c r="T23" s="7"/>
      <c r="U23" s="7"/>
    </row>
    <row r="24" ht="19.9" customHeight="1" spans="1:21">
      <c r="A24" s="8" t="s">
        <v>180</v>
      </c>
      <c r="B24" s="8" t="s">
        <v>188</v>
      </c>
      <c r="C24" s="8" t="s">
        <v>185</v>
      </c>
      <c r="D24" s="18" t="s">
        <v>247</v>
      </c>
      <c r="E24" s="6" t="s">
        <v>193</v>
      </c>
      <c r="F24" s="19">
        <v>20500</v>
      </c>
      <c r="G24" s="7"/>
      <c r="H24" s="7"/>
      <c r="I24" s="7"/>
      <c r="J24" s="7"/>
      <c r="K24" s="7">
        <v>20500</v>
      </c>
      <c r="L24" s="7"/>
      <c r="M24" s="7"/>
      <c r="N24" s="7"/>
      <c r="O24" s="7"/>
      <c r="P24" s="7"/>
      <c r="Q24" s="7">
        <v>20500</v>
      </c>
      <c r="R24" s="7"/>
      <c r="S24" s="7"/>
      <c r="T24" s="7"/>
      <c r="U24"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7" sqref="D7"/>
    </sheetView>
  </sheetViews>
  <sheetFormatPr defaultColWidth="9" defaultRowHeight="14.4" outlineLevelCol="4"/>
  <cols>
    <col min="1" max="1" width="24.5648148148148" style="1" customWidth="1"/>
    <col min="2" max="2" width="16.0092592592593" style="1" customWidth="1"/>
    <col min="3" max="4" width="22.25" style="1" customWidth="1"/>
    <col min="5" max="5" width="0.138888888888889" style="1" customWidth="1"/>
    <col min="6" max="6" width="9.75925925925926" style="1" customWidth="1"/>
    <col min="7" max="16384" width="9" style="1"/>
  </cols>
  <sheetData>
    <row r="1" ht="14.3" customHeight="1" spans="1:4">
      <c r="A1" s="2"/>
      <c r="D1" s="16" t="s">
        <v>258</v>
      </c>
    </row>
    <row r="2" ht="27.85" customHeight="1" spans="1:4">
      <c r="A2" s="17" t="s">
        <v>7</v>
      </c>
      <c r="B2" s="17"/>
      <c r="C2" s="17"/>
      <c r="D2" s="17"/>
    </row>
    <row r="3" ht="16.55" customHeight="1" spans="1:5">
      <c r="A3" s="11" t="s">
        <v>26</v>
      </c>
      <c r="B3" s="11"/>
      <c r="C3" s="11"/>
      <c r="D3" s="9" t="s">
        <v>27</v>
      </c>
      <c r="E3" s="2"/>
    </row>
    <row r="4" ht="17.65" customHeight="1" spans="1:5">
      <c r="A4" s="12" t="s">
        <v>28</v>
      </c>
      <c r="B4" s="12"/>
      <c r="C4" s="12" t="s">
        <v>29</v>
      </c>
      <c r="D4" s="12"/>
      <c r="E4" s="56"/>
    </row>
    <row r="5" ht="17.65" customHeight="1" spans="1:5">
      <c r="A5" s="12" t="s">
        <v>30</v>
      </c>
      <c r="B5" s="12" t="s">
        <v>31</v>
      </c>
      <c r="C5" s="12" t="s">
        <v>30</v>
      </c>
      <c r="D5" s="12" t="s">
        <v>31</v>
      </c>
      <c r="E5" s="56"/>
    </row>
    <row r="6" ht="17.65" customHeight="1" spans="1:5">
      <c r="A6" s="15" t="s">
        <v>259</v>
      </c>
      <c r="B6" s="14">
        <v>100931.69</v>
      </c>
      <c r="C6" s="15" t="s">
        <v>260</v>
      </c>
      <c r="D6" s="21">
        <v>101493.82</v>
      </c>
      <c r="E6" s="57"/>
    </row>
    <row r="7" ht="17.65" customHeight="1" spans="1:5">
      <c r="A7" s="6" t="s">
        <v>261</v>
      </c>
      <c r="B7" s="7">
        <v>50431.69</v>
      </c>
      <c r="C7" s="6" t="s">
        <v>36</v>
      </c>
      <c r="D7" s="19"/>
      <c r="E7" s="57"/>
    </row>
    <row r="8" ht="17.65" customHeight="1" spans="1:5">
      <c r="A8" s="6" t="s">
        <v>262</v>
      </c>
      <c r="B8" s="7">
        <v>6050</v>
      </c>
      <c r="C8" s="6" t="s">
        <v>40</v>
      </c>
      <c r="D8" s="19"/>
      <c r="E8" s="57"/>
    </row>
    <row r="9" ht="27.1" customHeight="1" spans="1:5">
      <c r="A9" s="6" t="s">
        <v>43</v>
      </c>
      <c r="B9" s="7">
        <v>225.82</v>
      </c>
      <c r="C9" s="6" t="s">
        <v>44</v>
      </c>
      <c r="D9" s="19"/>
      <c r="E9" s="57"/>
    </row>
    <row r="10" ht="17.65" customHeight="1" spans="1:5">
      <c r="A10" s="6" t="s">
        <v>263</v>
      </c>
      <c r="B10" s="7">
        <v>50500</v>
      </c>
      <c r="C10" s="6" t="s">
        <v>48</v>
      </c>
      <c r="D10" s="19"/>
      <c r="E10" s="57"/>
    </row>
    <row r="11" ht="17.65" customHeight="1" spans="1:5">
      <c r="A11" s="6" t="s">
        <v>264</v>
      </c>
      <c r="B11" s="7"/>
      <c r="C11" s="6" t="s">
        <v>52</v>
      </c>
      <c r="D11" s="19"/>
      <c r="E11" s="57"/>
    </row>
    <row r="12" ht="17.65" customHeight="1" spans="1:5">
      <c r="A12" s="6" t="s">
        <v>265</v>
      </c>
      <c r="B12" s="7"/>
      <c r="C12" s="6" t="s">
        <v>56</v>
      </c>
      <c r="D12" s="19"/>
      <c r="E12" s="57"/>
    </row>
    <row r="13" ht="17.65" customHeight="1" spans="1:5">
      <c r="A13" s="15" t="s">
        <v>266</v>
      </c>
      <c r="B13" s="14">
        <v>562.13</v>
      </c>
      <c r="C13" s="6" t="s">
        <v>60</v>
      </c>
      <c r="D13" s="19"/>
      <c r="E13" s="57"/>
    </row>
    <row r="14" ht="17.65" customHeight="1" spans="1:5">
      <c r="A14" s="6" t="s">
        <v>261</v>
      </c>
      <c r="B14" s="7">
        <v>562.13</v>
      </c>
      <c r="C14" s="6" t="s">
        <v>64</v>
      </c>
      <c r="D14" s="19">
        <v>216.31</v>
      </c>
      <c r="E14" s="57"/>
    </row>
    <row r="15" ht="17.65" customHeight="1" spans="1:5">
      <c r="A15" s="6" t="s">
        <v>263</v>
      </c>
      <c r="B15" s="7"/>
      <c r="C15" s="6" t="s">
        <v>68</v>
      </c>
      <c r="D15" s="19"/>
      <c r="E15" s="57"/>
    </row>
    <row r="16" ht="17.65" customHeight="1" spans="1:5">
      <c r="A16" s="6" t="s">
        <v>264</v>
      </c>
      <c r="B16" s="7"/>
      <c r="C16" s="6" t="s">
        <v>72</v>
      </c>
      <c r="D16" s="19">
        <v>100.78</v>
      </c>
      <c r="E16" s="57"/>
    </row>
    <row r="17" ht="17.65" customHeight="1" spans="1:5">
      <c r="A17" s="6" t="s">
        <v>265</v>
      </c>
      <c r="B17" s="7"/>
      <c r="C17" s="6" t="s">
        <v>76</v>
      </c>
      <c r="D17" s="19"/>
      <c r="E17" s="57"/>
    </row>
    <row r="18" ht="17.65" customHeight="1" spans="1:5">
      <c r="A18" s="6"/>
      <c r="B18" s="7"/>
      <c r="C18" s="6" t="s">
        <v>80</v>
      </c>
      <c r="D18" s="19">
        <v>52663.52</v>
      </c>
      <c r="E18" s="57"/>
    </row>
    <row r="19" ht="17.65" customHeight="1" spans="1:5">
      <c r="A19" s="6"/>
      <c r="B19" s="6"/>
      <c r="C19" s="6" t="s">
        <v>84</v>
      </c>
      <c r="D19" s="19"/>
      <c r="E19" s="57"/>
    </row>
    <row r="20" ht="17.65" customHeight="1" spans="1:5">
      <c r="A20" s="6"/>
      <c r="B20" s="6"/>
      <c r="C20" s="6" t="s">
        <v>88</v>
      </c>
      <c r="D20" s="19"/>
      <c r="E20" s="57"/>
    </row>
    <row r="21" ht="17.65" customHeight="1" spans="1:5">
      <c r="A21" s="6"/>
      <c r="B21" s="6"/>
      <c r="C21" s="6" t="s">
        <v>92</v>
      </c>
      <c r="D21" s="19"/>
      <c r="E21" s="57"/>
    </row>
    <row r="22" ht="17.65" customHeight="1" spans="1:5">
      <c r="A22" s="6"/>
      <c r="B22" s="6"/>
      <c r="C22" s="6" t="s">
        <v>95</v>
      </c>
      <c r="D22" s="19"/>
      <c r="E22" s="57"/>
    </row>
    <row r="23" ht="17.65" customHeight="1" spans="1:5">
      <c r="A23" s="6"/>
      <c r="B23" s="6"/>
      <c r="C23" s="6" t="s">
        <v>98</v>
      </c>
      <c r="D23" s="19"/>
      <c r="E23" s="57"/>
    </row>
    <row r="24" ht="17.65" customHeight="1" spans="1:5">
      <c r="A24" s="6"/>
      <c r="B24" s="6"/>
      <c r="C24" s="6" t="s">
        <v>100</v>
      </c>
      <c r="D24" s="19"/>
      <c r="E24" s="57"/>
    </row>
    <row r="25" ht="17.65" customHeight="1" spans="1:5">
      <c r="A25" s="6"/>
      <c r="B25" s="6"/>
      <c r="C25" s="6" t="s">
        <v>102</v>
      </c>
      <c r="D25" s="19">
        <v>45898.48</v>
      </c>
      <c r="E25" s="57"/>
    </row>
    <row r="26" ht="17.65" customHeight="1" spans="1:5">
      <c r="A26" s="6"/>
      <c r="B26" s="6"/>
      <c r="C26" s="6" t="s">
        <v>104</v>
      </c>
      <c r="D26" s="19">
        <v>207.65</v>
      </c>
      <c r="E26" s="57"/>
    </row>
    <row r="27" ht="17.65" customHeight="1" spans="1:5">
      <c r="A27" s="6"/>
      <c r="B27" s="6"/>
      <c r="C27" s="6" t="s">
        <v>106</v>
      </c>
      <c r="D27" s="19"/>
      <c r="E27" s="57"/>
    </row>
    <row r="28" ht="17.65" customHeight="1" spans="1:5">
      <c r="A28" s="6"/>
      <c r="B28" s="6"/>
      <c r="C28" s="6" t="s">
        <v>108</v>
      </c>
      <c r="D28" s="19"/>
      <c r="E28" s="57"/>
    </row>
    <row r="29" ht="17.65" customHeight="1" spans="1:5">
      <c r="A29" s="6"/>
      <c r="B29" s="6"/>
      <c r="C29" s="6" t="s">
        <v>110</v>
      </c>
      <c r="D29" s="19">
        <v>2407.08</v>
      </c>
      <c r="E29" s="57"/>
    </row>
    <row r="30" ht="17.65" customHeight="1" spans="1:5">
      <c r="A30" s="6"/>
      <c r="B30" s="6"/>
      <c r="C30" s="6" t="s">
        <v>112</v>
      </c>
      <c r="D30" s="19"/>
      <c r="E30" s="57"/>
    </row>
    <row r="31" ht="17.65" customHeight="1" spans="1:5">
      <c r="A31" s="6"/>
      <c r="B31" s="6"/>
      <c r="C31" s="6" t="s">
        <v>114</v>
      </c>
      <c r="D31" s="19"/>
      <c r="E31" s="57"/>
    </row>
    <row r="32" ht="17.65" customHeight="1" spans="1:5">
      <c r="A32" s="6"/>
      <c r="B32" s="6"/>
      <c r="C32" s="6" t="s">
        <v>116</v>
      </c>
      <c r="D32" s="19"/>
      <c r="E32" s="57"/>
    </row>
    <row r="33" ht="17.65" customHeight="1" spans="1:5">
      <c r="A33" s="6"/>
      <c r="B33" s="6"/>
      <c r="C33" s="6" t="s">
        <v>118</v>
      </c>
      <c r="D33" s="19"/>
      <c r="E33" s="57"/>
    </row>
    <row r="34" ht="17.65" customHeight="1" spans="1:5">
      <c r="A34" s="6"/>
      <c r="B34" s="6"/>
      <c r="C34" s="6" t="s">
        <v>119</v>
      </c>
      <c r="D34" s="19"/>
      <c r="E34" s="57"/>
    </row>
    <row r="35" ht="17.65" customHeight="1" spans="1:5">
      <c r="A35" s="6"/>
      <c r="B35" s="6"/>
      <c r="C35" s="6" t="s">
        <v>120</v>
      </c>
      <c r="D35" s="19"/>
      <c r="E35" s="57"/>
    </row>
    <row r="36" ht="17.65" customHeight="1" spans="1:5">
      <c r="A36" s="6"/>
      <c r="B36" s="6"/>
      <c r="C36" s="6" t="s">
        <v>121</v>
      </c>
      <c r="D36" s="19"/>
      <c r="E36" s="57"/>
    </row>
    <row r="37" ht="17.65" customHeight="1" spans="1:5">
      <c r="A37" s="6"/>
      <c r="B37" s="6"/>
      <c r="C37" s="6"/>
      <c r="D37" s="6"/>
      <c r="E37" s="57"/>
    </row>
    <row r="38" ht="17.65" customHeight="1" spans="1:5">
      <c r="A38" s="15"/>
      <c r="B38" s="15"/>
      <c r="C38" s="15" t="s">
        <v>267</v>
      </c>
      <c r="D38" s="14"/>
      <c r="E38" s="58"/>
    </row>
    <row r="39" ht="17.65" customHeight="1" spans="1:5">
      <c r="A39" s="15"/>
      <c r="B39" s="15"/>
      <c r="C39" s="15"/>
      <c r="D39" s="15"/>
      <c r="E39" s="58"/>
    </row>
    <row r="40" ht="17.65" customHeight="1" spans="1:5">
      <c r="A40" s="5" t="s">
        <v>268</v>
      </c>
      <c r="B40" s="14">
        <v>101493.82</v>
      </c>
      <c r="C40" s="5" t="s">
        <v>269</v>
      </c>
      <c r="D40" s="21">
        <v>101493.82</v>
      </c>
      <c r="E40" s="58"/>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pane ySplit="6" topLeftCell="A7" activePane="bottomLeft" state="frozen"/>
      <selection/>
      <selection pane="bottomLeft" activeCell="D7" sqref="D7"/>
    </sheetView>
  </sheetViews>
  <sheetFormatPr defaultColWidth="9" defaultRowHeight="14.4"/>
  <cols>
    <col min="1" max="1" width="3.66666666666667" style="1" customWidth="1"/>
    <col min="2" max="2" width="4.87962962962963" style="1" customWidth="1"/>
    <col min="3" max="3" width="4.75" style="1" customWidth="1"/>
    <col min="4" max="4" width="14.6574074074074" style="1" customWidth="1"/>
    <col min="5" max="5" width="24.8333333333333" style="1" customWidth="1"/>
    <col min="6" max="6" width="13.9722222222222" style="1" customWidth="1"/>
    <col min="7" max="7" width="11.537037037037" style="1" customWidth="1"/>
    <col min="8" max="8" width="9.09259259259259" style="1" customWidth="1"/>
    <col min="9" max="9" width="10.4444444444444" style="1" customWidth="1"/>
    <col min="10" max="10" width="11.3981481481481" style="1" customWidth="1"/>
    <col min="11" max="11" width="15.8796296296296" style="1" customWidth="1"/>
    <col min="12" max="12" width="9.75925925925926" style="1" customWidth="1"/>
    <col min="13" max="16384" width="9" style="1"/>
  </cols>
  <sheetData>
    <row r="1" ht="14.3" customHeight="1" spans="1:11">
      <c r="A1" s="2"/>
      <c r="D1" s="2"/>
      <c r="K1" s="16" t="s">
        <v>270</v>
      </c>
    </row>
    <row r="2" ht="37.65" customHeight="1" spans="1:11">
      <c r="A2" s="17" t="s">
        <v>8</v>
      </c>
      <c r="B2" s="17"/>
      <c r="C2" s="17"/>
      <c r="D2" s="17"/>
      <c r="E2" s="17"/>
      <c r="F2" s="17"/>
      <c r="G2" s="17"/>
      <c r="H2" s="17"/>
      <c r="I2" s="17"/>
      <c r="J2" s="17"/>
      <c r="K2" s="17"/>
    </row>
    <row r="3" ht="21.1" customHeight="1" spans="1:11">
      <c r="A3" s="11" t="s">
        <v>26</v>
      </c>
      <c r="B3" s="11"/>
      <c r="C3" s="11"/>
      <c r="D3" s="11"/>
      <c r="E3" s="11"/>
      <c r="F3" s="11"/>
      <c r="G3" s="11"/>
      <c r="H3" s="11"/>
      <c r="I3" s="11"/>
      <c r="J3" s="9" t="s">
        <v>27</v>
      </c>
      <c r="K3" s="9"/>
    </row>
    <row r="4" ht="17.3" customHeight="1" spans="1:11">
      <c r="A4" s="12" t="s">
        <v>154</v>
      </c>
      <c r="B4" s="12"/>
      <c r="C4" s="12"/>
      <c r="D4" s="12" t="s">
        <v>155</v>
      </c>
      <c r="E4" s="12" t="s">
        <v>156</v>
      </c>
      <c r="F4" s="12" t="s">
        <v>131</v>
      </c>
      <c r="G4" s="12" t="s">
        <v>157</v>
      </c>
      <c r="H4" s="12"/>
      <c r="I4" s="12"/>
      <c r="J4" s="12"/>
      <c r="K4" s="12" t="s">
        <v>158</v>
      </c>
    </row>
    <row r="5" ht="15.05" customHeight="1" spans="1:11">
      <c r="A5" s="12"/>
      <c r="B5" s="12"/>
      <c r="C5" s="12"/>
      <c r="D5" s="12"/>
      <c r="E5" s="12"/>
      <c r="F5" s="12"/>
      <c r="G5" s="12" t="s">
        <v>133</v>
      </c>
      <c r="H5" s="12" t="s">
        <v>271</v>
      </c>
      <c r="I5" s="12"/>
      <c r="J5" s="12" t="s">
        <v>272</v>
      </c>
      <c r="K5" s="12"/>
    </row>
    <row r="6" ht="21.1" customHeight="1" spans="1:11">
      <c r="A6" s="12" t="s">
        <v>162</v>
      </c>
      <c r="B6" s="12" t="s">
        <v>163</v>
      </c>
      <c r="C6" s="12" t="s">
        <v>164</v>
      </c>
      <c r="D6" s="12"/>
      <c r="E6" s="12"/>
      <c r="F6" s="12"/>
      <c r="G6" s="12"/>
      <c r="H6" s="12" t="s">
        <v>250</v>
      </c>
      <c r="I6" s="12" t="s">
        <v>241</v>
      </c>
      <c r="J6" s="12"/>
      <c r="K6" s="12"/>
    </row>
    <row r="7" ht="19.9" customHeight="1" spans="1:11">
      <c r="A7" s="6"/>
      <c r="B7" s="6"/>
      <c r="C7" s="6"/>
      <c r="D7" s="15"/>
      <c r="E7" s="15" t="s">
        <v>131</v>
      </c>
      <c r="F7" s="14">
        <v>50993.82</v>
      </c>
      <c r="G7" s="14">
        <v>2950.9</v>
      </c>
      <c r="H7" s="14">
        <v>2474.33</v>
      </c>
      <c r="I7" s="14">
        <v>7.63</v>
      </c>
      <c r="J7" s="14">
        <v>468.94</v>
      </c>
      <c r="K7" s="14">
        <v>48042.92</v>
      </c>
    </row>
    <row r="8" ht="19.9" customHeight="1" spans="1:11">
      <c r="A8" s="6"/>
      <c r="B8" s="6"/>
      <c r="C8" s="6"/>
      <c r="D8" s="13" t="s">
        <v>149</v>
      </c>
      <c r="E8" s="13" t="s">
        <v>150</v>
      </c>
      <c r="F8" s="14">
        <v>50993.82</v>
      </c>
      <c r="G8" s="14">
        <v>2950.9</v>
      </c>
      <c r="H8" s="14">
        <v>2474.33</v>
      </c>
      <c r="I8" s="14">
        <v>7.63</v>
      </c>
      <c r="J8" s="14">
        <v>468.94</v>
      </c>
      <c r="K8" s="14">
        <v>48042.92</v>
      </c>
    </row>
    <row r="9" ht="19.9" customHeight="1" spans="1:11">
      <c r="A9" s="6"/>
      <c r="B9" s="6"/>
      <c r="C9" s="6"/>
      <c r="D9" s="13" t="s">
        <v>151</v>
      </c>
      <c r="E9" s="13" t="s">
        <v>152</v>
      </c>
      <c r="F9" s="14">
        <v>50993.82</v>
      </c>
      <c r="G9" s="14">
        <v>2950.9</v>
      </c>
      <c r="H9" s="14">
        <v>2474.33</v>
      </c>
      <c r="I9" s="14">
        <v>7.63</v>
      </c>
      <c r="J9" s="14">
        <v>468.94</v>
      </c>
      <c r="K9" s="14">
        <v>48042.92</v>
      </c>
    </row>
    <row r="10" ht="19.9" customHeight="1" spans="1:11">
      <c r="A10" s="5" t="s">
        <v>196</v>
      </c>
      <c r="B10" s="5"/>
      <c r="C10" s="5"/>
      <c r="D10" s="15" t="s">
        <v>273</v>
      </c>
      <c r="E10" s="15" t="s">
        <v>274</v>
      </c>
      <c r="F10" s="14">
        <v>45898.48</v>
      </c>
      <c r="G10" s="14">
        <v>2426.16</v>
      </c>
      <c r="H10" s="14">
        <v>1949.59</v>
      </c>
      <c r="I10" s="14">
        <v>7.63</v>
      </c>
      <c r="J10" s="14">
        <v>468.94</v>
      </c>
      <c r="K10" s="14">
        <v>43472.32</v>
      </c>
    </row>
    <row r="11" ht="19.9" customHeight="1" spans="1:11">
      <c r="A11" s="5" t="s">
        <v>196</v>
      </c>
      <c r="B11" s="5" t="s">
        <v>174</v>
      </c>
      <c r="C11" s="5"/>
      <c r="D11" s="15" t="s">
        <v>275</v>
      </c>
      <c r="E11" s="15" t="s">
        <v>276</v>
      </c>
      <c r="F11" s="14">
        <v>45898.48</v>
      </c>
      <c r="G11" s="14">
        <v>2426.16</v>
      </c>
      <c r="H11" s="14">
        <v>1949.59</v>
      </c>
      <c r="I11" s="14">
        <v>7.63</v>
      </c>
      <c r="J11" s="14">
        <v>468.94</v>
      </c>
      <c r="K11" s="14">
        <v>43472.32</v>
      </c>
    </row>
    <row r="12" ht="19.9" customHeight="1" spans="1:11">
      <c r="A12" s="8" t="s">
        <v>196</v>
      </c>
      <c r="B12" s="8" t="s">
        <v>174</v>
      </c>
      <c r="C12" s="8" t="s">
        <v>174</v>
      </c>
      <c r="D12" s="18" t="s">
        <v>277</v>
      </c>
      <c r="E12" s="6" t="s">
        <v>278</v>
      </c>
      <c r="F12" s="7">
        <v>1805.68</v>
      </c>
      <c r="G12" s="7">
        <v>1805.68</v>
      </c>
      <c r="H12" s="19">
        <v>1789.59</v>
      </c>
      <c r="I12" s="19">
        <v>3.31</v>
      </c>
      <c r="J12" s="19">
        <v>12.78</v>
      </c>
      <c r="K12" s="19"/>
    </row>
    <row r="13" ht="19.9" customHeight="1" spans="1:11">
      <c r="A13" s="8" t="s">
        <v>196</v>
      </c>
      <c r="B13" s="8" t="s">
        <v>174</v>
      </c>
      <c r="C13" s="8" t="s">
        <v>199</v>
      </c>
      <c r="D13" s="18" t="s">
        <v>279</v>
      </c>
      <c r="E13" s="6" t="s">
        <v>280</v>
      </c>
      <c r="F13" s="7">
        <v>262</v>
      </c>
      <c r="G13" s="7"/>
      <c r="H13" s="19"/>
      <c r="I13" s="19"/>
      <c r="J13" s="19"/>
      <c r="K13" s="19">
        <v>262</v>
      </c>
    </row>
    <row r="14" ht="19.9" customHeight="1" spans="1:11">
      <c r="A14" s="8" t="s">
        <v>196</v>
      </c>
      <c r="B14" s="8" t="s">
        <v>174</v>
      </c>
      <c r="C14" s="8" t="s">
        <v>202</v>
      </c>
      <c r="D14" s="18" t="s">
        <v>281</v>
      </c>
      <c r="E14" s="6" t="s">
        <v>282</v>
      </c>
      <c r="F14" s="7">
        <v>37431.12</v>
      </c>
      <c r="G14" s="7"/>
      <c r="H14" s="19"/>
      <c r="I14" s="19"/>
      <c r="J14" s="19"/>
      <c r="K14" s="19">
        <v>37431.12</v>
      </c>
    </row>
    <row r="15" ht="19.9" customHeight="1" spans="1:11">
      <c r="A15" s="8" t="s">
        <v>196</v>
      </c>
      <c r="B15" s="8" t="s">
        <v>174</v>
      </c>
      <c r="C15" s="8" t="s">
        <v>205</v>
      </c>
      <c r="D15" s="18" t="s">
        <v>283</v>
      </c>
      <c r="E15" s="6" t="s">
        <v>284</v>
      </c>
      <c r="F15" s="7">
        <v>2369.82</v>
      </c>
      <c r="G15" s="7"/>
      <c r="H15" s="19"/>
      <c r="I15" s="19"/>
      <c r="J15" s="19"/>
      <c r="K15" s="19">
        <v>2369.82</v>
      </c>
    </row>
    <row r="16" ht="19.9" customHeight="1" spans="1:11">
      <c r="A16" s="8" t="s">
        <v>196</v>
      </c>
      <c r="B16" s="8" t="s">
        <v>174</v>
      </c>
      <c r="C16" s="8" t="s">
        <v>208</v>
      </c>
      <c r="D16" s="18" t="s">
        <v>285</v>
      </c>
      <c r="E16" s="6" t="s">
        <v>286</v>
      </c>
      <c r="F16" s="7">
        <v>11.75</v>
      </c>
      <c r="G16" s="7"/>
      <c r="H16" s="19"/>
      <c r="I16" s="19"/>
      <c r="J16" s="19"/>
      <c r="K16" s="19">
        <v>11.75</v>
      </c>
    </row>
    <row r="17" ht="19.9" customHeight="1" spans="1:11">
      <c r="A17" s="8" t="s">
        <v>196</v>
      </c>
      <c r="B17" s="8" t="s">
        <v>174</v>
      </c>
      <c r="C17" s="8" t="s">
        <v>211</v>
      </c>
      <c r="D17" s="18" t="s">
        <v>287</v>
      </c>
      <c r="E17" s="6" t="s">
        <v>288</v>
      </c>
      <c r="F17" s="7">
        <v>1890.55</v>
      </c>
      <c r="G17" s="7"/>
      <c r="H17" s="19"/>
      <c r="I17" s="19"/>
      <c r="J17" s="19"/>
      <c r="K17" s="19">
        <v>1890.55</v>
      </c>
    </row>
    <row r="18" ht="19.9" customHeight="1" spans="1:11">
      <c r="A18" s="8" t="s">
        <v>196</v>
      </c>
      <c r="B18" s="8" t="s">
        <v>174</v>
      </c>
      <c r="C18" s="8" t="s">
        <v>214</v>
      </c>
      <c r="D18" s="18" t="s">
        <v>289</v>
      </c>
      <c r="E18" s="6" t="s">
        <v>290</v>
      </c>
      <c r="F18" s="7">
        <v>90.18</v>
      </c>
      <c r="G18" s="7"/>
      <c r="H18" s="19"/>
      <c r="I18" s="19"/>
      <c r="J18" s="19"/>
      <c r="K18" s="19">
        <v>90.18</v>
      </c>
    </row>
    <row r="19" ht="19.9" customHeight="1" spans="1:11">
      <c r="A19" s="8" t="s">
        <v>196</v>
      </c>
      <c r="B19" s="8" t="s">
        <v>174</v>
      </c>
      <c r="C19" s="8" t="s">
        <v>185</v>
      </c>
      <c r="D19" s="18" t="s">
        <v>291</v>
      </c>
      <c r="E19" s="6" t="s">
        <v>292</v>
      </c>
      <c r="F19" s="7">
        <v>2037.38</v>
      </c>
      <c r="G19" s="7">
        <v>620.48</v>
      </c>
      <c r="H19" s="19">
        <v>160</v>
      </c>
      <c r="I19" s="19">
        <v>4.32</v>
      </c>
      <c r="J19" s="19">
        <v>456.16</v>
      </c>
      <c r="K19" s="19">
        <v>1416.9</v>
      </c>
    </row>
    <row r="20" ht="19.9" customHeight="1" spans="1:11">
      <c r="A20" s="5" t="s">
        <v>165</v>
      </c>
      <c r="B20" s="5"/>
      <c r="C20" s="5"/>
      <c r="D20" s="15" t="s">
        <v>293</v>
      </c>
      <c r="E20" s="15" t="s">
        <v>294</v>
      </c>
      <c r="F20" s="14">
        <v>216.31</v>
      </c>
      <c r="G20" s="14">
        <v>216.31</v>
      </c>
      <c r="H20" s="14">
        <v>216.31</v>
      </c>
      <c r="I20" s="14">
        <v>0</v>
      </c>
      <c r="J20" s="14">
        <v>0</v>
      </c>
      <c r="K20" s="14">
        <v>0</v>
      </c>
    </row>
    <row r="21" ht="19.9" customHeight="1" spans="1:11">
      <c r="A21" s="5" t="s">
        <v>165</v>
      </c>
      <c r="B21" s="5" t="s">
        <v>167</v>
      </c>
      <c r="C21" s="5"/>
      <c r="D21" s="15" t="s">
        <v>295</v>
      </c>
      <c r="E21" s="15" t="s">
        <v>296</v>
      </c>
      <c r="F21" s="14">
        <v>216.31</v>
      </c>
      <c r="G21" s="14">
        <v>216.31</v>
      </c>
      <c r="H21" s="14">
        <v>216.31</v>
      </c>
      <c r="I21" s="14">
        <v>0</v>
      </c>
      <c r="J21" s="14">
        <v>0</v>
      </c>
      <c r="K21" s="14">
        <v>0</v>
      </c>
    </row>
    <row r="22" ht="19.9" customHeight="1" spans="1:11">
      <c r="A22" s="8" t="s">
        <v>165</v>
      </c>
      <c r="B22" s="8" t="s">
        <v>167</v>
      </c>
      <c r="C22" s="8" t="s">
        <v>167</v>
      </c>
      <c r="D22" s="18" t="s">
        <v>297</v>
      </c>
      <c r="E22" s="6" t="s">
        <v>298</v>
      </c>
      <c r="F22" s="7">
        <v>216.31</v>
      </c>
      <c r="G22" s="7">
        <v>216.31</v>
      </c>
      <c r="H22" s="19">
        <v>216.31</v>
      </c>
      <c r="I22" s="19"/>
      <c r="J22" s="19"/>
      <c r="K22" s="19"/>
    </row>
    <row r="23" ht="19.9" customHeight="1" spans="1:11">
      <c r="A23" s="5" t="s">
        <v>172</v>
      </c>
      <c r="B23" s="5"/>
      <c r="C23" s="5"/>
      <c r="D23" s="15" t="s">
        <v>299</v>
      </c>
      <c r="E23" s="15" t="s">
        <v>300</v>
      </c>
      <c r="F23" s="14">
        <v>100.78</v>
      </c>
      <c r="G23" s="14">
        <v>100.78</v>
      </c>
      <c r="H23" s="14">
        <v>100.78</v>
      </c>
      <c r="I23" s="14">
        <v>0</v>
      </c>
      <c r="J23" s="14">
        <v>0</v>
      </c>
      <c r="K23" s="14">
        <v>0</v>
      </c>
    </row>
    <row r="24" ht="19.9" customHeight="1" spans="1:11">
      <c r="A24" s="5" t="s">
        <v>172</v>
      </c>
      <c r="B24" s="5" t="s">
        <v>173</v>
      </c>
      <c r="C24" s="5"/>
      <c r="D24" s="15" t="s">
        <v>301</v>
      </c>
      <c r="E24" s="15" t="s">
        <v>302</v>
      </c>
      <c r="F24" s="14">
        <v>100.78</v>
      </c>
      <c r="G24" s="14">
        <v>100.78</v>
      </c>
      <c r="H24" s="14">
        <v>100.78</v>
      </c>
      <c r="I24" s="14">
        <v>0</v>
      </c>
      <c r="J24" s="14">
        <v>0</v>
      </c>
      <c r="K24" s="14">
        <v>0</v>
      </c>
    </row>
    <row r="25" ht="19.9" customHeight="1" spans="1:11">
      <c r="A25" s="8" t="s">
        <v>172</v>
      </c>
      <c r="B25" s="8" t="s">
        <v>173</v>
      </c>
      <c r="C25" s="8" t="s">
        <v>174</v>
      </c>
      <c r="D25" s="18" t="s">
        <v>303</v>
      </c>
      <c r="E25" s="6" t="s">
        <v>304</v>
      </c>
      <c r="F25" s="7">
        <v>100.78</v>
      </c>
      <c r="G25" s="7">
        <v>100.78</v>
      </c>
      <c r="H25" s="19">
        <v>100.78</v>
      </c>
      <c r="I25" s="19"/>
      <c r="J25" s="19"/>
      <c r="K25" s="19"/>
    </row>
    <row r="26" ht="19.9" customHeight="1" spans="1:11">
      <c r="A26" s="5" t="s">
        <v>221</v>
      </c>
      <c r="B26" s="5"/>
      <c r="C26" s="5"/>
      <c r="D26" s="15" t="s">
        <v>305</v>
      </c>
      <c r="E26" s="15" t="s">
        <v>306</v>
      </c>
      <c r="F26" s="14">
        <v>207.65</v>
      </c>
      <c r="G26" s="14">
        <v>207.65</v>
      </c>
      <c r="H26" s="14">
        <v>207.65</v>
      </c>
      <c r="I26" s="14">
        <v>0</v>
      </c>
      <c r="J26" s="14">
        <v>0</v>
      </c>
      <c r="K26" s="14">
        <v>0</v>
      </c>
    </row>
    <row r="27" ht="19.9" customHeight="1" spans="1:11">
      <c r="A27" s="5" t="s">
        <v>221</v>
      </c>
      <c r="B27" s="5" t="s">
        <v>178</v>
      </c>
      <c r="C27" s="5"/>
      <c r="D27" s="15" t="s">
        <v>307</v>
      </c>
      <c r="E27" s="15" t="s">
        <v>308</v>
      </c>
      <c r="F27" s="14">
        <v>207.65</v>
      </c>
      <c r="G27" s="14">
        <v>207.65</v>
      </c>
      <c r="H27" s="14">
        <v>207.65</v>
      </c>
      <c r="I27" s="14">
        <v>0</v>
      </c>
      <c r="J27" s="14">
        <v>0</v>
      </c>
      <c r="K27" s="14">
        <v>0</v>
      </c>
    </row>
    <row r="28" ht="19.9" customHeight="1" spans="1:11">
      <c r="A28" s="8" t="s">
        <v>221</v>
      </c>
      <c r="B28" s="8" t="s">
        <v>178</v>
      </c>
      <c r="C28" s="8" t="s">
        <v>174</v>
      </c>
      <c r="D28" s="18" t="s">
        <v>309</v>
      </c>
      <c r="E28" s="6" t="s">
        <v>310</v>
      </c>
      <c r="F28" s="7">
        <v>207.65</v>
      </c>
      <c r="G28" s="7">
        <v>207.65</v>
      </c>
      <c r="H28" s="19">
        <v>207.65</v>
      </c>
      <c r="I28" s="19"/>
      <c r="J28" s="19"/>
      <c r="K28" s="19"/>
    </row>
    <row r="29" ht="19.9" customHeight="1" spans="1:11">
      <c r="A29" s="5" t="s">
        <v>180</v>
      </c>
      <c r="B29" s="5"/>
      <c r="C29" s="5"/>
      <c r="D29" s="15" t="s">
        <v>311</v>
      </c>
      <c r="E29" s="15" t="s">
        <v>312</v>
      </c>
      <c r="F29" s="14">
        <v>2163.52</v>
      </c>
      <c r="G29" s="14">
        <v>0</v>
      </c>
      <c r="H29" s="14">
        <v>0</v>
      </c>
      <c r="I29" s="14">
        <v>0</v>
      </c>
      <c r="J29" s="14">
        <v>0</v>
      </c>
      <c r="K29" s="14">
        <v>2163.52</v>
      </c>
    </row>
    <row r="30" ht="19.9" customHeight="1" spans="1:11">
      <c r="A30" s="5" t="s">
        <v>180</v>
      </c>
      <c r="B30" s="5" t="s">
        <v>178</v>
      </c>
      <c r="C30" s="5"/>
      <c r="D30" s="15" t="s">
        <v>313</v>
      </c>
      <c r="E30" s="15" t="s">
        <v>182</v>
      </c>
      <c r="F30" s="14">
        <v>2138.52</v>
      </c>
      <c r="G30" s="14">
        <v>0</v>
      </c>
      <c r="H30" s="14">
        <v>0</v>
      </c>
      <c r="I30" s="14">
        <v>0</v>
      </c>
      <c r="J30" s="14">
        <v>0</v>
      </c>
      <c r="K30" s="14">
        <v>2138.52</v>
      </c>
    </row>
    <row r="31" ht="19.9" customHeight="1" spans="1:11">
      <c r="A31" s="8" t="s">
        <v>180</v>
      </c>
      <c r="B31" s="8" t="s">
        <v>178</v>
      </c>
      <c r="C31" s="8" t="s">
        <v>174</v>
      </c>
      <c r="D31" s="18" t="s">
        <v>314</v>
      </c>
      <c r="E31" s="6" t="s">
        <v>315</v>
      </c>
      <c r="F31" s="7">
        <v>2138.52</v>
      </c>
      <c r="G31" s="7"/>
      <c r="H31" s="19"/>
      <c r="I31" s="19"/>
      <c r="J31" s="19"/>
      <c r="K31" s="19">
        <v>2138.52</v>
      </c>
    </row>
    <row r="32" s="1" customFormat="1" ht="19.9" customHeight="1" spans="1:11">
      <c r="A32" s="8" t="s">
        <v>180</v>
      </c>
      <c r="B32" s="8" t="s">
        <v>183</v>
      </c>
      <c r="C32" s="8"/>
      <c r="D32" s="6" t="s">
        <v>316</v>
      </c>
      <c r="E32" s="6" t="s">
        <v>317</v>
      </c>
      <c r="F32" s="7">
        <v>25</v>
      </c>
      <c r="G32" s="7">
        <v>0</v>
      </c>
      <c r="H32" s="7">
        <v>0</v>
      </c>
      <c r="I32" s="7">
        <v>0</v>
      </c>
      <c r="J32" s="7">
        <v>0</v>
      </c>
      <c r="K32" s="7">
        <v>25</v>
      </c>
    </row>
    <row r="33" ht="19.9" customHeight="1" spans="1:11">
      <c r="A33" s="8" t="s">
        <v>180</v>
      </c>
      <c r="B33" s="8" t="s">
        <v>183</v>
      </c>
      <c r="C33" s="8" t="s">
        <v>185</v>
      </c>
      <c r="D33" s="18" t="s">
        <v>318</v>
      </c>
      <c r="E33" s="6" t="s">
        <v>319</v>
      </c>
      <c r="F33" s="7">
        <v>25</v>
      </c>
      <c r="G33" s="7"/>
      <c r="H33" s="19"/>
      <c r="I33" s="19"/>
      <c r="J33" s="19"/>
      <c r="K33" s="19">
        <v>25</v>
      </c>
    </row>
    <row r="34" ht="19.9" customHeight="1" spans="1:11">
      <c r="A34" s="5" t="s">
        <v>226</v>
      </c>
      <c r="B34" s="5"/>
      <c r="C34" s="5"/>
      <c r="D34" s="15" t="s">
        <v>320</v>
      </c>
      <c r="E34" s="15" t="s">
        <v>321</v>
      </c>
      <c r="F34" s="14">
        <v>2407.08</v>
      </c>
      <c r="G34" s="14">
        <v>0</v>
      </c>
      <c r="H34" s="14">
        <v>0</v>
      </c>
      <c r="I34" s="14">
        <v>0</v>
      </c>
      <c r="J34" s="14">
        <v>0</v>
      </c>
      <c r="K34" s="14">
        <v>2407.08</v>
      </c>
    </row>
    <row r="35" ht="19.9" customHeight="1" spans="1:11">
      <c r="A35" s="5" t="s">
        <v>226</v>
      </c>
      <c r="B35" s="5" t="s">
        <v>202</v>
      </c>
      <c r="C35" s="5"/>
      <c r="D35" s="15" t="s">
        <v>322</v>
      </c>
      <c r="E35" s="15" t="s">
        <v>323</v>
      </c>
      <c r="F35" s="14">
        <v>2407.08</v>
      </c>
      <c r="G35" s="14">
        <v>0</v>
      </c>
      <c r="H35" s="14">
        <v>0</v>
      </c>
      <c r="I35" s="14">
        <v>0</v>
      </c>
      <c r="J35" s="14">
        <v>0</v>
      </c>
      <c r="K35" s="14">
        <v>2407.08</v>
      </c>
    </row>
    <row r="36" ht="19.9" customHeight="1" spans="1:11">
      <c r="A36" s="8" t="s">
        <v>226</v>
      </c>
      <c r="B36" s="8" t="s">
        <v>202</v>
      </c>
      <c r="C36" s="8" t="s">
        <v>174</v>
      </c>
      <c r="D36" s="18" t="s">
        <v>324</v>
      </c>
      <c r="E36" s="6" t="s">
        <v>325</v>
      </c>
      <c r="F36" s="7">
        <v>2407.08</v>
      </c>
      <c r="G36" s="7"/>
      <c r="H36" s="19"/>
      <c r="I36" s="19"/>
      <c r="J36" s="19"/>
      <c r="K36" s="19">
        <v>2407.08</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workbookViewId="0">
      <selection activeCell="D7" sqref="D7"/>
    </sheetView>
  </sheetViews>
  <sheetFormatPr defaultColWidth="8.73148148148148" defaultRowHeight="14.4" outlineLevelCol="4"/>
  <cols>
    <col min="1" max="1" width="10.4444444444444" style="23" customWidth="1"/>
    <col min="2" max="2" width="31.3611111111111" style="23" customWidth="1"/>
    <col min="3" max="3" width="12.0925925925926" style="23" customWidth="1"/>
    <col min="4" max="4" width="12.4444444444444" style="23" customWidth="1"/>
    <col min="5" max="5" width="12.6388888888889" style="23" customWidth="1"/>
    <col min="6" max="16384" width="8.73148148148148" style="23"/>
  </cols>
  <sheetData>
    <row r="1" spans="1:5">
      <c r="A1" s="24"/>
      <c r="B1" s="25"/>
      <c r="C1" s="25"/>
      <c r="D1" s="25"/>
      <c r="E1" s="26" t="s">
        <v>326</v>
      </c>
    </row>
    <row r="2" ht="33" customHeight="1" spans="1:5">
      <c r="A2" s="17" t="s">
        <v>9</v>
      </c>
      <c r="B2" s="17"/>
      <c r="C2" s="17"/>
      <c r="D2" s="17"/>
      <c r="E2" s="17"/>
    </row>
    <row r="3" ht="20" customHeight="1" spans="1:5">
      <c r="A3" s="27" t="s">
        <v>26</v>
      </c>
      <c r="B3" s="27"/>
      <c r="C3" s="11"/>
      <c r="D3" s="11"/>
      <c r="E3" s="9" t="s">
        <v>327</v>
      </c>
    </row>
    <row r="4" ht="18" customHeight="1" spans="1:5">
      <c r="A4" s="28" t="s">
        <v>328</v>
      </c>
      <c r="B4" s="28"/>
      <c r="C4" s="28" t="s">
        <v>329</v>
      </c>
      <c r="D4" s="28"/>
      <c r="E4" s="28"/>
    </row>
    <row r="5" ht="18" customHeight="1" spans="1:5">
      <c r="A5" s="28" t="s">
        <v>330</v>
      </c>
      <c r="B5" s="28" t="s">
        <v>331</v>
      </c>
      <c r="C5" s="28" t="s">
        <v>332</v>
      </c>
      <c r="D5" s="28" t="s">
        <v>333</v>
      </c>
      <c r="E5" s="28" t="s">
        <v>334</v>
      </c>
    </row>
    <row r="6" s="22" customFormat="1" ht="18" customHeight="1" spans="1:5">
      <c r="A6" s="29">
        <v>301</v>
      </c>
      <c r="B6" s="30" t="s">
        <v>250</v>
      </c>
      <c r="C6" s="31">
        <f>SUM(C7:C18)</f>
        <v>2474.33</v>
      </c>
      <c r="D6" s="31">
        <f>SUM(D7:D18)</f>
        <v>2474.33</v>
      </c>
      <c r="E6" s="32"/>
    </row>
    <row r="7" ht="18" customHeight="1" spans="1:5">
      <c r="A7" s="33">
        <v>30101</v>
      </c>
      <c r="B7" s="33" t="s">
        <v>335</v>
      </c>
      <c r="C7" s="34">
        <v>807.73</v>
      </c>
      <c r="D7" s="34">
        <v>807.73</v>
      </c>
      <c r="E7" s="35"/>
    </row>
    <row r="8" ht="18" customHeight="1" spans="1:5">
      <c r="A8" s="33">
        <v>30102</v>
      </c>
      <c r="B8" s="36" t="s">
        <v>336</v>
      </c>
      <c r="C8" s="34">
        <v>41.88</v>
      </c>
      <c r="D8" s="34">
        <v>41.88</v>
      </c>
      <c r="E8" s="35"/>
    </row>
    <row r="9" ht="18" customHeight="1" spans="1:5">
      <c r="A9" s="33">
        <v>30103</v>
      </c>
      <c r="B9" s="36" t="s">
        <v>337</v>
      </c>
      <c r="C9" s="34">
        <v>437.82</v>
      </c>
      <c r="D9" s="34">
        <v>437.82</v>
      </c>
      <c r="E9" s="35"/>
    </row>
    <row r="10" ht="18" customHeight="1" spans="1:5">
      <c r="A10" s="33">
        <v>30106</v>
      </c>
      <c r="B10" s="36" t="s">
        <v>338</v>
      </c>
      <c r="C10" s="34">
        <v>110</v>
      </c>
      <c r="D10" s="34">
        <v>110</v>
      </c>
      <c r="E10" s="35"/>
    </row>
    <row r="11" ht="18" customHeight="1" spans="1:5">
      <c r="A11" s="33">
        <v>30107</v>
      </c>
      <c r="B11" s="36" t="s">
        <v>339</v>
      </c>
      <c r="C11" s="34">
        <v>438.87</v>
      </c>
      <c r="D11" s="34">
        <v>438.87</v>
      </c>
      <c r="E11" s="35"/>
    </row>
    <row r="12" ht="18" customHeight="1" spans="1:5">
      <c r="A12" s="33">
        <v>30108</v>
      </c>
      <c r="B12" s="36" t="s">
        <v>340</v>
      </c>
      <c r="C12" s="34">
        <v>216.31</v>
      </c>
      <c r="D12" s="34">
        <v>216.31</v>
      </c>
      <c r="E12" s="35"/>
    </row>
    <row r="13" ht="18" customHeight="1" spans="1:5">
      <c r="A13" s="33">
        <v>30109</v>
      </c>
      <c r="B13" s="36" t="s">
        <v>341</v>
      </c>
      <c r="C13" s="34">
        <v>12.73</v>
      </c>
      <c r="D13" s="34">
        <v>12.73</v>
      </c>
      <c r="E13" s="35"/>
    </row>
    <row r="14" ht="18" customHeight="1" spans="1:5">
      <c r="A14" s="33">
        <v>30110</v>
      </c>
      <c r="B14" s="36" t="s">
        <v>342</v>
      </c>
      <c r="C14" s="34">
        <v>98.42</v>
      </c>
      <c r="D14" s="34">
        <v>98.42</v>
      </c>
      <c r="E14" s="35"/>
    </row>
    <row r="15" ht="18" customHeight="1" spans="1:5">
      <c r="A15" s="33">
        <v>30112</v>
      </c>
      <c r="B15" s="36" t="s">
        <v>343</v>
      </c>
      <c r="C15" s="34">
        <v>13.86</v>
      </c>
      <c r="D15" s="34">
        <v>13.86</v>
      </c>
      <c r="E15" s="35"/>
    </row>
    <row r="16" ht="18" customHeight="1" spans="1:5">
      <c r="A16" s="37">
        <v>30113</v>
      </c>
      <c r="B16" s="38" t="s">
        <v>344</v>
      </c>
      <c r="C16" s="39">
        <v>207.65</v>
      </c>
      <c r="D16" s="39">
        <v>207.65</v>
      </c>
      <c r="E16" s="40"/>
    </row>
    <row r="17" ht="18" customHeight="1" spans="1:5">
      <c r="A17" s="37">
        <v>30114</v>
      </c>
      <c r="B17" s="38" t="s">
        <v>345</v>
      </c>
      <c r="C17" s="41">
        <v>40</v>
      </c>
      <c r="D17" s="41">
        <v>40</v>
      </c>
      <c r="E17" s="40"/>
    </row>
    <row r="18" ht="18" customHeight="1" spans="1:5">
      <c r="A18" s="33">
        <v>30199</v>
      </c>
      <c r="B18" s="36" t="s">
        <v>346</v>
      </c>
      <c r="C18" s="42">
        <v>49.06</v>
      </c>
      <c r="D18" s="42">
        <v>49.06</v>
      </c>
      <c r="E18" s="35"/>
    </row>
    <row r="19" s="22" customFormat="1" ht="18" customHeight="1" spans="1:5">
      <c r="A19" s="29">
        <v>302</v>
      </c>
      <c r="B19" s="30" t="s">
        <v>347</v>
      </c>
      <c r="C19" s="43">
        <f>SUM(C20:C38)</f>
        <v>468.94</v>
      </c>
      <c r="D19" s="44"/>
      <c r="E19" s="43">
        <f>SUM(E20:E38)</f>
        <v>468.94</v>
      </c>
    </row>
    <row r="20" ht="18" customHeight="1" spans="1:5">
      <c r="A20" s="33">
        <v>30201</v>
      </c>
      <c r="B20" s="36" t="s">
        <v>348</v>
      </c>
      <c r="C20" s="45">
        <v>30</v>
      </c>
      <c r="D20" s="46"/>
      <c r="E20" s="45">
        <v>30</v>
      </c>
    </row>
    <row r="21" ht="18" customHeight="1" spans="1:5">
      <c r="A21" s="33">
        <v>30202</v>
      </c>
      <c r="B21" s="36" t="s">
        <v>349</v>
      </c>
      <c r="C21" s="45">
        <v>40</v>
      </c>
      <c r="D21" s="46"/>
      <c r="E21" s="45">
        <v>40</v>
      </c>
    </row>
    <row r="22" ht="18" customHeight="1" spans="1:5">
      <c r="A22" s="33">
        <v>30203</v>
      </c>
      <c r="B22" s="36" t="s">
        <v>350</v>
      </c>
      <c r="C22" s="45">
        <v>5</v>
      </c>
      <c r="D22" s="46"/>
      <c r="E22" s="45">
        <v>5</v>
      </c>
    </row>
    <row r="23" ht="18" customHeight="1" spans="1:5">
      <c r="A23" s="33">
        <v>30204</v>
      </c>
      <c r="B23" s="36" t="s">
        <v>351</v>
      </c>
      <c r="C23" s="45">
        <v>0.6</v>
      </c>
      <c r="D23" s="46"/>
      <c r="E23" s="45">
        <v>0.6</v>
      </c>
    </row>
    <row r="24" ht="18" customHeight="1" spans="1:5">
      <c r="A24" s="33">
        <v>30205</v>
      </c>
      <c r="B24" s="36" t="s">
        <v>352</v>
      </c>
      <c r="C24" s="45"/>
      <c r="D24" s="46"/>
      <c r="E24" s="45"/>
    </row>
    <row r="25" ht="18" customHeight="1" spans="1:5">
      <c r="A25" s="33">
        <v>30206</v>
      </c>
      <c r="B25" s="36" t="s">
        <v>353</v>
      </c>
      <c r="C25" s="45"/>
      <c r="D25" s="46"/>
      <c r="E25" s="45"/>
    </row>
    <row r="26" ht="18" customHeight="1" spans="1:5">
      <c r="A26" s="33">
        <v>30207</v>
      </c>
      <c r="B26" s="36" t="s">
        <v>354</v>
      </c>
      <c r="C26" s="45">
        <v>20</v>
      </c>
      <c r="D26" s="46"/>
      <c r="E26" s="45">
        <v>20</v>
      </c>
    </row>
    <row r="27" ht="18" customHeight="1" spans="1:5">
      <c r="A27" s="33">
        <v>30209</v>
      </c>
      <c r="B27" s="36" t="s">
        <v>355</v>
      </c>
      <c r="C27" s="45">
        <v>28</v>
      </c>
      <c r="D27" s="46"/>
      <c r="E27" s="45">
        <v>28</v>
      </c>
    </row>
    <row r="28" ht="18" customHeight="1" spans="1:5">
      <c r="A28" s="33">
        <v>30211</v>
      </c>
      <c r="B28" s="36" t="s">
        <v>356</v>
      </c>
      <c r="C28" s="45">
        <v>20</v>
      </c>
      <c r="D28" s="46"/>
      <c r="E28" s="45">
        <v>20</v>
      </c>
    </row>
    <row r="29" ht="18" customHeight="1" spans="1:5">
      <c r="A29" s="33">
        <v>30213</v>
      </c>
      <c r="B29" s="36" t="s">
        <v>357</v>
      </c>
      <c r="C29" s="45">
        <v>25</v>
      </c>
      <c r="D29" s="46"/>
      <c r="E29" s="45">
        <v>25</v>
      </c>
    </row>
    <row r="30" ht="18" customHeight="1" spans="1:5">
      <c r="A30" s="33">
        <v>30214</v>
      </c>
      <c r="B30" s="36" t="s">
        <v>358</v>
      </c>
      <c r="C30" s="45">
        <v>5</v>
      </c>
      <c r="D30" s="46"/>
      <c r="E30" s="45">
        <v>5</v>
      </c>
    </row>
    <row r="31" ht="18" customHeight="1" spans="1:5">
      <c r="A31" s="33">
        <v>30215</v>
      </c>
      <c r="B31" s="36" t="s">
        <v>359</v>
      </c>
      <c r="C31" s="45">
        <v>8.83</v>
      </c>
      <c r="D31" s="46"/>
      <c r="E31" s="45">
        <v>8.83</v>
      </c>
    </row>
    <row r="32" ht="18" customHeight="1" spans="1:5">
      <c r="A32" s="33">
        <v>30216</v>
      </c>
      <c r="B32" s="36" t="s">
        <v>360</v>
      </c>
      <c r="C32" s="45">
        <v>16.64</v>
      </c>
      <c r="D32" s="46"/>
      <c r="E32" s="45">
        <v>16.64</v>
      </c>
    </row>
    <row r="33" ht="18" customHeight="1" spans="1:5">
      <c r="A33" s="33">
        <v>30217</v>
      </c>
      <c r="B33" s="36" t="s">
        <v>361</v>
      </c>
      <c r="C33" s="45">
        <v>30.41</v>
      </c>
      <c r="D33" s="46"/>
      <c r="E33" s="45">
        <v>30.41</v>
      </c>
    </row>
    <row r="34" ht="18" customHeight="1" spans="1:5">
      <c r="A34" s="33">
        <v>30226</v>
      </c>
      <c r="B34" s="36" t="s">
        <v>362</v>
      </c>
      <c r="C34" s="45"/>
      <c r="D34" s="46"/>
      <c r="E34" s="45"/>
    </row>
    <row r="35" ht="18" customHeight="1" spans="1:5">
      <c r="A35" s="33">
        <v>30228</v>
      </c>
      <c r="B35" s="36" t="s">
        <v>363</v>
      </c>
      <c r="C35" s="45">
        <v>113.5</v>
      </c>
      <c r="D35" s="46"/>
      <c r="E35" s="45">
        <v>113.5</v>
      </c>
    </row>
    <row r="36" ht="18" customHeight="1" spans="1:5">
      <c r="A36" s="33">
        <v>30239</v>
      </c>
      <c r="B36" s="36" t="s">
        <v>364</v>
      </c>
      <c r="C36" s="45">
        <v>12.78</v>
      </c>
      <c r="D36" s="46"/>
      <c r="E36" s="45">
        <v>12.78</v>
      </c>
    </row>
    <row r="37" ht="18" customHeight="1" spans="1:5">
      <c r="A37" s="33">
        <v>30240</v>
      </c>
      <c r="B37" s="36" t="s">
        <v>365</v>
      </c>
      <c r="C37" s="45"/>
      <c r="D37" s="46"/>
      <c r="E37" s="45"/>
    </row>
    <row r="38" ht="18" customHeight="1" spans="1:5">
      <c r="A38" s="33">
        <v>30299</v>
      </c>
      <c r="B38" s="36" t="s">
        <v>366</v>
      </c>
      <c r="C38" s="47">
        <v>113.18</v>
      </c>
      <c r="D38" s="46"/>
      <c r="E38" s="47">
        <v>113.18</v>
      </c>
    </row>
    <row r="39" s="22" customFormat="1" ht="18" customHeight="1" spans="1:5">
      <c r="A39" s="48">
        <v>303</v>
      </c>
      <c r="B39" s="49" t="s">
        <v>241</v>
      </c>
      <c r="C39" s="50">
        <f>SUM(C40:C41)</f>
        <v>7.63</v>
      </c>
      <c r="D39" s="50">
        <f>SUM(D40:D41)</f>
        <v>7.63</v>
      </c>
      <c r="E39" s="51"/>
    </row>
    <row r="40" ht="18" customHeight="1" spans="1:5">
      <c r="A40" s="33">
        <v>30309</v>
      </c>
      <c r="B40" s="36" t="s">
        <v>367</v>
      </c>
      <c r="C40" s="42">
        <v>4.32</v>
      </c>
      <c r="D40" s="42">
        <v>4.32</v>
      </c>
      <c r="E40" s="52"/>
    </row>
    <row r="41" ht="18" customHeight="1" spans="1:5">
      <c r="A41" s="37">
        <v>30399</v>
      </c>
      <c r="B41" s="38" t="s">
        <v>368</v>
      </c>
      <c r="C41" s="53">
        <v>3.31</v>
      </c>
      <c r="D41" s="53">
        <v>3.31</v>
      </c>
      <c r="E41" s="40"/>
    </row>
    <row r="42" s="22" customFormat="1" ht="18" customHeight="1" spans="1:5">
      <c r="A42" s="54" t="s">
        <v>369</v>
      </c>
      <c r="B42" s="55"/>
      <c r="C42" s="50">
        <f>SUM(C6+C19+C39)</f>
        <v>2950.9</v>
      </c>
      <c r="D42" s="50">
        <f>SUM(D6+D19+D39)</f>
        <v>2481.96</v>
      </c>
      <c r="E42" s="50">
        <f>SUM(E6+E19+E39)</f>
        <v>468.94</v>
      </c>
    </row>
  </sheetData>
  <mergeCells count="5">
    <mergeCell ref="A2:E2"/>
    <mergeCell ref="A3:B3"/>
    <mergeCell ref="A4:B4"/>
    <mergeCell ref="C4:E4"/>
    <mergeCell ref="A42:B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周舟舟</cp:lastModifiedBy>
  <dcterms:created xsi:type="dcterms:W3CDTF">2023-03-28T00:39:00Z</dcterms:created>
  <dcterms:modified xsi:type="dcterms:W3CDTF">2024-10-16T04:51:58Z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27B2BE55F4E14C40A53BE95A2C51F803_12</vt:lpwstr>
  </property>
</Properties>
</file>