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6" activeTab="7"/>
  </bookViews>
  <sheets>
    <sheet name="封面" sheetId="40" r:id="rId1"/>
    <sheet name="目录" sheetId="1" r:id="rId2"/>
    <sheet name="1收支总表" sheetId="2" r:id="rId3"/>
    <sheet name="2收入总表" sheetId="3" r:id="rId4"/>
    <sheet name="3支出总表" sheetId="41" r:id="rId5"/>
    <sheet name="4财政拨款收支总表" sheetId="42" r:id="rId6"/>
    <sheet name="5一般公共预算支出表" sheetId="44" r:id="rId7"/>
    <sheet name="6一般公共预算基本支出表" sheetId="46" r:id="rId8"/>
    <sheet name="7一般公共预算“三公”经费支出表" sheetId="45" r:id="rId9"/>
    <sheet name="8政府性基金预算支出表" sheetId="47" r:id="rId10"/>
    <sheet name="9支出预算分类汇总表（按政府预算经济分类）" sheetId="48" r:id="rId11"/>
    <sheet name="10支出预算分类汇总表（按部门预算经济分类）" sheetId="49" r:id="rId12"/>
    <sheet name="11一般公共预算基本支出表——人员经费（工资福利支出）" sheetId="50" r:id="rId13"/>
    <sheet name="12一般公共预算基本支出表——人员经费（工资福利支出）" sheetId="51" r:id="rId14"/>
    <sheet name="13一般公共预算基本支出表——人员经费（对个人和家庭的补助）" sheetId="52" r:id="rId15"/>
    <sheet name="14一般公共预算基本支出表——人员经费（对个人和家庭的补助）" sheetId="53" r:id="rId16"/>
    <sheet name="15一般公共预算基本支出表——公用经费（商品和服务支出）" sheetId="54" r:id="rId17"/>
    <sheet name="16一般公共预算基本支出表——公用经费（商品和服务支出）" sheetId="55" r:id="rId18"/>
    <sheet name="17政府性基金预算支出分类汇总表（按政府预算经济分类）" sheetId="56" r:id="rId19"/>
    <sheet name="18政府性基金预算支出分类汇总表（按部门预算经济分类）" sheetId="57" r:id="rId20"/>
    <sheet name="19国有资本经营预算表" sheetId="58" r:id="rId21"/>
    <sheet name="20财政专户管理资金预算支出表" sheetId="59" r:id="rId22"/>
    <sheet name="21专项资金预算汇总表" sheetId="60" r:id="rId23"/>
    <sheet name="22单位新增资产汇总表" sheetId="61" r:id="rId24"/>
    <sheet name="23政府采购预算表" sheetId="62" r:id="rId25"/>
    <sheet name="24政府购买服务支出预算表" sheetId="63" r:id="rId26"/>
    <sheet name="25单位资产及设备情况表" sheetId="64" r:id="rId27"/>
    <sheet name="26单位人员信息情况表" sheetId="65" r:id="rId28"/>
    <sheet name="27其他项目支出绩效目标表" sheetId="66" r:id="rId29"/>
    <sheet name="28部门整体支出绩效目标表" sheetId="67" r:id="rId30"/>
  </sheets>
  <definedNames>
    <definedName name="_xlnm._FilterDatabase" localSheetId="7" hidden="1">'6一般公共预算基本支出表'!$A$5:$E$33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刘俊玮 10.106.137.57</author>
  </authors>
  <commentList>
    <comment ref="D5" authorId="0">
      <text>
        <r>
          <rPr>
            <b/>
            <sz val="9"/>
            <rFont val="宋体"/>
            <charset val="134"/>
          </rPr>
          <t>刘俊玮 10.106.137.57:</t>
        </r>
        <r>
          <rPr>
            <sz val="9"/>
            <rFont val="宋体"/>
            <charset val="134"/>
          </rPr>
          <t xml:space="preserve">
指一般公共预算基本支出表--人员经费（工资福利支出）和一般公共预算基本支出表--人员经费（对个人和家庭的补助）</t>
        </r>
      </text>
    </comment>
    <comment ref="E5" authorId="0">
      <text>
        <r>
          <rPr>
            <b/>
            <sz val="9"/>
            <rFont val="宋体"/>
            <charset val="134"/>
          </rPr>
          <t>刘俊玮 10.106.137.57:</t>
        </r>
        <r>
          <rPr>
            <sz val="9"/>
            <rFont val="宋体"/>
            <charset val="134"/>
          </rPr>
          <t xml:space="preserve">
指一般公共预算基本支出表--公用经费(商品和服务支出)</t>
        </r>
      </text>
    </comment>
  </commentList>
</comments>
</file>

<file path=xl/sharedStrings.xml><?xml version="1.0" encoding="utf-8"?>
<sst xmlns="http://schemas.openxmlformats.org/spreadsheetml/2006/main" count="1506" uniqueCount="645">
  <si>
    <t>2023年部门预算公开表</t>
  </si>
  <si>
    <t>单位编码：</t>
  </si>
  <si>
    <t>单位名称：</t>
  </si>
  <si>
    <t>桃源县残疾人联合会</t>
  </si>
  <si>
    <t>部门预算输出表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</si>
  <si>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</si>
  <si>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</si>
  <si>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</si>
  <si>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</si>
  <si>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</si>
  <si>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</si>
  <si>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</si>
  <si>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</si>
  <si>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</si>
  <si>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</si>
  <si>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</si>
  <si>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</si>
  <si>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</si>
  <si>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</si>
  <si>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</si>
  <si>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</si>
  <si>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</si>
  <si>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</si>
  <si>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</si>
  <si>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</si>
  <si>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</si>
  <si>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</si>
  <si>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</si>
  <si>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</si>
  <si>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</si>
  <si>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</si>
  <si>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</si>
  <si>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</si>
  <si>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</si>
  <si>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单位：408001-桃源县残疾人联合会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</si>
  <si>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</si>
  <si>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</si>
  <si>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</si>
  <si>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</si>
  <si>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</si>
  <si>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</si>
  <si>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</si>
  <si>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</si>
  <si>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</si>
  <si>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</si>
  <si>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</si>
  <si>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</si>
  <si>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</si>
  <si>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</si>
  <si>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</si>
  <si>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</si>
  <si>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</si>
  <si>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</si>
  <si>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</si>
  <si>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</si>
  <si>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</si>
  <si>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</si>
  <si>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</si>
  <si>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</si>
  <si>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</si>
  <si>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</si>
  <si>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</si>
  <si>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</si>
  <si>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</si>
  <si>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</si>
  <si>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</si>
  <si>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</si>
  <si>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</si>
  <si>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</si>
  <si>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</si>
  <si>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</si>
  <si>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</si>
  <si>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</si>
  <si>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</si>
  <si>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</si>
  <si>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</si>
  <si>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</si>
  <si>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</si>
  <si>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</si>
  <si>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</si>
  <si>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</si>
  <si>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</si>
  <si>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</si>
  <si>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</si>
  <si>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</si>
  <si>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</si>
  <si>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</si>
  <si>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</si>
  <si>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</si>
  <si>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</si>
  <si>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</si>
  <si>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</si>
  <si>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</si>
  <si>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</si>
  <si>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</si>
  <si>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</si>
  <si>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</si>
  <si>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</si>
  <si>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</si>
  <si>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</si>
  <si>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</si>
  <si>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</si>
  <si>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</si>
  <si>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</si>
  <si>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</si>
  <si>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</si>
  <si>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</si>
  <si>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</si>
  <si>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</si>
  <si>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</si>
  <si>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</si>
  <si>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</si>
  <si>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</si>
  <si>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</si>
  <si>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</si>
  <si>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</si>
  <si>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</si>
  <si>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</si>
  <si>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</si>
  <si>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</si>
  <si>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</si>
  <si>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</si>
  <si>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</si>
  <si>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</si>
  <si>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</si>
  <si>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</si>
  <si>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</si>
  <si>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</si>
  <si>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</si>
  <si>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</si>
  <si>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</si>
  <si>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</si>
  <si>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</si>
  <si>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</si>
  <si>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</si>
  <si>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</si>
  <si>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</si>
  <si>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</si>
  <si>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</si>
  <si>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</si>
  <si>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</si>
  <si>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</si>
  <si>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</si>
  <si>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</si>
  <si>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</si>
  <si>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</si>
  <si>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</si>
  <si>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</si>
  <si>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</si>
  <si>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</si>
  <si>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</si>
  <si>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</si>
  <si>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</si>
  <si>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</si>
  <si>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</si>
  <si>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</si>
  <si>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</si>
  <si>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408</t>
  </si>
  <si>
    <t xml:space="preserve">  408001</t>
  </si>
  <si>
    <t xml:space="preserve">  桃源县残疾人联合会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</si>
  <si>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</si>
  <si>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</si>
  <si>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</si>
  <si>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</si>
  <si>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</si>
  <si>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</si>
  <si>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</si>
  <si>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</si>
  <si>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</si>
  <si>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</si>
  <si>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</si>
  <si>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</si>
  <si>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</si>
  <si>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20811</t>
  </si>
  <si>
    <t xml:space="preserve">      残疾人事业</t>
  </si>
  <si>
    <t xml:space="preserve">        2081101</t>
  </si>
  <si>
    <t xml:space="preserve">        行政运行</t>
  </si>
  <si>
    <t xml:space="preserve">        2081104</t>
  </si>
  <si>
    <t xml:space="preserve">        残疾人康复</t>
  </si>
  <si>
    <t xml:space="preserve">        2081105</t>
  </si>
  <si>
    <t xml:space="preserve">        残疾人就业</t>
  </si>
  <si>
    <t xml:space="preserve">        2081106</t>
  </si>
  <si>
    <t xml:space="preserve">        残疾人体育</t>
  </si>
  <si>
    <t xml:space="preserve">        2081199</t>
  </si>
  <si>
    <t xml:space="preserve">        其他残疾人事业支出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</si>
  <si>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</si>
  <si>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</si>
  <si>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</si>
  <si>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</si>
  <si>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</si>
  <si>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</si>
  <si>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</si>
  <si>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</si>
  <si>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</si>
  <si>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</si>
  <si>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</si>
  <si>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</si>
  <si>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</si>
  <si>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</si>
  <si>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</si>
  <si>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</si>
  <si>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</si>
  <si>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</si>
  <si>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</si>
  <si>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</si>
  <si>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</si>
  <si>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</si>
  <si>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</si>
  <si>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</si>
  <si>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</si>
  <si>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</si>
  <si>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</si>
  <si>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</si>
  <si>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</si>
  <si>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</si>
  <si>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社会保障和就业支出</t>
  </si>
  <si>
    <t>行政事业单位养老支出</t>
  </si>
  <si>
    <t>208</t>
  </si>
  <si>
    <t>05</t>
  </si>
  <si>
    <t xml:space="preserve">     2080505</t>
  </si>
  <si>
    <t xml:space="preserve">    机关事业单位基本养老保险缴费支出</t>
  </si>
  <si>
    <t>残疾人事业支出</t>
  </si>
  <si>
    <t>11</t>
  </si>
  <si>
    <t>01</t>
  </si>
  <si>
    <t xml:space="preserve">     2081101</t>
  </si>
  <si>
    <t xml:space="preserve">    行政运行</t>
  </si>
  <si>
    <t>04</t>
  </si>
  <si>
    <t xml:space="preserve">     2081104</t>
  </si>
  <si>
    <t xml:space="preserve">    残疾人康复</t>
  </si>
  <si>
    <t xml:space="preserve">     2081105</t>
  </si>
  <si>
    <t xml:space="preserve">    残疾人就业</t>
  </si>
  <si>
    <t>06</t>
  </si>
  <si>
    <t xml:space="preserve">     2081106</t>
  </si>
  <si>
    <t xml:space="preserve">    残疾人体育</t>
  </si>
  <si>
    <t>99</t>
  </si>
  <si>
    <t xml:space="preserve">     2081199</t>
  </si>
  <si>
    <t xml:space="preserve">    其他残疾人事业支出</t>
  </si>
  <si>
    <t>卫生健康支出</t>
  </si>
  <si>
    <t>行政事业单位医疗</t>
  </si>
  <si>
    <t>210</t>
  </si>
  <si>
    <t xml:space="preserve">     2101101</t>
  </si>
  <si>
    <t xml:space="preserve">    行政单位医疗</t>
  </si>
  <si>
    <t>住房保障支出</t>
  </si>
  <si>
    <t>住房改革支出</t>
  </si>
  <si>
    <t>221</t>
  </si>
  <si>
    <t>02</t>
  </si>
  <si>
    <t xml:space="preserve">     2210201</t>
  </si>
  <si>
    <t xml:space="preserve">    住房公积金</t>
  </si>
  <si>
    <t>部门公开表06</t>
  </si>
  <si>
    <r>
      <rPr>
        <sz val="11"/>
        <color rgb="FF000000"/>
        <rFont val="宋体"/>
        <charset val="134"/>
      </rPr>
      <t>部门：</t>
    </r>
    <r>
      <rPr>
        <sz val="11"/>
        <color rgb="FF000000"/>
        <rFont val="Times New Roman"/>
        <charset val="134"/>
      </rPr>
      <t>408_</t>
    </r>
    <r>
      <rPr>
        <sz val="11"/>
        <color rgb="FF000000"/>
        <rFont val="宋体"/>
        <charset val="134"/>
      </rPr>
      <t>桃源县残疾人联合会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</si>
  <si>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</si>
  <si>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</si>
  <si>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</si>
  <si>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</si>
  <si>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</si>
  <si>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</si>
  <si>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</si>
  <si>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</si>
  <si>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</si>
  <si>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</si>
  <si>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</si>
  <si>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 xml:space="preserve">  绩效工资</t>
  </si>
  <si>
    <t xml:space="preserve">  奖金</t>
  </si>
  <si>
    <t xml:space="preserve">  机关事业单位基本养老保险</t>
  </si>
  <si>
    <t xml:space="preserve">  职工基本医疗保险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</si>
  <si>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</si>
  <si>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</si>
  <si>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</si>
  <si>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</si>
  <si>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</si>
  <si>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</si>
  <si>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</si>
  <si>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</si>
  <si>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</si>
  <si>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</si>
  <si>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</si>
  <si>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</si>
  <si>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</si>
  <si>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</si>
  <si>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</si>
  <si>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</si>
  <si>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其他交通费用</t>
  </si>
  <si>
    <t>其他商品服务支出</t>
  </si>
  <si>
    <t>生活补助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</si>
  <si>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</si>
  <si>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</si>
  <si>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</si>
  <si>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</si>
  <si>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</si>
  <si>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</si>
  <si>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</si>
  <si>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</si>
  <si>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</si>
  <si>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</si>
  <si>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</si>
  <si>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注：如本表格为空，则表示本年度未安排此项目。</t>
  </si>
  <si>
    <t>部门公开表04</t>
  </si>
  <si>
    <t>部门：408_桃源县残疾人联合会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</si>
  <si>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</si>
  <si>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</si>
  <si>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</si>
  <si>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</si>
  <si>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</si>
  <si>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</si>
  <si>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</si>
  <si>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</si>
  <si>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</si>
  <si>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</si>
  <si>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</si>
  <si>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</si>
  <si>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</si>
  <si>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</si>
  <si>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</si>
  <si>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</si>
  <si>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408001</t>
  </si>
  <si>
    <t>部门公开表05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</si>
  <si>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</si>
  <si>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</si>
  <si>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</si>
  <si>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</si>
  <si>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</si>
  <si>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</si>
  <si>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</si>
  <si>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</si>
  <si>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</si>
  <si>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</si>
  <si>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</si>
  <si>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</si>
  <si>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</si>
  <si>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</si>
  <si>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</si>
  <si>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</si>
  <si>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</si>
  <si>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</si>
  <si>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</si>
  <si>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</si>
  <si>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</si>
  <si>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</si>
  <si>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</si>
  <si>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</si>
  <si>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</si>
  <si>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</si>
  <si>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</si>
  <si>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</si>
  <si>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</si>
  <si>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</si>
  <si>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</si>
  <si>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</si>
  <si>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</si>
  <si>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</si>
  <si>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</si>
  <si>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</si>
  <si>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</si>
  <si>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</si>
  <si>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</si>
  <si>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</si>
  <si>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</si>
  <si>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</si>
  <si>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</si>
  <si>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</si>
  <si>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</si>
  <si>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</si>
  <si>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</si>
  <si>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</si>
  <si>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</si>
  <si>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</si>
  <si>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</si>
  <si>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</si>
  <si>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</si>
  <si>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</si>
  <si>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</si>
  <si>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</si>
  <si>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</si>
  <si>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</si>
  <si>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</si>
  <si>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</si>
  <si>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</si>
  <si>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</si>
  <si>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</si>
  <si>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</si>
  <si>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</si>
  <si>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</si>
  <si>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</si>
  <si>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</si>
  <si>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</si>
  <si>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</si>
  <si>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</si>
  <si>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</si>
  <si>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</si>
  <si>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</si>
  <si>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</si>
  <si>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</si>
  <si>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</si>
  <si>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</si>
  <si>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</si>
  <si>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</si>
  <si>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</si>
  <si>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</si>
  <si>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</si>
  <si>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</si>
  <si>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</si>
  <si>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</si>
  <si>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</si>
  <si>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</si>
  <si>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</si>
  <si>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</si>
  <si>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</si>
  <si>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</si>
  <si>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</si>
  <si>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</si>
  <si>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</si>
  <si>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</si>
  <si>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</si>
  <si>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</si>
  <si>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408001</t>
  </si>
  <si>
    <t xml:space="preserve">   残疾人就业和扶贫</t>
  </si>
  <si>
    <t xml:space="preserve">   残疾人康复</t>
  </si>
  <si>
    <t xml:space="preserve">   残疾人体育</t>
  </si>
  <si>
    <t xml:space="preserve">   其他残疾人事业支出</t>
  </si>
  <si>
    <t>408001-桃源县残疾人联合会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</si>
  <si>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</si>
  <si>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</si>
  <si>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</si>
  <si>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</si>
  <si>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</si>
  <si>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</si>
  <si>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</si>
  <si>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</si>
  <si>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</si>
  <si>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</si>
  <si>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</si>
  <si>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</si>
  <si>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</si>
  <si>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</si>
  <si>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</si>
  <si>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</si>
  <si>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</si>
  <si>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</si>
  <si>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</si>
  <si>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</si>
  <si>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</si>
  <si>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</si>
  <si>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</si>
  <si>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</si>
  <si>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</si>
  <si>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</si>
  <si>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</si>
  <si>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</si>
  <si>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</si>
  <si>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</si>
  <si>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</si>
  <si>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</si>
  <si>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</si>
  <si>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</si>
  <si>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</si>
  <si>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</si>
  <si>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</si>
  <si>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</si>
  <si>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</si>
  <si>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</si>
  <si>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桃源县残疾人联合会</t>
  </si>
  <si>
    <t>残疾人康复</t>
  </si>
  <si>
    <t>A9999</t>
  </si>
  <si>
    <t>其他不另分类的物品</t>
  </si>
  <si>
    <t>2023</t>
  </si>
  <si>
    <t>1</t>
  </si>
  <si>
    <t>件</t>
  </si>
  <si>
    <t>其他残疾人事业支出</t>
  </si>
  <si>
    <t>C99</t>
  </si>
  <si>
    <t>其他服务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</si>
  <si>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</si>
  <si>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</si>
  <si>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</si>
  <si>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</si>
  <si>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</si>
  <si>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</si>
  <si>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</si>
  <si>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</si>
  <si>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</si>
  <si>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</si>
  <si>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</si>
  <si>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</si>
  <si>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</si>
  <si>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</si>
  <si>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 xml:space="preserve">   桃源县残疾人联合会</t>
  </si>
  <si>
    <t>A0406</t>
  </si>
  <si>
    <t>残疾人服务</t>
  </si>
  <si>
    <t>残疾人托养项目</t>
  </si>
  <si>
    <t>02 社会组织</t>
  </si>
  <si>
    <t>向社会公众提供的公共服务</t>
  </si>
  <si>
    <t>残疾人家庭无障碍改造项目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</si>
  <si>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</si>
  <si>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</si>
  <si>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</si>
  <si>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</si>
  <si>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</si>
  <si>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</si>
  <si>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</si>
  <si>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</si>
  <si>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</si>
  <si>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</si>
  <si>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</si>
  <si>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</si>
  <si>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</si>
  <si>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</si>
  <si>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</si>
  <si>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</si>
  <si>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</si>
  <si>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</si>
  <si>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</si>
  <si>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</si>
  <si>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</si>
  <si>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</si>
  <si>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</si>
  <si>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</si>
  <si>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</si>
  <si>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</si>
  <si>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</si>
  <si>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</si>
  <si>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</si>
  <si>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</si>
  <si>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</si>
  <si>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</si>
  <si>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</si>
  <si>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</si>
  <si>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</si>
  <si>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</si>
  <si>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</si>
  <si>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</si>
  <si>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</si>
  <si>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</si>
  <si>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</si>
  <si>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</si>
  <si>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</si>
  <si>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</si>
  <si>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</si>
  <si>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</si>
  <si>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</si>
  <si>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</si>
  <si>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</si>
  <si>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</si>
  <si>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</si>
  <si>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</si>
  <si>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</si>
  <si>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</si>
  <si>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</si>
  <si>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</si>
  <si>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</si>
  <si>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</si>
  <si>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</si>
  <si>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行政类</t>
  </si>
  <si>
    <t>全额</t>
  </si>
  <si>
    <t>正科级</t>
  </si>
  <si>
    <t>项目支出绩效目标表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</si>
  <si>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</si>
  <si>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</si>
  <si>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</si>
  <si>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</si>
  <si>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</si>
  <si>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</si>
  <si>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</si>
  <si>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</si>
  <si>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</si>
  <si>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</si>
  <si>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</si>
  <si>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</si>
  <si>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</si>
  <si>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408001</t>
  </si>
  <si>
    <t xml:space="preserve">  残疾人就业和扶贫</t>
  </si>
  <si>
    <t>残疾人阳光增收计划、残疾人职业技能培训、残疾人创业扶持、残疾人辅助性就业补贴、残疾人文化五个一活动、残疾人助学完成上级任务，残疾人业务工作培训、残疾人阳光示范基地、联村联户四帮四促、残疾人特困救助完成指令性任务，残疾人医保缴费完成县级任务。</t>
  </si>
  <si>
    <t>效益指标</t>
  </si>
  <si>
    <t>生态效益指标</t>
  </si>
  <si>
    <t>不适用</t>
  </si>
  <si>
    <t>%</t>
  </si>
  <si>
    <t>≥</t>
  </si>
  <si>
    <t>社会效益指标</t>
  </si>
  <si>
    <t>残疾人就业率</t>
  </si>
  <si>
    <t>60%</t>
  </si>
  <si>
    <t>残疾人就业比例</t>
  </si>
  <si>
    <t>经济效益指标</t>
  </si>
  <si>
    <t>元</t>
  </si>
  <si>
    <t>产出指标</t>
  </si>
  <si>
    <t>时效指标</t>
  </si>
  <si>
    <t>完成及时率</t>
  </si>
  <si>
    <t>100%</t>
  </si>
  <si>
    <t>年度内完成</t>
  </si>
  <si>
    <t>数量指标</t>
  </si>
  <si>
    <t>残疾人培训人数</t>
  </si>
  <si>
    <t>阳光增收计划600人、职业技能培训120人</t>
  </si>
  <si>
    <t>残疾人培训总人数</t>
  </si>
  <si>
    <t>人</t>
  </si>
  <si>
    <t>定量</t>
  </si>
  <si>
    <t>质量指标</t>
  </si>
  <si>
    <t>残疾人培训合格率</t>
  </si>
  <si>
    <t>残疾人培训质量</t>
  </si>
  <si>
    <t>满意度指标</t>
  </si>
  <si>
    <t>服务对象满意度指标</t>
  </si>
  <si>
    <t>残疾人培训对象满意率</t>
  </si>
  <si>
    <t>90%</t>
  </si>
  <si>
    <t>成本指标</t>
  </si>
  <si>
    <t>生态环境成本指标</t>
  </si>
  <si>
    <t>定性</t>
  </si>
  <si>
    <t>社会成本指标</t>
  </si>
  <si>
    <t>经济成本指标</t>
  </si>
  <si>
    <t>成本规范合理率</t>
  </si>
  <si>
    <t>各项支出规范、合理</t>
  </si>
  <si>
    <t xml:space="preserve">  残疾人康复</t>
  </si>
  <si>
    <t>0-6岁残疾儿童应救尽救，残疾人假肢、矫形器、等其他辅助器具适配完成上级任务，精神病人送药住院完成上级任务</t>
  </si>
  <si>
    <t>服务对象满意率</t>
  </si>
  <si>
    <t>大于或等于90%</t>
  </si>
  <si>
    <t>残疾人生活质量</t>
  </si>
  <si>
    <t>提高</t>
  </si>
  <si>
    <t>对贫困残疾人生活质量的影响</t>
  </si>
  <si>
    <t>≤</t>
  </si>
  <si>
    <t>服务质量达标率</t>
  </si>
  <si>
    <t>残疾人服务质量</t>
  </si>
  <si>
    <t>残疾儿童康复数量</t>
  </si>
  <si>
    <t>120人</t>
  </si>
  <si>
    <t>残疾儿童康复救助人数</t>
  </si>
  <si>
    <t xml:space="preserve">  残疾人体育</t>
  </si>
  <si>
    <t>保障残疾人运动员的生活补贴、全省残运会获奖运动员奖金</t>
  </si>
  <si>
    <t>对象满意率</t>
  </si>
  <si>
    <t>残疾人对象满意度</t>
  </si>
  <si>
    <t>残疾人运动员人数</t>
  </si>
  <si>
    <t>4人</t>
  </si>
  <si>
    <t>运动员人数</t>
  </si>
  <si>
    <t xml:space="preserve">  其他残疾人事业支出</t>
  </si>
  <si>
    <t>残疾人托养项目、残疾人基本服务状况调查、残疾人家庭无障碍改造经费、残疾人机动车燃油补贴完成上级下达的任务，残疾人协会、三代证办证、残疾人鉴定经费、乡镇工作经费及残疾人专职委员补贴、无障碍环境建设经费、法律援助、残疾人志愿服务活动、残疾人事业宣传及上级刊物、残疾人事业服务外包经费、残保金代征经费、残联系统视频会议费完成指令性任务。</t>
  </si>
  <si>
    <t xml:space="preserve">残疾人托养、无障碍改造等数量 </t>
  </si>
  <si>
    <t>托养人数420人、无障碍改造230户</t>
  </si>
  <si>
    <t>整体支出绩效目标表</t>
  </si>
  <si>
    <t>单位：桃源县残疾人联合会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</si>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</sst>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5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color indexed="8"/>
      <name val="仿宋_GB2312"/>
      <charset val="1"/>
    </font>
    <font>
      <sz val="20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rgb="FF00000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0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  <xf numFmtId="0" fontId="45" fillId="0" borderId="0"/>
  </cellStyleXfs>
  <cellXfs count="6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50" applyFont="1" applyFill="1" applyAlignment="1">
      <alignment vertical="center"/>
    </xf>
    <xf numFmtId="0" fontId="11" fillId="0" borderId="0" xfId="50" applyFont="1" applyFill="1" applyAlignment="1">
      <alignment vertical="center"/>
    </xf>
    <xf numFmtId="0" fontId="12" fillId="0" borderId="0" xfId="50" applyFont="1" applyFill="1" applyAlignment="1">
      <alignment vertical="center"/>
    </xf>
    <xf numFmtId="0" fontId="13" fillId="0" borderId="0" xfId="5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50" applyFont="1" applyFill="1" applyAlignment="1">
      <alignment horizontal="center" vertical="center"/>
    </xf>
    <xf numFmtId="0" fontId="16" fillId="0" borderId="0" xfId="50" applyFont="1" applyFill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2" fillId="0" borderId="6" xfId="50" applyFont="1" applyFill="1" applyBorder="1" applyAlignment="1">
      <alignment vertical="center"/>
    </xf>
    <xf numFmtId="0" fontId="12" fillId="0" borderId="0" xfId="50" applyFont="1" applyFill="1" applyAlignment="1">
      <alignment horizontal="center" vertical="center"/>
    </xf>
    <xf numFmtId="0" fontId="13" fillId="0" borderId="4" xfId="50" applyFont="1" applyFill="1" applyBorder="1" applyAlignment="1">
      <alignment horizontal="center" vertical="center"/>
    </xf>
    <xf numFmtId="0" fontId="12" fillId="0" borderId="4" xfId="49" applyFont="1" applyFill="1" applyBorder="1" applyAlignment="1">
      <alignment horizontal="left" vertical="center"/>
    </xf>
    <xf numFmtId="0" fontId="12" fillId="0" borderId="4" xfId="50" applyFont="1" applyFill="1" applyBorder="1" applyAlignment="1">
      <alignment horizontal="right" vertical="center"/>
    </xf>
    <xf numFmtId="0" fontId="12" fillId="0" borderId="4" xfId="50" applyFont="1" applyFill="1" applyBorder="1" applyAlignment="1">
      <alignment vertical="center"/>
    </xf>
    <xf numFmtId="49" fontId="18" fillId="0" borderId="4" xfId="49" applyNumberFormat="1" applyFont="1" applyFill="1" applyBorder="1" applyAlignment="1">
      <alignment horizontal="left" vertical="center"/>
    </xf>
    <xf numFmtId="0" fontId="12" fillId="0" borderId="4" xfId="49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justify" vertical="center" indent="2"/>
    </xf>
    <xf numFmtId="0" fontId="22" fillId="0" borderId="4" xfId="0" applyFont="1" applyFill="1" applyBorder="1" applyAlignment="1">
      <alignment horizontal="justify" vertical="center"/>
    </xf>
    <xf numFmtId="0" fontId="2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:I1"/>
    </sheetView>
  </sheetViews>
  <sheetFormatPr defaultColWidth="9" defaultRowHeight="14.4" outlineLevelRow="5"/>
  <cols>
    <col min="1" max="1" width="9" style="1"/>
    <col min="2" max="2" width="18.3703703703704" style="1" customWidth="1"/>
    <col min="3" max="16384" width="9" style="1"/>
  </cols>
  <sheetData>
    <row r="1" ht="94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5" ht="63" customHeight="1" spans="2:3">
      <c r="B5" s="1" t="s">
        <v>1</v>
      </c>
      <c r="C5" s="1">
        <v>408001</v>
      </c>
    </row>
    <row r="6" ht="63" customHeight="1" spans="2:6">
      <c r="B6" s="1" t="s">
        <v>2</v>
      </c>
      <c r="C6" s="68" t="s">
        <v>3</v>
      </c>
      <c r="D6" s="68"/>
      <c r="E6" s="68"/>
      <c r="F6" s="68"/>
    </row>
  </sheetData>
  <mergeCells count="2">
    <mergeCell ref="A1:I1"/>
    <mergeCell ref="C6:F6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A3" workbookViewId="0">
      <selection activeCell="A1" sqref="A1:I1"/>
    </sheetView>
  </sheetViews>
  <sheetFormatPr defaultColWidth="10" defaultRowHeight="14.4"/>
  <cols>
    <col min="1" max="1" width="16.0092592592593" style="1" customWidth="1"/>
    <col min="2" max="2" width="37.4537037037037" style="1" customWidth="1"/>
    <col min="3" max="3" width="19.2592592592593" style="1" customWidth="1"/>
    <col min="4" max="4" width="16.6944444444444" style="1" customWidth="1"/>
    <col min="5" max="6" width="16.4166666666667" style="1" customWidth="1"/>
    <col min="7" max="7" width="17.6481481481481" style="1" customWidth="1"/>
    <col min="8" max="8" width="21.8518518518519" style="1" customWidth="1"/>
    <col min="9" max="10" width="9.75925925925926" style="1" customWidth="1"/>
    <col min="11" max="16384" width="10" style="1"/>
  </cols>
  <sheetData>
    <row r="1" s="1" customFormat="1" ht="14.3" customHeight="1" spans="1:1">
      <c r="A1" s="4"/>
    </row>
    <row r="2" s="1" customFormat="1" ht="33.9" customHeight="1" spans="1:8">
      <c r="A2" s="11" t="s">
        <v>13</v>
      </c>
      <c r="B2" s="11"/>
      <c r="C2" s="11"/>
      <c r="D2" s="11"/>
      <c r="E2" s="11"/>
      <c r="F2" s="11"/>
      <c r="G2" s="11"/>
      <c r="H2" s="11"/>
    </row>
    <row r="3" s="1" customFormat="1" ht="21.1" customHeight="1" spans="1:9">
      <c r="A3" s="3" t="s">
        <v>34</v>
      </c>
      <c r="B3" s="3"/>
      <c r="C3" s="3"/>
      <c r="D3" s="3"/>
      <c r="E3" s="3"/>
      <c r="F3" s="3"/>
      <c r="G3" s="3"/>
      <c r="H3" s="3"/>
      <c r="I3" s="3"/>
    </row>
    <row r="4" s="1" customFormat="1" ht="14.3" customHeight="1" spans="7:8">
      <c r="G4" s="10" t="s">
        <v>35</v>
      </c>
      <c r="H4" s="10"/>
    </row>
    <row r="5" s="1" customFormat="1" ht="21.85" customHeight="1" spans="1:8">
      <c r="A5" s="5" t="s">
        <v>160</v>
      </c>
      <c r="B5" s="5" t="s">
        <v>161</v>
      </c>
      <c r="C5" s="5" t="s">
        <v>139</v>
      </c>
      <c r="D5" s="5" t="s">
        <v>294</v>
      </c>
      <c r="E5" s="5"/>
      <c r="F5" s="5"/>
      <c r="G5" s="5"/>
      <c r="H5" s="5" t="s">
        <v>163</v>
      </c>
    </row>
    <row r="6" s="1" customFormat="1" ht="22.6" customHeight="1" spans="1:8">
      <c r="A6" s="5"/>
      <c r="B6" s="5"/>
      <c r="C6" s="5"/>
      <c r="D6" s="5" t="s">
        <v>141</v>
      </c>
      <c r="E6" s="5" t="s">
        <v>208</v>
      </c>
      <c r="F6" s="5"/>
      <c r="G6" s="5" t="s">
        <v>209</v>
      </c>
      <c r="H6" s="5"/>
    </row>
    <row r="7" s="1" customFormat="1" ht="30.9" customHeight="1" spans="1:8">
      <c r="A7" s="5"/>
      <c r="B7" s="5"/>
      <c r="C7" s="5"/>
      <c r="D7" s="5"/>
      <c r="E7" s="5" t="s">
        <v>213</v>
      </c>
      <c r="F7" s="5" t="s">
        <v>214</v>
      </c>
      <c r="G7" s="5"/>
      <c r="H7" s="5"/>
    </row>
    <row r="8" s="1" customFormat="1" ht="22.75" customHeight="1" spans="1:8">
      <c r="A8" s="12"/>
      <c r="B8" s="5" t="s">
        <v>139</v>
      </c>
      <c r="C8" s="13"/>
      <c r="D8" s="13"/>
      <c r="E8" s="13"/>
      <c r="F8" s="13"/>
      <c r="G8" s="13"/>
      <c r="H8" s="13"/>
    </row>
    <row r="9" s="1" customFormat="1" ht="22.75" customHeight="1" spans="1:8">
      <c r="A9" s="14"/>
      <c r="B9" s="14"/>
      <c r="C9" s="13"/>
      <c r="D9" s="13"/>
      <c r="E9" s="13"/>
      <c r="F9" s="13"/>
      <c r="G9" s="13"/>
      <c r="H9" s="13"/>
    </row>
    <row r="10" s="1" customFormat="1" ht="26.35" customHeight="1" spans="1:9">
      <c r="A10" s="14"/>
      <c r="B10" s="14"/>
      <c r="C10" s="13"/>
      <c r="D10" s="13"/>
      <c r="E10" s="13"/>
      <c r="F10" s="13"/>
      <c r="G10" s="13"/>
      <c r="H10" s="13"/>
      <c r="I10" s="28"/>
    </row>
    <row r="11" s="1" customFormat="1" ht="26.35" customHeight="1" spans="1:9">
      <c r="A11" s="14"/>
      <c r="B11" s="14"/>
      <c r="C11" s="13"/>
      <c r="D11" s="13"/>
      <c r="E11" s="13"/>
      <c r="F11" s="13"/>
      <c r="G11" s="13"/>
      <c r="H11" s="13"/>
      <c r="I11" s="28"/>
    </row>
    <row r="12" s="1" customFormat="1" ht="26.35" customHeight="1" spans="1:9">
      <c r="A12" s="14"/>
      <c r="B12" s="14"/>
      <c r="C12" s="13"/>
      <c r="D12" s="13"/>
      <c r="E12" s="13"/>
      <c r="F12" s="13"/>
      <c r="G12" s="13"/>
      <c r="H12" s="13"/>
      <c r="I12" s="28"/>
    </row>
    <row r="13" s="1" customFormat="1" ht="26.35" customHeight="1" spans="1:8">
      <c r="A13" s="15"/>
      <c r="B13" s="15"/>
      <c r="C13" s="7"/>
      <c r="D13" s="7"/>
      <c r="E13" s="40"/>
      <c r="F13" s="40"/>
      <c r="G13" s="40"/>
      <c r="H13" s="40"/>
    </row>
    <row r="14" spans="1:1">
      <c r="A14" s="1" t="s">
        <v>295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opLeftCell="A9" workbookViewId="0">
      <selection activeCell="A1" sqref="A1:I1"/>
    </sheetView>
  </sheetViews>
  <sheetFormatPr defaultColWidth="10" defaultRowHeight="14.4"/>
  <cols>
    <col min="1" max="1" width="3.66666666666667" style="1" customWidth="1"/>
    <col min="2" max="2" width="4.75" style="1" customWidth="1"/>
    <col min="3" max="3" width="4.62037037037037" style="1" customWidth="1"/>
    <col min="4" max="4" width="7.32407407407407" style="1" customWidth="1"/>
    <col min="5" max="5" width="20.0833333333333" style="1" customWidth="1"/>
    <col min="6" max="6" width="9.23148148148148" style="1" customWidth="1"/>
    <col min="7" max="7" width="7.18518518518519" style="1" customWidth="1"/>
    <col min="8" max="8" width="7.76851851851852" style="1" customWidth="1"/>
    <col min="9" max="12" width="7.18518518518519" style="1" customWidth="1"/>
    <col min="13" max="13" width="6.77777777777778" style="1" customWidth="1"/>
    <col min="14" max="17" width="7.18518518518519" style="1" customWidth="1"/>
    <col min="18" max="18" width="7.05555555555556" style="1" customWidth="1"/>
    <col min="19" max="20" width="7.18518518518519" style="1" customWidth="1"/>
    <col min="21" max="22" width="9.75925925925926" style="1" customWidth="1"/>
    <col min="23" max="16384" width="10" style="1"/>
  </cols>
  <sheetData>
    <row r="1" s="1" customFormat="1" ht="14.3" customHeight="1" spans="1:20">
      <c r="A1" s="4"/>
      <c r="S1" s="17" t="s">
        <v>296</v>
      </c>
      <c r="T1" s="17"/>
    </row>
    <row r="2" s="1" customFormat="1" ht="36.9" customHeight="1" spans="1:20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1" customFormat="1" ht="17.3" customHeight="1" spans="1:20">
      <c r="A3" s="28" t="s">
        <v>297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10" t="s">
        <v>35</v>
      </c>
      <c r="T3" s="10"/>
    </row>
    <row r="4" s="1" customFormat="1" ht="17.3" customHeight="1" spans="1:20">
      <c r="A4" s="31" t="s">
        <v>207</v>
      </c>
      <c r="B4" s="31"/>
      <c r="C4" s="31"/>
      <c r="D4" s="31" t="s">
        <v>298</v>
      </c>
      <c r="E4" s="31" t="s">
        <v>299</v>
      </c>
      <c r="F4" s="31" t="s">
        <v>300</v>
      </c>
      <c r="G4" s="31" t="s">
        <v>301</v>
      </c>
      <c r="H4" s="31" t="s">
        <v>302</v>
      </c>
      <c r="I4" s="31" t="s">
        <v>303</v>
      </c>
      <c r="J4" s="31" t="s">
        <v>304</v>
      </c>
      <c r="K4" s="31" t="s">
        <v>305</v>
      </c>
      <c r="L4" s="31" t="s">
        <v>306</v>
      </c>
      <c r="M4" s="31" t="s">
        <v>307</v>
      </c>
      <c r="N4" s="31" t="s">
        <v>308</v>
      </c>
      <c r="O4" s="31" t="s">
        <v>214</v>
      </c>
      <c r="P4" s="31" t="s">
        <v>309</v>
      </c>
      <c r="Q4" s="31" t="s">
        <v>310</v>
      </c>
      <c r="R4" s="31" t="s">
        <v>311</v>
      </c>
      <c r="S4" s="31" t="s">
        <v>312</v>
      </c>
      <c r="T4" s="31" t="s">
        <v>313</v>
      </c>
    </row>
    <row r="5" s="1" customFormat="1" ht="18.05" customHeight="1" spans="1:20">
      <c r="A5" s="31" t="s">
        <v>210</v>
      </c>
      <c r="B5" s="31" t="s">
        <v>211</v>
      </c>
      <c r="C5" s="31" t="s">
        <v>212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="1" customFormat="1" ht="19.9" customHeight="1" spans="1:20">
      <c r="A6" s="30"/>
      <c r="B6" s="30"/>
      <c r="C6" s="30"/>
      <c r="D6" s="30"/>
      <c r="E6" s="30" t="s">
        <v>139</v>
      </c>
      <c r="F6" s="32">
        <v>2037.16</v>
      </c>
      <c r="G6" s="32"/>
      <c r="H6" s="32">
        <v>1735.83</v>
      </c>
      <c r="I6" s="32"/>
      <c r="J6" s="32"/>
      <c r="K6" s="32">
        <v>284.83</v>
      </c>
      <c r="L6" s="32"/>
      <c r="M6" s="32"/>
      <c r="N6" s="32"/>
      <c r="O6" s="32">
        <v>16.5</v>
      </c>
      <c r="P6" s="32"/>
      <c r="Q6" s="32"/>
      <c r="R6" s="32"/>
      <c r="S6" s="32"/>
      <c r="T6" s="32"/>
    </row>
    <row r="7" s="1" customFormat="1" ht="19.9" customHeight="1" spans="1:20">
      <c r="A7" s="30"/>
      <c r="B7" s="30"/>
      <c r="C7" s="30"/>
      <c r="D7" s="33" t="s">
        <v>157</v>
      </c>
      <c r="E7" s="33" t="s">
        <v>3</v>
      </c>
      <c r="F7" s="32">
        <v>2037.16</v>
      </c>
      <c r="G7" s="32"/>
      <c r="H7" s="32">
        <v>1735.83</v>
      </c>
      <c r="I7" s="32"/>
      <c r="J7" s="32"/>
      <c r="K7" s="32">
        <v>284.83</v>
      </c>
      <c r="L7" s="32"/>
      <c r="M7" s="32"/>
      <c r="N7" s="32"/>
      <c r="O7" s="32">
        <v>16.5</v>
      </c>
      <c r="P7" s="32"/>
      <c r="Q7" s="32"/>
      <c r="R7" s="32"/>
      <c r="S7" s="32"/>
      <c r="T7" s="32"/>
    </row>
    <row r="8" s="1" customFormat="1" ht="19.9" customHeight="1" spans="1:20">
      <c r="A8" s="30"/>
      <c r="B8" s="30"/>
      <c r="C8" s="30"/>
      <c r="D8" s="33" t="s">
        <v>158</v>
      </c>
      <c r="E8" s="33" t="s">
        <v>159</v>
      </c>
      <c r="F8" s="32">
        <v>2037.16</v>
      </c>
      <c r="G8" s="32"/>
      <c r="H8" s="32">
        <v>1735.83</v>
      </c>
      <c r="I8" s="32"/>
      <c r="J8" s="32"/>
      <c r="K8" s="32">
        <v>284.83</v>
      </c>
      <c r="L8" s="32"/>
      <c r="M8" s="32"/>
      <c r="N8" s="32"/>
      <c r="O8" s="32">
        <v>16.5</v>
      </c>
      <c r="P8" s="32"/>
      <c r="Q8" s="32"/>
      <c r="R8" s="32"/>
      <c r="S8" s="32"/>
      <c r="T8" s="32"/>
    </row>
    <row r="9" s="1" customFormat="1" ht="19.9" customHeight="1" spans="1:20">
      <c r="A9" s="38" t="s">
        <v>217</v>
      </c>
      <c r="B9" s="38" t="s">
        <v>222</v>
      </c>
      <c r="C9" s="38" t="s">
        <v>223</v>
      </c>
      <c r="D9" s="34" t="s">
        <v>314</v>
      </c>
      <c r="E9" s="36" t="s">
        <v>225</v>
      </c>
      <c r="F9" s="35">
        <v>260.087</v>
      </c>
      <c r="G9" s="35"/>
      <c r="H9" s="35"/>
      <c r="I9" s="35"/>
      <c r="J9" s="35"/>
      <c r="K9" s="35">
        <v>243.587</v>
      </c>
      <c r="L9" s="35"/>
      <c r="M9" s="35"/>
      <c r="N9" s="35"/>
      <c r="O9" s="35">
        <v>16.5</v>
      </c>
      <c r="P9" s="35"/>
      <c r="Q9" s="35"/>
      <c r="R9" s="35"/>
      <c r="S9" s="35"/>
      <c r="T9" s="35"/>
    </row>
    <row r="10" s="1" customFormat="1" ht="19.9" customHeight="1" spans="1:20">
      <c r="A10" s="38" t="s">
        <v>217</v>
      </c>
      <c r="B10" s="38" t="s">
        <v>218</v>
      </c>
      <c r="C10" s="38" t="s">
        <v>218</v>
      </c>
      <c r="D10" s="34" t="s">
        <v>314</v>
      </c>
      <c r="E10" s="36" t="s">
        <v>220</v>
      </c>
      <c r="F10" s="35">
        <v>17.075</v>
      </c>
      <c r="G10" s="35"/>
      <c r="H10" s="35"/>
      <c r="I10" s="35"/>
      <c r="J10" s="35"/>
      <c r="K10" s="35">
        <v>17.075</v>
      </c>
      <c r="L10" s="35"/>
      <c r="M10" s="35"/>
      <c r="N10" s="35"/>
      <c r="O10" s="35"/>
      <c r="P10" s="35"/>
      <c r="Q10" s="35"/>
      <c r="R10" s="35"/>
      <c r="S10" s="35"/>
      <c r="T10" s="35"/>
    </row>
    <row r="11" s="1" customFormat="1" ht="19.9" customHeight="1" spans="1:20">
      <c r="A11" s="38" t="s">
        <v>239</v>
      </c>
      <c r="B11" s="38" t="s">
        <v>222</v>
      </c>
      <c r="C11" s="38" t="s">
        <v>223</v>
      </c>
      <c r="D11" s="34" t="s">
        <v>314</v>
      </c>
      <c r="E11" s="36" t="s">
        <v>241</v>
      </c>
      <c r="F11" s="35">
        <v>10.368</v>
      </c>
      <c r="G11" s="35"/>
      <c r="H11" s="35"/>
      <c r="I11" s="35"/>
      <c r="J11" s="35"/>
      <c r="K11" s="35">
        <v>10.368</v>
      </c>
      <c r="L11" s="35"/>
      <c r="M11" s="35"/>
      <c r="N11" s="35"/>
      <c r="O11" s="35"/>
      <c r="P11" s="35"/>
      <c r="Q11" s="35"/>
      <c r="R11" s="35"/>
      <c r="S11" s="35"/>
      <c r="T11" s="35"/>
    </row>
    <row r="12" s="1" customFormat="1" ht="19.9" customHeight="1" spans="1:20">
      <c r="A12" s="38" t="s">
        <v>244</v>
      </c>
      <c r="B12" s="38" t="s">
        <v>245</v>
      </c>
      <c r="C12" s="38" t="s">
        <v>223</v>
      </c>
      <c r="D12" s="34" t="s">
        <v>314</v>
      </c>
      <c r="E12" s="36" t="s">
        <v>247</v>
      </c>
      <c r="F12" s="35">
        <v>13.8</v>
      </c>
      <c r="G12" s="35"/>
      <c r="H12" s="35"/>
      <c r="I12" s="35"/>
      <c r="J12" s="35"/>
      <c r="K12" s="35">
        <v>13.8</v>
      </c>
      <c r="L12" s="35"/>
      <c r="M12" s="35"/>
      <c r="N12" s="35"/>
      <c r="O12" s="35"/>
      <c r="P12" s="35"/>
      <c r="Q12" s="35"/>
      <c r="R12" s="35"/>
      <c r="S12" s="35"/>
      <c r="T12" s="35"/>
    </row>
    <row r="13" s="1" customFormat="1" ht="19.9" customHeight="1" spans="1:20">
      <c r="A13" s="38" t="s">
        <v>217</v>
      </c>
      <c r="B13" s="38" t="s">
        <v>222</v>
      </c>
      <c r="C13" s="38" t="s">
        <v>218</v>
      </c>
      <c r="D13" s="34" t="s">
        <v>314</v>
      </c>
      <c r="E13" s="36" t="s">
        <v>230</v>
      </c>
      <c r="F13" s="35">
        <v>404.22</v>
      </c>
      <c r="G13" s="35"/>
      <c r="H13" s="35">
        <v>404.22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</row>
    <row r="14" s="1" customFormat="1" ht="19.9" customHeight="1" spans="1:20">
      <c r="A14" s="38" t="s">
        <v>217</v>
      </c>
      <c r="B14" s="38" t="s">
        <v>222</v>
      </c>
      <c r="C14" s="38" t="s">
        <v>226</v>
      </c>
      <c r="D14" s="34" t="s">
        <v>314</v>
      </c>
      <c r="E14" s="36" t="s">
        <v>228</v>
      </c>
      <c r="F14" s="35">
        <v>276</v>
      </c>
      <c r="G14" s="35"/>
      <c r="H14" s="35">
        <v>276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="1" customFormat="1" ht="19.9" customHeight="1" spans="1:20">
      <c r="A15" s="38" t="s">
        <v>217</v>
      </c>
      <c r="B15" s="38" t="s">
        <v>222</v>
      </c>
      <c r="C15" s="38" t="s">
        <v>231</v>
      </c>
      <c r="D15" s="34" t="s">
        <v>314</v>
      </c>
      <c r="E15" s="36" t="s">
        <v>233</v>
      </c>
      <c r="F15" s="35">
        <v>23</v>
      </c>
      <c r="G15" s="35"/>
      <c r="H15" s="35">
        <v>23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</row>
    <row r="16" s="1" customFormat="1" ht="19.9" customHeight="1" spans="1:20">
      <c r="A16" s="38" t="s">
        <v>217</v>
      </c>
      <c r="B16" s="38" t="s">
        <v>222</v>
      </c>
      <c r="C16" s="38" t="s">
        <v>234</v>
      </c>
      <c r="D16" s="34" t="s">
        <v>314</v>
      </c>
      <c r="E16" s="36" t="s">
        <v>236</v>
      </c>
      <c r="F16" s="35">
        <v>1032.61</v>
      </c>
      <c r="G16" s="35"/>
      <c r="H16" s="35">
        <v>1032.61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:I1"/>
    </sheetView>
  </sheetViews>
  <sheetFormatPr defaultColWidth="10" defaultRowHeight="14.4"/>
  <cols>
    <col min="1" max="2" width="4.06481481481481" style="1" customWidth="1"/>
    <col min="3" max="3" width="4.21296296296296" style="1" customWidth="1"/>
    <col min="4" max="4" width="6.11111111111111" style="1" customWidth="1"/>
    <col min="5" max="5" width="15.8703703703704" style="1" customWidth="1"/>
    <col min="6" max="6" width="8.94444444444444" style="1" customWidth="1"/>
    <col min="7" max="7" width="7.18518518518519" style="1" customWidth="1"/>
    <col min="8" max="8" width="6.25" style="1" customWidth="1"/>
    <col min="9" max="16" width="7.18518518518519" style="1" customWidth="1"/>
    <col min="17" max="17" width="5.83333333333333" style="1" customWidth="1"/>
    <col min="18" max="21" width="7.18518518518519" style="1" customWidth="1"/>
    <col min="22" max="23" width="9.75925925925926" style="1" customWidth="1"/>
    <col min="24" max="16384" width="10" style="1"/>
  </cols>
  <sheetData>
    <row r="1" s="1" customFormat="1" ht="14.3" customHeight="1" spans="1:21">
      <c r="A1" s="4"/>
      <c r="T1" s="17" t="s">
        <v>315</v>
      </c>
      <c r="U1" s="17"/>
    </row>
    <row r="2" s="1" customFormat="1" ht="32.4" customHeight="1" spans="1:21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="1" customFormat="1" ht="21.1" customHeight="1" spans="1:21">
      <c r="A3" s="28" t="s">
        <v>297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10" t="s">
        <v>35</v>
      </c>
      <c r="U3" s="10"/>
    </row>
    <row r="4" s="1" customFormat="1" ht="19.55" customHeight="1" spans="1:21">
      <c r="A4" s="31" t="s">
        <v>207</v>
      </c>
      <c r="B4" s="31"/>
      <c r="C4" s="31"/>
      <c r="D4" s="31" t="s">
        <v>298</v>
      </c>
      <c r="E4" s="31" t="s">
        <v>299</v>
      </c>
      <c r="F4" s="31" t="s">
        <v>316</v>
      </c>
      <c r="G4" s="31" t="s">
        <v>162</v>
      </c>
      <c r="H4" s="31"/>
      <c r="I4" s="31"/>
      <c r="J4" s="31"/>
      <c r="K4" s="31" t="s">
        <v>163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s="1" customFormat="1" ht="33.15" customHeight="1" spans="1:21">
      <c r="A5" s="31" t="s">
        <v>210</v>
      </c>
      <c r="B5" s="31" t="s">
        <v>211</v>
      </c>
      <c r="C5" s="31" t="s">
        <v>212</v>
      </c>
      <c r="D5" s="31"/>
      <c r="E5" s="31"/>
      <c r="F5" s="31"/>
      <c r="G5" s="31" t="s">
        <v>139</v>
      </c>
      <c r="H5" s="31" t="s">
        <v>213</v>
      </c>
      <c r="I5" s="31" t="s">
        <v>317</v>
      </c>
      <c r="J5" s="31" t="s">
        <v>214</v>
      </c>
      <c r="K5" s="31" t="s">
        <v>139</v>
      </c>
      <c r="L5" s="31" t="s">
        <v>318</v>
      </c>
      <c r="M5" s="31" t="s">
        <v>319</v>
      </c>
      <c r="N5" s="31" t="s">
        <v>320</v>
      </c>
      <c r="O5" s="31" t="s">
        <v>310</v>
      </c>
      <c r="P5" s="31" t="s">
        <v>321</v>
      </c>
      <c r="Q5" s="31" t="s">
        <v>322</v>
      </c>
      <c r="R5" s="31" t="s">
        <v>323</v>
      </c>
      <c r="S5" s="31" t="s">
        <v>307</v>
      </c>
      <c r="T5" s="31" t="s">
        <v>309</v>
      </c>
      <c r="U5" s="31" t="s">
        <v>313</v>
      </c>
    </row>
    <row r="6" s="1" customFormat="1" ht="19.9" customHeight="1" spans="1:21">
      <c r="A6" s="30"/>
      <c r="B6" s="30"/>
      <c r="C6" s="30"/>
      <c r="D6" s="30"/>
      <c r="E6" s="30" t="s">
        <v>139</v>
      </c>
      <c r="F6" s="32">
        <v>2037.16</v>
      </c>
      <c r="G6" s="32">
        <v>301.33</v>
      </c>
      <c r="H6" s="32">
        <v>159.95</v>
      </c>
      <c r="I6" s="32">
        <v>124.88</v>
      </c>
      <c r="J6" s="32">
        <v>16.5</v>
      </c>
      <c r="K6" s="32">
        <v>1735.83</v>
      </c>
      <c r="L6" s="32"/>
      <c r="M6" s="32">
        <v>1735.83</v>
      </c>
      <c r="N6" s="32"/>
      <c r="O6" s="32"/>
      <c r="P6" s="32"/>
      <c r="Q6" s="32"/>
      <c r="R6" s="32"/>
      <c r="S6" s="32"/>
      <c r="T6" s="32"/>
      <c r="U6" s="32"/>
    </row>
    <row r="7" s="1" customFormat="1" ht="19.9" customHeight="1" spans="1:21">
      <c r="A7" s="30"/>
      <c r="B7" s="30"/>
      <c r="C7" s="30"/>
      <c r="D7" s="33" t="s">
        <v>157</v>
      </c>
      <c r="E7" s="33" t="s">
        <v>3</v>
      </c>
      <c r="F7" s="39">
        <v>2037.16</v>
      </c>
      <c r="G7" s="32">
        <v>301.33</v>
      </c>
      <c r="H7" s="32">
        <v>159.95</v>
      </c>
      <c r="I7" s="32">
        <v>124.88</v>
      </c>
      <c r="J7" s="32">
        <v>16.5</v>
      </c>
      <c r="K7" s="32">
        <v>1735.83</v>
      </c>
      <c r="L7" s="32">
        <v>0</v>
      </c>
      <c r="M7" s="32">
        <v>1735.83</v>
      </c>
      <c r="N7" s="32"/>
      <c r="O7" s="32"/>
      <c r="P7" s="32"/>
      <c r="Q7" s="32"/>
      <c r="R7" s="32"/>
      <c r="S7" s="32"/>
      <c r="T7" s="32"/>
      <c r="U7" s="32"/>
    </row>
    <row r="8" s="1" customFormat="1" ht="19.9" customHeight="1" spans="1:21">
      <c r="A8" s="30"/>
      <c r="B8" s="30"/>
      <c r="C8" s="30"/>
      <c r="D8" s="33" t="s">
        <v>158</v>
      </c>
      <c r="E8" s="33" t="s">
        <v>159</v>
      </c>
      <c r="F8" s="39">
        <v>2037.16</v>
      </c>
      <c r="G8" s="32">
        <v>301.33</v>
      </c>
      <c r="H8" s="32">
        <v>159.95</v>
      </c>
      <c r="I8" s="32">
        <v>124.88</v>
      </c>
      <c r="J8" s="32">
        <v>16.5</v>
      </c>
      <c r="K8" s="32">
        <v>1735.83</v>
      </c>
      <c r="L8" s="32">
        <v>0</v>
      </c>
      <c r="M8" s="32">
        <v>1735.83</v>
      </c>
      <c r="N8" s="32"/>
      <c r="O8" s="32"/>
      <c r="P8" s="32"/>
      <c r="Q8" s="32"/>
      <c r="R8" s="32"/>
      <c r="S8" s="32"/>
      <c r="T8" s="32"/>
      <c r="U8" s="32"/>
    </row>
    <row r="9" s="1" customFormat="1" ht="19.9" customHeight="1" spans="1:21">
      <c r="A9" s="38" t="s">
        <v>217</v>
      </c>
      <c r="B9" s="38" t="s">
        <v>222</v>
      </c>
      <c r="C9" s="38" t="s">
        <v>223</v>
      </c>
      <c r="D9" s="34" t="s">
        <v>314</v>
      </c>
      <c r="E9" s="36" t="s">
        <v>225</v>
      </c>
      <c r="F9" s="37">
        <v>260.087</v>
      </c>
      <c r="G9" s="35">
        <v>260.087</v>
      </c>
      <c r="H9" s="35">
        <v>118.707</v>
      </c>
      <c r="I9" s="35">
        <v>124.88</v>
      </c>
      <c r="J9" s="35">
        <v>16.5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="1" customFormat="1" ht="19.9" customHeight="1" spans="1:21">
      <c r="A10" s="38" t="s">
        <v>217</v>
      </c>
      <c r="B10" s="38" t="s">
        <v>218</v>
      </c>
      <c r="C10" s="38" t="s">
        <v>218</v>
      </c>
      <c r="D10" s="34" t="s">
        <v>314</v>
      </c>
      <c r="E10" s="36" t="s">
        <v>220</v>
      </c>
      <c r="F10" s="37">
        <v>17.075</v>
      </c>
      <c r="G10" s="35">
        <v>17.075</v>
      </c>
      <c r="H10" s="35">
        <v>17.075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</row>
    <row r="11" s="1" customFormat="1" ht="19.9" customHeight="1" spans="1:21">
      <c r="A11" s="38" t="s">
        <v>239</v>
      </c>
      <c r="B11" s="38" t="s">
        <v>222</v>
      </c>
      <c r="C11" s="38" t="s">
        <v>223</v>
      </c>
      <c r="D11" s="34" t="s">
        <v>314</v>
      </c>
      <c r="E11" s="36" t="s">
        <v>241</v>
      </c>
      <c r="F11" s="37">
        <v>10.368</v>
      </c>
      <c r="G11" s="35">
        <v>10.368</v>
      </c>
      <c r="H11" s="35">
        <v>10.368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="1" customFormat="1" ht="19.9" customHeight="1" spans="1:21">
      <c r="A12" s="38" t="s">
        <v>244</v>
      </c>
      <c r="B12" s="38" t="s">
        <v>245</v>
      </c>
      <c r="C12" s="38" t="s">
        <v>223</v>
      </c>
      <c r="D12" s="34" t="s">
        <v>314</v>
      </c>
      <c r="E12" s="36" t="s">
        <v>247</v>
      </c>
      <c r="F12" s="37">
        <v>13.8</v>
      </c>
      <c r="G12" s="35">
        <v>13.8</v>
      </c>
      <c r="H12" s="35">
        <v>13.8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="1" customFormat="1" ht="19.9" customHeight="1" spans="1:21">
      <c r="A13" s="38" t="s">
        <v>217</v>
      </c>
      <c r="B13" s="38" t="s">
        <v>222</v>
      </c>
      <c r="C13" s="38" t="s">
        <v>218</v>
      </c>
      <c r="D13" s="34" t="s">
        <v>314</v>
      </c>
      <c r="E13" s="36" t="s">
        <v>230</v>
      </c>
      <c r="F13" s="37">
        <v>404.22</v>
      </c>
      <c r="G13" s="35"/>
      <c r="H13" s="35"/>
      <c r="I13" s="35"/>
      <c r="J13" s="35"/>
      <c r="K13" s="35">
        <v>404.22</v>
      </c>
      <c r="L13" s="35"/>
      <c r="M13" s="35">
        <v>404.22</v>
      </c>
      <c r="N13" s="35"/>
      <c r="O13" s="35"/>
      <c r="P13" s="35"/>
      <c r="Q13" s="35"/>
      <c r="R13" s="35"/>
      <c r="S13" s="35"/>
      <c r="T13" s="35"/>
      <c r="U13" s="35"/>
    </row>
    <row r="14" s="1" customFormat="1" ht="19.9" customHeight="1" spans="1:21">
      <c r="A14" s="38" t="s">
        <v>217</v>
      </c>
      <c r="B14" s="38" t="s">
        <v>222</v>
      </c>
      <c r="C14" s="38" t="s">
        <v>226</v>
      </c>
      <c r="D14" s="34" t="s">
        <v>314</v>
      </c>
      <c r="E14" s="36" t="s">
        <v>228</v>
      </c>
      <c r="F14" s="37">
        <v>276</v>
      </c>
      <c r="G14" s="35"/>
      <c r="H14" s="35"/>
      <c r="I14" s="35"/>
      <c r="J14" s="35"/>
      <c r="K14" s="35">
        <v>276</v>
      </c>
      <c r="L14" s="35"/>
      <c r="M14" s="35">
        <v>276</v>
      </c>
      <c r="N14" s="35"/>
      <c r="O14" s="35"/>
      <c r="P14" s="35"/>
      <c r="Q14" s="35"/>
      <c r="R14" s="35"/>
      <c r="S14" s="35"/>
      <c r="T14" s="35"/>
      <c r="U14" s="35"/>
    </row>
    <row r="15" s="1" customFormat="1" ht="19.9" customHeight="1" spans="1:21">
      <c r="A15" s="38" t="s">
        <v>217</v>
      </c>
      <c r="B15" s="38" t="s">
        <v>222</v>
      </c>
      <c r="C15" s="38" t="s">
        <v>231</v>
      </c>
      <c r="D15" s="34" t="s">
        <v>314</v>
      </c>
      <c r="E15" s="36" t="s">
        <v>233</v>
      </c>
      <c r="F15" s="37">
        <v>23</v>
      </c>
      <c r="G15" s="35"/>
      <c r="H15" s="35"/>
      <c r="I15" s="35"/>
      <c r="J15" s="35"/>
      <c r="K15" s="35">
        <v>23</v>
      </c>
      <c r="L15" s="35"/>
      <c r="M15" s="35">
        <v>23</v>
      </c>
      <c r="N15" s="35"/>
      <c r="O15" s="35"/>
      <c r="P15" s="35"/>
      <c r="Q15" s="35"/>
      <c r="R15" s="35"/>
      <c r="S15" s="35"/>
      <c r="T15" s="35"/>
      <c r="U15" s="35"/>
    </row>
    <row r="16" s="1" customFormat="1" ht="19.9" customHeight="1" spans="1:21">
      <c r="A16" s="38" t="s">
        <v>217</v>
      </c>
      <c r="B16" s="38" t="s">
        <v>222</v>
      </c>
      <c r="C16" s="38" t="s">
        <v>234</v>
      </c>
      <c r="D16" s="34" t="s">
        <v>314</v>
      </c>
      <c r="E16" s="36" t="s">
        <v>236</v>
      </c>
      <c r="F16" s="37">
        <v>1032.61</v>
      </c>
      <c r="G16" s="35"/>
      <c r="H16" s="35"/>
      <c r="I16" s="35"/>
      <c r="J16" s="35"/>
      <c r="K16" s="35">
        <v>1032.61</v>
      </c>
      <c r="L16" s="35"/>
      <c r="M16" s="35">
        <v>1032.61</v>
      </c>
      <c r="N16" s="35"/>
      <c r="O16" s="35"/>
      <c r="P16" s="35"/>
      <c r="Q16" s="35"/>
      <c r="R16" s="35"/>
      <c r="S16" s="35"/>
      <c r="T16" s="35"/>
      <c r="U16" s="3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:I1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3888888888889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" style="1" customWidth="1"/>
    <col min="10" max="10" width="9.09259259259259" style="1" customWidth="1"/>
    <col min="11" max="11" width="10.25" style="1" customWidth="1"/>
    <col min="12" max="12" width="12.4814814814815" style="1" customWidth="1"/>
    <col min="13" max="13" width="9.63888888888889" style="1" customWidth="1"/>
    <col min="14" max="14" width="9.90740740740741" style="1" customWidth="1"/>
    <col min="15" max="16" width="9.75925925925926" style="1" customWidth="1"/>
    <col min="17" max="16384" width="10" style="1"/>
  </cols>
  <sheetData>
    <row r="1" s="1" customFormat="1" ht="14.3" customHeight="1" spans="1:14">
      <c r="A1" s="4"/>
      <c r="M1" s="17" t="s">
        <v>324</v>
      </c>
      <c r="N1" s="17"/>
    </row>
    <row r="2" s="1" customFormat="1" ht="39.15" customHeight="1" spans="1:14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="1" customFormat="1" ht="19.55" customHeight="1" spans="1:14">
      <c r="A3" s="28" t="s">
        <v>297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0" t="s">
        <v>35</v>
      </c>
      <c r="N3" s="10"/>
    </row>
    <row r="4" s="1" customFormat="1" ht="36.9" customHeight="1" spans="1:14">
      <c r="A4" s="29" t="s">
        <v>207</v>
      </c>
      <c r="B4" s="29"/>
      <c r="C4" s="29"/>
      <c r="D4" s="29" t="s">
        <v>298</v>
      </c>
      <c r="E4" s="29" t="s">
        <v>299</v>
      </c>
      <c r="F4" s="29" t="s">
        <v>316</v>
      </c>
      <c r="G4" s="29" t="s">
        <v>301</v>
      </c>
      <c r="H4" s="29"/>
      <c r="I4" s="29"/>
      <c r="J4" s="29"/>
      <c r="K4" s="29"/>
      <c r="L4" s="29" t="s">
        <v>305</v>
      </c>
      <c r="M4" s="29"/>
      <c r="N4" s="29"/>
    </row>
    <row r="5" s="1" customFormat="1" ht="34.65" customHeight="1" spans="1:14">
      <c r="A5" s="29" t="s">
        <v>210</v>
      </c>
      <c r="B5" s="29" t="s">
        <v>211</v>
      </c>
      <c r="C5" s="29" t="s">
        <v>212</v>
      </c>
      <c r="D5" s="29"/>
      <c r="E5" s="29"/>
      <c r="F5" s="29"/>
      <c r="G5" s="29" t="s">
        <v>139</v>
      </c>
      <c r="H5" s="29" t="s">
        <v>325</v>
      </c>
      <c r="I5" s="29" t="s">
        <v>326</v>
      </c>
      <c r="J5" s="29" t="s">
        <v>327</v>
      </c>
      <c r="K5" s="29" t="s">
        <v>328</v>
      </c>
      <c r="L5" s="29" t="s">
        <v>139</v>
      </c>
      <c r="M5" s="29" t="s">
        <v>213</v>
      </c>
      <c r="N5" s="29" t="s">
        <v>329</v>
      </c>
    </row>
    <row r="6" s="1" customFormat="1" ht="19.9" customHeight="1" spans="1:14">
      <c r="A6" s="30"/>
      <c r="B6" s="30"/>
      <c r="C6" s="30"/>
      <c r="D6" s="30"/>
      <c r="E6" s="30" t="s">
        <v>139</v>
      </c>
      <c r="F6" s="39">
        <v>159.95</v>
      </c>
      <c r="G6" s="39"/>
      <c r="H6" s="39"/>
      <c r="I6" s="39"/>
      <c r="J6" s="39"/>
      <c r="K6" s="39"/>
      <c r="L6" s="39">
        <v>159.95</v>
      </c>
      <c r="M6" s="39">
        <v>159.95</v>
      </c>
      <c r="N6" s="39"/>
    </row>
    <row r="7" s="1" customFormat="1" ht="19.9" customHeight="1" spans="1:14">
      <c r="A7" s="30"/>
      <c r="B7" s="30"/>
      <c r="C7" s="30"/>
      <c r="D7" s="33" t="s">
        <v>157</v>
      </c>
      <c r="E7" s="33" t="s">
        <v>3</v>
      </c>
      <c r="F7" s="39">
        <v>159.95</v>
      </c>
      <c r="G7" s="39"/>
      <c r="H7" s="39"/>
      <c r="I7" s="39"/>
      <c r="J7" s="39"/>
      <c r="K7" s="39"/>
      <c r="L7" s="39">
        <v>159.95</v>
      </c>
      <c r="M7" s="39">
        <v>159.95</v>
      </c>
      <c r="N7" s="39"/>
    </row>
    <row r="8" s="1" customFormat="1" ht="19.9" customHeight="1" spans="1:14">
      <c r="A8" s="30"/>
      <c r="B8" s="30"/>
      <c r="C8" s="30"/>
      <c r="D8" s="33" t="s">
        <v>158</v>
      </c>
      <c r="E8" s="33" t="s">
        <v>159</v>
      </c>
      <c r="F8" s="39">
        <v>159.95</v>
      </c>
      <c r="G8" s="39"/>
      <c r="H8" s="39"/>
      <c r="I8" s="39"/>
      <c r="J8" s="39"/>
      <c r="K8" s="39"/>
      <c r="L8" s="39">
        <v>159.95</v>
      </c>
      <c r="M8" s="39">
        <v>159.95</v>
      </c>
      <c r="N8" s="39"/>
    </row>
    <row r="9" s="1" customFormat="1" ht="19.9" customHeight="1" spans="1:14">
      <c r="A9" s="38" t="s">
        <v>217</v>
      </c>
      <c r="B9" s="38" t="s">
        <v>218</v>
      </c>
      <c r="C9" s="38" t="s">
        <v>218</v>
      </c>
      <c r="D9" s="34" t="s">
        <v>314</v>
      </c>
      <c r="E9" s="36" t="s">
        <v>220</v>
      </c>
      <c r="F9" s="35">
        <v>17.075</v>
      </c>
      <c r="G9" s="35"/>
      <c r="H9" s="37"/>
      <c r="I9" s="37"/>
      <c r="J9" s="37"/>
      <c r="K9" s="37"/>
      <c r="L9" s="35">
        <v>17.075</v>
      </c>
      <c r="M9" s="37">
        <v>17.075</v>
      </c>
      <c r="N9" s="37"/>
    </row>
    <row r="10" s="1" customFormat="1" ht="19.9" customHeight="1" spans="1:14">
      <c r="A10" s="38" t="s">
        <v>217</v>
      </c>
      <c r="B10" s="38" t="s">
        <v>222</v>
      </c>
      <c r="C10" s="38" t="s">
        <v>223</v>
      </c>
      <c r="D10" s="34" t="s">
        <v>314</v>
      </c>
      <c r="E10" s="36" t="s">
        <v>225</v>
      </c>
      <c r="F10" s="35">
        <v>118.707</v>
      </c>
      <c r="G10" s="35"/>
      <c r="H10" s="37"/>
      <c r="I10" s="37"/>
      <c r="J10" s="37"/>
      <c r="K10" s="37"/>
      <c r="L10" s="35">
        <v>118.707</v>
      </c>
      <c r="M10" s="37">
        <v>118.707</v>
      </c>
      <c r="N10" s="37"/>
    </row>
    <row r="11" s="1" customFormat="1" ht="19.9" customHeight="1" spans="1:14">
      <c r="A11" s="38" t="s">
        <v>239</v>
      </c>
      <c r="B11" s="38" t="s">
        <v>222</v>
      </c>
      <c r="C11" s="38" t="s">
        <v>223</v>
      </c>
      <c r="D11" s="34" t="s">
        <v>314</v>
      </c>
      <c r="E11" s="36" t="s">
        <v>241</v>
      </c>
      <c r="F11" s="35">
        <v>10.368</v>
      </c>
      <c r="G11" s="35"/>
      <c r="H11" s="37"/>
      <c r="I11" s="37"/>
      <c r="J11" s="37"/>
      <c r="K11" s="37"/>
      <c r="L11" s="35">
        <v>10.368</v>
      </c>
      <c r="M11" s="37">
        <v>10.368</v>
      </c>
      <c r="N11" s="37"/>
    </row>
    <row r="12" s="1" customFormat="1" ht="19.9" customHeight="1" spans="1:14">
      <c r="A12" s="38" t="s">
        <v>244</v>
      </c>
      <c r="B12" s="38" t="s">
        <v>245</v>
      </c>
      <c r="C12" s="38" t="s">
        <v>223</v>
      </c>
      <c r="D12" s="34" t="s">
        <v>314</v>
      </c>
      <c r="E12" s="36" t="s">
        <v>247</v>
      </c>
      <c r="F12" s="35">
        <v>13.8</v>
      </c>
      <c r="G12" s="35"/>
      <c r="H12" s="37"/>
      <c r="I12" s="37"/>
      <c r="J12" s="37"/>
      <c r="K12" s="37"/>
      <c r="L12" s="35">
        <v>13.8</v>
      </c>
      <c r="M12" s="37">
        <v>13.8</v>
      </c>
      <c r="N12" s="3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:I1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5925925925926" style="1" customWidth="1"/>
    <col min="25" max="16384" width="10" style="1"/>
  </cols>
  <sheetData>
    <row r="1" s="1" customFormat="1" ht="14.3" customHeight="1" spans="1:22">
      <c r="A1" s="4"/>
      <c r="U1" s="17" t="s">
        <v>330</v>
      </c>
      <c r="V1" s="17"/>
    </row>
    <row r="2" s="1" customFormat="1" ht="43.7" customHeight="1" spans="1:22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="1" customFormat="1" ht="21.1" customHeight="1" spans="1:22">
      <c r="A3" s="28" t="s">
        <v>297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10" t="s">
        <v>35</v>
      </c>
      <c r="V3" s="10"/>
    </row>
    <row r="4" s="1" customFormat="1" ht="23.35" customHeight="1" spans="1:22">
      <c r="A4" s="29" t="s">
        <v>207</v>
      </c>
      <c r="B4" s="29"/>
      <c r="C4" s="29"/>
      <c r="D4" s="29" t="s">
        <v>298</v>
      </c>
      <c r="E4" s="29" t="s">
        <v>299</v>
      </c>
      <c r="F4" s="29" t="s">
        <v>316</v>
      </c>
      <c r="G4" s="29" t="s">
        <v>331</v>
      </c>
      <c r="H4" s="29"/>
      <c r="I4" s="29"/>
      <c r="J4" s="29"/>
      <c r="K4" s="29"/>
      <c r="L4" s="29" t="s">
        <v>332</v>
      </c>
      <c r="M4" s="29"/>
      <c r="N4" s="29"/>
      <c r="O4" s="29"/>
      <c r="P4" s="29"/>
      <c r="Q4" s="29"/>
      <c r="R4" s="29" t="s">
        <v>327</v>
      </c>
      <c r="S4" s="29" t="s">
        <v>333</v>
      </c>
      <c r="T4" s="29"/>
      <c r="U4" s="29"/>
      <c r="V4" s="29"/>
    </row>
    <row r="5" s="1" customFormat="1" ht="48.95" customHeight="1" spans="1:22">
      <c r="A5" s="29" t="s">
        <v>210</v>
      </c>
      <c r="B5" s="29" t="s">
        <v>211</v>
      </c>
      <c r="C5" s="29" t="s">
        <v>212</v>
      </c>
      <c r="D5" s="29"/>
      <c r="E5" s="29"/>
      <c r="F5" s="29"/>
      <c r="G5" s="29" t="s">
        <v>139</v>
      </c>
      <c r="H5" s="29" t="s">
        <v>334</v>
      </c>
      <c r="I5" s="29" t="s">
        <v>335</v>
      </c>
      <c r="J5" s="29" t="s">
        <v>336</v>
      </c>
      <c r="K5" s="29" t="s">
        <v>337</v>
      </c>
      <c r="L5" s="29" t="s">
        <v>139</v>
      </c>
      <c r="M5" s="29" t="s">
        <v>338</v>
      </c>
      <c r="N5" s="29" t="s">
        <v>339</v>
      </c>
      <c r="O5" s="29" t="s">
        <v>340</v>
      </c>
      <c r="P5" s="29" t="s">
        <v>341</v>
      </c>
      <c r="Q5" s="29" t="s">
        <v>342</v>
      </c>
      <c r="R5" s="29"/>
      <c r="S5" s="29" t="s">
        <v>139</v>
      </c>
      <c r="T5" s="29" t="s">
        <v>343</v>
      </c>
      <c r="U5" s="29" t="s">
        <v>344</v>
      </c>
      <c r="V5" s="29" t="s">
        <v>328</v>
      </c>
    </row>
    <row r="6" s="1" customFormat="1" ht="19.9" customHeight="1" spans="1:22">
      <c r="A6" s="30"/>
      <c r="B6" s="30"/>
      <c r="C6" s="30"/>
      <c r="D6" s="30"/>
      <c r="E6" s="30" t="s">
        <v>139</v>
      </c>
      <c r="F6" s="32">
        <v>159.95</v>
      </c>
      <c r="G6" s="32">
        <v>115.79</v>
      </c>
      <c r="H6" s="32">
        <v>55.76</v>
      </c>
      <c r="I6" s="32">
        <v>12.19</v>
      </c>
      <c r="J6" s="32">
        <v>29.07</v>
      </c>
      <c r="K6" s="32">
        <v>18.77</v>
      </c>
      <c r="L6" s="32">
        <v>29.91</v>
      </c>
      <c r="M6" s="32">
        <v>17.075</v>
      </c>
      <c r="N6" s="32"/>
      <c r="O6" s="32">
        <v>10.208</v>
      </c>
      <c r="P6" s="32"/>
      <c r="Q6" s="32">
        <v>2.627</v>
      </c>
      <c r="R6" s="32">
        <v>13.8</v>
      </c>
      <c r="S6" s="32">
        <v>0.45</v>
      </c>
      <c r="T6" s="32"/>
      <c r="U6" s="32"/>
      <c r="V6" s="32">
        <v>0.45</v>
      </c>
    </row>
    <row r="7" s="1" customFormat="1" ht="19.9" customHeight="1" spans="1:22">
      <c r="A7" s="30"/>
      <c r="B7" s="30"/>
      <c r="C7" s="30"/>
      <c r="D7" s="33" t="s">
        <v>157</v>
      </c>
      <c r="E7" s="33" t="s">
        <v>3</v>
      </c>
      <c r="F7" s="32">
        <v>159.95</v>
      </c>
      <c r="G7" s="32">
        <v>115.79</v>
      </c>
      <c r="H7" s="32">
        <v>55.76</v>
      </c>
      <c r="I7" s="32">
        <v>12.19</v>
      </c>
      <c r="J7" s="32">
        <v>29.07</v>
      </c>
      <c r="K7" s="32">
        <v>18.77</v>
      </c>
      <c r="L7" s="32">
        <v>29.91</v>
      </c>
      <c r="M7" s="32">
        <v>17.075</v>
      </c>
      <c r="N7" s="32"/>
      <c r="O7" s="32">
        <v>10.208</v>
      </c>
      <c r="P7" s="32"/>
      <c r="Q7" s="32">
        <v>2.627</v>
      </c>
      <c r="R7" s="32">
        <v>13.8</v>
      </c>
      <c r="S7" s="32">
        <v>0.45</v>
      </c>
      <c r="T7" s="32"/>
      <c r="U7" s="32"/>
      <c r="V7" s="32">
        <v>0.45</v>
      </c>
    </row>
    <row r="8" s="1" customFormat="1" ht="19.9" customHeight="1" spans="1:22">
      <c r="A8" s="30"/>
      <c r="B8" s="30"/>
      <c r="C8" s="30"/>
      <c r="D8" s="33" t="s">
        <v>158</v>
      </c>
      <c r="E8" s="33" t="s">
        <v>159</v>
      </c>
      <c r="F8" s="32">
        <v>159.95</v>
      </c>
      <c r="G8" s="32">
        <v>115.79</v>
      </c>
      <c r="H8" s="32">
        <v>55.76</v>
      </c>
      <c r="I8" s="32">
        <v>12.19</v>
      </c>
      <c r="J8" s="32">
        <v>29.07</v>
      </c>
      <c r="K8" s="32">
        <v>18.77</v>
      </c>
      <c r="L8" s="32">
        <v>29.91</v>
      </c>
      <c r="M8" s="32">
        <v>17.075</v>
      </c>
      <c r="N8" s="32"/>
      <c r="O8" s="32">
        <v>10.208</v>
      </c>
      <c r="P8" s="32"/>
      <c r="Q8" s="32">
        <v>2.627</v>
      </c>
      <c r="R8" s="32">
        <v>13.8</v>
      </c>
      <c r="S8" s="32">
        <v>0.45</v>
      </c>
      <c r="T8" s="32"/>
      <c r="U8" s="32"/>
      <c r="V8" s="32">
        <v>0.45</v>
      </c>
    </row>
    <row r="9" s="1" customFormat="1" ht="19.9" customHeight="1" spans="1:22">
      <c r="A9" s="38" t="s">
        <v>217</v>
      </c>
      <c r="B9" s="38" t="s">
        <v>218</v>
      </c>
      <c r="C9" s="38" t="s">
        <v>218</v>
      </c>
      <c r="D9" s="34" t="s">
        <v>314</v>
      </c>
      <c r="E9" s="36" t="s">
        <v>220</v>
      </c>
      <c r="F9" s="35">
        <v>17.075</v>
      </c>
      <c r="G9" s="37"/>
      <c r="H9" s="37"/>
      <c r="I9" s="37"/>
      <c r="J9" s="37"/>
      <c r="K9" s="37"/>
      <c r="L9" s="35">
        <v>17.075</v>
      </c>
      <c r="M9" s="37">
        <v>17.075</v>
      </c>
      <c r="N9" s="37"/>
      <c r="O9" s="37"/>
      <c r="P9" s="37"/>
      <c r="Q9" s="37"/>
      <c r="R9" s="37"/>
      <c r="S9" s="35"/>
      <c r="T9" s="37"/>
      <c r="U9" s="37"/>
      <c r="V9" s="37"/>
    </row>
    <row r="10" s="1" customFormat="1" ht="19.9" customHeight="1" spans="1:22">
      <c r="A10" s="38" t="s">
        <v>217</v>
      </c>
      <c r="B10" s="38" t="s">
        <v>222</v>
      </c>
      <c r="C10" s="38" t="s">
        <v>223</v>
      </c>
      <c r="D10" s="34" t="s">
        <v>314</v>
      </c>
      <c r="E10" s="36" t="s">
        <v>225</v>
      </c>
      <c r="F10" s="35">
        <v>118.707</v>
      </c>
      <c r="G10" s="37">
        <v>115.79</v>
      </c>
      <c r="H10" s="37">
        <v>55.76</v>
      </c>
      <c r="I10" s="37">
        <v>12.19</v>
      </c>
      <c r="J10" s="37">
        <v>29.07</v>
      </c>
      <c r="K10" s="37">
        <v>18.77</v>
      </c>
      <c r="L10" s="35">
        <v>2.467</v>
      </c>
      <c r="M10" s="37"/>
      <c r="N10" s="37"/>
      <c r="O10" s="37"/>
      <c r="P10" s="37"/>
      <c r="Q10" s="37">
        <v>2.467</v>
      </c>
      <c r="R10" s="37"/>
      <c r="S10" s="35">
        <v>0.45</v>
      </c>
      <c r="T10" s="37"/>
      <c r="U10" s="37"/>
      <c r="V10" s="37">
        <v>0.45</v>
      </c>
    </row>
    <row r="11" s="1" customFormat="1" ht="19.9" customHeight="1" spans="1:22">
      <c r="A11" s="38" t="s">
        <v>239</v>
      </c>
      <c r="B11" s="38" t="s">
        <v>222</v>
      </c>
      <c r="C11" s="38" t="s">
        <v>223</v>
      </c>
      <c r="D11" s="34" t="s">
        <v>314</v>
      </c>
      <c r="E11" s="36" t="s">
        <v>241</v>
      </c>
      <c r="F11" s="35">
        <v>10.368</v>
      </c>
      <c r="G11" s="37"/>
      <c r="H11" s="37"/>
      <c r="I11" s="37"/>
      <c r="J11" s="37"/>
      <c r="K11" s="37"/>
      <c r="L11" s="35">
        <v>10.368</v>
      </c>
      <c r="M11" s="37"/>
      <c r="N11" s="37"/>
      <c r="O11" s="37">
        <v>10.208</v>
      </c>
      <c r="P11" s="37"/>
      <c r="Q11" s="37">
        <v>0.16</v>
      </c>
      <c r="R11" s="37"/>
      <c r="S11" s="35"/>
      <c r="T11" s="37"/>
      <c r="U11" s="37"/>
      <c r="V11" s="37"/>
    </row>
    <row r="12" s="1" customFormat="1" ht="19.9" customHeight="1" spans="1:22">
      <c r="A12" s="38" t="s">
        <v>244</v>
      </c>
      <c r="B12" s="38" t="s">
        <v>245</v>
      </c>
      <c r="C12" s="38" t="s">
        <v>223</v>
      </c>
      <c r="D12" s="34" t="s">
        <v>314</v>
      </c>
      <c r="E12" s="36" t="s">
        <v>247</v>
      </c>
      <c r="F12" s="35">
        <v>13.8</v>
      </c>
      <c r="G12" s="37"/>
      <c r="H12" s="37"/>
      <c r="I12" s="37"/>
      <c r="J12" s="37"/>
      <c r="K12" s="37"/>
      <c r="L12" s="35"/>
      <c r="M12" s="37"/>
      <c r="N12" s="37"/>
      <c r="O12" s="37"/>
      <c r="P12" s="37"/>
      <c r="Q12" s="37"/>
      <c r="R12" s="37">
        <v>13.8</v>
      </c>
      <c r="S12" s="35"/>
      <c r="T12" s="37"/>
      <c r="U12" s="37"/>
      <c r="V12" s="3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:I1"/>
    </sheetView>
  </sheetViews>
  <sheetFormatPr defaultColWidth="10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518518518519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5925925925926" style="1" customWidth="1"/>
    <col min="14" max="16384" width="10" style="1"/>
  </cols>
  <sheetData>
    <row r="1" s="1" customFormat="1" ht="14.3" customHeight="1" spans="1:11">
      <c r="A1" s="4"/>
      <c r="K1" s="17" t="s">
        <v>345</v>
      </c>
    </row>
    <row r="2" s="1" customFormat="1" ht="40.7" customHeight="1" spans="1:11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="1" customFormat="1" ht="15.8" customHeight="1" spans="1:11">
      <c r="A3" s="28" t="s">
        <v>297</v>
      </c>
      <c r="B3" s="28"/>
      <c r="C3" s="28"/>
      <c r="D3" s="28"/>
      <c r="E3" s="28"/>
      <c r="F3" s="28"/>
      <c r="G3" s="28"/>
      <c r="H3" s="28"/>
      <c r="I3" s="28"/>
      <c r="J3" s="10" t="s">
        <v>35</v>
      </c>
      <c r="K3" s="10"/>
    </row>
    <row r="4" s="1" customFormat="1" ht="20.35" customHeight="1" spans="1:11">
      <c r="A4" s="29" t="s">
        <v>207</v>
      </c>
      <c r="B4" s="29"/>
      <c r="C4" s="29"/>
      <c r="D4" s="29" t="s">
        <v>298</v>
      </c>
      <c r="E4" s="29" t="s">
        <v>299</v>
      </c>
      <c r="F4" s="29" t="s">
        <v>346</v>
      </c>
      <c r="G4" s="29" t="s">
        <v>347</v>
      </c>
      <c r="H4" s="29" t="s">
        <v>348</v>
      </c>
      <c r="I4" s="29" t="s">
        <v>349</v>
      </c>
      <c r="J4" s="29" t="s">
        <v>350</v>
      </c>
      <c r="K4" s="29" t="s">
        <v>351</v>
      </c>
    </row>
    <row r="5" s="1" customFormat="1" ht="20.35" customHeight="1" spans="1:11">
      <c r="A5" s="29" t="s">
        <v>210</v>
      </c>
      <c r="B5" s="29" t="s">
        <v>211</v>
      </c>
      <c r="C5" s="29" t="s">
        <v>212</v>
      </c>
      <c r="D5" s="29"/>
      <c r="E5" s="29"/>
      <c r="F5" s="29"/>
      <c r="G5" s="29"/>
      <c r="H5" s="29"/>
      <c r="I5" s="29"/>
      <c r="J5" s="29"/>
      <c r="K5" s="29"/>
    </row>
    <row r="6" s="1" customFormat="1" ht="19.9" customHeight="1" spans="1:11">
      <c r="A6" s="30"/>
      <c r="B6" s="30"/>
      <c r="C6" s="30"/>
      <c r="D6" s="30"/>
      <c r="E6" s="30" t="s">
        <v>139</v>
      </c>
      <c r="F6" s="32">
        <v>16.5</v>
      </c>
      <c r="G6" s="32"/>
      <c r="H6" s="32"/>
      <c r="I6" s="32"/>
      <c r="J6" s="32"/>
      <c r="K6" s="32">
        <v>16.5</v>
      </c>
    </row>
    <row r="7" s="1" customFormat="1" ht="19.9" customHeight="1" spans="1:11">
      <c r="A7" s="30"/>
      <c r="B7" s="30"/>
      <c r="C7" s="30"/>
      <c r="D7" s="33" t="s">
        <v>157</v>
      </c>
      <c r="E7" s="33" t="s">
        <v>3</v>
      </c>
      <c r="F7" s="32">
        <v>16.5</v>
      </c>
      <c r="G7" s="32"/>
      <c r="H7" s="32"/>
      <c r="I7" s="32"/>
      <c r="J7" s="32"/>
      <c r="K7" s="32">
        <v>16.5</v>
      </c>
    </row>
    <row r="8" s="1" customFormat="1" ht="19.9" customHeight="1" spans="1:11">
      <c r="A8" s="30"/>
      <c r="B8" s="30"/>
      <c r="C8" s="30"/>
      <c r="D8" s="33" t="s">
        <v>158</v>
      </c>
      <c r="E8" s="33" t="s">
        <v>159</v>
      </c>
      <c r="F8" s="32">
        <v>16.5</v>
      </c>
      <c r="G8" s="32"/>
      <c r="H8" s="32"/>
      <c r="I8" s="32"/>
      <c r="J8" s="32"/>
      <c r="K8" s="32">
        <v>16.5</v>
      </c>
    </row>
    <row r="9" s="1" customFormat="1" ht="19.9" customHeight="1" spans="1:11">
      <c r="A9" s="38" t="s">
        <v>217</v>
      </c>
      <c r="B9" s="38" t="s">
        <v>222</v>
      </c>
      <c r="C9" s="38" t="s">
        <v>223</v>
      </c>
      <c r="D9" s="34" t="s">
        <v>314</v>
      </c>
      <c r="E9" s="36" t="s">
        <v>225</v>
      </c>
      <c r="F9" s="35">
        <v>16.5</v>
      </c>
      <c r="G9" s="37"/>
      <c r="H9" s="37"/>
      <c r="I9" s="37"/>
      <c r="J9" s="37"/>
      <c r="K9" s="37">
        <v>16.5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:I1"/>
    </sheetView>
  </sheetViews>
  <sheetFormatPr defaultColWidth="10" defaultRowHeight="14.4"/>
  <cols>
    <col min="1" max="1" width="4.75" style="1" customWidth="1"/>
    <col min="2" max="2" width="5.42592592592593" style="1" customWidth="1"/>
    <col min="3" max="3" width="5.96296296296296" style="1" customWidth="1"/>
    <col min="4" max="4" width="9.75925925925926" style="1" customWidth="1"/>
    <col min="5" max="5" width="20.0833333333333" style="1" customWidth="1"/>
    <col min="6" max="18" width="7.69444444444444" style="1" customWidth="1"/>
    <col min="19" max="20" width="9.75925925925926" style="1" customWidth="1"/>
    <col min="21" max="16384" width="10" style="1"/>
  </cols>
  <sheetData>
    <row r="1" s="1" customFormat="1" ht="14.3" customHeight="1" spans="1:18">
      <c r="A1" s="4"/>
      <c r="Q1" s="17" t="s">
        <v>352</v>
      </c>
      <c r="R1" s="17"/>
    </row>
    <row r="2" s="1" customFormat="1" ht="35.4" customHeight="1" spans="1:18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="1" customFormat="1" ht="21.1" customHeight="1" spans="1:18">
      <c r="A3" s="28" t="s">
        <v>297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0" t="s">
        <v>35</v>
      </c>
      <c r="R3" s="10"/>
    </row>
    <row r="4" s="1" customFormat="1" ht="21.1" customHeight="1" spans="1:18">
      <c r="A4" s="29" t="s">
        <v>207</v>
      </c>
      <c r="B4" s="29"/>
      <c r="C4" s="29"/>
      <c r="D4" s="29" t="s">
        <v>298</v>
      </c>
      <c r="E4" s="29" t="s">
        <v>299</v>
      </c>
      <c r="F4" s="29" t="s">
        <v>346</v>
      </c>
      <c r="G4" s="29" t="s">
        <v>353</v>
      </c>
      <c r="H4" s="29" t="s">
        <v>354</v>
      </c>
      <c r="I4" s="29" t="s">
        <v>355</v>
      </c>
      <c r="J4" s="29" t="s">
        <v>356</v>
      </c>
      <c r="K4" s="29" t="s">
        <v>283</v>
      </c>
      <c r="L4" s="29" t="s">
        <v>357</v>
      </c>
      <c r="M4" s="29" t="s">
        <v>358</v>
      </c>
      <c r="N4" s="29" t="s">
        <v>348</v>
      </c>
      <c r="O4" s="29" t="s">
        <v>359</v>
      </c>
      <c r="P4" s="29" t="s">
        <v>360</v>
      </c>
      <c r="Q4" s="29" t="s">
        <v>349</v>
      </c>
      <c r="R4" s="29" t="s">
        <v>351</v>
      </c>
    </row>
    <row r="5" s="1" customFormat="1" ht="18.8" customHeight="1" spans="1:18">
      <c r="A5" s="29" t="s">
        <v>210</v>
      </c>
      <c r="B5" s="29" t="s">
        <v>211</v>
      </c>
      <c r="C5" s="29" t="s">
        <v>212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="1" customFormat="1" ht="19.9" customHeight="1" spans="1:18">
      <c r="A6" s="30"/>
      <c r="B6" s="30"/>
      <c r="C6" s="30"/>
      <c r="D6" s="30"/>
      <c r="E6" s="30" t="s">
        <v>139</v>
      </c>
      <c r="F6" s="32">
        <v>16.5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>
        <v>16.5</v>
      </c>
    </row>
    <row r="7" s="1" customFormat="1" ht="19.9" customHeight="1" spans="1:18">
      <c r="A7" s="30"/>
      <c r="B7" s="30"/>
      <c r="C7" s="30"/>
      <c r="D7" s="33" t="s">
        <v>157</v>
      </c>
      <c r="E7" s="33" t="s">
        <v>3</v>
      </c>
      <c r="F7" s="32">
        <v>16.5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>
        <v>16.5</v>
      </c>
    </row>
    <row r="8" s="1" customFormat="1" ht="19.9" customHeight="1" spans="1:18">
      <c r="A8" s="30"/>
      <c r="B8" s="30"/>
      <c r="C8" s="30"/>
      <c r="D8" s="33" t="s">
        <v>158</v>
      </c>
      <c r="E8" s="33" t="s">
        <v>159</v>
      </c>
      <c r="F8" s="32">
        <v>16.5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16.5</v>
      </c>
    </row>
    <row r="9" s="1" customFormat="1" ht="19.9" customHeight="1" spans="1:18">
      <c r="A9" s="38" t="s">
        <v>217</v>
      </c>
      <c r="B9" s="38" t="s">
        <v>222</v>
      </c>
      <c r="C9" s="38" t="s">
        <v>223</v>
      </c>
      <c r="D9" s="34" t="s">
        <v>314</v>
      </c>
      <c r="E9" s="36" t="s">
        <v>225</v>
      </c>
      <c r="F9" s="35">
        <v>16.5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16.5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:I1"/>
    </sheetView>
  </sheetViews>
  <sheetFormatPr defaultColWidth="10" defaultRowHeight="14.4"/>
  <cols>
    <col min="1" max="1" width="3.66666666666667" style="1" customWidth="1"/>
    <col min="2" max="2" width="4.62037037037037" style="1" customWidth="1"/>
    <col min="3" max="3" width="5.28703703703704" style="1" customWidth="1"/>
    <col min="4" max="4" width="7.05555555555556" style="1" customWidth="1"/>
    <col min="5" max="5" width="15.8703703703704" style="1" customWidth="1"/>
    <col min="6" max="6" width="9.63888888888889" style="1" customWidth="1"/>
    <col min="7" max="7" width="8.41666666666667" style="1" customWidth="1"/>
    <col min="8" max="17" width="7.18518518518519" style="1" customWidth="1"/>
    <col min="18" max="18" width="8.55555555555556" style="1" customWidth="1"/>
    <col min="19" max="20" width="7.18518518518519" style="1" customWidth="1"/>
    <col min="21" max="22" width="9.75925925925926" style="1" customWidth="1"/>
    <col min="23" max="16384" width="10" style="1"/>
  </cols>
  <sheetData>
    <row r="1" s="1" customFormat="1" ht="14.3" customHeight="1" spans="1:20">
      <c r="A1" s="4"/>
      <c r="S1" s="17" t="s">
        <v>361</v>
      </c>
      <c r="T1" s="17"/>
    </row>
    <row r="2" s="1" customFormat="1" ht="31.65" customHeight="1" spans="1:20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1" customFormat="1" ht="21.1" customHeight="1" spans="1:20">
      <c r="A3" s="28" t="s">
        <v>297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10" t="s">
        <v>35</v>
      </c>
      <c r="T3" s="10"/>
    </row>
    <row r="4" s="1" customFormat="1" ht="24.85" customHeight="1" spans="1:20">
      <c r="A4" s="29" t="s">
        <v>207</v>
      </c>
      <c r="B4" s="29"/>
      <c r="C4" s="29"/>
      <c r="D4" s="29" t="s">
        <v>298</v>
      </c>
      <c r="E4" s="29" t="s">
        <v>299</v>
      </c>
      <c r="F4" s="29" t="s">
        <v>346</v>
      </c>
      <c r="G4" s="29" t="s">
        <v>302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 t="s">
        <v>305</v>
      </c>
      <c r="S4" s="29"/>
      <c r="T4" s="29"/>
    </row>
    <row r="5" s="1" customFormat="1" ht="31.65" customHeight="1" spans="1:20">
      <c r="A5" s="29" t="s">
        <v>210</v>
      </c>
      <c r="B5" s="29" t="s">
        <v>211</v>
      </c>
      <c r="C5" s="29" t="s">
        <v>212</v>
      </c>
      <c r="D5" s="29"/>
      <c r="E5" s="29"/>
      <c r="F5" s="29"/>
      <c r="G5" s="29" t="s">
        <v>139</v>
      </c>
      <c r="H5" s="29" t="s">
        <v>362</v>
      </c>
      <c r="I5" s="29" t="s">
        <v>363</v>
      </c>
      <c r="J5" s="29" t="s">
        <v>364</v>
      </c>
      <c r="K5" s="29" t="s">
        <v>365</v>
      </c>
      <c r="L5" s="29" t="s">
        <v>366</v>
      </c>
      <c r="M5" s="29" t="s">
        <v>367</v>
      </c>
      <c r="N5" s="29" t="s">
        <v>368</v>
      </c>
      <c r="O5" s="29" t="s">
        <v>369</v>
      </c>
      <c r="P5" s="29" t="s">
        <v>370</v>
      </c>
      <c r="Q5" s="29" t="s">
        <v>371</v>
      </c>
      <c r="R5" s="29" t="s">
        <v>139</v>
      </c>
      <c r="S5" s="29" t="s">
        <v>268</v>
      </c>
      <c r="T5" s="29" t="s">
        <v>329</v>
      </c>
    </row>
    <row r="6" s="1" customFormat="1" ht="19.9" customHeight="1" spans="1:20">
      <c r="A6" s="30"/>
      <c r="B6" s="30"/>
      <c r="C6" s="30"/>
      <c r="D6" s="30"/>
      <c r="E6" s="30" t="s">
        <v>139</v>
      </c>
      <c r="F6" s="39">
        <v>124.88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>
        <v>124.88</v>
      </c>
      <c r="S6" s="39">
        <v>124.88</v>
      </c>
      <c r="T6" s="39"/>
    </row>
    <row r="7" s="1" customFormat="1" ht="19.9" customHeight="1" spans="1:20">
      <c r="A7" s="30"/>
      <c r="B7" s="30"/>
      <c r="C7" s="30"/>
      <c r="D7" s="33" t="s">
        <v>157</v>
      </c>
      <c r="E7" s="33" t="s">
        <v>3</v>
      </c>
      <c r="F7" s="39">
        <v>124.88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>
        <v>124.88</v>
      </c>
      <c r="S7" s="39">
        <v>124.88</v>
      </c>
      <c r="T7" s="39"/>
    </row>
    <row r="8" s="1" customFormat="1" ht="19.9" customHeight="1" spans="1:20">
      <c r="A8" s="30"/>
      <c r="B8" s="30"/>
      <c r="C8" s="30"/>
      <c r="D8" s="33" t="s">
        <v>158</v>
      </c>
      <c r="E8" s="33" t="s">
        <v>159</v>
      </c>
      <c r="F8" s="39">
        <v>124.88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124.88</v>
      </c>
      <c r="S8" s="39">
        <v>124.88</v>
      </c>
      <c r="T8" s="39"/>
    </row>
    <row r="9" s="1" customFormat="1" ht="19.9" customHeight="1" spans="1:20">
      <c r="A9" s="38" t="s">
        <v>217</v>
      </c>
      <c r="B9" s="38" t="s">
        <v>222</v>
      </c>
      <c r="C9" s="38" t="s">
        <v>223</v>
      </c>
      <c r="D9" s="34" t="s">
        <v>314</v>
      </c>
      <c r="E9" s="36" t="s">
        <v>225</v>
      </c>
      <c r="F9" s="35">
        <v>124.88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124.88</v>
      </c>
      <c r="S9" s="37">
        <v>124.88</v>
      </c>
      <c r="T9" s="3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:I1"/>
    </sheetView>
  </sheetViews>
  <sheetFormatPr defaultColWidth="10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222222222222" style="1" customWidth="1"/>
    <col min="7" max="33" width="7.18518518518519" style="1" customWidth="1"/>
    <col min="34" max="35" width="9.75925925925926" style="1" customWidth="1"/>
    <col min="36" max="16384" width="10" style="1"/>
  </cols>
  <sheetData>
    <row r="1" s="1" customFormat="1" ht="12.05" customHeight="1" spans="1:33">
      <c r="A1" s="4"/>
      <c r="F1" s="4"/>
      <c r="AF1" s="17" t="s">
        <v>372</v>
      </c>
      <c r="AG1" s="17"/>
    </row>
    <row r="2" s="1" customFormat="1" ht="38.4" customHeight="1" spans="1:33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="1" customFormat="1" ht="21.1" customHeight="1" spans="1:33">
      <c r="A3" s="28" t="s">
        <v>297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10" t="s">
        <v>35</v>
      </c>
      <c r="AG3" s="10"/>
    </row>
    <row r="4" s="1" customFormat="1" ht="21.85" customHeight="1" spans="1:33">
      <c r="A4" s="29" t="s">
        <v>207</v>
      </c>
      <c r="B4" s="29"/>
      <c r="C4" s="29"/>
      <c r="D4" s="29" t="s">
        <v>298</v>
      </c>
      <c r="E4" s="29" t="s">
        <v>299</v>
      </c>
      <c r="F4" s="29" t="s">
        <v>373</v>
      </c>
      <c r="G4" s="29" t="s">
        <v>374</v>
      </c>
      <c r="H4" s="29" t="s">
        <v>375</v>
      </c>
      <c r="I4" s="29" t="s">
        <v>376</v>
      </c>
      <c r="J4" s="29" t="s">
        <v>377</v>
      </c>
      <c r="K4" s="29" t="s">
        <v>378</v>
      </c>
      <c r="L4" s="29" t="s">
        <v>379</v>
      </c>
      <c r="M4" s="29" t="s">
        <v>380</v>
      </c>
      <c r="N4" s="29" t="s">
        <v>381</v>
      </c>
      <c r="O4" s="29" t="s">
        <v>382</v>
      </c>
      <c r="P4" s="29" t="s">
        <v>383</v>
      </c>
      <c r="Q4" s="29" t="s">
        <v>368</v>
      </c>
      <c r="R4" s="29" t="s">
        <v>370</v>
      </c>
      <c r="S4" s="29" t="s">
        <v>384</v>
      </c>
      <c r="T4" s="29" t="s">
        <v>363</v>
      </c>
      <c r="U4" s="29" t="s">
        <v>364</v>
      </c>
      <c r="V4" s="29" t="s">
        <v>367</v>
      </c>
      <c r="W4" s="29" t="s">
        <v>385</v>
      </c>
      <c r="X4" s="29" t="s">
        <v>386</v>
      </c>
      <c r="Y4" s="29" t="s">
        <v>387</v>
      </c>
      <c r="Z4" s="29" t="s">
        <v>388</v>
      </c>
      <c r="AA4" s="29" t="s">
        <v>366</v>
      </c>
      <c r="AB4" s="29" t="s">
        <v>389</v>
      </c>
      <c r="AC4" s="29" t="s">
        <v>390</v>
      </c>
      <c r="AD4" s="29" t="s">
        <v>369</v>
      </c>
      <c r="AE4" s="29" t="s">
        <v>391</v>
      </c>
      <c r="AF4" s="29" t="s">
        <v>392</v>
      </c>
      <c r="AG4" s="29" t="s">
        <v>371</v>
      </c>
    </row>
    <row r="5" s="1" customFormat="1" ht="18.8" customHeight="1" spans="1:33">
      <c r="A5" s="29" t="s">
        <v>210</v>
      </c>
      <c r="B5" s="29" t="s">
        <v>211</v>
      </c>
      <c r="C5" s="29" t="s">
        <v>212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="1" customFormat="1" ht="19.9" customHeight="1" spans="1:33">
      <c r="A6" s="31"/>
      <c r="B6" s="6"/>
      <c r="C6" s="6"/>
      <c r="D6" s="36"/>
      <c r="E6" s="36" t="s">
        <v>139</v>
      </c>
      <c r="F6" s="39">
        <v>124.88</v>
      </c>
      <c r="G6" s="39">
        <v>15</v>
      </c>
      <c r="H6" s="39">
        <v>6</v>
      </c>
      <c r="I6" s="39"/>
      <c r="J6" s="39"/>
      <c r="K6" s="39">
        <v>0.5</v>
      </c>
      <c r="L6" s="39">
        <v>5</v>
      </c>
      <c r="M6" s="39">
        <v>5</v>
      </c>
      <c r="N6" s="39"/>
      <c r="O6" s="39"/>
      <c r="P6" s="39">
        <v>7.8</v>
      </c>
      <c r="Q6" s="39"/>
      <c r="R6" s="39">
        <v>3</v>
      </c>
      <c r="S6" s="39"/>
      <c r="T6" s="39">
        <v>5</v>
      </c>
      <c r="U6" s="39">
        <v>4</v>
      </c>
      <c r="V6" s="39">
        <v>10</v>
      </c>
      <c r="W6" s="39"/>
      <c r="X6" s="39"/>
      <c r="Y6" s="39"/>
      <c r="Z6" s="39">
        <v>2.68</v>
      </c>
      <c r="AA6" s="39"/>
      <c r="AB6" s="39">
        <v>7.2</v>
      </c>
      <c r="AC6" s="39"/>
      <c r="AD6" s="39"/>
      <c r="AE6" s="39">
        <v>4.19</v>
      </c>
      <c r="AF6" s="39"/>
      <c r="AG6" s="39">
        <v>49.51</v>
      </c>
    </row>
    <row r="7" s="1" customFormat="1" ht="19.9" customHeight="1" spans="1:33">
      <c r="A7" s="30"/>
      <c r="B7" s="30"/>
      <c r="C7" s="30"/>
      <c r="D7" s="33" t="s">
        <v>157</v>
      </c>
      <c r="E7" s="33" t="s">
        <v>3</v>
      </c>
      <c r="F7" s="39">
        <v>124.88</v>
      </c>
      <c r="G7" s="39">
        <v>15</v>
      </c>
      <c r="H7" s="39">
        <v>6</v>
      </c>
      <c r="I7" s="39"/>
      <c r="J7" s="39"/>
      <c r="K7" s="39">
        <v>0.5</v>
      </c>
      <c r="L7" s="39">
        <v>5</v>
      </c>
      <c r="M7" s="39">
        <v>5</v>
      </c>
      <c r="N7" s="39"/>
      <c r="O7" s="39"/>
      <c r="P7" s="39">
        <v>7.8</v>
      </c>
      <c r="Q7" s="39"/>
      <c r="R7" s="39">
        <v>3</v>
      </c>
      <c r="S7" s="39"/>
      <c r="T7" s="39">
        <v>5</v>
      </c>
      <c r="U7" s="39">
        <v>4</v>
      </c>
      <c r="V7" s="39">
        <v>10</v>
      </c>
      <c r="W7" s="39"/>
      <c r="X7" s="39"/>
      <c r="Y7" s="39"/>
      <c r="Z7" s="39">
        <v>2.68</v>
      </c>
      <c r="AA7" s="39"/>
      <c r="AB7" s="39">
        <v>7.2</v>
      </c>
      <c r="AC7" s="39"/>
      <c r="AD7" s="39"/>
      <c r="AE7" s="39">
        <v>4.19</v>
      </c>
      <c r="AF7" s="39"/>
      <c r="AG7" s="39">
        <v>49.51</v>
      </c>
    </row>
    <row r="8" s="1" customFormat="1" ht="19.9" customHeight="1" spans="1:33">
      <c r="A8" s="30"/>
      <c r="B8" s="30"/>
      <c r="C8" s="30"/>
      <c r="D8" s="33" t="s">
        <v>158</v>
      </c>
      <c r="E8" s="33" t="s">
        <v>159</v>
      </c>
      <c r="F8" s="39">
        <v>124.88</v>
      </c>
      <c r="G8" s="39">
        <v>15</v>
      </c>
      <c r="H8" s="39">
        <v>6</v>
      </c>
      <c r="I8" s="39"/>
      <c r="J8" s="39"/>
      <c r="K8" s="39">
        <v>0.5</v>
      </c>
      <c r="L8" s="39">
        <v>5</v>
      </c>
      <c r="M8" s="39">
        <v>5</v>
      </c>
      <c r="N8" s="39"/>
      <c r="O8" s="39"/>
      <c r="P8" s="39">
        <v>7.8</v>
      </c>
      <c r="Q8" s="39"/>
      <c r="R8" s="39">
        <v>3</v>
      </c>
      <c r="S8" s="39"/>
      <c r="T8" s="39">
        <v>5</v>
      </c>
      <c r="U8" s="39">
        <v>4</v>
      </c>
      <c r="V8" s="39">
        <v>10</v>
      </c>
      <c r="W8" s="39"/>
      <c r="X8" s="39"/>
      <c r="Y8" s="39"/>
      <c r="Z8" s="39">
        <v>2.68</v>
      </c>
      <c r="AA8" s="39"/>
      <c r="AB8" s="39">
        <v>7.2</v>
      </c>
      <c r="AC8" s="39"/>
      <c r="AD8" s="39"/>
      <c r="AE8" s="39">
        <v>4.19</v>
      </c>
      <c r="AF8" s="39"/>
      <c r="AG8" s="39">
        <v>49.51</v>
      </c>
    </row>
    <row r="9" s="1" customFormat="1" ht="19.9" customHeight="1" spans="1:33">
      <c r="A9" s="38" t="s">
        <v>217</v>
      </c>
      <c r="B9" s="38" t="s">
        <v>222</v>
      </c>
      <c r="C9" s="38" t="s">
        <v>223</v>
      </c>
      <c r="D9" s="34" t="s">
        <v>314</v>
      </c>
      <c r="E9" s="36" t="s">
        <v>225</v>
      </c>
      <c r="F9" s="37">
        <v>124.88</v>
      </c>
      <c r="G9" s="37">
        <v>15</v>
      </c>
      <c r="H9" s="37">
        <v>6</v>
      </c>
      <c r="I9" s="37"/>
      <c r="J9" s="37"/>
      <c r="K9" s="37">
        <v>0.5</v>
      </c>
      <c r="L9" s="37">
        <v>5</v>
      </c>
      <c r="M9" s="37">
        <v>5</v>
      </c>
      <c r="N9" s="37"/>
      <c r="O9" s="37"/>
      <c r="P9" s="37">
        <v>7.8</v>
      </c>
      <c r="Q9" s="37"/>
      <c r="R9" s="37">
        <v>3</v>
      </c>
      <c r="S9" s="37"/>
      <c r="T9" s="37">
        <v>5</v>
      </c>
      <c r="U9" s="37">
        <v>4</v>
      </c>
      <c r="V9" s="37">
        <v>10</v>
      </c>
      <c r="W9" s="37"/>
      <c r="X9" s="37"/>
      <c r="Y9" s="37"/>
      <c r="Z9" s="37">
        <v>2.68</v>
      </c>
      <c r="AA9" s="37"/>
      <c r="AB9" s="37">
        <v>7.2</v>
      </c>
      <c r="AC9" s="37"/>
      <c r="AD9" s="37"/>
      <c r="AE9" s="37">
        <v>4.19</v>
      </c>
      <c r="AF9" s="37"/>
      <c r="AG9" s="37">
        <v>49.51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:I1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5740740740741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5925925925926" style="1" customWidth="1"/>
    <col min="23" max="16384" width="10" style="1"/>
  </cols>
  <sheetData>
    <row r="1" s="1" customFormat="1" ht="14.3" customHeight="1" spans="1:20">
      <c r="A1" s="4"/>
      <c r="S1" s="17" t="s">
        <v>393</v>
      </c>
      <c r="T1" s="17"/>
    </row>
    <row r="2" s="1" customFormat="1" ht="41.45" customHeight="1" spans="1:17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="1" customFormat="1" ht="21.1" customHeight="1" spans="1:20">
      <c r="A3" s="28" t="s">
        <v>297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10" t="s">
        <v>35</v>
      </c>
      <c r="T3" s="10"/>
    </row>
    <row r="4" s="1" customFormat="1" ht="24.1" customHeight="1" spans="1:20">
      <c r="A4" s="29" t="s">
        <v>207</v>
      </c>
      <c r="B4" s="29"/>
      <c r="C4" s="29"/>
      <c r="D4" s="29" t="s">
        <v>298</v>
      </c>
      <c r="E4" s="29" t="s">
        <v>299</v>
      </c>
      <c r="F4" s="29" t="s">
        <v>300</v>
      </c>
      <c r="G4" s="29" t="s">
        <v>301</v>
      </c>
      <c r="H4" s="29" t="s">
        <v>302</v>
      </c>
      <c r="I4" s="29" t="s">
        <v>303</v>
      </c>
      <c r="J4" s="29" t="s">
        <v>304</v>
      </c>
      <c r="K4" s="29" t="s">
        <v>305</v>
      </c>
      <c r="L4" s="29" t="s">
        <v>306</v>
      </c>
      <c r="M4" s="29" t="s">
        <v>307</v>
      </c>
      <c r="N4" s="29" t="s">
        <v>308</v>
      </c>
      <c r="O4" s="29" t="s">
        <v>214</v>
      </c>
      <c r="P4" s="29" t="s">
        <v>309</v>
      </c>
      <c r="Q4" s="29" t="s">
        <v>310</v>
      </c>
      <c r="R4" s="29" t="s">
        <v>311</v>
      </c>
      <c r="S4" s="29" t="s">
        <v>312</v>
      </c>
      <c r="T4" s="29" t="s">
        <v>313</v>
      </c>
    </row>
    <row r="5" s="1" customFormat="1" ht="17.3" customHeight="1" spans="1:20">
      <c r="A5" s="29" t="s">
        <v>210</v>
      </c>
      <c r="B5" s="29" t="s">
        <v>211</v>
      </c>
      <c r="C5" s="29" t="s">
        <v>212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="1" customFormat="1" ht="19.9" customHeight="1" spans="1:20">
      <c r="A6" s="30"/>
      <c r="B6" s="30"/>
      <c r="C6" s="30"/>
      <c r="D6" s="30"/>
      <c r="E6" s="30" t="s">
        <v>139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="1" customFormat="1" ht="19.9" customHeight="1" spans="1:20">
      <c r="A7" s="30"/>
      <c r="B7" s="30"/>
      <c r="C7" s="30"/>
      <c r="D7" s="33"/>
      <c r="E7" s="33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="1" customFormat="1" ht="19.9" customHeight="1" spans="1:20">
      <c r="A8" s="30"/>
      <c r="B8" s="30"/>
      <c r="C8" s="30"/>
      <c r="D8" s="33"/>
      <c r="E8" s="33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="1" customFormat="1" ht="19.9" customHeight="1" spans="1:20">
      <c r="A9" s="38"/>
      <c r="B9" s="38"/>
      <c r="C9" s="38"/>
      <c r="D9" s="34"/>
      <c r="E9" s="36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1">
      <c r="A10" s="1" t="s">
        <v>295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1" sqref="A1:I2"/>
    </sheetView>
  </sheetViews>
  <sheetFormatPr defaultColWidth="10" defaultRowHeight="14.4" outlineLevelCol="6"/>
  <cols>
    <col min="1" max="1" width="6.37037037037037" style="1" customWidth="1"/>
    <col min="2" max="2" width="9.90740740740741" style="1" customWidth="1"/>
    <col min="3" max="3" width="75.4444444444444" style="1" customWidth="1"/>
    <col min="4" max="8" width="9.75925925925926" style="1" customWidth="1"/>
    <col min="9" max="16384" width="10" style="1"/>
  </cols>
  <sheetData>
    <row r="1" ht="28.6" customHeight="1" spans="1:3">
      <c r="A1" s="4"/>
      <c r="B1" s="11" t="s">
        <v>4</v>
      </c>
      <c r="C1" s="11"/>
    </row>
    <row r="2" ht="21.85" customHeight="1" spans="2:3">
      <c r="B2" s="11"/>
      <c r="C2" s="11"/>
    </row>
    <row r="3" ht="38.4" customHeight="1" spans="2:3">
      <c r="B3" s="62" t="s">
        <v>5</v>
      </c>
      <c r="C3" s="62"/>
    </row>
    <row r="4" ht="28.45" customHeight="1" spans="2:4">
      <c r="B4" s="63">
        <v>1</v>
      </c>
      <c r="C4" s="64" t="s">
        <v>6</v>
      </c>
      <c r="D4" s="4"/>
    </row>
    <row r="5" ht="28.45" customHeight="1" spans="2:3">
      <c r="B5" s="63">
        <v>2</v>
      </c>
      <c r="C5" s="64" t="s">
        <v>7</v>
      </c>
    </row>
    <row r="6" ht="28.45" customHeight="1" spans="2:3">
      <c r="B6" s="63">
        <v>3</v>
      </c>
      <c r="C6" s="64" t="s">
        <v>8</v>
      </c>
    </row>
    <row r="7" ht="28.45" customHeight="1" spans="2:3">
      <c r="B7" s="63">
        <v>4</v>
      </c>
      <c r="C7" s="64" t="s">
        <v>9</v>
      </c>
    </row>
    <row r="8" ht="28.45" customHeight="1" spans="2:7">
      <c r="B8" s="63">
        <v>5</v>
      </c>
      <c r="C8" s="64" t="s">
        <v>10</v>
      </c>
      <c r="G8" s="4"/>
    </row>
    <row r="9" ht="28.45" customHeight="1" spans="2:3">
      <c r="B9" s="63">
        <v>6</v>
      </c>
      <c r="C9" s="64" t="s">
        <v>11</v>
      </c>
    </row>
    <row r="10" ht="28.45" customHeight="1" spans="2:3">
      <c r="B10" s="63">
        <v>7</v>
      </c>
      <c r="C10" s="64" t="s">
        <v>12</v>
      </c>
    </row>
    <row r="11" ht="28.45" customHeight="1" spans="2:3">
      <c r="B11" s="63">
        <v>8</v>
      </c>
      <c r="C11" s="64" t="s">
        <v>13</v>
      </c>
    </row>
    <row r="12" ht="28.45" customHeight="1" spans="2:3">
      <c r="B12" s="63">
        <v>9</v>
      </c>
      <c r="C12" s="64" t="s">
        <v>14</v>
      </c>
    </row>
    <row r="13" ht="28.45" customHeight="1" spans="2:3">
      <c r="B13" s="63">
        <v>10</v>
      </c>
      <c r="C13" s="64" t="s">
        <v>15</v>
      </c>
    </row>
    <row r="14" ht="28.45" customHeight="1" spans="2:3">
      <c r="B14" s="63">
        <v>11</v>
      </c>
      <c r="C14" s="64" t="s">
        <v>16</v>
      </c>
    </row>
    <row r="15" ht="28.45" customHeight="1" spans="2:3">
      <c r="B15" s="63">
        <v>12</v>
      </c>
      <c r="C15" s="64" t="s">
        <v>17</v>
      </c>
    </row>
    <row r="16" ht="28.45" customHeight="1" spans="2:3">
      <c r="B16" s="63">
        <v>13</v>
      </c>
      <c r="C16" s="64" t="s">
        <v>18</v>
      </c>
    </row>
    <row r="17" ht="28.45" customHeight="1" spans="2:3">
      <c r="B17" s="63">
        <v>14</v>
      </c>
      <c r="C17" s="64" t="s">
        <v>19</v>
      </c>
    </row>
    <row r="18" ht="28.45" customHeight="1" spans="2:3">
      <c r="B18" s="63">
        <v>15</v>
      </c>
      <c r="C18" s="64" t="s">
        <v>20</v>
      </c>
    </row>
    <row r="19" ht="28.45" customHeight="1" spans="2:3">
      <c r="B19" s="63">
        <v>16</v>
      </c>
      <c r="C19" s="64" t="s">
        <v>21</v>
      </c>
    </row>
    <row r="20" ht="28.45" customHeight="1" spans="2:3">
      <c r="B20" s="63">
        <v>17</v>
      </c>
      <c r="C20" s="65" t="s">
        <v>22</v>
      </c>
    </row>
    <row r="21" ht="28.45" customHeight="1" spans="2:3">
      <c r="B21" s="63">
        <v>18</v>
      </c>
      <c r="C21" s="65" t="s">
        <v>23</v>
      </c>
    </row>
    <row r="22" ht="28.45" customHeight="1" spans="2:3">
      <c r="B22" s="63">
        <v>19</v>
      </c>
      <c r="C22" s="66" t="s">
        <v>24</v>
      </c>
    </row>
    <row r="23" ht="28.45" customHeight="1" spans="2:3">
      <c r="B23" s="63">
        <v>20</v>
      </c>
      <c r="C23" s="66" t="s">
        <v>25</v>
      </c>
    </row>
    <row r="24" ht="28.45" customHeight="1" spans="2:3">
      <c r="B24" s="63">
        <v>21</v>
      </c>
      <c r="C24" s="66" t="s">
        <v>26</v>
      </c>
    </row>
    <row r="25" ht="28.45" customHeight="1" spans="2:3">
      <c r="B25" s="63">
        <v>22</v>
      </c>
      <c r="C25" s="66" t="s">
        <v>27</v>
      </c>
    </row>
    <row r="26" ht="28.45" customHeight="1" spans="2:3">
      <c r="B26" s="63">
        <v>23</v>
      </c>
      <c r="C26" s="66" t="s">
        <v>28</v>
      </c>
    </row>
    <row r="27" ht="28.45" customHeight="1" spans="2:3">
      <c r="B27" s="63">
        <v>24</v>
      </c>
      <c r="C27" s="65" t="s">
        <v>29</v>
      </c>
    </row>
    <row r="28" ht="28.45" customHeight="1" spans="2:3">
      <c r="B28" s="63">
        <v>25</v>
      </c>
      <c r="C28" s="65" t="s">
        <v>30</v>
      </c>
    </row>
    <row r="29" ht="28.45" customHeight="1" spans="2:3">
      <c r="B29" s="63">
        <v>26</v>
      </c>
      <c r="C29" s="66" t="s">
        <v>31</v>
      </c>
    </row>
    <row r="30" ht="28.45" customHeight="1" spans="2:3">
      <c r="B30" s="63">
        <v>27</v>
      </c>
      <c r="C30" s="65" t="s">
        <v>32</v>
      </c>
    </row>
    <row r="31" ht="28.45" customHeight="1" spans="2:3">
      <c r="B31" s="63">
        <v>28</v>
      </c>
      <c r="C31" s="65" t="s">
        <v>33</v>
      </c>
    </row>
  </sheetData>
  <mergeCells count="2">
    <mergeCell ref="B3:C3"/>
    <mergeCell ref="B1:C2"/>
  </mergeCells>
  <pageMargins left="0.75" right="0.75" top="0.26875" bottom="0.2687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:I1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7777777777778" style="1" customWidth="1"/>
    <col min="5" max="5" width="15.8703703703704" style="1" customWidth="1"/>
    <col min="6" max="6" width="9.23148148148148" style="1" customWidth="1"/>
    <col min="7" max="20" width="7.18518518518519" style="1" customWidth="1"/>
    <col min="21" max="22" width="9.75925925925926" style="1" customWidth="1"/>
    <col min="23" max="16384" width="10" style="1"/>
  </cols>
  <sheetData>
    <row r="1" s="1" customFormat="1" ht="14.3" customHeight="1" spans="1:20">
      <c r="A1" s="4"/>
      <c r="S1" s="17" t="s">
        <v>394</v>
      </c>
      <c r="T1" s="17"/>
    </row>
    <row r="2" s="1" customFormat="1" ht="41.45" customHeight="1" spans="1:20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1" customFormat="1" ht="18.8" customHeight="1" spans="1:20">
      <c r="A3" s="28" t="s">
        <v>297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10" t="s">
        <v>35</v>
      </c>
      <c r="T3" s="10"/>
    </row>
    <row r="4" s="1" customFormat="1" ht="25.6" customHeight="1" spans="1:20">
      <c r="A4" s="29" t="s">
        <v>207</v>
      </c>
      <c r="B4" s="29"/>
      <c r="C4" s="29"/>
      <c r="D4" s="29" t="s">
        <v>298</v>
      </c>
      <c r="E4" s="29" t="s">
        <v>299</v>
      </c>
      <c r="F4" s="29" t="s">
        <v>316</v>
      </c>
      <c r="G4" s="29" t="s">
        <v>162</v>
      </c>
      <c r="H4" s="29"/>
      <c r="I4" s="29"/>
      <c r="J4" s="29"/>
      <c r="K4" s="29" t="s">
        <v>163</v>
      </c>
      <c r="L4" s="29"/>
      <c r="M4" s="29"/>
      <c r="N4" s="29"/>
      <c r="O4" s="29"/>
      <c r="P4" s="29"/>
      <c r="Q4" s="29"/>
      <c r="R4" s="29"/>
      <c r="S4" s="29"/>
      <c r="T4" s="29"/>
    </row>
    <row r="5" s="1" customFormat="1" ht="43.7" customHeight="1" spans="1:20">
      <c r="A5" s="29" t="s">
        <v>210</v>
      </c>
      <c r="B5" s="29" t="s">
        <v>211</v>
      </c>
      <c r="C5" s="29" t="s">
        <v>212</v>
      </c>
      <c r="D5" s="29"/>
      <c r="E5" s="29"/>
      <c r="F5" s="29"/>
      <c r="G5" s="29" t="s">
        <v>139</v>
      </c>
      <c r="H5" s="29" t="s">
        <v>213</v>
      </c>
      <c r="I5" s="29" t="s">
        <v>317</v>
      </c>
      <c r="J5" s="29" t="s">
        <v>214</v>
      </c>
      <c r="K5" s="29" t="s">
        <v>139</v>
      </c>
      <c r="L5" s="29" t="s">
        <v>319</v>
      </c>
      <c r="M5" s="29" t="s">
        <v>320</v>
      </c>
      <c r="N5" s="29" t="s">
        <v>310</v>
      </c>
      <c r="O5" s="29" t="s">
        <v>321</v>
      </c>
      <c r="P5" s="29" t="s">
        <v>322</v>
      </c>
      <c r="Q5" s="29" t="s">
        <v>323</v>
      </c>
      <c r="R5" s="29" t="s">
        <v>307</v>
      </c>
      <c r="S5" s="29" t="s">
        <v>309</v>
      </c>
      <c r="T5" s="29" t="s">
        <v>313</v>
      </c>
    </row>
    <row r="6" s="1" customFormat="1" ht="19.9" customHeight="1" spans="1:20">
      <c r="A6" s="30"/>
      <c r="B6" s="30"/>
      <c r="C6" s="30"/>
      <c r="D6" s="30"/>
      <c r="E6" s="30" t="s">
        <v>139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="1" customFormat="1" ht="19.9" customHeight="1" spans="1:20">
      <c r="A7" s="30"/>
      <c r="B7" s="30"/>
      <c r="C7" s="30"/>
      <c r="D7" s="33"/>
      <c r="E7" s="33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="1" customFormat="1" ht="19.9" customHeight="1" spans="1:20">
      <c r="A8" s="30"/>
      <c r="B8" s="30"/>
      <c r="C8" s="30"/>
      <c r="D8" s="33"/>
      <c r="E8" s="33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="1" customFormat="1" ht="19.9" customHeight="1" spans="1:20">
      <c r="A9" s="38"/>
      <c r="B9" s="38"/>
      <c r="C9" s="38"/>
      <c r="D9" s="34"/>
      <c r="E9" s="36"/>
      <c r="F9" s="37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1">
      <c r="A10" s="1" t="s">
        <v>295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I1"/>
    </sheetView>
  </sheetViews>
  <sheetFormatPr defaultColWidth="10" defaultRowHeight="14.4" outlineLevelCol="7"/>
  <cols>
    <col min="1" max="1" width="11.1296296296296" style="1" customWidth="1"/>
    <col min="2" max="2" width="25.3703703703704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481481481481" style="1" customWidth="1"/>
    <col min="9" max="9" width="9.75925925925926" style="1" customWidth="1"/>
    <col min="10" max="16384" width="10" style="1"/>
  </cols>
  <sheetData>
    <row r="1" s="1" customFormat="1" ht="14.3" customHeight="1" spans="1:8">
      <c r="A1" s="4"/>
      <c r="H1" s="17" t="s">
        <v>395</v>
      </c>
    </row>
    <row r="2" s="1" customFormat="1" ht="33.9" customHeight="1" spans="1:8">
      <c r="A2" s="27" t="s">
        <v>396</v>
      </c>
      <c r="B2" s="27"/>
      <c r="C2" s="27"/>
      <c r="D2" s="27"/>
      <c r="E2" s="27"/>
      <c r="F2" s="27"/>
      <c r="G2" s="27"/>
      <c r="H2" s="27"/>
    </row>
    <row r="3" s="1" customFormat="1" ht="21.1" customHeight="1" spans="1:8">
      <c r="A3" s="28" t="s">
        <v>297</v>
      </c>
      <c r="B3" s="28"/>
      <c r="C3" s="28"/>
      <c r="D3" s="28"/>
      <c r="E3" s="28"/>
      <c r="F3" s="28"/>
      <c r="G3" s="28"/>
      <c r="H3" s="10" t="s">
        <v>35</v>
      </c>
    </row>
    <row r="4" s="1" customFormat="1" ht="17.3" customHeight="1" spans="1:8">
      <c r="A4" s="29" t="s">
        <v>160</v>
      </c>
      <c r="B4" s="29" t="s">
        <v>161</v>
      </c>
      <c r="C4" s="29" t="s">
        <v>139</v>
      </c>
      <c r="D4" s="29" t="s">
        <v>397</v>
      </c>
      <c r="E4" s="29"/>
      <c r="F4" s="29"/>
      <c r="G4" s="29"/>
      <c r="H4" s="29" t="s">
        <v>163</v>
      </c>
    </row>
    <row r="5" s="1" customFormat="1" ht="20.35" customHeight="1" spans="1:8">
      <c r="A5" s="29"/>
      <c r="B5" s="29"/>
      <c r="C5" s="29"/>
      <c r="D5" s="29" t="s">
        <v>141</v>
      </c>
      <c r="E5" s="29" t="s">
        <v>208</v>
      </c>
      <c r="F5" s="29"/>
      <c r="G5" s="29" t="s">
        <v>209</v>
      </c>
      <c r="H5" s="29"/>
    </row>
    <row r="6" s="1" customFormat="1" ht="20.35" customHeight="1" spans="1:8">
      <c r="A6" s="29"/>
      <c r="B6" s="29"/>
      <c r="C6" s="29"/>
      <c r="D6" s="29"/>
      <c r="E6" s="29" t="s">
        <v>213</v>
      </c>
      <c r="F6" s="29" t="s">
        <v>214</v>
      </c>
      <c r="G6" s="29"/>
      <c r="H6" s="29"/>
    </row>
    <row r="7" s="1" customFormat="1" ht="19.9" customHeight="1" spans="1:8">
      <c r="A7" s="30"/>
      <c r="B7" s="31" t="s">
        <v>139</v>
      </c>
      <c r="C7" s="32">
        <v>0</v>
      </c>
      <c r="D7" s="32"/>
      <c r="E7" s="32"/>
      <c r="F7" s="32"/>
      <c r="G7" s="32"/>
      <c r="H7" s="32"/>
    </row>
    <row r="8" s="1" customFormat="1" ht="19.9" customHeight="1" spans="1:8">
      <c r="A8" s="33"/>
      <c r="B8" s="33"/>
      <c r="C8" s="32"/>
      <c r="D8" s="32"/>
      <c r="E8" s="32"/>
      <c r="F8" s="32"/>
      <c r="G8" s="32"/>
      <c r="H8" s="32"/>
    </row>
    <row r="9" s="1" customFormat="1" ht="19.9" customHeight="1" spans="1:8">
      <c r="A9" s="33"/>
      <c r="B9" s="33"/>
      <c r="C9" s="32"/>
      <c r="D9" s="32"/>
      <c r="E9" s="32"/>
      <c r="F9" s="32"/>
      <c r="G9" s="32"/>
      <c r="H9" s="32"/>
    </row>
    <row r="10" s="1" customFormat="1" ht="19.9" customHeight="1" spans="1:8">
      <c r="A10" s="33"/>
      <c r="B10" s="33"/>
      <c r="C10" s="32"/>
      <c r="D10" s="32"/>
      <c r="E10" s="32"/>
      <c r="F10" s="32"/>
      <c r="G10" s="32"/>
      <c r="H10" s="32"/>
    </row>
    <row r="11" s="1" customFormat="1" ht="19.9" customHeight="1" spans="1:8">
      <c r="A11" s="33"/>
      <c r="B11" s="33"/>
      <c r="C11" s="32"/>
      <c r="D11" s="32"/>
      <c r="E11" s="32"/>
      <c r="F11" s="32"/>
      <c r="G11" s="32"/>
      <c r="H11" s="32"/>
    </row>
    <row r="12" s="1" customFormat="1" ht="19.9" customHeight="1" spans="1:8">
      <c r="A12" s="34"/>
      <c r="B12" s="34"/>
      <c r="C12" s="35"/>
      <c r="D12" s="35"/>
      <c r="E12" s="37"/>
      <c r="F12" s="37"/>
      <c r="G12" s="37"/>
      <c r="H12" s="37"/>
    </row>
    <row r="13" spans="1:1">
      <c r="A13" s="1" t="s">
        <v>295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I1"/>
    </sheetView>
  </sheetViews>
  <sheetFormatPr defaultColWidth="10" defaultRowHeight="14.4" outlineLevelCol="7"/>
  <cols>
    <col min="1" max="1" width="10.7222222222222" style="1" customWidth="1"/>
    <col min="2" max="2" width="22.7962962962963" style="1" customWidth="1"/>
    <col min="3" max="3" width="19.2592592592593" style="1" customWidth="1"/>
    <col min="4" max="4" width="16.6944444444444" style="1" customWidth="1"/>
    <col min="5" max="6" width="16.4166666666667" style="1" customWidth="1"/>
    <col min="7" max="8" width="17.6481481481481" style="1" customWidth="1"/>
    <col min="9" max="9" width="9.75925925925926" style="1" customWidth="1"/>
    <col min="10" max="16384" width="10" style="1"/>
  </cols>
  <sheetData>
    <row r="1" s="1" customFormat="1" ht="14.3" customHeight="1" spans="1:8">
      <c r="A1" s="4"/>
      <c r="H1" s="17" t="s">
        <v>398</v>
      </c>
    </row>
    <row r="2" s="1" customFormat="1" ht="33.9" customHeight="1" spans="1:8">
      <c r="A2" s="27" t="s">
        <v>25</v>
      </c>
      <c r="B2" s="27"/>
      <c r="C2" s="27"/>
      <c r="D2" s="27"/>
      <c r="E2" s="27"/>
      <c r="F2" s="27"/>
      <c r="G2" s="27"/>
      <c r="H2" s="27"/>
    </row>
    <row r="3" s="1" customFormat="1" ht="21.1" customHeight="1" spans="1:8">
      <c r="A3" s="28" t="s">
        <v>297</v>
      </c>
      <c r="B3" s="28"/>
      <c r="C3" s="28"/>
      <c r="D3" s="28"/>
      <c r="E3" s="28"/>
      <c r="F3" s="28"/>
      <c r="G3" s="28"/>
      <c r="H3" s="10" t="s">
        <v>35</v>
      </c>
    </row>
    <row r="4" s="1" customFormat="1" ht="18.05" customHeight="1" spans="1:8">
      <c r="A4" s="29" t="s">
        <v>160</v>
      </c>
      <c r="B4" s="29" t="s">
        <v>161</v>
      </c>
      <c r="C4" s="29" t="s">
        <v>139</v>
      </c>
      <c r="D4" s="29" t="s">
        <v>399</v>
      </c>
      <c r="E4" s="29"/>
      <c r="F4" s="29"/>
      <c r="G4" s="29"/>
      <c r="H4" s="29" t="s">
        <v>163</v>
      </c>
    </row>
    <row r="5" s="1" customFormat="1" ht="16.55" customHeight="1" spans="1:8">
      <c r="A5" s="29"/>
      <c r="B5" s="29"/>
      <c r="C5" s="29"/>
      <c r="D5" s="29" t="s">
        <v>141</v>
      </c>
      <c r="E5" s="29" t="s">
        <v>208</v>
      </c>
      <c r="F5" s="29"/>
      <c r="G5" s="29" t="s">
        <v>209</v>
      </c>
      <c r="H5" s="29"/>
    </row>
    <row r="6" s="1" customFormat="1" ht="21.1" customHeight="1" spans="1:8">
      <c r="A6" s="29"/>
      <c r="B6" s="29"/>
      <c r="C6" s="29"/>
      <c r="D6" s="29"/>
      <c r="E6" s="29" t="s">
        <v>213</v>
      </c>
      <c r="F6" s="29" t="s">
        <v>214</v>
      </c>
      <c r="G6" s="29"/>
      <c r="H6" s="29"/>
    </row>
    <row r="7" s="1" customFormat="1" ht="19.9" customHeight="1" spans="1:8">
      <c r="A7" s="30"/>
      <c r="B7" s="31" t="s">
        <v>139</v>
      </c>
      <c r="C7" s="32">
        <v>0</v>
      </c>
      <c r="D7" s="32"/>
      <c r="E7" s="32"/>
      <c r="F7" s="32"/>
      <c r="G7" s="32"/>
      <c r="H7" s="32"/>
    </row>
    <row r="8" s="1" customFormat="1" ht="19.9" customHeight="1" spans="1:8">
      <c r="A8" s="33"/>
      <c r="B8" s="33"/>
      <c r="C8" s="32"/>
      <c r="D8" s="32"/>
      <c r="E8" s="32"/>
      <c r="F8" s="32"/>
      <c r="G8" s="32"/>
      <c r="H8" s="32"/>
    </row>
    <row r="9" s="1" customFormat="1" ht="19.9" customHeight="1" spans="1:8">
      <c r="A9" s="33"/>
      <c r="B9" s="33"/>
      <c r="C9" s="32"/>
      <c r="D9" s="32"/>
      <c r="E9" s="32"/>
      <c r="F9" s="32"/>
      <c r="G9" s="32"/>
      <c r="H9" s="32"/>
    </row>
    <row r="10" s="1" customFormat="1" ht="19.9" customHeight="1" spans="1:8">
      <c r="A10" s="33"/>
      <c r="B10" s="33"/>
      <c r="C10" s="32"/>
      <c r="D10" s="32"/>
      <c r="E10" s="32"/>
      <c r="F10" s="32"/>
      <c r="G10" s="32"/>
      <c r="H10" s="32"/>
    </row>
    <row r="11" s="1" customFormat="1" ht="19.9" customHeight="1" spans="1:8">
      <c r="A11" s="33"/>
      <c r="B11" s="33"/>
      <c r="C11" s="32"/>
      <c r="D11" s="32"/>
      <c r="E11" s="32"/>
      <c r="F11" s="32"/>
      <c r="G11" s="32"/>
      <c r="H11" s="32"/>
    </row>
    <row r="12" s="1" customFormat="1" ht="19.9" customHeight="1" spans="1:8">
      <c r="A12" s="34"/>
      <c r="B12" s="34"/>
      <c r="C12" s="35"/>
      <c r="D12" s="35"/>
      <c r="E12" s="37"/>
      <c r="F12" s="37"/>
      <c r="G12" s="37"/>
      <c r="H12" s="37"/>
    </row>
    <row r="13" spans="1:1">
      <c r="A13" s="1" t="s">
        <v>295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:I1"/>
    </sheetView>
  </sheetViews>
  <sheetFormatPr defaultColWidth="10" defaultRowHeight="14.4"/>
  <cols>
    <col min="1" max="1" width="10.0462962962963" style="1" customWidth="1"/>
    <col min="2" max="2" width="21.712962962963" style="1" customWidth="1"/>
    <col min="3" max="3" width="13.2962962962963" style="1" customWidth="1"/>
    <col min="4" max="4" width="7.76851851851852" style="1" customWidth="1"/>
    <col min="5" max="5" width="7.69444444444444" style="1" customWidth="1"/>
    <col min="6" max="6" width="7.76851851851852" style="1" customWidth="1"/>
    <col min="7" max="14" width="7.69444444444444" style="1" customWidth="1"/>
    <col min="15" max="18" width="9.75925925925926" style="1" customWidth="1"/>
    <col min="19" max="16384" width="10" style="1"/>
  </cols>
  <sheetData>
    <row r="1" s="1" customFormat="1" ht="14.3" customHeight="1" spans="1:14">
      <c r="A1" s="4"/>
      <c r="M1" s="17" t="s">
        <v>400</v>
      </c>
      <c r="N1" s="17"/>
    </row>
    <row r="2" s="1" customFormat="1" ht="39.9" customHeight="1" spans="1:14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="1" customFormat="1" ht="15.8" customHeight="1" spans="1:14">
      <c r="A3" s="28" t="s">
        <v>297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0" t="s">
        <v>35</v>
      </c>
      <c r="N3" s="10"/>
    </row>
    <row r="4" s="1" customFormat="1" ht="22.75" customHeight="1" spans="1:14">
      <c r="A4" s="29" t="s">
        <v>298</v>
      </c>
      <c r="B4" s="29" t="s">
        <v>401</v>
      </c>
      <c r="C4" s="29" t="s">
        <v>402</v>
      </c>
      <c r="D4" s="29"/>
      <c r="E4" s="29"/>
      <c r="F4" s="29"/>
      <c r="G4" s="29"/>
      <c r="H4" s="29"/>
      <c r="I4" s="29"/>
      <c r="J4" s="29"/>
      <c r="K4" s="29"/>
      <c r="L4" s="29"/>
      <c r="M4" s="29" t="s">
        <v>403</v>
      </c>
      <c r="N4" s="29"/>
    </row>
    <row r="5" s="1" customFormat="1" ht="27.85" customHeight="1" spans="1:14">
      <c r="A5" s="29"/>
      <c r="B5" s="29"/>
      <c r="C5" s="29" t="s">
        <v>404</v>
      </c>
      <c r="D5" s="29" t="s">
        <v>142</v>
      </c>
      <c r="E5" s="29"/>
      <c r="F5" s="29"/>
      <c r="G5" s="29"/>
      <c r="H5" s="29"/>
      <c r="I5" s="29"/>
      <c r="J5" s="29" t="s">
        <v>405</v>
      </c>
      <c r="K5" s="29" t="s">
        <v>144</v>
      </c>
      <c r="L5" s="29" t="s">
        <v>145</v>
      </c>
      <c r="M5" s="29" t="s">
        <v>406</v>
      </c>
      <c r="N5" s="29" t="s">
        <v>407</v>
      </c>
    </row>
    <row r="6" s="1" customFormat="1" ht="39.15" customHeight="1" spans="1:14">
      <c r="A6" s="29"/>
      <c r="B6" s="29"/>
      <c r="C6" s="29"/>
      <c r="D6" s="29" t="s">
        <v>408</v>
      </c>
      <c r="E6" s="29" t="s">
        <v>409</v>
      </c>
      <c r="F6" s="29" t="s">
        <v>410</v>
      </c>
      <c r="G6" s="29" t="s">
        <v>411</v>
      </c>
      <c r="H6" s="29" t="s">
        <v>412</v>
      </c>
      <c r="I6" s="29" t="s">
        <v>413</v>
      </c>
      <c r="J6" s="29"/>
      <c r="K6" s="29"/>
      <c r="L6" s="29"/>
      <c r="M6" s="29"/>
      <c r="N6" s="29"/>
    </row>
    <row r="7" s="1" customFormat="1" ht="19.9" customHeight="1" spans="1:14">
      <c r="A7" s="30"/>
      <c r="B7" s="31" t="s">
        <v>139</v>
      </c>
      <c r="C7" s="32">
        <v>1735.83</v>
      </c>
      <c r="D7" s="32">
        <v>1735.83</v>
      </c>
      <c r="E7" s="32">
        <v>691.63</v>
      </c>
      <c r="F7" s="32">
        <v>1044.2</v>
      </c>
      <c r="G7" s="32"/>
      <c r="H7" s="32"/>
      <c r="I7" s="32"/>
      <c r="J7" s="32"/>
      <c r="K7" s="32"/>
      <c r="L7" s="32"/>
      <c r="M7" s="32">
        <v>1735.83</v>
      </c>
      <c r="N7" s="30"/>
    </row>
    <row r="8" s="1" customFormat="1" ht="19.9" customHeight="1" spans="1:14">
      <c r="A8" s="33" t="s">
        <v>157</v>
      </c>
      <c r="B8" s="33" t="s">
        <v>3</v>
      </c>
      <c r="C8" s="32">
        <v>1735.83</v>
      </c>
      <c r="D8" s="32">
        <v>1735.83</v>
      </c>
      <c r="E8" s="32">
        <v>691.63</v>
      </c>
      <c r="F8" s="32">
        <v>1044.2</v>
      </c>
      <c r="G8" s="32"/>
      <c r="H8" s="32"/>
      <c r="I8" s="32"/>
      <c r="J8" s="32"/>
      <c r="K8" s="32"/>
      <c r="L8" s="32"/>
      <c r="M8" s="32">
        <v>1735.83</v>
      </c>
      <c r="N8" s="30"/>
    </row>
    <row r="9" s="1" customFormat="1" ht="19.9" customHeight="1" spans="1:14">
      <c r="A9" s="34" t="s">
        <v>414</v>
      </c>
      <c r="B9" s="34" t="s">
        <v>415</v>
      </c>
      <c r="C9" s="35">
        <v>404.22</v>
      </c>
      <c r="D9" s="35">
        <v>404.22</v>
      </c>
      <c r="E9" s="35">
        <v>82.11</v>
      </c>
      <c r="F9" s="35">
        <v>322.11</v>
      </c>
      <c r="G9" s="35"/>
      <c r="H9" s="35"/>
      <c r="I9" s="35"/>
      <c r="J9" s="35"/>
      <c r="K9" s="35"/>
      <c r="L9" s="35"/>
      <c r="M9" s="35">
        <v>404.22</v>
      </c>
      <c r="N9" s="36"/>
    </row>
    <row r="10" s="1" customFormat="1" ht="19.9" customHeight="1" spans="1:14">
      <c r="A10" s="34" t="s">
        <v>414</v>
      </c>
      <c r="B10" s="34" t="s">
        <v>416</v>
      </c>
      <c r="C10" s="35">
        <v>276</v>
      </c>
      <c r="D10" s="35">
        <v>276</v>
      </c>
      <c r="E10" s="35">
        <v>185</v>
      </c>
      <c r="F10" s="35">
        <v>91</v>
      </c>
      <c r="G10" s="35"/>
      <c r="H10" s="35"/>
      <c r="I10" s="35"/>
      <c r="J10" s="35"/>
      <c r="K10" s="35"/>
      <c r="L10" s="35"/>
      <c r="M10" s="35">
        <v>276</v>
      </c>
      <c r="N10" s="36"/>
    </row>
    <row r="11" s="1" customFormat="1" ht="19.9" customHeight="1" spans="1:14">
      <c r="A11" s="34" t="s">
        <v>414</v>
      </c>
      <c r="B11" s="34" t="s">
        <v>417</v>
      </c>
      <c r="C11" s="35">
        <v>23</v>
      </c>
      <c r="D11" s="35">
        <v>23</v>
      </c>
      <c r="E11" s="35"/>
      <c r="F11" s="35">
        <v>23</v>
      </c>
      <c r="G11" s="35"/>
      <c r="H11" s="35"/>
      <c r="I11" s="35"/>
      <c r="J11" s="35"/>
      <c r="K11" s="35"/>
      <c r="L11" s="35"/>
      <c r="M11" s="35">
        <v>23</v>
      </c>
      <c r="N11" s="36"/>
    </row>
    <row r="12" s="1" customFormat="1" ht="19.9" customHeight="1" spans="1:14">
      <c r="A12" s="34" t="s">
        <v>414</v>
      </c>
      <c r="B12" s="34" t="s">
        <v>418</v>
      </c>
      <c r="C12" s="35">
        <v>1032.61</v>
      </c>
      <c r="D12" s="35">
        <v>1032.61</v>
      </c>
      <c r="E12" s="35">
        <v>424.52</v>
      </c>
      <c r="F12" s="35">
        <v>608.09</v>
      </c>
      <c r="G12" s="35"/>
      <c r="H12" s="35"/>
      <c r="I12" s="35"/>
      <c r="J12" s="35"/>
      <c r="K12" s="35"/>
      <c r="L12" s="35"/>
      <c r="M12" s="35">
        <v>1032.61</v>
      </c>
      <c r="N12" s="3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workbookViewId="0">
      <selection activeCell="A1" sqref="A1:I1"/>
    </sheetView>
  </sheetViews>
  <sheetFormatPr defaultColWidth="10" defaultRowHeight="14.4"/>
  <cols>
    <col min="1" max="1" width="7.74074074074074" style="1" customWidth="1"/>
    <col min="2" max="2" width="19.6759259259259" style="1" customWidth="1"/>
    <col min="3" max="3" width="19.2592592592593" style="1" customWidth="1"/>
    <col min="4" max="4" width="10.7222222222222" style="1" customWidth="1"/>
    <col min="5" max="10" width="5.83333333333333" style="1" customWidth="1"/>
    <col min="11" max="14" width="5.96296296296296" style="1" customWidth="1"/>
    <col min="15" max="15" width="7.60185185185185" style="1" customWidth="1"/>
    <col min="16" max="17" width="5.96296296296296" style="1" customWidth="1"/>
    <col min="18" max="18" width="7.19444444444444" style="1" customWidth="1"/>
    <col min="19" max="20" width="5.96296296296296" style="1" customWidth="1"/>
    <col min="21" max="23" width="5.83333333333333" style="1" customWidth="1"/>
    <col min="24" max="24" width="7.74074074074074" style="1" customWidth="1"/>
    <col min="25" max="25" width="8" style="1" customWidth="1"/>
    <col min="26" max="26" width="13.5648148148148" style="1" customWidth="1"/>
    <col min="27" max="27" width="13.1574074074074" style="1" customWidth="1"/>
    <col min="28" max="28" width="9.36111111111111" style="1" customWidth="1"/>
    <col min="29" max="29" width="10.3148148148148" style="1" customWidth="1"/>
    <col min="30" max="30" width="9.75925925925926" style="1" customWidth="1"/>
    <col min="31" max="16384" width="10" style="1"/>
  </cols>
  <sheetData>
    <row r="1" s="1" customFormat="1" ht="14.3" customHeight="1" spans="1:1">
      <c r="A1" s="4"/>
    </row>
    <row r="2" s="1" customFormat="1" ht="33.9" customHeight="1" spans="1:29">
      <c r="A2" s="11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="1" customFormat="1" ht="21.1" customHeight="1" spans="1:29">
      <c r="A3" s="3" t="s">
        <v>419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="1" customFormat="1" ht="18.8" customHeight="1" spans="28:29">
      <c r="AB4" s="10" t="s">
        <v>35</v>
      </c>
      <c r="AC4" s="10"/>
    </row>
    <row r="5" s="1" customFormat="1" ht="21.85" customHeight="1" spans="1:29">
      <c r="A5" s="5" t="s">
        <v>298</v>
      </c>
      <c r="B5" s="5" t="s">
        <v>420</v>
      </c>
      <c r="C5" s="5" t="s">
        <v>421</v>
      </c>
      <c r="D5" s="5" t="s">
        <v>422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">
        <v>423</v>
      </c>
      <c r="V5" s="5"/>
      <c r="W5" s="5"/>
      <c r="X5" s="5"/>
      <c r="Y5" s="5"/>
      <c r="Z5" s="5"/>
      <c r="AA5" s="5"/>
      <c r="AB5" s="5"/>
      <c r="AC5" s="5" t="s">
        <v>424</v>
      </c>
    </row>
    <row r="6" s="1" customFormat="1" ht="29.35" customHeight="1" spans="1:29">
      <c r="A6" s="5"/>
      <c r="B6" s="5"/>
      <c r="C6" s="5"/>
      <c r="D6" s="5" t="s">
        <v>139</v>
      </c>
      <c r="E6" s="5" t="s">
        <v>425</v>
      </c>
      <c r="F6" s="5"/>
      <c r="G6" s="5" t="s">
        <v>426</v>
      </c>
      <c r="H6" s="5"/>
      <c r="I6" s="5" t="s">
        <v>427</v>
      </c>
      <c r="J6" s="5"/>
      <c r="K6" s="5" t="s">
        <v>428</v>
      </c>
      <c r="L6" s="5"/>
      <c r="M6" s="5"/>
      <c r="N6" s="5"/>
      <c r="O6" s="5" t="s">
        <v>429</v>
      </c>
      <c r="P6" s="5"/>
      <c r="Q6" s="5"/>
      <c r="R6" s="5"/>
      <c r="S6" s="5" t="s">
        <v>430</v>
      </c>
      <c r="T6" s="5"/>
      <c r="U6" s="5" t="s">
        <v>425</v>
      </c>
      <c r="V6" s="5" t="s">
        <v>426</v>
      </c>
      <c r="W6" s="5" t="s">
        <v>427</v>
      </c>
      <c r="X6" s="5" t="s">
        <v>428</v>
      </c>
      <c r="Y6" s="5"/>
      <c r="Z6" s="5" t="s">
        <v>431</v>
      </c>
      <c r="AA6" s="5"/>
      <c r="AB6" s="5" t="s">
        <v>432</v>
      </c>
      <c r="AC6" s="5"/>
    </row>
    <row r="7" s="1" customFormat="1" ht="45.2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433</v>
      </c>
      <c r="L7" s="5"/>
      <c r="M7" s="5" t="s">
        <v>434</v>
      </c>
      <c r="N7" s="5"/>
      <c r="O7" s="5" t="s">
        <v>435</v>
      </c>
      <c r="P7" s="5"/>
      <c r="Q7" s="5" t="s">
        <v>436</v>
      </c>
      <c r="R7" s="5"/>
      <c r="S7" s="5"/>
      <c r="T7" s="5"/>
      <c r="U7" s="5"/>
      <c r="V7" s="5"/>
      <c r="W7" s="5"/>
      <c r="X7" s="5" t="s">
        <v>433</v>
      </c>
      <c r="Y7" s="5" t="s">
        <v>434</v>
      </c>
      <c r="Z7" s="5" t="s">
        <v>437</v>
      </c>
      <c r="AA7" s="5" t="s">
        <v>438</v>
      </c>
      <c r="AB7" s="5"/>
      <c r="AC7" s="5"/>
    </row>
    <row r="8" s="1" customFormat="1" ht="24.85" customHeight="1" spans="1:29">
      <c r="A8" s="5"/>
      <c r="B8" s="5"/>
      <c r="C8" s="5"/>
      <c r="D8" s="5" t="s">
        <v>439</v>
      </c>
      <c r="E8" s="5" t="s">
        <v>440</v>
      </c>
      <c r="F8" s="5" t="s">
        <v>439</v>
      </c>
      <c r="G8" s="5" t="s">
        <v>440</v>
      </c>
      <c r="H8" s="5" t="s">
        <v>439</v>
      </c>
      <c r="I8" s="5" t="s">
        <v>441</v>
      </c>
      <c r="J8" s="5" t="s">
        <v>439</v>
      </c>
      <c r="K8" s="5" t="s">
        <v>442</v>
      </c>
      <c r="L8" s="5" t="s">
        <v>439</v>
      </c>
      <c r="M8" s="5" t="s">
        <v>442</v>
      </c>
      <c r="N8" s="5" t="s">
        <v>439</v>
      </c>
      <c r="O8" s="5" t="s">
        <v>442</v>
      </c>
      <c r="P8" s="5" t="s">
        <v>439</v>
      </c>
      <c r="Q8" s="5" t="s">
        <v>442</v>
      </c>
      <c r="R8" s="5" t="s">
        <v>439</v>
      </c>
      <c r="S8" s="5" t="s">
        <v>442</v>
      </c>
      <c r="T8" s="5" t="s">
        <v>439</v>
      </c>
      <c r="U8" s="5" t="s">
        <v>440</v>
      </c>
      <c r="V8" s="5" t="s">
        <v>440</v>
      </c>
      <c r="W8" s="5" t="s">
        <v>441</v>
      </c>
      <c r="X8" s="5" t="s">
        <v>442</v>
      </c>
      <c r="Y8" s="5" t="s">
        <v>442</v>
      </c>
      <c r="Z8" s="5" t="s">
        <v>442</v>
      </c>
      <c r="AA8" s="5" t="s">
        <v>442</v>
      </c>
      <c r="AB8" s="5" t="s">
        <v>442</v>
      </c>
      <c r="AC8" s="5"/>
    </row>
    <row r="9" s="1" customFormat="1" ht="19.9" customHeight="1" spans="1:29">
      <c r="A9" s="5" t="s">
        <v>443</v>
      </c>
      <c r="B9" s="6"/>
      <c r="C9" s="6"/>
      <c r="D9" s="22"/>
      <c r="E9" s="23"/>
      <c r="F9" s="22"/>
      <c r="G9" s="23"/>
      <c r="H9" s="22"/>
      <c r="I9" s="23"/>
      <c r="J9" s="22"/>
      <c r="K9" s="23"/>
      <c r="L9" s="22"/>
      <c r="M9" s="23"/>
      <c r="N9" s="22"/>
      <c r="O9" s="23"/>
      <c r="P9" s="22"/>
      <c r="Q9" s="23"/>
      <c r="R9" s="22"/>
      <c r="S9" s="23"/>
      <c r="T9" s="22"/>
      <c r="U9" s="23"/>
      <c r="V9" s="23"/>
      <c r="W9" s="23"/>
      <c r="X9" s="23"/>
      <c r="Y9" s="23"/>
      <c r="Z9" s="23"/>
      <c r="AA9" s="23"/>
      <c r="AB9" s="23"/>
      <c r="AC9" s="6"/>
    </row>
    <row r="10" s="1" customFormat="1" ht="19.9" customHeight="1" spans="1:29">
      <c r="A10" s="15"/>
      <c r="B10" s="15"/>
      <c r="C10" s="6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5"/>
      <c r="P10" s="24"/>
      <c r="Q10" s="25"/>
      <c r="R10" s="24"/>
      <c r="S10" s="25"/>
      <c r="T10" s="24"/>
      <c r="U10" s="25"/>
      <c r="V10" s="25"/>
      <c r="W10" s="25"/>
      <c r="X10" s="25"/>
      <c r="Y10" s="25"/>
      <c r="Z10" s="25"/>
      <c r="AA10" s="25"/>
      <c r="AB10" s="25"/>
      <c r="AC10" s="6"/>
    </row>
    <row r="11" s="1" customFormat="1" ht="19.9" customHeight="1" spans="1:29">
      <c r="A11" s="15"/>
      <c r="B11" s="15"/>
      <c r="C11" s="6"/>
      <c r="D11" s="26"/>
      <c r="E11" s="6"/>
      <c r="F11" s="26"/>
      <c r="G11" s="6"/>
      <c r="H11" s="26"/>
      <c r="I11" s="6"/>
      <c r="J11" s="26"/>
      <c r="K11" s="6"/>
      <c r="L11" s="26"/>
      <c r="M11" s="6"/>
      <c r="N11" s="26"/>
      <c r="O11" s="6"/>
      <c r="P11" s="26"/>
      <c r="Q11" s="6"/>
      <c r="R11" s="26"/>
      <c r="S11" s="6"/>
      <c r="T11" s="26"/>
      <c r="U11" s="6"/>
      <c r="V11" s="6"/>
      <c r="W11" s="6"/>
      <c r="X11" s="6"/>
      <c r="Y11" s="6"/>
      <c r="Z11" s="6"/>
      <c r="AA11" s="6"/>
      <c r="AB11" s="6"/>
      <c r="AC11" s="6"/>
    </row>
    <row r="12" spans="1:1">
      <c r="A12" s="1" t="s">
        <v>295</v>
      </c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workbookViewId="0">
      <selection activeCell="A1" sqref="A1:I1"/>
    </sheetView>
  </sheetViews>
  <sheetFormatPr defaultColWidth="10" defaultRowHeight="14.4"/>
  <cols>
    <col min="1" max="1" width="4.75" style="1" customWidth="1"/>
    <col min="2" max="2" width="4.7037037037037" style="1" customWidth="1"/>
    <col min="3" max="3" width="5.51851851851852" style="1" customWidth="1"/>
    <col min="4" max="4" width="9.36111111111111" style="1" customWidth="1"/>
    <col min="5" max="5" width="22.7962962962963" style="1" customWidth="1"/>
    <col min="6" max="6" width="32.7037037037037" style="1" customWidth="1"/>
    <col min="7" max="7" width="16.6944444444444" style="1" customWidth="1"/>
    <col min="8" max="8" width="14.787037037037" style="1" customWidth="1"/>
    <col min="9" max="9" width="12.8888888888889" style="1" customWidth="1"/>
    <col min="10" max="10" width="7.74074074074074" style="1" customWidth="1"/>
    <col min="11" max="11" width="7.4537037037037" style="1" customWidth="1"/>
    <col min="12" max="12" width="7.60185185185185" style="1" customWidth="1"/>
    <col min="13" max="13" width="7.74074074074074" style="1" customWidth="1"/>
    <col min="14" max="14" width="8" style="1" customWidth="1"/>
    <col min="15" max="15" width="14.25" style="1" customWidth="1"/>
    <col min="16" max="17" width="11.1296296296296" style="1" customWidth="1"/>
    <col min="18" max="18" width="13.0277777777778" style="1" customWidth="1"/>
    <col min="19" max="19" width="11.537037037037" style="1" customWidth="1"/>
    <col min="20" max="20" width="11.25" style="1" customWidth="1"/>
    <col min="21" max="21" width="10.4444444444444" style="1" customWidth="1"/>
    <col min="22" max="23" width="8.94444444444444" style="1" customWidth="1"/>
    <col min="24" max="24" width="10.3148148148148" style="1" customWidth="1"/>
    <col min="25" max="30" width="8.94444444444444" style="1" customWidth="1"/>
    <col min="31" max="31" width="12.3518518518519" style="1" customWidth="1"/>
    <col min="32" max="33" width="9.75925925925926" style="1" customWidth="1"/>
    <col min="34" max="16384" width="10" style="1"/>
  </cols>
  <sheetData>
    <row r="1" s="1" customFormat="1" ht="14.3" customHeight="1" spans="1:1">
      <c r="A1" s="4"/>
    </row>
    <row r="2" s="1" customFormat="1" ht="38.4" customHeight="1" spans="1:31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="1" customFormat="1" ht="18.8" customHeight="1" spans="1:31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="1" customFormat="1" ht="18.8" customHeight="1" spans="1:31">
      <c r="A4" s="3"/>
      <c r="B4" s="3"/>
      <c r="C4" s="3"/>
      <c r="D4" s="3"/>
      <c r="E4" s="3"/>
      <c r="AC4" s="10" t="s">
        <v>35</v>
      </c>
      <c r="AD4" s="10"/>
      <c r="AE4" s="10"/>
    </row>
    <row r="5" s="1" customFormat="1" ht="18.05" customHeight="1" spans="1:31">
      <c r="A5" s="5" t="s">
        <v>207</v>
      </c>
      <c r="B5" s="5"/>
      <c r="C5" s="5"/>
      <c r="D5" s="5" t="s">
        <v>298</v>
      </c>
      <c r="E5" s="5" t="s">
        <v>286</v>
      </c>
      <c r="F5" s="5" t="s">
        <v>444</v>
      </c>
      <c r="G5" s="5" t="s">
        <v>445</v>
      </c>
      <c r="H5" s="5" t="s">
        <v>446</v>
      </c>
      <c r="I5" s="5" t="s">
        <v>447</v>
      </c>
      <c r="J5" s="5" t="s">
        <v>448</v>
      </c>
      <c r="K5" s="5" t="s">
        <v>449</v>
      </c>
      <c r="L5" s="5" t="s">
        <v>450</v>
      </c>
      <c r="M5" s="5" t="s">
        <v>451</v>
      </c>
      <c r="N5" s="5" t="s">
        <v>452</v>
      </c>
      <c r="O5" s="5" t="s">
        <v>453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424</v>
      </c>
    </row>
    <row r="6" s="1" customFormat="1" ht="14.3" customHeight="1" spans="1:31">
      <c r="A6" s="5" t="s">
        <v>210</v>
      </c>
      <c r="B6" s="5" t="s">
        <v>211</v>
      </c>
      <c r="C6" s="5" t="s">
        <v>212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346</v>
      </c>
      <c r="P6" s="5" t="s">
        <v>454</v>
      </c>
      <c r="Q6" s="5"/>
      <c r="R6" s="5"/>
      <c r="S6" s="5" t="s">
        <v>455</v>
      </c>
      <c r="T6" s="5" t="s">
        <v>144</v>
      </c>
      <c r="U6" s="5" t="s">
        <v>456</v>
      </c>
      <c r="V6" s="5" t="s">
        <v>457</v>
      </c>
      <c r="W6" s="5"/>
      <c r="X6" s="5"/>
      <c r="Y6" s="5" t="s">
        <v>148</v>
      </c>
      <c r="Z6" s="5" t="s">
        <v>149</v>
      </c>
      <c r="AA6" s="5" t="s">
        <v>150</v>
      </c>
      <c r="AB6" s="5" t="s">
        <v>151</v>
      </c>
      <c r="AC6" s="5" t="s">
        <v>152</v>
      </c>
      <c r="AD6" s="5" t="s">
        <v>133</v>
      </c>
      <c r="AE6" s="5"/>
    </row>
    <row r="7" s="1" customFormat="1" ht="34.65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458</v>
      </c>
      <c r="Q7" s="5" t="s">
        <v>409</v>
      </c>
      <c r="R7" s="5" t="s">
        <v>459</v>
      </c>
      <c r="S7" s="5"/>
      <c r="T7" s="5"/>
      <c r="U7" s="5"/>
      <c r="V7" s="5" t="s">
        <v>154</v>
      </c>
      <c r="W7" s="5" t="s">
        <v>155</v>
      </c>
      <c r="X7" s="5" t="s">
        <v>156</v>
      </c>
      <c r="Y7" s="5"/>
      <c r="Z7" s="5"/>
      <c r="AA7" s="5"/>
      <c r="AB7" s="5"/>
      <c r="AC7" s="5"/>
      <c r="AD7" s="5"/>
      <c r="AE7" s="5"/>
    </row>
    <row r="8" s="1" customFormat="1" ht="24.85" customHeight="1" spans="1:31">
      <c r="A8" s="12"/>
      <c r="B8" s="12"/>
      <c r="C8" s="12"/>
      <c r="D8" s="12"/>
      <c r="E8" s="12" t="s">
        <v>139</v>
      </c>
      <c r="F8" s="12"/>
      <c r="G8" s="12"/>
      <c r="H8" s="12"/>
      <c r="I8" s="12"/>
      <c r="J8" s="12"/>
      <c r="K8" s="12"/>
      <c r="L8" s="12"/>
      <c r="M8" s="12"/>
      <c r="N8" s="12"/>
      <c r="O8" s="13">
        <v>454.9</v>
      </c>
      <c r="P8" s="13">
        <v>238.4</v>
      </c>
      <c r="Q8" s="13"/>
      <c r="R8" s="13">
        <v>238.4</v>
      </c>
      <c r="S8" s="13"/>
      <c r="T8" s="13"/>
      <c r="U8" s="13"/>
      <c r="V8" s="13">
        <v>216.5</v>
      </c>
      <c r="W8" s="13"/>
      <c r="X8" s="13"/>
      <c r="Y8" s="13"/>
      <c r="Z8" s="13"/>
      <c r="AA8" s="13"/>
      <c r="AB8" s="13"/>
      <c r="AC8" s="13"/>
      <c r="AD8" s="13"/>
      <c r="AE8" s="12"/>
    </row>
    <row r="9" s="1" customFormat="1" ht="23.35" customHeight="1" spans="1:31">
      <c r="A9" s="12"/>
      <c r="B9" s="12"/>
      <c r="C9" s="12"/>
      <c r="D9" s="14" t="s">
        <v>157</v>
      </c>
      <c r="E9" s="14" t="s">
        <v>3</v>
      </c>
      <c r="F9" s="12"/>
      <c r="G9" s="12"/>
      <c r="H9" s="12"/>
      <c r="I9" s="12"/>
      <c r="J9" s="12"/>
      <c r="K9" s="12"/>
      <c r="L9" s="12"/>
      <c r="M9" s="12"/>
      <c r="N9" s="12"/>
      <c r="O9" s="13">
        <v>454.9</v>
      </c>
      <c r="P9" s="13">
        <v>238.4</v>
      </c>
      <c r="Q9" s="13"/>
      <c r="R9" s="13">
        <v>238.4</v>
      </c>
      <c r="S9" s="13"/>
      <c r="T9" s="13"/>
      <c r="U9" s="13"/>
      <c r="V9" s="13">
        <v>216.5</v>
      </c>
      <c r="W9" s="13"/>
      <c r="X9" s="13"/>
      <c r="Y9" s="13"/>
      <c r="Z9" s="13"/>
      <c r="AA9" s="13"/>
      <c r="AB9" s="13"/>
      <c r="AC9" s="13"/>
      <c r="AD9" s="13"/>
      <c r="AE9" s="12"/>
    </row>
    <row r="10" s="1" customFormat="1" ht="21.85" customHeight="1" spans="1:31">
      <c r="A10" s="12"/>
      <c r="B10" s="12"/>
      <c r="C10" s="12"/>
      <c r="D10" s="14" t="s">
        <v>158</v>
      </c>
      <c r="E10" s="14" t="s">
        <v>159</v>
      </c>
      <c r="F10" s="12"/>
      <c r="G10" s="12"/>
      <c r="H10" s="12"/>
      <c r="I10" s="12"/>
      <c r="J10" s="12"/>
      <c r="K10" s="12"/>
      <c r="L10" s="12"/>
      <c r="M10" s="12"/>
      <c r="N10" s="12"/>
      <c r="O10" s="13">
        <v>454.9</v>
      </c>
      <c r="P10" s="13">
        <v>238.4</v>
      </c>
      <c r="Q10" s="13"/>
      <c r="R10" s="13">
        <v>238.4</v>
      </c>
      <c r="S10" s="13"/>
      <c r="T10" s="13"/>
      <c r="U10" s="13"/>
      <c r="V10" s="13">
        <v>216.5</v>
      </c>
      <c r="W10" s="13"/>
      <c r="X10" s="13"/>
      <c r="Y10" s="13"/>
      <c r="Z10" s="13"/>
      <c r="AA10" s="13"/>
      <c r="AB10" s="13"/>
      <c r="AC10" s="13"/>
      <c r="AD10" s="13"/>
      <c r="AE10" s="12"/>
    </row>
    <row r="11" s="1" customFormat="1" ht="27.85" customHeight="1" spans="1:31">
      <c r="A11" s="9" t="s">
        <v>217</v>
      </c>
      <c r="B11" s="9" t="s">
        <v>222</v>
      </c>
      <c r="C11" s="9" t="s">
        <v>226</v>
      </c>
      <c r="D11" s="15" t="s">
        <v>314</v>
      </c>
      <c r="E11" s="15" t="s">
        <v>460</v>
      </c>
      <c r="F11" s="15" t="s">
        <v>461</v>
      </c>
      <c r="G11" s="15" t="s">
        <v>462</v>
      </c>
      <c r="H11" s="15" t="s">
        <v>463</v>
      </c>
      <c r="I11" s="15" t="s">
        <v>371</v>
      </c>
      <c r="J11" s="15" t="s">
        <v>464</v>
      </c>
      <c r="K11" s="15">
        <v>2024</v>
      </c>
      <c r="L11" s="15" t="s">
        <v>465</v>
      </c>
      <c r="M11" s="15" t="s">
        <v>466</v>
      </c>
      <c r="N11" s="6"/>
      <c r="O11" s="7">
        <v>37</v>
      </c>
      <c r="P11" s="7">
        <v>37</v>
      </c>
      <c r="Q11" s="7"/>
      <c r="R11" s="7">
        <v>37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  <row r="12" s="1" customFormat="1" ht="27.85" customHeight="1" spans="1:31">
      <c r="A12" s="9" t="s">
        <v>217</v>
      </c>
      <c r="B12" s="9" t="s">
        <v>222</v>
      </c>
      <c r="C12" s="9" t="s">
        <v>226</v>
      </c>
      <c r="D12" s="15" t="s">
        <v>314</v>
      </c>
      <c r="E12" s="15" t="s">
        <v>460</v>
      </c>
      <c r="F12" s="15" t="s">
        <v>461</v>
      </c>
      <c r="G12" s="15" t="s">
        <v>462</v>
      </c>
      <c r="H12" s="15" t="s">
        <v>463</v>
      </c>
      <c r="I12" s="15" t="s">
        <v>371</v>
      </c>
      <c r="J12" s="15" t="s">
        <v>464</v>
      </c>
      <c r="K12" s="15">
        <v>2024</v>
      </c>
      <c r="L12" s="15" t="s">
        <v>465</v>
      </c>
      <c r="M12" s="15" t="s">
        <v>466</v>
      </c>
      <c r="N12" s="6"/>
      <c r="O12" s="7">
        <v>48</v>
      </c>
      <c r="P12" s="7"/>
      <c r="Q12" s="7"/>
      <c r="R12" s="7"/>
      <c r="S12" s="7"/>
      <c r="T12" s="7"/>
      <c r="U12" s="7"/>
      <c r="V12" s="7">
        <v>48</v>
      </c>
      <c r="W12" s="7"/>
      <c r="X12" s="7"/>
      <c r="Y12" s="7"/>
      <c r="Z12" s="7"/>
      <c r="AA12" s="7"/>
      <c r="AB12" s="7"/>
      <c r="AC12" s="7"/>
      <c r="AD12" s="7"/>
      <c r="AE12" s="6"/>
    </row>
    <row r="13" s="1" customFormat="1" ht="27.85" customHeight="1" spans="1:31">
      <c r="A13" s="9" t="s">
        <v>217</v>
      </c>
      <c r="B13" s="9" t="s">
        <v>222</v>
      </c>
      <c r="C13" s="9" t="s">
        <v>234</v>
      </c>
      <c r="D13" s="15" t="s">
        <v>314</v>
      </c>
      <c r="E13" s="15" t="s">
        <v>460</v>
      </c>
      <c r="F13" s="15" t="s">
        <v>467</v>
      </c>
      <c r="G13" s="15" t="s">
        <v>468</v>
      </c>
      <c r="H13" s="15" t="s">
        <v>469</v>
      </c>
      <c r="I13" s="15" t="s">
        <v>371</v>
      </c>
      <c r="J13" s="15" t="s">
        <v>464</v>
      </c>
      <c r="K13" s="15">
        <v>2024</v>
      </c>
      <c r="L13" s="15" t="s">
        <v>465</v>
      </c>
      <c r="M13" s="15" t="s">
        <v>465</v>
      </c>
      <c r="N13" s="6"/>
      <c r="O13" s="7">
        <v>168.5</v>
      </c>
      <c r="P13" s="7"/>
      <c r="Q13" s="7"/>
      <c r="R13" s="7"/>
      <c r="S13" s="7"/>
      <c r="T13" s="7"/>
      <c r="U13" s="7"/>
      <c r="V13" s="7">
        <v>168.5</v>
      </c>
      <c r="W13" s="7"/>
      <c r="X13" s="7"/>
      <c r="Y13" s="7"/>
      <c r="Z13" s="7"/>
      <c r="AA13" s="7"/>
      <c r="AB13" s="7"/>
      <c r="AC13" s="7"/>
      <c r="AD13" s="7"/>
      <c r="AE13" s="6"/>
    </row>
    <row r="14" s="1" customFormat="1" ht="27.85" customHeight="1" spans="1:31">
      <c r="A14" s="9" t="s">
        <v>217</v>
      </c>
      <c r="B14" s="9" t="s">
        <v>222</v>
      </c>
      <c r="C14" s="9" t="s">
        <v>234</v>
      </c>
      <c r="D14" s="15" t="s">
        <v>314</v>
      </c>
      <c r="E14" s="15" t="s">
        <v>460</v>
      </c>
      <c r="F14" s="15" t="s">
        <v>467</v>
      </c>
      <c r="G14" s="15" t="s">
        <v>468</v>
      </c>
      <c r="H14" s="15" t="s">
        <v>469</v>
      </c>
      <c r="I14" s="15" t="s">
        <v>371</v>
      </c>
      <c r="J14" s="15" t="s">
        <v>464</v>
      </c>
      <c r="K14" s="15">
        <v>2024</v>
      </c>
      <c r="L14" s="15" t="s">
        <v>465</v>
      </c>
      <c r="M14" s="15" t="s">
        <v>465</v>
      </c>
      <c r="N14" s="6"/>
      <c r="O14" s="7">
        <v>201.4</v>
      </c>
      <c r="P14" s="7">
        <v>201.4</v>
      </c>
      <c r="Q14" s="7"/>
      <c r="R14" s="7">
        <v>201.4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" sqref="A1:I1"/>
    </sheetView>
  </sheetViews>
  <sheetFormatPr defaultColWidth="10" defaultRowHeight="14.4"/>
  <cols>
    <col min="1" max="1" width="8.26851851851852" style="1" customWidth="1"/>
    <col min="2" max="2" width="26.8611111111111" style="1" customWidth="1"/>
    <col min="3" max="3" width="9.31481481481481" style="1" customWidth="1"/>
    <col min="4" max="4" width="12.0740740740741" style="1" customWidth="1"/>
    <col min="5" max="5" width="18.3148148148148" style="1" customWidth="1"/>
    <col min="6" max="6" width="18.8611111111111" style="1" customWidth="1"/>
    <col min="7" max="8" width="9.75925925925926" style="1" customWidth="1"/>
    <col min="9" max="13" width="10.3148148148148" style="1" customWidth="1"/>
    <col min="14" max="14" width="17.6481481481481" style="1" customWidth="1"/>
    <col min="15" max="15" width="10.3148148148148" style="1" customWidth="1"/>
    <col min="16" max="16" width="12.3518518518519" style="1" customWidth="1"/>
    <col min="17" max="18" width="9.75925925925926" style="1" customWidth="1"/>
    <col min="19" max="16384" width="10" style="1"/>
  </cols>
  <sheetData>
    <row r="1" s="1" customFormat="1" ht="14.3" customHeight="1" spans="1:1">
      <c r="A1" s="4"/>
    </row>
    <row r="2" s="1" customFormat="1" ht="36.15" customHeight="1" spans="1:16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21.1" customHeight="1" spans="1:16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="1" customFormat="1" ht="18.8" customHeight="1" spans="14:16">
      <c r="N4" s="10" t="s">
        <v>35</v>
      </c>
      <c r="O4" s="10"/>
      <c r="P4" s="10"/>
    </row>
    <row r="5" s="1" customFormat="1" ht="19.55" customHeight="1" spans="1:16">
      <c r="A5" s="5" t="s">
        <v>470</v>
      </c>
      <c r="B5" s="5" t="s">
        <v>471</v>
      </c>
      <c r="C5" s="5" t="s">
        <v>472</v>
      </c>
      <c r="D5" s="5"/>
      <c r="E5" s="5"/>
      <c r="F5" s="5" t="s">
        <v>473</v>
      </c>
      <c r="G5" s="5" t="s">
        <v>474</v>
      </c>
      <c r="H5" s="5"/>
      <c r="I5" s="5"/>
      <c r="J5" s="5"/>
      <c r="K5" s="5"/>
      <c r="L5" s="5"/>
      <c r="M5" s="5"/>
      <c r="N5" s="5" t="s">
        <v>475</v>
      </c>
      <c r="O5" s="5" t="s">
        <v>476</v>
      </c>
      <c r="P5" s="5" t="s">
        <v>477</v>
      </c>
    </row>
    <row r="6" s="1" customFormat="1" ht="17.3" customHeight="1" spans="1:16">
      <c r="A6" s="5"/>
      <c r="B6" s="5"/>
      <c r="C6" s="5" t="s">
        <v>478</v>
      </c>
      <c r="D6" s="5" t="s">
        <v>479</v>
      </c>
      <c r="E6" s="5" t="s">
        <v>480</v>
      </c>
      <c r="F6" s="5"/>
      <c r="G6" s="5" t="s">
        <v>481</v>
      </c>
      <c r="H6" s="5" t="s">
        <v>482</v>
      </c>
      <c r="I6" s="5"/>
      <c r="J6" s="5"/>
      <c r="K6" s="5"/>
      <c r="L6" s="5"/>
      <c r="M6" s="5" t="s">
        <v>483</v>
      </c>
      <c r="N6" s="5"/>
      <c r="O6" s="5"/>
      <c r="P6" s="5"/>
    </row>
    <row r="7" s="1" customFormat="1" ht="26.35" customHeight="1" spans="1:16">
      <c r="A7" s="5"/>
      <c r="B7" s="5"/>
      <c r="C7" s="5"/>
      <c r="D7" s="5"/>
      <c r="E7" s="5"/>
      <c r="F7" s="5"/>
      <c r="G7" s="5"/>
      <c r="H7" s="5" t="s">
        <v>141</v>
      </c>
      <c r="I7" s="5" t="s">
        <v>454</v>
      </c>
      <c r="J7" s="5" t="s">
        <v>405</v>
      </c>
      <c r="K7" s="5" t="s">
        <v>144</v>
      </c>
      <c r="L7" s="5" t="s">
        <v>146</v>
      </c>
      <c r="M7" s="5"/>
      <c r="N7" s="5"/>
      <c r="O7" s="5"/>
      <c r="P7" s="5"/>
    </row>
    <row r="8" s="1" customFormat="1" ht="19.9" customHeight="1" spans="1:16">
      <c r="A8" s="12"/>
      <c r="B8" s="12" t="s">
        <v>139</v>
      </c>
      <c r="C8" s="12"/>
      <c r="D8" s="12"/>
      <c r="E8" s="12"/>
      <c r="F8" s="12"/>
      <c r="G8" s="13">
        <v>369.9</v>
      </c>
      <c r="H8" s="13">
        <v>201.4</v>
      </c>
      <c r="I8" s="13">
        <v>201.4</v>
      </c>
      <c r="J8" s="13"/>
      <c r="K8" s="13"/>
      <c r="L8" s="13"/>
      <c r="M8" s="13">
        <v>168.5</v>
      </c>
      <c r="N8" s="12"/>
      <c r="O8" s="12"/>
      <c r="P8" s="12"/>
    </row>
    <row r="9" s="1" customFormat="1" ht="19.9" customHeight="1" spans="1:16">
      <c r="A9" s="14" t="s">
        <v>157</v>
      </c>
      <c r="B9" s="14" t="s">
        <v>3</v>
      </c>
      <c r="C9" s="12"/>
      <c r="D9" s="12"/>
      <c r="E9" s="12"/>
      <c r="F9" s="12"/>
      <c r="G9" s="13">
        <v>369.9</v>
      </c>
      <c r="H9" s="13">
        <v>201.4</v>
      </c>
      <c r="I9" s="13">
        <v>201.4</v>
      </c>
      <c r="J9" s="13"/>
      <c r="K9" s="13"/>
      <c r="L9" s="13"/>
      <c r="M9" s="13">
        <v>168.5</v>
      </c>
      <c r="N9" s="12"/>
      <c r="O9" s="12"/>
      <c r="P9" s="12"/>
    </row>
    <row r="10" s="1" customFormat="1" ht="19.9" customHeight="1" spans="1:16">
      <c r="A10" s="14" t="s">
        <v>158</v>
      </c>
      <c r="B10" s="14" t="s">
        <v>159</v>
      </c>
      <c r="C10" s="12"/>
      <c r="D10" s="12"/>
      <c r="E10" s="12"/>
      <c r="F10" s="12"/>
      <c r="G10" s="13">
        <v>369.9</v>
      </c>
      <c r="H10" s="13">
        <v>201.4</v>
      </c>
      <c r="I10" s="13">
        <v>201.4</v>
      </c>
      <c r="J10" s="13"/>
      <c r="K10" s="13"/>
      <c r="L10" s="13"/>
      <c r="M10" s="13">
        <v>168.5</v>
      </c>
      <c r="N10" s="12"/>
      <c r="O10" s="12"/>
      <c r="P10" s="12"/>
    </row>
    <row r="11" s="1" customFormat="1" ht="22.6" customHeight="1" spans="1:16">
      <c r="A11" s="15" t="s">
        <v>414</v>
      </c>
      <c r="B11" s="15" t="s">
        <v>484</v>
      </c>
      <c r="C11" s="15" t="s">
        <v>485</v>
      </c>
      <c r="D11" s="15" t="s">
        <v>486</v>
      </c>
      <c r="E11" s="6" t="s">
        <v>487</v>
      </c>
      <c r="F11" s="6" t="s">
        <v>467</v>
      </c>
      <c r="G11" s="7">
        <v>225</v>
      </c>
      <c r="H11" s="7">
        <v>137</v>
      </c>
      <c r="I11" s="7">
        <v>137</v>
      </c>
      <c r="J11" s="7"/>
      <c r="K11" s="7"/>
      <c r="L11" s="7"/>
      <c r="M11" s="7">
        <v>88</v>
      </c>
      <c r="N11" s="6" t="s">
        <v>488</v>
      </c>
      <c r="O11" s="6" t="s">
        <v>489</v>
      </c>
      <c r="P11" s="6"/>
    </row>
    <row r="12" s="1" customFormat="1" ht="22.6" customHeight="1" spans="1:16">
      <c r="A12" s="15" t="s">
        <v>414</v>
      </c>
      <c r="B12" s="15" t="s">
        <v>484</v>
      </c>
      <c r="C12" s="15" t="s">
        <v>485</v>
      </c>
      <c r="D12" s="15" t="s">
        <v>486</v>
      </c>
      <c r="E12" s="6" t="s">
        <v>490</v>
      </c>
      <c r="F12" s="6" t="s">
        <v>467</v>
      </c>
      <c r="G12" s="7">
        <v>144.9</v>
      </c>
      <c r="H12" s="7">
        <v>64.4</v>
      </c>
      <c r="I12" s="7">
        <v>64.4</v>
      </c>
      <c r="J12" s="7"/>
      <c r="K12" s="7"/>
      <c r="L12" s="7"/>
      <c r="M12" s="7">
        <v>80.5</v>
      </c>
      <c r="N12" s="6" t="s">
        <v>488</v>
      </c>
      <c r="O12" s="6" t="s">
        <v>489</v>
      </c>
      <c r="P12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A1:I1"/>
    </sheetView>
  </sheetViews>
  <sheetFormatPr defaultColWidth="10" defaultRowHeight="14.4"/>
  <cols>
    <col min="1" max="1" width="13.8425925925926" style="1" customWidth="1"/>
    <col min="2" max="2" width="14.1203703703704" style="1" customWidth="1"/>
    <col min="3" max="3" width="7.60185185185185" style="1" customWidth="1"/>
    <col min="4" max="4" width="12.8888888888889" style="1" customWidth="1"/>
    <col min="5" max="5" width="16.0092592592593" style="1" customWidth="1"/>
    <col min="6" max="7" width="12.4814814814815" style="1" customWidth="1"/>
    <col min="8" max="16" width="9.75925925925926" style="1" customWidth="1"/>
    <col min="17" max="17" width="17.6481481481481" style="1" customWidth="1"/>
    <col min="18" max="18" width="10.3148148148148" style="1" customWidth="1"/>
    <col min="19" max="19" width="12.3518518518519" style="1" customWidth="1"/>
    <col min="20" max="20" width="9.75925925925926" style="1" customWidth="1"/>
    <col min="21" max="16384" width="10" style="1"/>
  </cols>
  <sheetData>
    <row r="1" s="1" customFormat="1" ht="14.3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491</v>
      </c>
    </row>
    <row r="2" s="1" customFormat="1" ht="39.15" customHeight="1" spans="1:19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1" customFormat="1" ht="21.1" customHeight="1" spans="1:19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18.8" customHeight="1" spans="17:19">
      <c r="Q4" s="10" t="s">
        <v>35</v>
      </c>
      <c r="R4" s="10"/>
      <c r="S4" s="10"/>
    </row>
    <row r="5" s="1" customFormat="1" ht="36.9" customHeight="1" spans="1:19">
      <c r="A5" s="5" t="s">
        <v>298</v>
      </c>
      <c r="B5" s="5" t="s">
        <v>286</v>
      </c>
      <c r="C5" s="5" t="s">
        <v>492</v>
      </c>
      <c r="D5" s="5"/>
      <c r="E5" s="5"/>
      <c r="F5" s="5"/>
      <c r="G5" s="5" t="s">
        <v>493</v>
      </c>
      <c r="H5" s="5"/>
      <c r="I5" s="5"/>
      <c r="J5" s="5" t="s">
        <v>494</v>
      </c>
      <c r="K5" s="5"/>
      <c r="L5" s="5"/>
      <c r="M5" s="5"/>
      <c r="N5" s="5" t="s">
        <v>495</v>
      </c>
      <c r="O5" s="5"/>
      <c r="P5" s="5"/>
      <c r="Q5" s="5"/>
      <c r="R5" s="5"/>
      <c r="S5" s="5" t="s">
        <v>496</v>
      </c>
    </row>
    <row r="6" s="1" customFormat="1" ht="22.75" customHeight="1" spans="1:19">
      <c r="A6" s="5"/>
      <c r="B6" s="5"/>
      <c r="C6" s="5" t="s">
        <v>497</v>
      </c>
      <c r="D6" s="5"/>
      <c r="E6" s="5" t="s">
        <v>498</v>
      </c>
      <c r="F6" s="5" t="s">
        <v>499</v>
      </c>
      <c r="G6" s="5" t="s">
        <v>500</v>
      </c>
      <c r="H6" s="5" t="s">
        <v>501</v>
      </c>
      <c r="I6" s="5" t="s">
        <v>502</v>
      </c>
      <c r="J6" s="5" t="s">
        <v>503</v>
      </c>
      <c r="K6" s="5" t="s">
        <v>504</v>
      </c>
      <c r="L6" s="5" t="s">
        <v>505</v>
      </c>
      <c r="M6" s="5" t="s">
        <v>506</v>
      </c>
      <c r="N6" s="5" t="s">
        <v>507</v>
      </c>
      <c r="O6" s="5" t="s">
        <v>508</v>
      </c>
      <c r="P6" s="5" t="s">
        <v>509</v>
      </c>
      <c r="Q6" s="5" t="s">
        <v>510</v>
      </c>
      <c r="R6" s="5" t="s">
        <v>511</v>
      </c>
      <c r="S6" s="5" t="s">
        <v>512</v>
      </c>
    </row>
    <row r="7" s="1" customFormat="1" ht="25.6" customHeight="1" spans="1:19">
      <c r="A7" s="5"/>
      <c r="B7" s="5"/>
      <c r="C7" s="5" t="s">
        <v>513</v>
      </c>
      <c r="D7" s="5" t="s">
        <v>514</v>
      </c>
      <c r="E7" s="5" t="s">
        <v>515</v>
      </c>
      <c r="F7" s="5" t="s">
        <v>516</v>
      </c>
      <c r="G7" s="18"/>
      <c r="H7" s="5"/>
      <c r="I7" s="5"/>
      <c r="J7" s="5"/>
      <c r="K7" s="5"/>
      <c r="L7" s="5"/>
      <c r="M7" s="5"/>
      <c r="N7" s="5" t="s">
        <v>517</v>
      </c>
      <c r="O7" s="5" t="s">
        <v>518</v>
      </c>
      <c r="P7" s="5" t="s">
        <v>519</v>
      </c>
      <c r="Q7" s="5" t="s">
        <v>520</v>
      </c>
      <c r="R7" s="5" t="s">
        <v>521</v>
      </c>
      <c r="S7" s="5"/>
    </row>
    <row r="8" s="1" customFormat="1" ht="29.35" customHeight="1" spans="1:19">
      <c r="A8" s="5"/>
      <c r="B8" s="5"/>
      <c r="C8" s="5"/>
      <c r="D8" s="5"/>
      <c r="E8" s="5"/>
      <c r="F8" s="19"/>
      <c r="G8" s="20"/>
      <c r="H8" s="21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">
      <c r="A9" s="1" t="s">
        <v>295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A1:I1"/>
    </sheetView>
  </sheetViews>
  <sheetFormatPr defaultColWidth="10" defaultRowHeight="14.4"/>
  <cols>
    <col min="1" max="1" width="11.8055555555556" style="1" customWidth="1"/>
    <col min="2" max="2" width="27" style="1" customWidth="1"/>
    <col min="3" max="3" width="14.1203703703704" style="1" customWidth="1"/>
    <col min="4" max="4" width="12.8888888888889" style="1" customWidth="1"/>
    <col min="5" max="5" width="27" style="1" customWidth="1"/>
    <col min="6" max="6" width="6.11111111111111" style="1" customWidth="1"/>
    <col min="7" max="7" width="6.25" style="1" customWidth="1"/>
    <col min="8" max="8" width="5.7037037037037" style="1" customWidth="1"/>
    <col min="9" max="9" width="6.25" style="1" customWidth="1"/>
    <col min="10" max="10" width="8" style="1" customWidth="1"/>
    <col min="11" max="11" width="6.37037037037037" style="1" customWidth="1"/>
    <col min="12" max="13" width="5.15740740740741" style="1" customWidth="1"/>
    <col min="14" max="14" width="5.01851851851852" style="1" customWidth="1"/>
    <col min="15" max="15" width="5.28703703703704" style="1" customWidth="1"/>
    <col min="16" max="17" width="7.87037037037037" style="1" customWidth="1"/>
    <col min="18" max="18" width="8.26851851851852" style="1" customWidth="1"/>
    <col min="19" max="19" width="6.25" style="1" customWidth="1"/>
    <col min="20" max="20" width="5.56481481481481" style="1" customWidth="1"/>
    <col min="21" max="23" width="6.37037037037037" style="1" customWidth="1"/>
    <col min="24" max="24" width="8.26851851851852" style="1" customWidth="1"/>
    <col min="25" max="25" width="5.7037037037037" style="1" customWidth="1"/>
    <col min="26" max="26" width="5.96296296296296" style="1" customWidth="1"/>
    <col min="27" max="27" width="7.74074074074074" style="1" customWidth="1"/>
    <col min="28" max="28" width="8.14814814814815" style="1" customWidth="1"/>
    <col min="29" max="29" width="6.91666666666667" style="1" customWidth="1"/>
    <col min="30" max="30" width="9.75925925925926" style="1" customWidth="1"/>
    <col min="31" max="16384" width="10" style="1"/>
  </cols>
  <sheetData>
    <row r="1" s="1" customFormat="1" ht="14.3" customHeight="1" spans="1:1">
      <c r="A1" s="4"/>
    </row>
    <row r="2" s="1" customFormat="1" ht="38.4" customHeight="1" spans="1:29">
      <c r="A2" s="11" t="s">
        <v>522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="1" customFormat="1" ht="21.1" customHeight="1" spans="1:29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="1" customFormat="1" ht="14.3" customHeight="1" spans="28:29">
      <c r="AB4" s="17" t="s">
        <v>523</v>
      </c>
      <c r="AC4" s="17"/>
    </row>
    <row r="5" s="1" customFormat="1" ht="27.1" customHeight="1" spans="1:29">
      <c r="A5" s="5" t="s">
        <v>285</v>
      </c>
      <c r="B5" s="5" t="s">
        <v>286</v>
      </c>
      <c r="C5" s="5" t="s">
        <v>524</v>
      </c>
      <c r="D5" s="5" t="s">
        <v>525</v>
      </c>
      <c r="E5" s="5" t="s">
        <v>526</v>
      </c>
      <c r="F5" s="5" t="s">
        <v>527</v>
      </c>
      <c r="G5" s="5"/>
      <c r="H5" s="5"/>
      <c r="I5" s="5"/>
      <c r="J5" s="5" t="s">
        <v>528</v>
      </c>
      <c r="K5" s="5"/>
      <c r="L5" s="5"/>
      <c r="M5" s="5"/>
      <c r="N5" s="5"/>
      <c r="O5" s="5"/>
      <c r="P5" s="5"/>
      <c r="Q5" s="5"/>
      <c r="R5" s="5"/>
      <c r="S5" s="5" t="s">
        <v>529</v>
      </c>
      <c r="T5" s="5"/>
      <c r="U5" s="5"/>
      <c r="V5" s="5"/>
      <c r="W5" s="5" t="s">
        <v>530</v>
      </c>
      <c r="X5" s="5"/>
      <c r="Y5" s="5"/>
      <c r="Z5" s="5"/>
      <c r="AA5" s="5" t="s">
        <v>531</v>
      </c>
      <c r="AB5" s="5" t="s">
        <v>532</v>
      </c>
      <c r="AC5" s="5" t="s">
        <v>533</v>
      </c>
    </row>
    <row r="6" s="1" customFormat="1" ht="32.4" customHeight="1" spans="1:29">
      <c r="A6" s="5"/>
      <c r="B6" s="5"/>
      <c r="C6" s="5"/>
      <c r="D6" s="5"/>
      <c r="E6" s="5"/>
      <c r="F6" s="5" t="s">
        <v>139</v>
      </c>
      <c r="G6" s="5" t="s">
        <v>534</v>
      </c>
      <c r="H6" s="5" t="s">
        <v>535</v>
      </c>
      <c r="I6" s="5" t="s">
        <v>536</v>
      </c>
      <c r="J6" s="5" t="s">
        <v>139</v>
      </c>
      <c r="K6" s="5" t="s">
        <v>537</v>
      </c>
      <c r="L6" s="5"/>
      <c r="M6" s="5"/>
      <c r="N6" s="5"/>
      <c r="O6" s="5"/>
      <c r="P6" s="5" t="s">
        <v>538</v>
      </c>
      <c r="Q6" s="5" t="s">
        <v>539</v>
      </c>
      <c r="R6" s="5" t="s">
        <v>540</v>
      </c>
      <c r="S6" s="5" t="s">
        <v>141</v>
      </c>
      <c r="T6" s="5" t="s">
        <v>541</v>
      </c>
      <c r="U6" s="5" t="s">
        <v>542</v>
      </c>
      <c r="V6" s="5" t="s">
        <v>543</v>
      </c>
      <c r="W6" s="5" t="s">
        <v>544</v>
      </c>
      <c r="X6" s="5" t="s">
        <v>545</v>
      </c>
      <c r="Y6" s="5"/>
      <c r="Z6" s="5" t="s">
        <v>546</v>
      </c>
      <c r="AA6" s="5"/>
      <c r="AB6" s="5"/>
      <c r="AC6" s="5"/>
    </row>
    <row r="7" s="1" customFormat="1" ht="36.9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141</v>
      </c>
      <c r="L7" s="5" t="s">
        <v>541</v>
      </c>
      <c r="M7" s="5" t="s">
        <v>542</v>
      </c>
      <c r="N7" s="5" t="s">
        <v>547</v>
      </c>
      <c r="O7" s="5" t="s">
        <v>548</v>
      </c>
      <c r="P7" s="5"/>
      <c r="Q7" s="5"/>
      <c r="R7" s="5"/>
      <c r="S7" s="5"/>
      <c r="T7" s="5"/>
      <c r="U7" s="5"/>
      <c r="V7" s="5"/>
      <c r="W7" s="5"/>
      <c r="X7" s="5" t="s">
        <v>541</v>
      </c>
      <c r="Y7" s="5" t="s">
        <v>549</v>
      </c>
      <c r="Z7" s="5"/>
      <c r="AA7" s="5"/>
      <c r="AB7" s="5"/>
      <c r="AC7" s="5"/>
    </row>
    <row r="8" s="1" customFormat="1" ht="19.55" customHeight="1" spans="1:29">
      <c r="A8" s="5" t="s">
        <v>443</v>
      </c>
      <c r="B8" s="5"/>
      <c r="C8" s="5"/>
      <c r="D8" s="5"/>
      <c r="E8" s="5"/>
      <c r="F8" s="12">
        <v>13</v>
      </c>
      <c r="G8" s="12">
        <v>5</v>
      </c>
      <c r="H8" s="12">
        <v>8</v>
      </c>
      <c r="I8" s="12"/>
      <c r="J8" s="12">
        <v>13</v>
      </c>
      <c r="K8" s="12">
        <v>5</v>
      </c>
      <c r="L8" s="12"/>
      <c r="M8" s="12"/>
      <c r="N8" s="12"/>
      <c r="O8" s="12">
        <v>5</v>
      </c>
      <c r="P8" s="12">
        <v>2</v>
      </c>
      <c r="Q8" s="12"/>
      <c r="R8" s="12">
        <v>6</v>
      </c>
      <c r="S8" s="12"/>
      <c r="T8" s="12"/>
      <c r="U8" s="12"/>
      <c r="V8" s="12"/>
      <c r="W8" s="12">
        <v>4</v>
      </c>
      <c r="X8" s="12"/>
      <c r="Y8" s="12"/>
      <c r="Z8" s="12"/>
      <c r="AA8" s="12"/>
      <c r="AB8" s="12"/>
      <c r="AC8" s="12"/>
    </row>
    <row r="9" s="1" customFormat="1" ht="19.9" customHeight="1" spans="1:29">
      <c r="A9" s="14" t="s">
        <v>157</v>
      </c>
      <c r="B9" s="14" t="s">
        <v>3</v>
      </c>
      <c r="C9" s="12"/>
      <c r="D9" s="12"/>
      <c r="E9" s="12"/>
      <c r="F9" s="12">
        <v>13</v>
      </c>
      <c r="G9" s="12">
        <v>5</v>
      </c>
      <c r="H9" s="12">
        <v>8</v>
      </c>
      <c r="I9" s="12"/>
      <c r="J9" s="12">
        <v>13</v>
      </c>
      <c r="K9" s="12">
        <v>5</v>
      </c>
      <c r="L9" s="12"/>
      <c r="M9" s="12"/>
      <c r="N9" s="12"/>
      <c r="O9" s="12">
        <v>5</v>
      </c>
      <c r="P9" s="12">
        <v>2</v>
      </c>
      <c r="Q9" s="12"/>
      <c r="R9" s="12">
        <v>6</v>
      </c>
      <c r="S9" s="12"/>
      <c r="T9" s="12"/>
      <c r="U9" s="12"/>
      <c r="V9" s="12"/>
      <c r="W9" s="12">
        <v>4</v>
      </c>
      <c r="X9" s="12"/>
      <c r="Y9" s="12"/>
      <c r="Z9" s="12"/>
      <c r="AA9" s="12"/>
      <c r="AB9" s="12"/>
      <c r="AC9" s="12"/>
    </row>
    <row r="10" s="1" customFormat="1" ht="28.6" customHeight="1" spans="1:29">
      <c r="A10" s="15" t="s">
        <v>158</v>
      </c>
      <c r="B10" s="15" t="s">
        <v>159</v>
      </c>
      <c r="C10" s="6" t="s">
        <v>550</v>
      </c>
      <c r="D10" s="6" t="s">
        <v>551</v>
      </c>
      <c r="E10" s="6" t="s">
        <v>552</v>
      </c>
      <c r="F10" s="16">
        <v>13</v>
      </c>
      <c r="G10" s="16">
        <v>5</v>
      </c>
      <c r="H10" s="16">
        <v>8</v>
      </c>
      <c r="I10" s="16"/>
      <c r="J10" s="16">
        <v>13</v>
      </c>
      <c r="K10" s="16">
        <v>5</v>
      </c>
      <c r="L10" s="16"/>
      <c r="M10" s="16"/>
      <c r="N10" s="16"/>
      <c r="O10" s="16">
        <v>5</v>
      </c>
      <c r="P10" s="16">
        <v>2</v>
      </c>
      <c r="Q10" s="16"/>
      <c r="R10" s="16">
        <v>6</v>
      </c>
      <c r="S10" s="16"/>
      <c r="T10" s="16"/>
      <c r="U10" s="16"/>
      <c r="V10" s="16"/>
      <c r="W10" s="16">
        <v>4</v>
      </c>
      <c r="X10" s="16"/>
      <c r="Y10" s="16"/>
      <c r="Z10" s="16"/>
      <c r="AA10" s="16"/>
      <c r="AB10" s="16"/>
      <c r="AC10" s="16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workbookViewId="0">
      <selection activeCell="A1" sqref="A1:I1"/>
    </sheetView>
  </sheetViews>
  <sheetFormatPr defaultColWidth="10" defaultRowHeight="14.4"/>
  <cols>
    <col min="1" max="1" width="9.75925925925926" style="1" customWidth="1"/>
    <col min="2" max="2" width="25.5092592592593" style="1" customWidth="1"/>
    <col min="3" max="4" width="12.8888888888889" style="1" customWidth="1"/>
    <col min="5" max="5" width="16.4166666666667" style="1" customWidth="1"/>
    <col min="6" max="6" width="13.9722222222222" style="1" customWidth="1"/>
    <col min="7" max="7" width="17.9074074074074" style="1" customWidth="1"/>
    <col min="8" max="8" width="15.462962962963" style="1" customWidth="1"/>
    <col min="9" max="9" width="21.9814814814815" style="1" customWidth="1"/>
    <col min="10" max="10" width="14.787037037037" style="1" customWidth="1"/>
    <col min="11" max="12" width="16.1481481481481" style="1" customWidth="1"/>
    <col min="13" max="13" width="15.8703703703704" style="1" customWidth="1"/>
    <col min="14" max="14" width="19.1388888888889" style="1" customWidth="1"/>
    <col min="15" max="18" width="9.75925925925926" style="1" customWidth="1"/>
    <col min="19" max="16384" width="10" style="1"/>
  </cols>
  <sheetData>
    <row r="1" s="1" customFormat="1" ht="14.3" customHeight="1" spans="1:13">
      <c r="A1" s="4"/>
      <c r="B1" s="4"/>
      <c r="C1" s="4"/>
      <c r="D1" s="4"/>
      <c r="E1" s="4"/>
      <c r="G1" s="4"/>
      <c r="H1" s="4"/>
      <c r="M1" s="4"/>
    </row>
    <row r="2" s="1" customFormat="1" ht="33.15" customHeight="1" spans="3:14">
      <c r="C2" s="11" t="s">
        <v>553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1" customFormat="1" ht="21.1" customHeight="1" spans="1:14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="1" customFormat="1" ht="21.1" customHeight="1" spans="1:14">
      <c r="A4" s="4"/>
      <c r="B4" s="4"/>
      <c r="C4" s="4"/>
      <c r="D4" s="4"/>
      <c r="E4" s="4"/>
      <c r="G4" s="4"/>
      <c r="H4" s="4"/>
      <c r="M4" s="10" t="s">
        <v>35</v>
      </c>
      <c r="N4" s="10"/>
    </row>
    <row r="5" s="1" customFormat="1" ht="29.35" customHeight="1" spans="1:14">
      <c r="A5" s="5" t="s">
        <v>298</v>
      </c>
      <c r="B5" s="5" t="s">
        <v>554</v>
      </c>
      <c r="C5" s="5" t="s">
        <v>555</v>
      </c>
      <c r="D5" s="5" t="s">
        <v>556</v>
      </c>
      <c r="E5" s="5" t="s">
        <v>557</v>
      </c>
      <c r="F5" s="5" t="s">
        <v>558</v>
      </c>
      <c r="G5" s="5"/>
      <c r="H5" s="5"/>
      <c r="I5" s="5"/>
      <c r="J5" s="5"/>
      <c r="K5" s="5"/>
      <c r="L5" s="5"/>
      <c r="M5" s="5"/>
      <c r="N5" s="5"/>
    </row>
    <row r="6" s="1" customFormat="1" ht="31.65" customHeight="1" spans="1:14">
      <c r="A6" s="5"/>
      <c r="B6" s="5"/>
      <c r="C6" s="5"/>
      <c r="D6" s="5"/>
      <c r="E6" s="5"/>
      <c r="F6" s="5" t="s">
        <v>559</v>
      </c>
      <c r="G6" s="5" t="s">
        <v>560</v>
      </c>
      <c r="H6" s="5" t="s">
        <v>561</v>
      </c>
      <c r="I6" s="5" t="s">
        <v>562</v>
      </c>
      <c r="J6" s="5" t="s">
        <v>563</v>
      </c>
      <c r="K6" s="5" t="s">
        <v>564</v>
      </c>
      <c r="L6" s="5" t="s">
        <v>565</v>
      </c>
      <c r="M6" s="5" t="s">
        <v>566</v>
      </c>
      <c r="N6" s="5" t="s">
        <v>424</v>
      </c>
    </row>
    <row r="7" s="1" customFormat="1" ht="24.85" customHeight="1" spans="1:14">
      <c r="A7" s="12" t="s">
        <v>567</v>
      </c>
      <c r="B7" s="12" t="s">
        <v>3</v>
      </c>
      <c r="C7" s="13"/>
      <c r="D7" s="13">
        <v>1735.83</v>
      </c>
      <c r="E7" s="12"/>
      <c r="F7" s="12"/>
      <c r="G7" s="12"/>
      <c r="H7" s="12"/>
      <c r="I7" s="12"/>
      <c r="J7" s="12"/>
      <c r="K7" s="12"/>
      <c r="L7" s="12"/>
      <c r="M7" s="12"/>
      <c r="N7" s="12"/>
    </row>
    <row r="8" s="1" customFormat="1" ht="37.65" customHeight="1" spans="1:14">
      <c r="A8" s="6" t="s">
        <v>158</v>
      </c>
      <c r="B8" s="6" t="s">
        <v>568</v>
      </c>
      <c r="C8" s="6"/>
      <c r="D8" s="7">
        <v>404.22</v>
      </c>
      <c r="E8" s="6" t="s">
        <v>569</v>
      </c>
      <c r="F8" s="12" t="s">
        <v>570</v>
      </c>
      <c r="G8" s="6" t="s">
        <v>571</v>
      </c>
      <c r="H8" s="6" t="s">
        <v>572</v>
      </c>
      <c r="I8" s="6" t="s">
        <v>572</v>
      </c>
      <c r="J8" s="6"/>
      <c r="K8" s="6"/>
      <c r="L8" s="6" t="s">
        <v>573</v>
      </c>
      <c r="M8" s="6" t="s">
        <v>574</v>
      </c>
      <c r="N8" s="6"/>
    </row>
    <row r="9" s="1" customFormat="1" ht="37.65" customHeight="1" spans="1:14">
      <c r="A9" s="6"/>
      <c r="B9" s="6"/>
      <c r="C9" s="6"/>
      <c r="D9" s="7"/>
      <c r="E9" s="6"/>
      <c r="F9" s="12"/>
      <c r="G9" s="6" t="s">
        <v>575</v>
      </c>
      <c r="H9" s="6" t="s">
        <v>576</v>
      </c>
      <c r="I9" s="6" t="s">
        <v>577</v>
      </c>
      <c r="J9" s="6" t="s">
        <v>578</v>
      </c>
      <c r="K9" s="6"/>
      <c r="L9" s="6" t="s">
        <v>573</v>
      </c>
      <c r="M9" s="6" t="s">
        <v>574</v>
      </c>
      <c r="N9" s="6"/>
    </row>
    <row r="10" s="1" customFormat="1" ht="37.65" customHeight="1" spans="1:14">
      <c r="A10" s="6"/>
      <c r="B10" s="6"/>
      <c r="C10" s="6"/>
      <c r="D10" s="7"/>
      <c r="E10" s="6"/>
      <c r="F10" s="12"/>
      <c r="G10" s="6" t="s">
        <v>579</v>
      </c>
      <c r="H10" s="6" t="s">
        <v>572</v>
      </c>
      <c r="I10" s="6" t="s">
        <v>572</v>
      </c>
      <c r="J10" s="6"/>
      <c r="K10" s="6"/>
      <c r="L10" s="6" t="s">
        <v>580</v>
      </c>
      <c r="M10" s="6" t="s">
        <v>574</v>
      </c>
      <c r="N10" s="6"/>
    </row>
    <row r="11" s="1" customFormat="1" ht="37.65" customHeight="1" spans="1:14">
      <c r="A11" s="6"/>
      <c r="B11" s="6"/>
      <c r="C11" s="6"/>
      <c r="D11" s="7"/>
      <c r="E11" s="6"/>
      <c r="F11" s="12" t="s">
        <v>581</v>
      </c>
      <c r="G11" s="6" t="s">
        <v>582</v>
      </c>
      <c r="H11" s="6" t="s">
        <v>583</v>
      </c>
      <c r="I11" s="6" t="s">
        <v>584</v>
      </c>
      <c r="J11" s="6" t="s">
        <v>585</v>
      </c>
      <c r="K11" s="6"/>
      <c r="L11" s="6" t="s">
        <v>573</v>
      </c>
      <c r="M11" s="6" t="s">
        <v>574</v>
      </c>
      <c r="N11" s="6"/>
    </row>
    <row r="12" s="1" customFormat="1" ht="37.65" customHeight="1" spans="1:14">
      <c r="A12" s="6"/>
      <c r="B12" s="6"/>
      <c r="C12" s="6"/>
      <c r="D12" s="7"/>
      <c r="E12" s="6"/>
      <c r="F12" s="12"/>
      <c r="G12" s="6" t="s">
        <v>586</v>
      </c>
      <c r="H12" s="6" t="s">
        <v>587</v>
      </c>
      <c r="I12" s="6" t="s">
        <v>588</v>
      </c>
      <c r="J12" s="6" t="s">
        <v>589</v>
      </c>
      <c r="K12" s="6"/>
      <c r="L12" s="6" t="s">
        <v>590</v>
      </c>
      <c r="M12" s="6" t="s">
        <v>591</v>
      </c>
      <c r="N12" s="6"/>
    </row>
    <row r="13" s="1" customFormat="1" ht="37.65" customHeight="1" spans="1:14">
      <c r="A13" s="6"/>
      <c r="B13" s="6"/>
      <c r="C13" s="6"/>
      <c r="D13" s="7"/>
      <c r="E13" s="6"/>
      <c r="F13" s="12"/>
      <c r="G13" s="6" t="s">
        <v>592</v>
      </c>
      <c r="H13" s="6" t="s">
        <v>593</v>
      </c>
      <c r="I13" s="6" t="s">
        <v>584</v>
      </c>
      <c r="J13" s="6" t="s">
        <v>594</v>
      </c>
      <c r="K13" s="6"/>
      <c r="L13" s="6" t="s">
        <v>573</v>
      </c>
      <c r="M13" s="6" t="s">
        <v>574</v>
      </c>
      <c r="N13" s="6"/>
    </row>
    <row r="14" s="1" customFormat="1" ht="37.65" customHeight="1" spans="1:14">
      <c r="A14" s="6"/>
      <c r="B14" s="6"/>
      <c r="C14" s="6"/>
      <c r="D14" s="7"/>
      <c r="E14" s="6"/>
      <c r="F14" s="12" t="s">
        <v>595</v>
      </c>
      <c r="G14" s="6" t="s">
        <v>596</v>
      </c>
      <c r="H14" s="6" t="s">
        <v>597</v>
      </c>
      <c r="I14" s="6" t="s">
        <v>598</v>
      </c>
      <c r="J14" s="6"/>
      <c r="K14" s="6"/>
      <c r="L14" s="6" t="s">
        <v>573</v>
      </c>
      <c r="M14" s="6" t="s">
        <v>574</v>
      </c>
      <c r="N14" s="6"/>
    </row>
    <row r="15" s="1" customFormat="1" ht="37.65" customHeight="1" spans="1:14">
      <c r="A15" s="6"/>
      <c r="B15" s="6"/>
      <c r="C15" s="6"/>
      <c r="D15" s="7"/>
      <c r="E15" s="6"/>
      <c r="F15" s="12" t="s">
        <v>599</v>
      </c>
      <c r="G15" s="6" t="s">
        <v>600</v>
      </c>
      <c r="H15" s="6" t="s">
        <v>572</v>
      </c>
      <c r="I15" s="6" t="s">
        <v>572</v>
      </c>
      <c r="J15" s="6"/>
      <c r="K15" s="6"/>
      <c r="L15" s="6" t="s">
        <v>573</v>
      </c>
      <c r="M15" s="6" t="s">
        <v>601</v>
      </c>
      <c r="N15" s="6"/>
    </row>
    <row r="16" s="1" customFormat="1" ht="37.65" customHeight="1" spans="1:14">
      <c r="A16" s="6"/>
      <c r="B16" s="6"/>
      <c r="C16" s="6"/>
      <c r="D16" s="7"/>
      <c r="E16" s="6"/>
      <c r="F16" s="12"/>
      <c r="G16" s="6" t="s">
        <v>602</v>
      </c>
      <c r="H16" s="6" t="s">
        <v>572</v>
      </c>
      <c r="I16" s="6" t="s">
        <v>572</v>
      </c>
      <c r="J16" s="6"/>
      <c r="K16" s="6"/>
      <c r="L16" s="6" t="s">
        <v>573</v>
      </c>
      <c r="M16" s="6" t="s">
        <v>601</v>
      </c>
      <c r="N16" s="6"/>
    </row>
    <row r="17" s="1" customFormat="1" ht="37.65" customHeight="1" spans="1:14">
      <c r="A17" s="6"/>
      <c r="B17" s="6"/>
      <c r="C17" s="6"/>
      <c r="D17" s="7"/>
      <c r="E17" s="6"/>
      <c r="F17" s="12"/>
      <c r="G17" s="6" t="s">
        <v>603</v>
      </c>
      <c r="H17" s="6" t="s">
        <v>604</v>
      </c>
      <c r="I17" s="6" t="s">
        <v>584</v>
      </c>
      <c r="J17" s="6" t="s">
        <v>605</v>
      </c>
      <c r="K17" s="6"/>
      <c r="L17" s="6" t="s">
        <v>573</v>
      </c>
      <c r="M17" s="6" t="s">
        <v>591</v>
      </c>
      <c r="N17" s="6"/>
    </row>
    <row r="18" s="1" customFormat="1" ht="37.65" customHeight="1" spans="1:14">
      <c r="A18" s="6" t="s">
        <v>158</v>
      </c>
      <c r="B18" s="6" t="s">
        <v>606</v>
      </c>
      <c r="C18" s="6"/>
      <c r="D18" s="7">
        <v>276</v>
      </c>
      <c r="E18" s="6" t="s">
        <v>607</v>
      </c>
      <c r="F18" s="12" t="s">
        <v>595</v>
      </c>
      <c r="G18" s="6" t="s">
        <v>596</v>
      </c>
      <c r="H18" s="6" t="s">
        <v>608</v>
      </c>
      <c r="I18" s="6" t="s">
        <v>609</v>
      </c>
      <c r="J18" s="6"/>
      <c r="K18" s="6"/>
      <c r="L18" s="6" t="s">
        <v>573</v>
      </c>
      <c r="M18" s="6" t="s">
        <v>574</v>
      </c>
      <c r="N18" s="6"/>
    </row>
    <row r="19" s="1" customFormat="1" ht="37.65" customHeight="1" spans="1:14">
      <c r="A19" s="6"/>
      <c r="B19" s="6"/>
      <c r="C19" s="6"/>
      <c r="D19" s="7"/>
      <c r="E19" s="6"/>
      <c r="F19" s="12" t="s">
        <v>570</v>
      </c>
      <c r="G19" s="6" t="s">
        <v>571</v>
      </c>
      <c r="H19" s="6" t="s">
        <v>572</v>
      </c>
      <c r="I19" s="6" t="s">
        <v>572</v>
      </c>
      <c r="J19" s="6"/>
      <c r="K19" s="6"/>
      <c r="L19" s="6" t="s">
        <v>573</v>
      </c>
      <c r="M19" s="6" t="s">
        <v>601</v>
      </c>
      <c r="N19" s="6"/>
    </row>
    <row r="20" s="1" customFormat="1" ht="37.65" customHeight="1" spans="1:14">
      <c r="A20" s="6"/>
      <c r="B20" s="6"/>
      <c r="C20" s="6"/>
      <c r="D20" s="7"/>
      <c r="E20" s="6"/>
      <c r="F20" s="12"/>
      <c r="G20" s="6" t="s">
        <v>575</v>
      </c>
      <c r="H20" s="6" t="s">
        <v>610</v>
      </c>
      <c r="I20" s="6" t="s">
        <v>611</v>
      </c>
      <c r="J20" s="6" t="s">
        <v>612</v>
      </c>
      <c r="K20" s="6"/>
      <c r="L20" s="6" t="s">
        <v>573</v>
      </c>
      <c r="M20" s="6" t="s">
        <v>601</v>
      </c>
      <c r="N20" s="6"/>
    </row>
    <row r="21" s="1" customFormat="1" ht="37.65" customHeight="1" spans="1:14">
      <c r="A21" s="6"/>
      <c r="B21" s="6"/>
      <c r="C21" s="6"/>
      <c r="D21" s="7"/>
      <c r="E21" s="6"/>
      <c r="F21" s="12"/>
      <c r="G21" s="6" t="s">
        <v>579</v>
      </c>
      <c r="H21" s="6" t="s">
        <v>572</v>
      </c>
      <c r="I21" s="6" t="s">
        <v>572</v>
      </c>
      <c r="J21" s="6"/>
      <c r="K21" s="6"/>
      <c r="L21" s="6" t="s">
        <v>573</v>
      </c>
      <c r="M21" s="6" t="s">
        <v>601</v>
      </c>
      <c r="N21" s="6"/>
    </row>
    <row r="22" s="1" customFormat="1" ht="37.65" customHeight="1" spans="1:14">
      <c r="A22" s="6"/>
      <c r="B22" s="6"/>
      <c r="C22" s="6"/>
      <c r="D22" s="7"/>
      <c r="E22" s="6"/>
      <c r="F22" s="12" t="s">
        <v>581</v>
      </c>
      <c r="G22" s="6" t="s">
        <v>582</v>
      </c>
      <c r="H22" s="6" t="s">
        <v>583</v>
      </c>
      <c r="I22" s="6" t="s">
        <v>584</v>
      </c>
      <c r="J22" s="6" t="s">
        <v>585</v>
      </c>
      <c r="K22" s="6"/>
      <c r="L22" s="6" t="s">
        <v>573</v>
      </c>
      <c r="M22" s="6" t="s">
        <v>613</v>
      </c>
      <c r="N22" s="6"/>
    </row>
    <row r="23" s="1" customFormat="1" ht="37.65" customHeight="1" spans="1:14">
      <c r="A23" s="6"/>
      <c r="B23" s="6"/>
      <c r="C23" s="6"/>
      <c r="D23" s="7"/>
      <c r="E23" s="6"/>
      <c r="F23" s="12"/>
      <c r="G23" s="6" t="s">
        <v>592</v>
      </c>
      <c r="H23" s="6" t="s">
        <v>614</v>
      </c>
      <c r="I23" s="6" t="s">
        <v>584</v>
      </c>
      <c r="J23" s="6" t="s">
        <v>615</v>
      </c>
      <c r="K23" s="6"/>
      <c r="L23" s="6" t="s">
        <v>573</v>
      </c>
      <c r="M23" s="6" t="s">
        <v>613</v>
      </c>
      <c r="N23" s="6"/>
    </row>
    <row r="24" s="1" customFormat="1" ht="37.65" customHeight="1" spans="1:14">
      <c r="A24" s="6"/>
      <c r="B24" s="6"/>
      <c r="C24" s="6"/>
      <c r="D24" s="7"/>
      <c r="E24" s="6"/>
      <c r="F24" s="12"/>
      <c r="G24" s="6" t="s">
        <v>586</v>
      </c>
      <c r="H24" s="6" t="s">
        <v>616</v>
      </c>
      <c r="I24" s="6" t="s">
        <v>617</v>
      </c>
      <c r="J24" s="6" t="s">
        <v>618</v>
      </c>
      <c r="K24" s="6"/>
      <c r="L24" s="6" t="s">
        <v>590</v>
      </c>
      <c r="M24" s="6" t="s">
        <v>591</v>
      </c>
      <c r="N24" s="6"/>
    </row>
    <row r="25" s="1" customFormat="1" ht="37.65" customHeight="1" spans="1:14">
      <c r="A25" s="6"/>
      <c r="B25" s="6"/>
      <c r="C25" s="6"/>
      <c r="D25" s="7"/>
      <c r="E25" s="6"/>
      <c r="F25" s="12" t="s">
        <v>599</v>
      </c>
      <c r="G25" s="6" t="s">
        <v>600</v>
      </c>
      <c r="H25" s="6" t="s">
        <v>572</v>
      </c>
      <c r="I25" s="6" t="s">
        <v>572</v>
      </c>
      <c r="J25" s="6"/>
      <c r="K25" s="6"/>
      <c r="L25" s="6" t="s">
        <v>573</v>
      </c>
      <c r="M25" s="6" t="s">
        <v>601</v>
      </c>
      <c r="N25" s="6"/>
    </row>
    <row r="26" s="1" customFormat="1" ht="37.65" customHeight="1" spans="1:14">
      <c r="A26" s="6"/>
      <c r="B26" s="6"/>
      <c r="C26" s="6"/>
      <c r="D26" s="7"/>
      <c r="E26" s="6"/>
      <c r="F26" s="12"/>
      <c r="G26" s="6" t="s">
        <v>603</v>
      </c>
      <c r="H26" s="6" t="s">
        <v>604</v>
      </c>
      <c r="I26" s="6" t="s">
        <v>584</v>
      </c>
      <c r="J26" s="6" t="s">
        <v>605</v>
      </c>
      <c r="K26" s="6"/>
      <c r="L26" s="6" t="s">
        <v>573</v>
      </c>
      <c r="M26" s="6" t="s">
        <v>613</v>
      </c>
      <c r="N26" s="6"/>
    </row>
    <row r="27" s="1" customFormat="1" ht="37.65" customHeight="1" spans="1:14">
      <c r="A27" s="6"/>
      <c r="B27" s="6"/>
      <c r="C27" s="6"/>
      <c r="D27" s="7"/>
      <c r="E27" s="6"/>
      <c r="F27" s="12"/>
      <c r="G27" s="6" t="s">
        <v>602</v>
      </c>
      <c r="H27" s="6" t="s">
        <v>572</v>
      </c>
      <c r="I27" s="6" t="s">
        <v>572</v>
      </c>
      <c r="J27" s="6"/>
      <c r="K27" s="6"/>
      <c r="L27" s="6" t="s">
        <v>573</v>
      </c>
      <c r="M27" s="6" t="s">
        <v>601</v>
      </c>
      <c r="N27" s="6"/>
    </row>
    <row r="28" s="1" customFormat="1" ht="37.65" customHeight="1" spans="1:14">
      <c r="A28" s="6" t="s">
        <v>158</v>
      </c>
      <c r="B28" s="6" t="s">
        <v>619</v>
      </c>
      <c r="C28" s="6"/>
      <c r="D28" s="7">
        <v>23</v>
      </c>
      <c r="E28" s="6" t="s">
        <v>620</v>
      </c>
      <c r="F28" s="12" t="s">
        <v>595</v>
      </c>
      <c r="G28" s="6" t="s">
        <v>596</v>
      </c>
      <c r="H28" s="6" t="s">
        <v>621</v>
      </c>
      <c r="I28" s="6" t="s">
        <v>584</v>
      </c>
      <c r="J28" s="6" t="s">
        <v>622</v>
      </c>
      <c r="K28" s="6"/>
      <c r="L28" s="6" t="s">
        <v>573</v>
      </c>
      <c r="M28" s="6" t="s">
        <v>574</v>
      </c>
      <c r="N28" s="6"/>
    </row>
    <row r="29" s="1" customFormat="1" ht="37.65" customHeight="1" spans="1:14">
      <c r="A29" s="6"/>
      <c r="B29" s="6"/>
      <c r="C29" s="6"/>
      <c r="D29" s="7"/>
      <c r="E29" s="6"/>
      <c r="F29" s="12" t="s">
        <v>599</v>
      </c>
      <c r="G29" s="6" t="s">
        <v>603</v>
      </c>
      <c r="H29" s="6" t="s">
        <v>604</v>
      </c>
      <c r="I29" s="6" t="s">
        <v>584</v>
      </c>
      <c r="J29" s="6" t="s">
        <v>605</v>
      </c>
      <c r="K29" s="6"/>
      <c r="L29" s="6" t="s">
        <v>590</v>
      </c>
      <c r="M29" s="6" t="s">
        <v>591</v>
      </c>
      <c r="N29" s="6"/>
    </row>
    <row r="30" s="1" customFormat="1" ht="37.65" customHeight="1" spans="1:14">
      <c r="A30" s="6"/>
      <c r="B30" s="6"/>
      <c r="C30" s="6"/>
      <c r="D30" s="7"/>
      <c r="E30" s="6"/>
      <c r="F30" s="12"/>
      <c r="G30" s="6" t="s">
        <v>600</v>
      </c>
      <c r="H30" s="6" t="s">
        <v>572</v>
      </c>
      <c r="I30" s="6" t="s">
        <v>572</v>
      </c>
      <c r="J30" s="6"/>
      <c r="K30" s="6"/>
      <c r="L30" s="6" t="s">
        <v>573</v>
      </c>
      <c r="M30" s="6" t="s">
        <v>601</v>
      </c>
      <c r="N30" s="6"/>
    </row>
    <row r="31" s="1" customFormat="1" ht="37.65" customHeight="1" spans="1:14">
      <c r="A31" s="6"/>
      <c r="B31" s="6"/>
      <c r="C31" s="6"/>
      <c r="D31" s="7"/>
      <c r="E31" s="6"/>
      <c r="F31" s="12"/>
      <c r="G31" s="6" t="s">
        <v>602</v>
      </c>
      <c r="H31" s="6" t="s">
        <v>572</v>
      </c>
      <c r="I31" s="6" t="s">
        <v>572</v>
      </c>
      <c r="J31" s="6"/>
      <c r="K31" s="6"/>
      <c r="L31" s="6" t="s">
        <v>573</v>
      </c>
      <c r="M31" s="6" t="s">
        <v>601</v>
      </c>
      <c r="N31" s="6"/>
    </row>
    <row r="32" s="1" customFormat="1" ht="37.65" customHeight="1" spans="1:14">
      <c r="A32" s="6"/>
      <c r="B32" s="6"/>
      <c r="C32" s="6"/>
      <c r="D32" s="7"/>
      <c r="E32" s="6"/>
      <c r="F32" s="12" t="s">
        <v>570</v>
      </c>
      <c r="G32" s="6" t="s">
        <v>571</v>
      </c>
      <c r="H32" s="6" t="s">
        <v>572</v>
      </c>
      <c r="I32" s="6" t="s">
        <v>572</v>
      </c>
      <c r="J32" s="6"/>
      <c r="K32" s="6"/>
      <c r="L32" s="6" t="s">
        <v>573</v>
      </c>
      <c r="M32" s="6" t="s">
        <v>601</v>
      </c>
      <c r="N32" s="6"/>
    </row>
    <row r="33" s="1" customFormat="1" ht="37.65" customHeight="1" spans="1:14">
      <c r="A33" s="6"/>
      <c r="B33" s="6"/>
      <c r="C33" s="6"/>
      <c r="D33" s="7"/>
      <c r="E33" s="6"/>
      <c r="F33" s="12"/>
      <c r="G33" s="6" t="s">
        <v>575</v>
      </c>
      <c r="H33" s="6" t="s">
        <v>572</v>
      </c>
      <c r="I33" s="6" t="s">
        <v>572</v>
      </c>
      <c r="J33" s="6"/>
      <c r="K33" s="6"/>
      <c r="L33" s="6" t="s">
        <v>573</v>
      </c>
      <c r="M33" s="6" t="s">
        <v>601</v>
      </c>
      <c r="N33" s="6"/>
    </row>
    <row r="34" s="1" customFormat="1" ht="37.65" customHeight="1" spans="1:14">
      <c r="A34" s="6"/>
      <c r="B34" s="6"/>
      <c r="C34" s="6"/>
      <c r="D34" s="7"/>
      <c r="E34" s="6"/>
      <c r="F34" s="12"/>
      <c r="G34" s="6" t="s">
        <v>579</v>
      </c>
      <c r="H34" s="6" t="s">
        <v>572</v>
      </c>
      <c r="I34" s="6" t="s">
        <v>572</v>
      </c>
      <c r="J34" s="6"/>
      <c r="K34" s="6"/>
      <c r="L34" s="6" t="s">
        <v>573</v>
      </c>
      <c r="M34" s="6" t="s">
        <v>574</v>
      </c>
      <c r="N34" s="6"/>
    </row>
    <row r="35" s="1" customFormat="1" ht="37.65" customHeight="1" spans="1:14">
      <c r="A35" s="6"/>
      <c r="B35" s="6"/>
      <c r="C35" s="6"/>
      <c r="D35" s="7"/>
      <c r="E35" s="6"/>
      <c r="F35" s="12" t="s">
        <v>581</v>
      </c>
      <c r="G35" s="6" t="s">
        <v>582</v>
      </c>
      <c r="H35" s="6" t="s">
        <v>583</v>
      </c>
      <c r="I35" s="6" t="s">
        <v>584</v>
      </c>
      <c r="J35" s="6" t="s">
        <v>585</v>
      </c>
      <c r="K35" s="6"/>
      <c r="L35" s="6" t="s">
        <v>573</v>
      </c>
      <c r="M35" s="6" t="s">
        <v>601</v>
      </c>
      <c r="N35" s="6"/>
    </row>
    <row r="36" s="1" customFormat="1" ht="37.65" customHeight="1" spans="1:14">
      <c r="A36" s="6"/>
      <c r="B36" s="6"/>
      <c r="C36" s="6"/>
      <c r="D36" s="7"/>
      <c r="E36" s="6"/>
      <c r="F36" s="12"/>
      <c r="G36" s="6" t="s">
        <v>592</v>
      </c>
      <c r="H36" s="6" t="s">
        <v>572</v>
      </c>
      <c r="I36" s="6" t="s">
        <v>572</v>
      </c>
      <c r="J36" s="6"/>
      <c r="K36" s="6"/>
      <c r="L36" s="6" t="s">
        <v>573</v>
      </c>
      <c r="M36" s="6" t="s">
        <v>574</v>
      </c>
      <c r="N36" s="6"/>
    </row>
    <row r="37" s="1" customFormat="1" ht="37.65" customHeight="1" spans="1:14">
      <c r="A37" s="6"/>
      <c r="B37" s="6"/>
      <c r="C37" s="6"/>
      <c r="D37" s="7"/>
      <c r="E37" s="6"/>
      <c r="F37" s="12"/>
      <c r="G37" s="6" t="s">
        <v>586</v>
      </c>
      <c r="H37" s="6" t="s">
        <v>623</v>
      </c>
      <c r="I37" s="6" t="s">
        <v>624</v>
      </c>
      <c r="J37" s="6" t="s">
        <v>625</v>
      </c>
      <c r="K37" s="6"/>
      <c r="L37" s="6" t="s">
        <v>590</v>
      </c>
      <c r="M37" s="6" t="s">
        <v>591</v>
      </c>
      <c r="N37" s="6"/>
    </row>
    <row r="38" s="1" customFormat="1" ht="37.65" customHeight="1" spans="1:14">
      <c r="A38" s="6" t="s">
        <v>158</v>
      </c>
      <c r="B38" s="6" t="s">
        <v>626</v>
      </c>
      <c r="C38" s="6"/>
      <c r="D38" s="7">
        <v>1032.61</v>
      </c>
      <c r="E38" s="6" t="s">
        <v>627</v>
      </c>
      <c r="F38" s="12" t="s">
        <v>599</v>
      </c>
      <c r="G38" s="6" t="s">
        <v>603</v>
      </c>
      <c r="H38" s="6" t="s">
        <v>604</v>
      </c>
      <c r="I38" s="6" t="s">
        <v>584</v>
      </c>
      <c r="J38" s="6"/>
      <c r="K38" s="6"/>
      <c r="L38" s="6" t="s">
        <v>573</v>
      </c>
      <c r="M38" s="6" t="s">
        <v>591</v>
      </c>
      <c r="N38" s="6"/>
    </row>
    <row r="39" s="1" customFormat="1" ht="37.65" customHeight="1" spans="1:14">
      <c r="A39" s="6"/>
      <c r="B39" s="6"/>
      <c r="C39" s="6"/>
      <c r="D39" s="7"/>
      <c r="E39" s="6"/>
      <c r="F39" s="12"/>
      <c r="G39" s="6" t="s">
        <v>600</v>
      </c>
      <c r="H39" s="6" t="s">
        <v>572</v>
      </c>
      <c r="I39" s="6" t="s">
        <v>572</v>
      </c>
      <c r="J39" s="6"/>
      <c r="K39" s="6"/>
      <c r="L39" s="6" t="s">
        <v>573</v>
      </c>
      <c r="M39" s="6" t="s">
        <v>601</v>
      </c>
      <c r="N39" s="6"/>
    </row>
    <row r="40" s="1" customFormat="1" ht="37.65" customHeight="1" spans="1:14">
      <c r="A40" s="6"/>
      <c r="B40" s="6"/>
      <c r="C40" s="6"/>
      <c r="D40" s="7"/>
      <c r="E40" s="6"/>
      <c r="F40" s="12"/>
      <c r="G40" s="6" t="s">
        <v>602</v>
      </c>
      <c r="H40" s="6" t="s">
        <v>572</v>
      </c>
      <c r="I40" s="6" t="s">
        <v>572</v>
      </c>
      <c r="J40" s="6"/>
      <c r="K40" s="6"/>
      <c r="L40" s="6" t="s">
        <v>573</v>
      </c>
      <c r="M40" s="6" t="s">
        <v>601</v>
      </c>
      <c r="N40" s="6"/>
    </row>
    <row r="41" s="1" customFormat="1" ht="37.65" customHeight="1" spans="1:14">
      <c r="A41" s="6"/>
      <c r="B41" s="6"/>
      <c r="C41" s="6"/>
      <c r="D41" s="7"/>
      <c r="E41" s="6"/>
      <c r="F41" s="12" t="s">
        <v>570</v>
      </c>
      <c r="G41" s="6" t="s">
        <v>571</v>
      </c>
      <c r="H41" s="6" t="s">
        <v>572</v>
      </c>
      <c r="I41" s="6" t="s">
        <v>572</v>
      </c>
      <c r="J41" s="6"/>
      <c r="K41" s="6"/>
      <c r="L41" s="6" t="s">
        <v>573</v>
      </c>
      <c r="M41" s="6" t="s">
        <v>601</v>
      </c>
      <c r="N41" s="6"/>
    </row>
    <row r="42" s="1" customFormat="1" ht="37.65" customHeight="1" spans="1:14">
      <c r="A42" s="6"/>
      <c r="B42" s="6"/>
      <c r="C42" s="6"/>
      <c r="D42" s="7"/>
      <c r="E42" s="6"/>
      <c r="F42" s="12"/>
      <c r="G42" s="6" t="s">
        <v>575</v>
      </c>
      <c r="H42" s="6" t="s">
        <v>610</v>
      </c>
      <c r="I42" s="6" t="s">
        <v>611</v>
      </c>
      <c r="J42" s="6"/>
      <c r="K42" s="6"/>
      <c r="L42" s="6" t="s">
        <v>573</v>
      </c>
      <c r="M42" s="6" t="s">
        <v>601</v>
      </c>
      <c r="N42" s="6"/>
    </row>
    <row r="43" s="1" customFormat="1" ht="37.65" customHeight="1" spans="1:14">
      <c r="A43" s="6"/>
      <c r="B43" s="6"/>
      <c r="C43" s="6"/>
      <c r="D43" s="7"/>
      <c r="E43" s="6"/>
      <c r="F43" s="12"/>
      <c r="G43" s="6" t="s">
        <v>579</v>
      </c>
      <c r="H43" s="6" t="s">
        <v>572</v>
      </c>
      <c r="I43" s="6" t="s">
        <v>572</v>
      </c>
      <c r="J43" s="6"/>
      <c r="K43" s="6"/>
      <c r="L43" s="6" t="s">
        <v>573</v>
      </c>
      <c r="M43" s="6" t="s">
        <v>601</v>
      </c>
      <c r="N43" s="6"/>
    </row>
    <row r="44" s="1" customFormat="1" ht="37.65" customHeight="1" spans="1:14">
      <c r="A44" s="6"/>
      <c r="B44" s="6"/>
      <c r="C44" s="6"/>
      <c r="D44" s="7"/>
      <c r="E44" s="6"/>
      <c r="F44" s="12" t="s">
        <v>595</v>
      </c>
      <c r="G44" s="6" t="s">
        <v>596</v>
      </c>
      <c r="H44" s="6" t="s">
        <v>608</v>
      </c>
      <c r="I44" s="6" t="s">
        <v>598</v>
      </c>
      <c r="J44" s="6"/>
      <c r="K44" s="6"/>
      <c r="L44" s="6" t="s">
        <v>573</v>
      </c>
      <c r="M44" s="6" t="s">
        <v>574</v>
      </c>
      <c r="N44" s="6"/>
    </row>
    <row r="45" s="1" customFormat="1" ht="37.65" customHeight="1" spans="1:14">
      <c r="A45" s="6"/>
      <c r="B45" s="6"/>
      <c r="C45" s="6"/>
      <c r="D45" s="7"/>
      <c r="E45" s="6"/>
      <c r="F45" s="12" t="s">
        <v>581</v>
      </c>
      <c r="G45" s="6" t="s">
        <v>592</v>
      </c>
      <c r="H45" s="6" t="s">
        <v>614</v>
      </c>
      <c r="I45" s="6" t="s">
        <v>584</v>
      </c>
      <c r="J45" s="6"/>
      <c r="K45" s="6"/>
      <c r="L45" s="6" t="s">
        <v>573</v>
      </c>
      <c r="M45" s="6" t="s">
        <v>601</v>
      </c>
      <c r="N45" s="6"/>
    </row>
    <row r="46" s="1" customFormat="1" ht="37.65" customHeight="1" spans="1:14">
      <c r="A46" s="6"/>
      <c r="B46" s="6"/>
      <c r="C46" s="6"/>
      <c r="D46" s="7"/>
      <c r="E46" s="6"/>
      <c r="F46" s="12"/>
      <c r="G46" s="6" t="s">
        <v>586</v>
      </c>
      <c r="H46" s="6" t="s">
        <v>628</v>
      </c>
      <c r="I46" s="6" t="s">
        <v>629</v>
      </c>
      <c r="J46" s="6"/>
      <c r="K46" s="6"/>
      <c r="L46" s="6" t="s">
        <v>590</v>
      </c>
      <c r="M46" s="6" t="s">
        <v>591</v>
      </c>
      <c r="N46" s="6"/>
    </row>
    <row r="47" s="1" customFormat="1" ht="37.65" customHeight="1" spans="1:14">
      <c r="A47" s="6"/>
      <c r="B47" s="6"/>
      <c r="C47" s="6"/>
      <c r="D47" s="7"/>
      <c r="E47" s="6"/>
      <c r="F47" s="12"/>
      <c r="G47" s="6" t="s">
        <v>582</v>
      </c>
      <c r="H47" s="6" t="s">
        <v>583</v>
      </c>
      <c r="I47" s="6" t="s">
        <v>584</v>
      </c>
      <c r="J47" s="6"/>
      <c r="K47" s="6"/>
      <c r="L47" s="6" t="s">
        <v>573</v>
      </c>
      <c r="M47" s="6" t="s">
        <v>601</v>
      </c>
      <c r="N47" s="6"/>
    </row>
  </sheetData>
  <mergeCells count="41">
    <mergeCell ref="C2:N2"/>
    <mergeCell ref="A3:N3"/>
    <mergeCell ref="M4:N4"/>
    <mergeCell ref="F5:N5"/>
    <mergeCell ref="A5:A6"/>
    <mergeCell ref="A8:A17"/>
    <mergeCell ref="A18:A27"/>
    <mergeCell ref="A28:A37"/>
    <mergeCell ref="A38:A47"/>
    <mergeCell ref="B5:B6"/>
    <mergeCell ref="B8:B17"/>
    <mergeCell ref="B18:B27"/>
    <mergeCell ref="B28:B37"/>
    <mergeCell ref="B38:B47"/>
    <mergeCell ref="C5:C6"/>
    <mergeCell ref="C8:C17"/>
    <mergeCell ref="C18:C27"/>
    <mergeCell ref="C28:C37"/>
    <mergeCell ref="C38:C47"/>
    <mergeCell ref="D5:D6"/>
    <mergeCell ref="D8:D17"/>
    <mergeCell ref="D18:D27"/>
    <mergeCell ref="D28:D37"/>
    <mergeCell ref="D38:D47"/>
    <mergeCell ref="E5:E6"/>
    <mergeCell ref="E8:E17"/>
    <mergeCell ref="E18:E27"/>
    <mergeCell ref="E28:E37"/>
    <mergeCell ref="E38:E47"/>
    <mergeCell ref="F8:F10"/>
    <mergeCell ref="F11:F13"/>
    <mergeCell ref="F15:F17"/>
    <mergeCell ref="F19:F21"/>
    <mergeCell ref="F22:F24"/>
    <mergeCell ref="F25:F27"/>
    <mergeCell ref="F29:F31"/>
    <mergeCell ref="F32:F34"/>
    <mergeCell ref="F35:F37"/>
    <mergeCell ref="F38:F40"/>
    <mergeCell ref="F41:F43"/>
    <mergeCell ref="F45:F47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70" zoomScaleNormal="70" topLeftCell="A10" workbookViewId="0">
      <selection activeCell="A1" sqref="A1:I1"/>
    </sheetView>
  </sheetViews>
  <sheetFormatPr defaultColWidth="10" defaultRowHeight="14.4" outlineLevelCol="7"/>
  <cols>
    <col min="1" max="1" width="38.1388888888889" style="1" customWidth="1"/>
    <col min="2" max="2" width="15.75" style="1" customWidth="1"/>
    <col min="3" max="3" width="28.6388888888889" style="1" customWidth="1"/>
    <col min="4" max="4" width="17.2407407407407" style="1" customWidth="1"/>
    <col min="5" max="5" width="30.8055555555556" style="1" customWidth="1"/>
    <col min="6" max="6" width="15.8703703703704" style="1" customWidth="1"/>
    <col min="7" max="7" width="25.7777777777778" style="1" customWidth="1"/>
    <col min="8" max="8" width="14.6574074074074" style="1" customWidth="1"/>
    <col min="9" max="9" width="9.75925925925926" style="1" customWidth="1"/>
    <col min="10" max="16384" width="10" style="1"/>
  </cols>
  <sheetData>
    <row r="1" ht="14.3" customHeight="1" spans="1:1">
      <c r="A1" s="4"/>
    </row>
    <row r="2" ht="31.65" customHeight="1" spans="1:8">
      <c r="A2" s="11" t="s">
        <v>6</v>
      </c>
      <c r="B2" s="11"/>
      <c r="C2" s="11"/>
      <c r="D2" s="11"/>
      <c r="E2" s="11"/>
      <c r="F2" s="11"/>
      <c r="G2" s="11"/>
      <c r="H2" s="11"/>
    </row>
    <row r="3" ht="23.35" customHeight="1" spans="1:8">
      <c r="A3" s="3" t="s">
        <v>34</v>
      </c>
      <c r="B3" s="3"/>
      <c r="C3" s="3"/>
      <c r="D3" s="3"/>
      <c r="E3" s="3"/>
      <c r="F3" s="3"/>
      <c r="G3" s="3"/>
      <c r="H3" s="3"/>
    </row>
    <row r="4" ht="23.35" customHeight="1" spans="1:8">
      <c r="A4" s="3"/>
      <c r="B4" s="3"/>
      <c r="C4" s="3"/>
      <c r="G4" s="60" t="s">
        <v>35</v>
      </c>
      <c r="H4" s="60"/>
    </row>
    <row r="5" ht="36.9" customHeight="1" spans="1:8">
      <c r="A5" s="61" t="s">
        <v>36</v>
      </c>
      <c r="B5" s="61"/>
      <c r="C5" s="61" t="s">
        <v>37</v>
      </c>
      <c r="D5" s="61"/>
      <c r="E5" s="61"/>
      <c r="F5" s="61"/>
      <c r="G5" s="61"/>
      <c r="H5" s="61"/>
    </row>
    <row r="6" ht="33.9" customHeight="1" spans="1:8">
      <c r="A6" s="61" t="s">
        <v>38</v>
      </c>
      <c r="B6" s="61" t="s">
        <v>39</v>
      </c>
      <c r="C6" s="61" t="s">
        <v>40</v>
      </c>
      <c r="D6" s="61" t="s">
        <v>39</v>
      </c>
      <c r="E6" s="61" t="s">
        <v>41</v>
      </c>
      <c r="F6" s="61" t="s">
        <v>39</v>
      </c>
      <c r="G6" s="61" t="s">
        <v>42</v>
      </c>
      <c r="H6" s="61" t="s">
        <v>39</v>
      </c>
    </row>
    <row r="7" ht="25.6" customHeight="1" spans="1:8">
      <c r="A7" s="12" t="s">
        <v>43</v>
      </c>
      <c r="B7" s="7">
        <v>1345.53</v>
      </c>
      <c r="C7" s="6" t="s">
        <v>44</v>
      </c>
      <c r="D7" s="40"/>
      <c r="E7" s="12" t="s">
        <v>45</v>
      </c>
      <c r="F7" s="13">
        <v>301.33</v>
      </c>
      <c r="G7" s="6" t="s">
        <v>46</v>
      </c>
      <c r="H7" s="7"/>
    </row>
    <row r="8" ht="25.6" customHeight="1" spans="1:8">
      <c r="A8" s="6" t="s">
        <v>47</v>
      </c>
      <c r="B8" s="7">
        <v>145.53</v>
      </c>
      <c r="C8" s="6" t="s">
        <v>48</v>
      </c>
      <c r="D8" s="40"/>
      <c r="E8" s="6" t="s">
        <v>49</v>
      </c>
      <c r="F8" s="7">
        <v>159.95</v>
      </c>
      <c r="G8" s="6" t="s">
        <v>50</v>
      </c>
      <c r="H8" s="7">
        <v>1735.83</v>
      </c>
    </row>
    <row r="9" ht="25.6" customHeight="1" spans="1:8">
      <c r="A9" s="12" t="s">
        <v>51</v>
      </c>
      <c r="B9" s="7">
        <v>1200</v>
      </c>
      <c r="C9" s="6" t="s">
        <v>52</v>
      </c>
      <c r="D9" s="40"/>
      <c r="E9" s="6" t="s">
        <v>53</v>
      </c>
      <c r="F9" s="7">
        <v>124.88</v>
      </c>
      <c r="G9" s="6" t="s">
        <v>54</v>
      </c>
      <c r="H9" s="7"/>
    </row>
    <row r="10" ht="25.6" customHeight="1" spans="1:8">
      <c r="A10" s="6" t="s">
        <v>55</v>
      </c>
      <c r="B10" s="7"/>
      <c r="C10" s="6" t="s">
        <v>56</v>
      </c>
      <c r="D10" s="40"/>
      <c r="E10" s="6" t="s">
        <v>57</v>
      </c>
      <c r="F10" s="7">
        <v>16.5</v>
      </c>
      <c r="G10" s="6" t="s">
        <v>58</v>
      </c>
      <c r="H10" s="7"/>
    </row>
    <row r="11" ht="25.6" customHeight="1" spans="1:8">
      <c r="A11" s="6" t="s">
        <v>59</v>
      </c>
      <c r="B11" s="7"/>
      <c r="C11" s="6" t="s">
        <v>60</v>
      </c>
      <c r="D11" s="40"/>
      <c r="E11" s="12" t="s">
        <v>61</v>
      </c>
      <c r="F11" s="13">
        <v>1735.83</v>
      </c>
      <c r="G11" s="6" t="s">
        <v>62</v>
      </c>
      <c r="H11" s="7">
        <v>284.83</v>
      </c>
    </row>
    <row r="12" ht="25.6" customHeight="1" spans="1:8">
      <c r="A12" s="6" t="s">
        <v>63</v>
      </c>
      <c r="B12" s="7"/>
      <c r="C12" s="6" t="s">
        <v>64</v>
      </c>
      <c r="D12" s="40"/>
      <c r="E12" s="6" t="s">
        <v>65</v>
      </c>
      <c r="F12" s="7"/>
      <c r="G12" s="6" t="s">
        <v>66</v>
      </c>
      <c r="H12" s="7"/>
    </row>
    <row r="13" ht="25.6" customHeight="1" spans="1:8">
      <c r="A13" s="6" t="s">
        <v>67</v>
      </c>
      <c r="B13" s="7"/>
      <c r="C13" s="6" t="s">
        <v>68</v>
      </c>
      <c r="D13" s="40"/>
      <c r="E13" s="6" t="s">
        <v>69</v>
      </c>
      <c r="F13" s="7">
        <v>1735.83</v>
      </c>
      <c r="G13" s="6" t="s">
        <v>70</v>
      </c>
      <c r="H13" s="7"/>
    </row>
    <row r="14" ht="25.6" customHeight="1" spans="1:8">
      <c r="A14" s="6" t="s">
        <v>71</v>
      </c>
      <c r="B14" s="7"/>
      <c r="C14" s="6" t="s">
        <v>72</v>
      </c>
      <c r="D14" s="40">
        <v>2012.992</v>
      </c>
      <c r="E14" s="6" t="s">
        <v>73</v>
      </c>
      <c r="F14" s="7"/>
      <c r="G14" s="6" t="s">
        <v>74</v>
      </c>
      <c r="H14" s="7"/>
    </row>
    <row r="15" ht="25.6" customHeight="1" spans="1:8">
      <c r="A15" s="6" t="s">
        <v>75</v>
      </c>
      <c r="B15" s="7">
        <v>1200</v>
      </c>
      <c r="C15" s="6" t="s">
        <v>76</v>
      </c>
      <c r="D15" s="40"/>
      <c r="E15" s="6" t="s">
        <v>77</v>
      </c>
      <c r="F15" s="7"/>
      <c r="G15" s="6" t="s">
        <v>78</v>
      </c>
      <c r="H15" s="7">
        <v>16.5</v>
      </c>
    </row>
    <row r="16" ht="25.6" customHeight="1" spans="1:8">
      <c r="A16" s="6" t="s">
        <v>79</v>
      </c>
      <c r="B16" s="7"/>
      <c r="C16" s="6" t="s">
        <v>80</v>
      </c>
      <c r="D16" s="40">
        <v>10.368</v>
      </c>
      <c r="E16" s="6" t="s">
        <v>81</v>
      </c>
      <c r="F16" s="7"/>
      <c r="G16" s="6" t="s">
        <v>82</v>
      </c>
      <c r="H16" s="7"/>
    </row>
    <row r="17" ht="25.6" customHeight="1" spans="1:8">
      <c r="A17" s="6" t="s">
        <v>83</v>
      </c>
      <c r="B17" s="7"/>
      <c r="C17" s="6" t="s">
        <v>84</v>
      </c>
      <c r="D17" s="40"/>
      <c r="E17" s="6" t="s">
        <v>85</v>
      </c>
      <c r="F17" s="7"/>
      <c r="G17" s="6" t="s">
        <v>86</v>
      </c>
      <c r="H17" s="7"/>
    </row>
    <row r="18" ht="25.6" customHeight="1" spans="1:8">
      <c r="A18" s="6" t="s">
        <v>87</v>
      </c>
      <c r="B18" s="7"/>
      <c r="C18" s="6" t="s">
        <v>88</v>
      </c>
      <c r="D18" s="40"/>
      <c r="E18" s="6" t="s">
        <v>89</v>
      </c>
      <c r="F18" s="7"/>
      <c r="G18" s="6" t="s">
        <v>90</v>
      </c>
      <c r="H18" s="7"/>
    </row>
    <row r="19" ht="25.6" customHeight="1" spans="1:8">
      <c r="A19" s="6" t="s">
        <v>91</v>
      </c>
      <c r="B19" s="7"/>
      <c r="C19" s="6" t="s">
        <v>92</v>
      </c>
      <c r="D19" s="40"/>
      <c r="E19" s="6" t="s">
        <v>93</v>
      </c>
      <c r="F19" s="7"/>
      <c r="G19" s="6" t="s">
        <v>94</v>
      </c>
      <c r="H19" s="7"/>
    </row>
    <row r="20" ht="25.6" customHeight="1" spans="1:8">
      <c r="A20" s="6" t="s">
        <v>95</v>
      </c>
      <c r="B20" s="7"/>
      <c r="C20" s="6" t="s">
        <v>96</v>
      </c>
      <c r="D20" s="40"/>
      <c r="E20" s="6" t="s">
        <v>97</v>
      </c>
      <c r="F20" s="7"/>
      <c r="G20" s="6" t="s">
        <v>98</v>
      </c>
      <c r="H20" s="7"/>
    </row>
    <row r="21" ht="25.6" customHeight="1" spans="1:8">
      <c r="A21" s="12" t="s">
        <v>99</v>
      </c>
      <c r="B21" s="13"/>
      <c r="C21" s="6" t="s">
        <v>100</v>
      </c>
      <c r="D21" s="40"/>
      <c r="E21" s="6" t="s">
        <v>101</v>
      </c>
      <c r="F21" s="7"/>
      <c r="G21" s="6" t="s">
        <v>102</v>
      </c>
      <c r="H21" s="7"/>
    </row>
    <row r="22" ht="25.6" customHeight="1" spans="1:8">
      <c r="A22" s="12" t="s">
        <v>103</v>
      </c>
      <c r="B22" s="13"/>
      <c r="C22" s="6" t="s">
        <v>104</v>
      </c>
      <c r="D22" s="40"/>
      <c r="E22" s="12" t="s">
        <v>105</v>
      </c>
      <c r="F22" s="13"/>
      <c r="G22" s="6"/>
      <c r="H22" s="7"/>
    </row>
    <row r="23" ht="25.6" customHeight="1" spans="1:8">
      <c r="A23" s="12" t="s">
        <v>106</v>
      </c>
      <c r="B23" s="13"/>
      <c r="C23" s="6" t="s">
        <v>107</v>
      </c>
      <c r="D23" s="40"/>
      <c r="E23" s="6"/>
      <c r="F23" s="6"/>
      <c r="G23" s="6"/>
      <c r="H23" s="7"/>
    </row>
    <row r="24" ht="25.6" customHeight="1" spans="1:8">
      <c r="A24" s="12" t="s">
        <v>108</v>
      </c>
      <c r="B24" s="13"/>
      <c r="C24" s="6" t="s">
        <v>109</v>
      </c>
      <c r="D24" s="40"/>
      <c r="E24" s="6"/>
      <c r="F24" s="6"/>
      <c r="G24" s="6"/>
      <c r="H24" s="7"/>
    </row>
    <row r="25" ht="25.6" customHeight="1" spans="1:8">
      <c r="A25" s="12" t="s">
        <v>110</v>
      </c>
      <c r="B25" s="13">
        <v>463.61</v>
      </c>
      <c r="C25" s="6" t="s">
        <v>111</v>
      </c>
      <c r="D25" s="40"/>
      <c r="E25" s="6"/>
      <c r="F25" s="6"/>
      <c r="G25" s="6"/>
      <c r="H25" s="7"/>
    </row>
    <row r="26" ht="25.6" customHeight="1" spans="1:8">
      <c r="A26" s="6" t="s">
        <v>112</v>
      </c>
      <c r="B26" s="7">
        <v>463.61</v>
      </c>
      <c r="C26" s="6" t="s">
        <v>113</v>
      </c>
      <c r="D26" s="40">
        <v>13.8</v>
      </c>
      <c r="E26" s="6"/>
      <c r="F26" s="6"/>
      <c r="G26" s="6"/>
      <c r="H26" s="7"/>
    </row>
    <row r="27" ht="25.6" customHeight="1" spans="1:8">
      <c r="A27" s="6" t="s">
        <v>114</v>
      </c>
      <c r="B27" s="7"/>
      <c r="C27" s="6" t="s">
        <v>115</v>
      </c>
      <c r="D27" s="40"/>
      <c r="E27" s="6"/>
      <c r="F27" s="6"/>
      <c r="G27" s="6"/>
      <c r="H27" s="7"/>
    </row>
    <row r="28" ht="25.6" customHeight="1" spans="1:8">
      <c r="A28" s="6" t="s">
        <v>116</v>
      </c>
      <c r="B28" s="7"/>
      <c r="C28" s="6" t="s">
        <v>117</v>
      </c>
      <c r="D28" s="40"/>
      <c r="E28" s="6"/>
      <c r="F28" s="6"/>
      <c r="G28" s="6"/>
      <c r="H28" s="7"/>
    </row>
    <row r="29" ht="25.6" customHeight="1" spans="1:8">
      <c r="A29" s="12" t="s">
        <v>118</v>
      </c>
      <c r="B29" s="13"/>
      <c r="C29" s="6" t="s">
        <v>119</v>
      </c>
      <c r="D29" s="40"/>
      <c r="E29" s="6"/>
      <c r="F29" s="6"/>
      <c r="G29" s="6"/>
      <c r="H29" s="7"/>
    </row>
    <row r="30" ht="25.6" customHeight="1" spans="1:8">
      <c r="A30" s="12" t="s">
        <v>120</v>
      </c>
      <c r="B30" s="13"/>
      <c r="C30" s="6" t="s">
        <v>121</v>
      </c>
      <c r="D30" s="40"/>
      <c r="E30" s="6"/>
      <c r="F30" s="6"/>
      <c r="G30" s="6"/>
      <c r="H30" s="7"/>
    </row>
    <row r="31" ht="25.6" customHeight="1" spans="1:8">
      <c r="A31" s="12" t="s">
        <v>122</v>
      </c>
      <c r="B31" s="13"/>
      <c r="C31" s="6" t="s">
        <v>123</v>
      </c>
      <c r="D31" s="40"/>
      <c r="E31" s="6"/>
      <c r="F31" s="6"/>
      <c r="G31" s="6"/>
      <c r="H31" s="7"/>
    </row>
    <row r="32" ht="25.6" customHeight="1" spans="1:8">
      <c r="A32" s="12" t="s">
        <v>124</v>
      </c>
      <c r="B32" s="13"/>
      <c r="C32" s="6" t="s">
        <v>125</v>
      </c>
      <c r="D32" s="40"/>
      <c r="E32" s="6"/>
      <c r="F32" s="6"/>
      <c r="G32" s="6"/>
      <c r="H32" s="7"/>
    </row>
    <row r="33" ht="25.6" customHeight="1" spans="1:8">
      <c r="A33" s="12" t="s">
        <v>126</v>
      </c>
      <c r="B33" s="13"/>
      <c r="C33" s="6" t="s">
        <v>127</v>
      </c>
      <c r="D33" s="40"/>
      <c r="E33" s="6"/>
      <c r="F33" s="6"/>
      <c r="G33" s="6"/>
      <c r="H33" s="7"/>
    </row>
    <row r="34" ht="25.6" customHeight="1" spans="1:8">
      <c r="A34" s="6"/>
      <c r="B34" s="6"/>
      <c r="C34" s="6" t="s">
        <v>128</v>
      </c>
      <c r="D34" s="40"/>
      <c r="E34" s="6"/>
      <c r="F34" s="6"/>
      <c r="G34" s="6"/>
      <c r="H34" s="6"/>
    </row>
    <row r="35" ht="25.6" customHeight="1" spans="1:8">
      <c r="A35" s="6"/>
      <c r="B35" s="6"/>
      <c r="C35" s="6" t="s">
        <v>129</v>
      </c>
      <c r="D35" s="40"/>
      <c r="E35" s="6"/>
      <c r="F35" s="6"/>
      <c r="G35" s="6"/>
      <c r="H35" s="6"/>
    </row>
    <row r="36" ht="25.6" customHeight="1" spans="1:8">
      <c r="A36" s="6"/>
      <c r="B36" s="6"/>
      <c r="C36" s="6" t="s">
        <v>130</v>
      </c>
      <c r="D36" s="40"/>
      <c r="E36" s="6"/>
      <c r="F36" s="6"/>
      <c r="G36" s="6"/>
      <c r="H36" s="6"/>
    </row>
    <row r="37" ht="25.6" customHeight="1" spans="1:8">
      <c r="A37" s="6"/>
      <c r="B37" s="6"/>
      <c r="C37" s="6"/>
      <c r="D37" s="6"/>
      <c r="E37" s="6"/>
      <c r="F37" s="6"/>
      <c r="G37" s="6"/>
      <c r="H37" s="6"/>
    </row>
    <row r="38" ht="25.6" customHeight="1" spans="1:8">
      <c r="A38" s="12" t="s">
        <v>131</v>
      </c>
      <c r="B38" s="13">
        <v>1809.14</v>
      </c>
      <c r="C38" s="12" t="s">
        <v>132</v>
      </c>
      <c r="D38" s="13">
        <v>2037.16</v>
      </c>
      <c r="E38" s="12" t="s">
        <v>132</v>
      </c>
      <c r="F38" s="13">
        <v>2037.16</v>
      </c>
      <c r="G38" s="12" t="s">
        <v>132</v>
      </c>
      <c r="H38" s="13">
        <v>2037.16</v>
      </c>
    </row>
    <row r="39" ht="25.6" customHeight="1" spans="1:8">
      <c r="A39" s="12" t="s">
        <v>133</v>
      </c>
      <c r="B39" s="13">
        <v>228.02</v>
      </c>
      <c r="C39" s="12" t="s">
        <v>134</v>
      </c>
      <c r="D39" s="13"/>
      <c r="E39" s="12" t="s">
        <v>134</v>
      </c>
      <c r="F39" s="13"/>
      <c r="G39" s="12" t="s">
        <v>134</v>
      </c>
      <c r="H39" s="13"/>
    </row>
    <row r="40" ht="25.6" customHeight="1" spans="1:8">
      <c r="A40" s="6"/>
      <c r="B40" s="7"/>
      <c r="C40" s="6"/>
      <c r="D40" s="7"/>
      <c r="E40" s="12"/>
      <c r="F40" s="13"/>
      <c r="G40" s="12"/>
      <c r="H40" s="13"/>
    </row>
    <row r="41" ht="25.6" customHeight="1" spans="1:8">
      <c r="A41" s="12" t="s">
        <v>135</v>
      </c>
      <c r="B41" s="13">
        <v>2037.16</v>
      </c>
      <c r="C41" s="12" t="s">
        <v>136</v>
      </c>
      <c r="D41" s="13">
        <v>2037.16</v>
      </c>
      <c r="E41" s="12" t="s">
        <v>136</v>
      </c>
      <c r="F41" s="13">
        <v>2037.16</v>
      </c>
      <c r="G41" s="12" t="s">
        <v>136</v>
      </c>
      <c r="H41" s="13">
        <v>2037.16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875" bottom="0.26875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opLeftCell="A2" workbookViewId="0">
      <selection activeCell="A1" sqref="A1:S1"/>
    </sheetView>
  </sheetViews>
  <sheetFormatPr defaultColWidth="10" defaultRowHeight="14.4"/>
  <cols>
    <col min="1" max="1" width="7.60185185185185" style="1" customWidth="1"/>
    <col min="2" max="2" width="20.8981481481481" style="1" customWidth="1"/>
    <col min="3" max="3" width="9.75925925925926" style="1" customWidth="1"/>
    <col min="4" max="4" width="9.63888888888889" style="1" customWidth="1"/>
    <col min="5" max="6" width="9.75925925925926" style="1" customWidth="1"/>
    <col min="7" max="7" width="9.36111111111111" style="1" customWidth="1"/>
    <col min="8" max="8" width="8.81481481481481" style="1" customWidth="1"/>
    <col min="9" max="9" width="9.75925925925926" style="1" customWidth="1"/>
    <col min="10" max="10" width="34.462962962963" style="1" customWidth="1"/>
    <col min="11" max="11" width="8.55555555555556" style="1" customWidth="1"/>
    <col min="12" max="12" width="15.6111111111111" style="1" customWidth="1"/>
    <col min="13" max="15" width="9.75925925925926" style="1" customWidth="1"/>
    <col min="16" max="16" width="8.26851851851852" style="1" customWidth="1"/>
    <col min="17" max="17" width="27.6851851851852" style="1" customWidth="1"/>
    <col min="18" max="18" width="33.787037037037" style="1" customWidth="1"/>
    <col min="19" max="19" width="15.75" style="1" customWidth="1"/>
    <col min="20" max="20" width="9.75925925925926" style="1" customWidth="1"/>
    <col min="21" max="16384" width="10" style="1"/>
  </cols>
  <sheetData>
    <row r="1" s="1" customFormat="1" ht="36.9" customHeight="1" spans="1:19">
      <c r="A1" s="2" t="s">
        <v>630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20.35" customHeight="1" spans="1:19">
      <c r="A2" s="3" t="s">
        <v>631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4.3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35</v>
      </c>
      <c r="R3" s="10"/>
      <c r="S3" s="10"/>
    </row>
    <row r="4" s="1" customFormat="1" ht="15.8" customHeight="1" spans="1:19">
      <c r="A4" s="5" t="s">
        <v>285</v>
      </c>
      <c r="B4" s="5" t="s">
        <v>286</v>
      </c>
      <c r="C4" s="5" t="s">
        <v>632</v>
      </c>
      <c r="D4" s="5"/>
      <c r="E4" s="5"/>
      <c r="F4" s="5"/>
      <c r="G4" s="5"/>
      <c r="H4" s="5"/>
      <c r="I4" s="5"/>
      <c r="J4" s="5" t="s">
        <v>633</v>
      </c>
      <c r="K4" s="8" t="s">
        <v>634</v>
      </c>
      <c r="L4" s="8"/>
      <c r="M4" s="8"/>
      <c r="N4" s="8"/>
      <c r="O4" s="8"/>
      <c r="P4" s="8"/>
      <c r="Q4" s="8"/>
      <c r="R4" s="8"/>
      <c r="S4" s="8"/>
    </row>
    <row r="5" s="1" customFormat="1" ht="16.55" customHeight="1" spans="1:19">
      <c r="A5" s="5"/>
      <c r="B5" s="5"/>
      <c r="C5" s="5" t="s">
        <v>556</v>
      </c>
      <c r="D5" s="5" t="s">
        <v>635</v>
      </c>
      <c r="E5" s="5"/>
      <c r="F5" s="5"/>
      <c r="G5" s="5"/>
      <c r="H5" s="5" t="s">
        <v>636</v>
      </c>
      <c r="I5" s="5"/>
      <c r="J5" s="5"/>
      <c r="K5" s="8"/>
      <c r="L5" s="8"/>
      <c r="M5" s="8"/>
      <c r="N5" s="8"/>
      <c r="O5" s="8"/>
      <c r="P5" s="8"/>
      <c r="Q5" s="8"/>
      <c r="R5" s="8"/>
      <c r="S5" s="8"/>
    </row>
    <row r="6" s="1" customFormat="1" ht="27.1" customHeight="1" spans="1:19">
      <c r="A6" s="5"/>
      <c r="B6" s="5"/>
      <c r="C6" s="5"/>
      <c r="D6" s="5" t="s">
        <v>142</v>
      </c>
      <c r="E6" s="5" t="s">
        <v>455</v>
      </c>
      <c r="F6" s="5" t="s">
        <v>146</v>
      </c>
      <c r="G6" s="5" t="s">
        <v>637</v>
      </c>
      <c r="H6" s="5" t="s">
        <v>162</v>
      </c>
      <c r="I6" s="5" t="s">
        <v>163</v>
      </c>
      <c r="J6" s="5"/>
      <c r="K6" s="5" t="s">
        <v>559</v>
      </c>
      <c r="L6" s="5" t="s">
        <v>560</v>
      </c>
      <c r="M6" s="5" t="s">
        <v>561</v>
      </c>
      <c r="N6" s="5" t="s">
        <v>566</v>
      </c>
      <c r="O6" s="5" t="s">
        <v>562</v>
      </c>
      <c r="P6" s="5" t="s">
        <v>451</v>
      </c>
      <c r="Q6" s="5" t="s">
        <v>638</v>
      </c>
      <c r="R6" s="5" t="s">
        <v>639</v>
      </c>
      <c r="S6" s="5" t="s">
        <v>424</v>
      </c>
    </row>
    <row r="7" s="1" customFormat="1" ht="17.05" customHeight="1" spans="1:19">
      <c r="A7" s="6" t="s">
        <v>567</v>
      </c>
      <c r="B7" s="6" t="s">
        <v>3</v>
      </c>
      <c r="C7" s="7">
        <v>2037.16</v>
      </c>
      <c r="D7" s="7">
        <v>2037.16</v>
      </c>
      <c r="E7" s="7"/>
      <c r="F7" s="7"/>
      <c r="G7" s="7"/>
      <c r="H7" s="7">
        <v>301.33</v>
      </c>
      <c r="I7" s="7">
        <v>1735.83</v>
      </c>
      <c r="J7" s="6"/>
      <c r="K7" s="9" t="s">
        <v>581</v>
      </c>
      <c r="L7" s="9" t="s">
        <v>640</v>
      </c>
      <c r="M7" s="6"/>
      <c r="N7" s="6"/>
      <c r="O7" s="6"/>
      <c r="P7" s="6"/>
      <c r="Q7" s="6"/>
      <c r="R7" s="6"/>
      <c r="S7" s="6"/>
    </row>
    <row r="8" s="1" customFormat="1" ht="17.05" customHeight="1" spans="1:19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641</v>
      </c>
      <c r="M8" s="6"/>
      <c r="N8" s="6"/>
      <c r="O8" s="6"/>
      <c r="P8" s="6"/>
      <c r="Q8" s="6"/>
      <c r="R8" s="6"/>
      <c r="S8" s="6"/>
    </row>
    <row r="9" s="1" customFormat="1" ht="17.0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 t="s">
        <v>642</v>
      </c>
      <c r="M9" s="6"/>
      <c r="N9" s="6"/>
      <c r="O9" s="6"/>
      <c r="P9" s="6"/>
      <c r="Q9" s="6"/>
      <c r="R9" s="6"/>
      <c r="S9" s="6"/>
    </row>
    <row r="10" s="1" customFormat="1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599</v>
      </c>
      <c r="M10" s="6"/>
      <c r="N10" s="6"/>
      <c r="O10" s="6"/>
      <c r="P10" s="6"/>
      <c r="Q10" s="6"/>
      <c r="R10" s="6"/>
      <c r="S10" s="6"/>
    </row>
    <row r="11" s="1" customFormat="1" ht="17.0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9" t="s">
        <v>643</v>
      </c>
      <c r="L11" s="9" t="s">
        <v>579</v>
      </c>
      <c r="M11" s="6"/>
      <c r="N11" s="6"/>
      <c r="O11" s="6"/>
      <c r="P11" s="6"/>
      <c r="Q11" s="6"/>
      <c r="R11" s="6"/>
      <c r="S11" s="6"/>
    </row>
    <row r="12" s="1" customFormat="1" ht="17.0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9"/>
      <c r="L12" s="9" t="s">
        <v>575</v>
      </c>
      <c r="M12" s="6"/>
      <c r="N12" s="6"/>
      <c r="O12" s="6"/>
      <c r="P12" s="6"/>
      <c r="Q12" s="6"/>
      <c r="R12" s="6"/>
      <c r="S12" s="6"/>
    </row>
    <row r="13" s="1" customFormat="1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9"/>
      <c r="L13" s="9" t="s">
        <v>571</v>
      </c>
      <c r="M13" s="6"/>
      <c r="N13" s="6"/>
      <c r="O13" s="6"/>
      <c r="P13" s="6"/>
      <c r="Q13" s="6"/>
      <c r="R13" s="6"/>
      <c r="S13" s="6"/>
    </row>
    <row r="14" s="1" customFormat="1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 t="s">
        <v>644</v>
      </c>
      <c r="M14" s="6"/>
      <c r="N14" s="6"/>
      <c r="O14" s="6"/>
      <c r="P14" s="6"/>
      <c r="Q14" s="6"/>
      <c r="R14" s="6"/>
      <c r="S14" s="6"/>
    </row>
    <row r="15" s="1" customFormat="1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9" t="s">
        <v>595</v>
      </c>
      <c r="L15" s="9" t="s">
        <v>596</v>
      </c>
      <c r="M15" s="6"/>
      <c r="N15" s="6"/>
      <c r="O15" s="6"/>
      <c r="P15" s="6"/>
      <c r="Q15" s="6"/>
      <c r="R15" s="6"/>
      <c r="S15" s="6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B1" workbookViewId="0">
      <selection activeCell="A1" sqref="A1:I1"/>
    </sheetView>
  </sheetViews>
  <sheetFormatPr defaultColWidth="10" defaultRowHeight="14.4"/>
  <cols>
    <col min="1" max="1" width="12.212962962963" style="1" customWidth="1"/>
    <col min="2" max="2" width="34.8703703703704" style="1" customWidth="1"/>
    <col min="3" max="3" width="18.0462962962963" style="1" customWidth="1"/>
    <col min="4" max="4" width="14.9259259259259" style="1" customWidth="1"/>
    <col min="5" max="5" width="12.3518518518519" style="1" customWidth="1"/>
    <col min="6" max="6" width="15.2037037037037" style="1" customWidth="1"/>
    <col min="7" max="7" width="15.0648148148148" style="1" customWidth="1"/>
    <col min="8" max="8" width="18.0462962962963" style="1" customWidth="1"/>
    <col min="9" max="13" width="15.462962962963" style="1" customWidth="1"/>
    <col min="14" max="20" width="12.3518518518519" style="1" customWidth="1"/>
    <col min="21" max="25" width="15.75" style="1" customWidth="1"/>
    <col min="26" max="26" width="9.75925925925926" style="1" customWidth="1"/>
    <col min="27" max="16384" width="10" style="1"/>
  </cols>
  <sheetData>
    <row r="1" ht="14.3" customHeight="1" spans="1:1">
      <c r="A1" s="4"/>
    </row>
    <row r="2" ht="31.65" customHeight="1" spans="1:25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23.35" customHeight="1" spans="1:25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35" customHeight="1" spans="6:25">
      <c r="F4" s="4"/>
      <c r="X4" s="60" t="s">
        <v>35</v>
      </c>
      <c r="Y4" s="60"/>
    </row>
    <row r="5" ht="27.1" customHeight="1" spans="1:25">
      <c r="A5" s="5" t="s">
        <v>137</v>
      </c>
      <c r="B5" s="5" t="s">
        <v>138</v>
      </c>
      <c r="C5" s="5" t="s">
        <v>139</v>
      </c>
      <c r="D5" s="5" t="s">
        <v>140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">
        <v>133</v>
      </c>
      <c r="T5" s="5"/>
      <c r="U5" s="5"/>
      <c r="V5" s="5"/>
      <c r="W5" s="5"/>
      <c r="X5" s="5"/>
      <c r="Y5" s="5"/>
    </row>
    <row r="6" ht="27.1" customHeight="1" spans="1:25">
      <c r="A6" s="5"/>
      <c r="B6" s="5"/>
      <c r="C6" s="5"/>
      <c r="D6" s="5" t="s">
        <v>141</v>
      </c>
      <c r="E6" s="5" t="s">
        <v>142</v>
      </c>
      <c r="F6" s="5" t="s">
        <v>143</v>
      </c>
      <c r="G6" s="5" t="s">
        <v>144</v>
      </c>
      <c r="H6" s="5" t="s">
        <v>145</v>
      </c>
      <c r="I6" s="5" t="s">
        <v>146</v>
      </c>
      <c r="J6" s="5" t="s">
        <v>147</v>
      </c>
      <c r="K6" s="5"/>
      <c r="L6" s="5"/>
      <c r="M6" s="5"/>
      <c r="N6" s="5" t="s">
        <v>148</v>
      </c>
      <c r="O6" s="5" t="s">
        <v>149</v>
      </c>
      <c r="P6" s="5" t="s">
        <v>150</v>
      </c>
      <c r="Q6" s="5" t="s">
        <v>151</v>
      </c>
      <c r="R6" s="5" t="s">
        <v>152</v>
      </c>
      <c r="S6" s="5" t="s">
        <v>141</v>
      </c>
      <c r="T6" s="5" t="s">
        <v>142</v>
      </c>
      <c r="U6" s="5" t="s">
        <v>143</v>
      </c>
      <c r="V6" s="5" t="s">
        <v>144</v>
      </c>
      <c r="W6" s="5" t="s">
        <v>145</v>
      </c>
      <c r="X6" s="5" t="s">
        <v>146</v>
      </c>
      <c r="Y6" s="5" t="s">
        <v>153</v>
      </c>
    </row>
    <row r="7" ht="24.1" customHeight="1" spans="1:25">
      <c r="A7" s="5"/>
      <c r="B7" s="5"/>
      <c r="C7" s="5"/>
      <c r="D7" s="5"/>
      <c r="E7" s="5"/>
      <c r="F7" s="5"/>
      <c r="G7" s="5"/>
      <c r="H7" s="5"/>
      <c r="I7" s="5"/>
      <c r="J7" s="5" t="s">
        <v>154</v>
      </c>
      <c r="K7" s="5" t="s">
        <v>155</v>
      </c>
      <c r="L7" s="5" t="s">
        <v>156</v>
      </c>
      <c r="M7" s="5" t="s">
        <v>145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24.1" customHeight="1" spans="1:25">
      <c r="A8" s="12"/>
      <c r="B8" s="12" t="s">
        <v>139</v>
      </c>
      <c r="C8" s="57">
        <v>2037.16</v>
      </c>
      <c r="D8" s="57">
        <v>1809.14</v>
      </c>
      <c r="E8" s="57">
        <v>1345.53</v>
      </c>
      <c r="F8" s="57"/>
      <c r="G8" s="57"/>
      <c r="H8" s="57"/>
      <c r="I8" s="57"/>
      <c r="J8" s="57">
        <v>463.61</v>
      </c>
      <c r="K8" s="57"/>
      <c r="L8" s="57"/>
      <c r="M8" s="57"/>
      <c r="N8" s="57"/>
      <c r="O8" s="57"/>
      <c r="P8" s="57"/>
      <c r="Q8" s="57"/>
      <c r="R8" s="57"/>
      <c r="S8" s="57">
        <v>228.02</v>
      </c>
      <c r="T8" s="57">
        <v>228.02</v>
      </c>
      <c r="U8" s="57"/>
      <c r="V8" s="57"/>
      <c r="W8" s="57"/>
      <c r="X8" s="57"/>
      <c r="Y8" s="57"/>
    </row>
    <row r="9" ht="22.75" customHeight="1" spans="1:25">
      <c r="A9" s="14" t="s">
        <v>157</v>
      </c>
      <c r="B9" s="14" t="s">
        <v>3</v>
      </c>
      <c r="C9" s="57">
        <v>2037.16</v>
      </c>
      <c r="D9" s="57">
        <v>1809.14</v>
      </c>
      <c r="E9" s="57">
        <v>1345.53</v>
      </c>
      <c r="F9" s="57"/>
      <c r="G9" s="57"/>
      <c r="H9" s="57"/>
      <c r="I9" s="57"/>
      <c r="J9" s="57">
        <v>463.61</v>
      </c>
      <c r="K9" s="57"/>
      <c r="L9" s="57"/>
      <c r="M9" s="57"/>
      <c r="N9" s="57"/>
      <c r="O9" s="57"/>
      <c r="P9" s="57"/>
      <c r="Q9" s="57"/>
      <c r="R9" s="57"/>
      <c r="S9" s="57">
        <v>228.02</v>
      </c>
      <c r="T9" s="57">
        <v>228.02</v>
      </c>
      <c r="U9" s="57"/>
      <c r="V9" s="57"/>
      <c r="W9" s="57"/>
      <c r="X9" s="57"/>
      <c r="Y9" s="57"/>
    </row>
    <row r="10" ht="22.75" customHeight="1" spans="1:25">
      <c r="A10" s="15" t="s">
        <v>158</v>
      </c>
      <c r="B10" s="15" t="s">
        <v>159</v>
      </c>
      <c r="C10" s="40">
        <v>2037.16</v>
      </c>
      <c r="D10" s="40">
        <v>1809.14</v>
      </c>
      <c r="E10" s="7">
        <v>1345.53</v>
      </c>
      <c r="F10" s="7"/>
      <c r="G10" s="7"/>
      <c r="H10" s="7"/>
      <c r="I10" s="7"/>
      <c r="J10" s="7">
        <v>463.61</v>
      </c>
      <c r="K10" s="7"/>
      <c r="L10" s="7"/>
      <c r="M10" s="7"/>
      <c r="N10" s="7"/>
      <c r="O10" s="7"/>
      <c r="P10" s="7"/>
      <c r="Q10" s="7"/>
      <c r="R10" s="7"/>
      <c r="S10" s="7">
        <v>228.02</v>
      </c>
      <c r="T10" s="7">
        <v>228.02</v>
      </c>
      <c r="U10" s="7"/>
      <c r="V10" s="7"/>
      <c r="W10" s="7"/>
      <c r="X10" s="7"/>
      <c r="Y10" s="7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opLeftCell="A4" workbookViewId="0">
      <selection activeCell="A1" sqref="A1:I1"/>
    </sheetView>
  </sheetViews>
  <sheetFormatPr defaultColWidth="10" defaultRowHeight="14.4" outlineLevelCol="7"/>
  <cols>
    <col min="1" max="1" width="23.2037037037037" style="1" customWidth="1"/>
    <col min="2" max="2" width="58.75" style="1" customWidth="1"/>
    <col min="3" max="3" width="19.5462962962963" style="1" customWidth="1"/>
    <col min="4" max="6" width="17.5" style="1" customWidth="1"/>
    <col min="7" max="7" width="12.3518518518519" style="1" customWidth="1"/>
    <col min="8" max="8" width="15.462962962963" style="1" customWidth="1"/>
    <col min="9" max="9" width="9.75925925925926" style="1" customWidth="1"/>
    <col min="10" max="16384" width="10" style="1"/>
  </cols>
  <sheetData>
    <row r="1" s="1" customFormat="1" ht="14.3" customHeight="1" spans="1:1">
      <c r="A1" s="58"/>
    </row>
    <row r="2" s="1" customFormat="1" ht="36.9" customHeight="1" spans="1:8">
      <c r="A2" s="11" t="s">
        <v>8</v>
      </c>
      <c r="B2" s="11"/>
      <c r="C2" s="11"/>
      <c r="D2" s="11"/>
      <c r="E2" s="11"/>
      <c r="F2" s="11"/>
      <c r="G2" s="11"/>
      <c r="H2" s="11"/>
    </row>
    <row r="3" s="1" customFormat="1" ht="29.35" customHeight="1" spans="1:8">
      <c r="A3" s="59" t="s">
        <v>34</v>
      </c>
      <c r="B3" s="59"/>
      <c r="C3" s="59"/>
      <c r="D3" s="59"/>
      <c r="E3" s="59"/>
      <c r="F3" s="59"/>
      <c r="G3" s="59"/>
      <c r="H3" s="59"/>
    </row>
    <row r="4" s="1" customFormat="1" ht="21.1" customHeight="1" spans="6:8">
      <c r="F4" s="10" t="s">
        <v>35</v>
      </c>
      <c r="G4" s="10"/>
      <c r="H4" s="10"/>
    </row>
    <row r="5" s="1" customFormat="1" ht="28.6" customHeight="1" spans="1:8">
      <c r="A5" s="5" t="s">
        <v>160</v>
      </c>
      <c r="B5" s="5" t="s">
        <v>161</v>
      </c>
      <c r="C5" s="5" t="s">
        <v>139</v>
      </c>
      <c r="D5" s="5" t="s">
        <v>162</v>
      </c>
      <c r="E5" s="5" t="s">
        <v>163</v>
      </c>
      <c r="F5" s="5" t="s">
        <v>164</v>
      </c>
      <c r="G5" s="5" t="s">
        <v>165</v>
      </c>
      <c r="H5" s="5" t="s">
        <v>166</v>
      </c>
    </row>
    <row r="6" s="1" customFormat="1" ht="22.75" customHeight="1" spans="1:8">
      <c r="A6" s="5"/>
      <c r="B6" s="12" t="s">
        <v>139</v>
      </c>
      <c r="C6" s="13">
        <v>2037.16</v>
      </c>
      <c r="D6" s="13">
        <v>301.33</v>
      </c>
      <c r="E6" s="13">
        <v>1735.83</v>
      </c>
      <c r="F6" s="13"/>
      <c r="G6" s="12"/>
      <c r="H6" s="12"/>
    </row>
    <row r="7" s="1" customFormat="1" ht="22.75" customHeight="1" spans="1:8">
      <c r="A7" s="14" t="s">
        <v>157</v>
      </c>
      <c r="B7" s="14" t="s">
        <v>3</v>
      </c>
      <c r="C7" s="13">
        <v>2037.16</v>
      </c>
      <c r="D7" s="13">
        <v>301.33</v>
      </c>
      <c r="E7" s="13">
        <v>1735.83</v>
      </c>
      <c r="F7" s="13"/>
      <c r="G7" s="12"/>
      <c r="H7" s="12"/>
    </row>
    <row r="8" s="1" customFormat="1" ht="22.75" customHeight="1" spans="1:8">
      <c r="A8" s="14" t="s">
        <v>158</v>
      </c>
      <c r="B8" s="14" t="s">
        <v>159</v>
      </c>
      <c r="C8" s="13">
        <v>2037.16</v>
      </c>
      <c r="D8" s="13">
        <v>301.33</v>
      </c>
      <c r="E8" s="13">
        <v>1735.83</v>
      </c>
      <c r="F8" s="13"/>
      <c r="G8" s="12"/>
      <c r="H8" s="12"/>
    </row>
    <row r="9" s="1" customFormat="1" ht="22.75" customHeight="1" spans="1:8">
      <c r="A9" s="14" t="s">
        <v>167</v>
      </c>
      <c r="B9" s="12" t="s">
        <v>168</v>
      </c>
      <c r="C9" s="13">
        <v>2012.992</v>
      </c>
      <c r="D9" s="13">
        <v>277.162</v>
      </c>
      <c r="E9" s="13">
        <v>1735.83</v>
      </c>
      <c r="F9" s="13"/>
      <c r="G9" s="12"/>
      <c r="H9" s="12"/>
    </row>
    <row r="10" s="1" customFormat="1" ht="22.75" customHeight="1" spans="1:8">
      <c r="A10" s="14" t="s">
        <v>169</v>
      </c>
      <c r="B10" s="12" t="s">
        <v>170</v>
      </c>
      <c r="C10" s="13">
        <v>17.075</v>
      </c>
      <c r="D10" s="13">
        <v>17.075</v>
      </c>
      <c r="E10" s="13"/>
      <c r="F10" s="13"/>
      <c r="G10" s="12"/>
      <c r="H10" s="12"/>
    </row>
    <row r="11" s="1" customFormat="1" ht="22.75" customHeight="1" spans="1:8">
      <c r="A11" s="15" t="s">
        <v>171</v>
      </c>
      <c r="B11" s="6" t="s">
        <v>172</v>
      </c>
      <c r="C11" s="7">
        <v>17.075</v>
      </c>
      <c r="D11" s="7">
        <v>17.075</v>
      </c>
      <c r="E11" s="7"/>
      <c r="F11" s="7"/>
      <c r="G11" s="6"/>
      <c r="H11" s="6"/>
    </row>
    <row r="12" s="1" customFormat="1" ht="22.75" customHeight="1" spans="1:8">
      <c r="A12" s="14" t="s">
        <v>173</v>
      </c>
      <c r="B12" s="12" t="s">
        <v>174</v>
      </c>
      <c r="C12" s="13">
        <v>1995.917</v>
      </c>
      <c r="D12" s="13">
        <v>260.087</v>
      </c>
      <c r="E12" s="13">
        <v>1735.83</v>
      </c>
      <c r="F12" s="13"/>
      <c r="G12" s="12"/>
      <c r="H12" s="12"/>
    </row>
    <row r="13" s="1" customFormat="1" ht="22.75" customHeight="1" spans="1:8">
      <c r="A13" s="15" t="s">
        <v>175</v>
      </c>
      <c r="B13" s="6" t="s">
        <v>176</v>
      </c>
      <c r="C13" s="7">
        <v>260.087</v>
      </c>
      <c r="D13" s="7">
        <v>260.087</v>
      </c>
      <c r="E13" s="7"/>
      <c r="F13" s="7"/>
      <c r="G13" s="6"/>
      <c r="H13" s="6"/>
    </row>
    <row r="14" s="1" customFormat="1" ht="22.75" customHeight="1" spans="1:8">
      <c r="A14" s="15" t="s">
        <v>177</v>
      </c>
      <c r="B14" s="6" t="s">
        <v>178</v>
      </c>
      <c r="C14" s="7">
        <v>276</v>
      </c>
      <c r="D14" s="7"/>
      <c r="E14" s="7">
        <v>276</v>
      </c>
      <c r="F14" s="7"/>
      <c r="G14" s="6"/>
      <c r="H14" s="6"/>
    </row>
    <row r="15" s="1" customFormat="1" ht="22.75" customHeight="1" spans="1:8">
      <c r="A15" s="15" t="s">
        <v>179</v>
      </c>
      <c r="B15" s="6" t="s">
        <v>180</v>
      </c>
      <c r="C15" s="7">
        <v>404.22</v>
      </c>
      <c r="D15" s="7"/>
      <c r="E15" s="7">
        <v>404.22</v>
      </c>
      <c r="F15" s="7"/>
      <c r="G15" s="6"/>
      <c r="H15" s="6"/>
    </row>
    <row r="16" s="1" customFormat="1" ht="22.75" customHeight="1" spans="1:8">
      <c r="A16" s="15" t="s">
        <v>181</v>
      </c>
      <c r="B16" s="6" t="s">
        <v>182</v>
      </c>
      <c r="C16" s="7">
        <v>23</v>
      </c>
      <c r="D16" s="7"/>
      <c r="E16" s="7">
        <v>23</v>
      </c>
      <c r="F16" s="7"/>
      <c r="G16" s="6"/>
      <c r="H16" s="6"/>
    </row>
    <row r="17" s="1" customFormat="1" ht="22.75" customHeight="1" spans="1:8">
      <c r="A17" s="15" t="s">
        <v>183</v>
      </c>
      <c r="B17" s="6" t="s">
        <v>184</v>
      </c>
      <c r="C17" s="7">
        <v>1032.61</v>
      </c>
      <c r="D17" s="7"/>
      <c r="E17" s="7">
        <v>1032.61</v>
      </c>
      <c r="F17" s="7"/>
      <c r="G17" s="6"/>
      <c r="H17" s="6"/>
    </row>
    <row r="18" s="1" customFormat="1" ht="22.75" customHeight="1" spans="1:8">
      <c r="A18" s="14" t="s">
        <v>185</v>
      </c>
      <c r="B18" s="12" t="s">
        <v>186</v>
      </c>
      <c r="C18" s="13">
        <v>10.368</v>
      </c>
      <c r="D18" s="13">
        <v>10.368</v>
      </c>
      <c r="E18" s="13"/>
      <c r="F18" s="13"/>
      <c r="G18" s="12"/>
      <c r="H18" s="12"/>
    </row>
    <row r="19" s="1" customFormat="1" ht="22.75" customHeight="1" spans="1:8">
      <c r="A19" s="14" t="s">
        <v>187</v>
      </c>
      <c r="B19" s="12" t="s">
        <v>188</v>
      </c>
      <c r="C19" s="13">
        <v>10.368</v>
      </c>
      <c r="D19" s="13">
        <v>10.368</v>
      </c>
      <c r="E19" s="13"/>
      <c r="F19" s="13"/>
      <c r="G19" s="12"/>
      <c r="H19" s="12"/>
    </row>
    <row r="20" s="1" customFormat="1" ht="22.75" customHeight="1" spans="1:8">
      <c r="A20" s="15" t="s">
        <v>189</v>
      </c>
      <c r="B20" s="6" t="s">
        <v>190</v>
      </c>
      <c r="C20" s="7">
        <v>10.368</v>
      </c>
      <c r="D20" s="7">
        <v>10.368</v>
      </c>
      <c r="E20" s="7"/>
      <c r="F20" s="7"/>
      <c r="G20" s="6"/>
      <c r="H20" s="6"/>
    </row>
    <row r="21" s="1" customFormat="1" ht="22.75" customHeight="1" spans="1:8">
      <c r="A21" s="14" t="s">
        <v>191</v>
      </c>
      <c r="B21" s="12" t="s">
        <v>192</v>
      </c>
      <c r="C21" s="13">
        <v>13.8</v>
      </c>
      <c r="D21" s="13">
        <v>13.8</v>
      </c>
      <c r="E21" s="13"/>
      <c r="F21" s="13"/>
      <c r="G21" s="12"/>
      <c r="H21" s="12"/>
    </row>
    <row r="22" s="1" customFormat="1" ht="22.75" customHeight="1" spans="1:8">
      <c r="A22" s="14" t="s">
        <v>193</v>
      </c>
      <c r="B22" s="12" t="s">
        <v>194</v>
      </c>
      <c r="C22" s="13">
        <v>13.8</v>
      </c>
      <c r="D22" s="13">
        <v>13.8</v>
      </c>
      <c r="E22" s="13"/>
      <c r="F22" s="13"/>
      <c r="G22" s="12"/>
      <c r="H22" s="12"/>
    </row>
    <row r="23" s="1" customFormat="1" ht="22.75" customHeight="1" spans="1:8">
      <c r="A23" s="15" t="s">
        <v>195</v>
      </c>
      <c r="B23" s="6" t="s">
        <v>196</v>
      </c>
      <c r="C23" s="7">
        <v>13.8</v>
      </c>
      <c r="D23" s="7">
        <v>13.8</v>
      </c>
      <c r="E23" s="7"/>
      <c r="F23" s="7"/>
      <c r="G23" s="6"/>
      <c r="H23" s="6"/>
    </row>
  </sheetData>
  <mergeCells count="3">
    <mergeCell ref="A2:H2"/>
    <mergeCell ref="A3:H3"/>
    <mergeCell ref="F4:H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I1"/>
    </sheetView>
  </sheetViews>
  <sheetFormatPr defaultColWidth="10" defaultRowHeight="14.4" outlineLevelCol="3"/>
  <cols>
    <col min="1" max="1" width="24.5648148148148" style="1" customWidth="1"/>
    <col min="2" max="2" width="30.537037037037" style="1" customWidth="1"/>
    <col min="3" max="3" width="36.6481481481481" style="1" customWidth="1"/>
    <col min="4" max="4" width="30.1296296296296" style="1" customWidth="1"/>
    <col min="5" max="6" width="9.75925925925926" style="1" customWidth="1"/>
    <col min="7" max="16384" width="10" style="1"/>
  </cols>
  <sheetData>
    <row r="1" s="1" customFormat="1" ht="14.3" customHeight="1" spans="1:1">
      <c r="A1" s="4"/>
    </row>
    <row r="2" s="1" customFormat="1" ht="32.4" customHeight="1" spans="1:4">
      <c r="A2" s="11" t="s">
        <v>9</v>
      </c>
      <c r="B2" s="11"/>
      <c r="C2" s="11"/>
      <c r="D2" s="11"/>
    </row>
    <row r="3" s="1" customFormat="1" ht="29.35" customHeight="1" spans="1:4">
      <c r="A3" s="3" t="s">
        <v>34</v>
      </c>
      <c r="B3" s="3"/>
      <c r="C3" s="3"/>
      <c r="D3" s="3"/>
    </row>
    <row r="4" s="1" customFormat="1" ht="21.85" customHeight="1" spans="3:4">
      <c r="C4" s="10" t="s">
        <v>35</v>
      </c>
      <c r="D4" s="10"/>
    </row>
    <row r="5" s="1" customFormat="1" ht="19.9" customHeight="1" spans="1:4">
      <c r="A5" s="5" t="s">
        <v>36</v>
      </c>
      <c r="B5" s="5"/>
      <c r="C5" s="5" t="s">
        <v>37</v>
      </c>
      <c r="D5" s="5"/>
    </row>
    <row r="6" s="1" customFormat="1" ht="19.9" customHeight="1" spans="1:4">
      <c r="A6" s="5" t="s">
        <v>38</v>
      </c>
      <c r="B6" s="5" t="s">
        <v>39</v>
      </c>
      <c r="C6" s="5" t="s">
        <v>38</v>
      </c>
      <c r="D6" s="5" t="s">
        <v>39</v>
      </c>
    </row>
    <row r="7" s="1" customFormat="1" ht="19.9" customHeight="1" spans="1:4">
      <c r="A7" s="12" t="s">
        <v>197</v>
      </c>
      <c r="B7" s="13">
        <v>1809.14</v>
      </c>
      <c r="C7" s="12" t="s">
        <v>198</v>
      </c>
      <c r="D7" s="57">
        <v>2037.16</v>
      </c>
    </row>
    <row r="8" s="1" customFormat="1" ht="19.9" customHeight="1" spans="1:4">
      <c r="A8" s="6" t="s">
        <v>199</v>
      </c>
      <c r="B8" s="7">
        <v>1809.14</v>
      </c>
      <c r="C8" s="6" t="s">
        <v>44</v>
      </c>
      <c r="D8" s="40"/>
    </row>
    <row r="9" s="1" customFormat="1" ht="19.9" customHeight="1" spans="1:4">
      <c r="A9" s="6" t="s">
        <v>200</v>
      </c>
      <c r="B9" s="7"/>
      <c r="C9" s="6" t="s">
        <v>48</v>
      </c>
      <c r="D9" s="40"/>
    </row>
    <row r="10" s="1" customFormat="1" ht="19.9" customHeight="1" spans="1:4">
      <c r="A10" s="6" t="s">
        <v>201</v>
      </c>
      <c r="B10" s="7"/>
      <c r="C10" s="6" t="s">
        <v>52</v>
      </c>
      <c r="D10" s="40"/>
    </row>
    <row r="11" s="1" customFormat="1" ht="19.9" customHeight="1" spans="1:4">
      <c r="A11" s="6" t="s">
        <v>202</v>
      </c>
      <c r="B11" s="7"/>
      <c r="C11" s="6" t="s">
        <v>56</v>
      </c>
      <c r="D11" s="40"/>
    </row>
    <row r="12" s="1" customFormat="1" ht="19.9" customHeight="1" spans="1:4">
      <c r="A12" s="12" t="s">
        <v>203</v>
      </c>
      <c r="B12" s="13">
        <v>228.02</v>
      </c>
      <c r="C12" s="6" t="s">
        <v>60</v>
      </c>
      <c r="D12" s="40"/>
    </row>
    <row r="13" s="1" customFormat="1" ht="19.9" customHeight="1" spans="1:4">
      <c r="A13" s="6" t="s">
        <v>199</v>
      </c>
      <c r="B13" s="7">
        <v>228.02</v>
      </c>
      <c r="C13" s="6" t="s">
        <v>64</v>
      </c>
      <c r="D13" s="40"/>
    </row>
    <row r="14" s="1" customFormat="1" ht="19.9" customHeight="1" spans="1:4">
      <c r="A14" s="6" t="s">
        <v>200</v>
      </c>
      <c r="B14" s="7"/>
      <c r="C14" s="6" t="s">
        <v>68</v>
      </c>
      <c r="D14" s="40"/>
    </row>
    <row r="15" s="1" customFormat="1" ht="19.9" customHeight="1" spans="1:4">
      <c r="A15" s="6" t="s">
        <v>201</v>
      </c>
      <c r="B15" s="7"/>
      <c r="C15" s="6" t="s">
        <v>72</v>
      </c>
      <c r="D15" s="40">
        <v>2012.992</v>
      </c>
    </row>
    <row r="16" s="1" customFormat="1" ht="19.9" customHeight="1" spans="1:4">
      <c r="A16" s="6" t="s">
        <v>202</v>
      </c>
      <c r="B16" s="7"/>
      <c r="C16" s="6" t="s">
        <v>76</v>
      </c>
      <c r="D16" s="40"/>
    </row>
    <row r="17" s="1" customFormat="1" ht="19.9" customHeight="1" spans="1:4">
      <c r="A17" s="6"/>
      <c r="B17" s="7"/>
      <c r="C17" s="6" t="s">
        <v>80</v>
      </c>
      <c r="D17" s="40">
        <v>10.368</v>
      </c>
    </row>
    <row r="18" s="1" customFormat="1" ht="19.9" customHeight="1" spans="1:4">
      <c r="A18" s="6"/>
      <c r="B18" s="6"/>
      <c r="C18" s="6" t="s">
        <v>84</v>
      </c>
      <c r="D18" s="40"/>
    </row>
    <row r="19" s="1" customFormat="1" ht="19.9" customHeight="1" spans="1:4">
      <c r="A19" s="6"/>
      <c r="B19" s="6"/>
      <c r="C19" s="6" t="s">
        <v>88</v>
      </c>
      <c r="D19" s="40"/>
    </row>
    <row r="20" s="1" customFormat="1" ht="19.9" customHeight="1" spans="1:4">
      <c r="A20" s="6"/>
      <c r="B20" s="6"/>
      <c r="C20" s="6" t="s">
        <v>92</v>
      </c>
      <c r="D20" s="40"/>
    </row>
    <row r="21" s="1" customFormat="1" ht="19.9" customHeight="1" spans="1:4">
      <c r="A21" s="6"/>
      <c r="B21" s="6"/>
      <c r="C21" s="6" t="s">
        <v>96</v>
      </c>
      <c r="D21" s="40"/>
    </row>
    <row r="22" s="1" customFormat="1" ht="19.9" customHeight="1" spans="1:4">
      <c r="A22" s="6"/>
      <c r="B22" s="6"/>
      <c r="C22" s="6" t="s">
        <v>100</v>
      </c>
      <c r="D22" s="40"/>
    </row>
    <row r="23" s="1" customFormat="1" ht="19.9" customHeight="1" spans="1:4">
      <c r="A23" s="6"/>
      <c r="B23" s="6"/>
      <c r="C23" s="6" t="s">
        <v>104</v>
      </c>
      <c r="D23" s="40"/>
    </row>
    <row r="24" s="1" customFormat="1" ht="19.9" customHeight="1" spans="1:4">
      <c r="A24" s="6"/>
      <c r="B24" s="6"/>
      <c r="C24" s="6" t="s">
        <v>107</v>
      </c>
      <c r="D24" s="40"/>
    </row>
    <row r="25" s="1" customFormat="1" ht="19.9" customHeight="1" spans="1:4">
      <c r="A25" s="6"/>
      <c r="B25" s="6"/>
      <c r="C25" s="6" t="s">
        <v>109</v>
      </c>
      <c r="D25" s="40"/>
    </row>
    <row r="26" s="1" customFormat="1" ht="19.9" customHeight="1" spans="1:4">
      <c r="A26" s="6"/>
      <c r="B26" s="6"/>
      <c r="C26" s="6" t="s">
        <v>111</v>
      </c>
      <c r="D26" s="40"/>
    </row>
    <row r="27" s="1" customFormat="1" ht="19.9" customHeight="1" spans="1:4">
      <c r="A27" s="6"/>
      <c r="B27" s="6"/>
      <c r="C27" s="6" t="s">
        <v>113</v>
      </c>
      <c r="D27" s="40">
        <v>13.8</v>
      </c>
    </row>
    <row r="28" s="1" customFormat="1" ht="19.9" customHeight="1" spans="1:4">
      <c r="A28" s="6"/>
      <c r="B28" s="6"/>
      <c r="C28" s="6" t="s">
        <v>115</v>
      </c>
      <c r="D28" s="40"/>
    </row>
    <row r="29" s="1" customFormat="1" ht="19.9" customHeight="1" spans="1:4">
      <c r="A29" s="6"/>
      <c r="B29" s="6"/>
      <c r="C29" s="6" t="s">
        <v>117</v>
      </c>
      <c r="D29" s="40"/>
    </row>
    <row r="30" s="1" customFormat="1" ht="19.9" customHeight="1" spans="1:4">
      <c r="A30" s="6"/>
      <c r="B30" s="6"/>
      <c r="C30" s="6" t="s">
        <v>119</v>
      </c>
      <c r="D30" s="40"/>
    </row>
    <row r="31" s="1" customFormat="1" ht="19.9" customHeight="1" spans="1:4">
      <c r="A31" s="6"/>
      <c r="B31" s="6"/>
      <c r="C31" s="6" t="s">
        <v>121</v>
      </c>
      <c r="D31" s="40"/>
    </row>
    <row r="32" s="1" customFormat="1" ht="19.9" customHeight="1" spans="1:4">
      <c r="A32" s="6"/>
      <c r="B32" s="6"/>
      <c r="C32" s="6" t="s">
        <v>123</v>
      </c>
      <c r="D32" s="40"/>
    </row>
    <row r="33" s="1" customFormat="1" ht="19.9" customHeight="1" spans="1:4">
      <c r="A33" s="6"/>
      <c r="B33" s="6"/>
      <c r="C33" s="6" t="s">
        <v>125</v>
      </c>
      <c r="D33" s="40"/>
    </row>
    <row r="34" s="1" customFormat="1" ht="19.9" customHeight="1" spans="1:4">
      <c r="A34" s="6"/>
      <c r="B34" s="6"/>
      <c r="C34" s="6" t="s">
        <v>127</v>
      </c>
      <c r="D34" s="40"/>
    </row>
    <row r="35" s="1" customFormat="1" ht="19.9" customHeight="1" spans="1:4">
      <c r="A35" s="6"/>
      <c r="B35" s="6"/>
      <c r="C35" s="6" t="s">
        <v>128</v>
      </c>
      <c r="D35" s="40"/>
    </row>
    <row r="36" s="1" customFormat="1" ht="19.9" customHeight="1" spans="1:4">
      <c r="A36" s="6"/>
      <c r="B36" s="6"/>
      <c r="C36" s="6" t="s">
        <v>129</v>
      </c>
      <c r="D36" s="40"/>
    </row>
    <row r="37" s="1" customFormat="1" ht="19.9" customHeight="1" spans="1:4">
      <c r="A37" s="6"/>
      <c r="B37" s="6"/>
      <c r="C37" s="6" t="s">
        <v>130</v>
      </c>
      <c r="D37" s="40"/>
    </row>
    <row r="38" s="1" customFormat="1" ht="19.9" customHeight="1" spans="1:4">
      <c r="A38" s="6"/>
      <c r="B38" s="6"/>
      <c r="C38" s="6"/>
      <c r="D38" s="6"/>
    </row>
    <row r="39" s="1" customFormat="1" ht="19.9" customHeight="1" spans="1:4">
      <c r="A39" s="12"/>
      <c r="B39" s="12"/>
      <c r="C39" s="12" t="s">
        <v>204</v>
      </c>
      <c r="D39" s="13"/>
    </row>
    <row r="40" s="1" customFormat="1" ht="19.9" customHeight="1" spans="1:4">
      <c r="A40" s="12"/>
      <c r="B40" s="12"/>
      <c r="C40" s="12"/>
      <c r="D40" s="12"/>
    </row>
    <row r="41" s="1" customFormat="1" ht="19.9" customHeight="1" spans="1:4">
      <c r="A41" s="5" t="s">
        <v>205</v>
      </c>
      <c r="B41" s="13">
        <v>2037.16</v>
      </c>
      <c r="C41" s="5" t="s">
        <v>206</v>
      </c>
      <c r="D41" s="57">
        <v>2037.16</v>
      </c>
    </row>
  </sheetData>
  <mergeCells count="5">
    <mergeCell ref="A2:D2"/>
    <mergeCell ref="A3:D3"/>
    <mergeCell ref="C4:D4"/>
    <mergeCell ref="A5:B5"/>
    <mergeCell ref="C5:D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D1" workbookViewId="0">
      <selection activeCell="A1" sqref="A1:I1"/>
    </sheetView>
  </sheetViews>
  <sheetFormatPr defaultColWidth="10" defaultRowHeight="14.4"/>
  <cols>
    <col min="1" max="1" width="6.50925925925926" style="1" customWidth="1"/>
    <col min="2" max="2" width="5.83333333333333" style="1" customWidth="1"/>
    <col min="3" max="3" width="7.87037037037037" style="1" customWidth="1"/>
    <col min="4" max="4" width="12.8888888888889" style="1" customWidth="1"/>
    <col min="5" max="6" width="16.4166666666667" style="1" customWidth="1"/>
    <col min="7" max="7" width="17.6481481481481" style="1" customWidth="1"/>
    <col min="8" max="8" width="21.8518518518519" style="1" customWidth="1"/>
    <col min="9" max="9" width="16.4166666666667" style="1" customWidth="1"/>
    <col min="10" max="10" width="17.6481481481481" style="1" customWidth="1"/>
    <col min="11" max="11" width="21.8518518518519" style="1" customWidth="1"/>
    <col min="12" max="12" width="9.75925925925926" style="1" customWidth="1"/>
    <col min="13" max="16384" width="10" style="1"/>
  </cols>
  <sheetData>
    <row r="1" s="1" customFormat="1" ht="14.3" customHeight="1" spans="1:4">
      <c r="A1" s="4"/>
      <c r="D1" s="4"/>
    </row>
    <row r="2" s="1" customFormat="1" ht="37.65" customHeight="1" spans="4:11">
      <c r="D2" s="11" t="s">
        <v>10</v>
      </c>
      <c r="E2" s="11"/>
      <c r="F2" s="11"/>
      <c r="G2" s="11"/>
      <c r="H2" s="11"/>
      <c r="I2" s="11"/>
      <c r="J2" s="11"/>
      <c r="K2" s="11"/>
    </row>
    <row r="3" s="1" customFormat="1" ht="21.1" customHeight="1" spans="1:8">
      <c r="A3" s="3" t="s">
        <v>34</v>
      </c>
      <c r="B3" s="3"/>
      <c r="C3" s="3"/>
      <c r="D3" s="3"/>
      <c r="E3" s="3"/>
      <c r="F3" s="3"/>
      <c r="G3" s="3"/>
      <c r="H3" s="3"/>
    </row>
    <row r="4" s="1" customFormat="1" ht="15.8" customHeight="1" spans="10:11">
      <c r="J4" s="10" t="s">
        <v>35</v>
      </c>
      <c r="K4" s="10"/>
    </row>
    <row r="5" s="1" customFormat="1" ht="21.85" customHeight="1" spans="1:11">
      <c r="A5" s="5" t="s">
        <v>207</v>
      </c>
      <c r="B5" s="5"/>
      <c r="C5" s="5"/>
      <c r="D5" s="5" t="s">
        <v>160</v>
      </c>
      <c r="E5" s="5" t="s">
        <v>161</v>
      </c>
      <c r="F5" s="5" t="s">
        <v>139</v>
      </c>
      <c r="G5" s="5" t="s">
        <v>162</v>
      </c>
      <c r="H5" s="5"/>
      <c r="I5" s="5"/>
      <c r="J5" s="5"/>
      <c r="K5" s="5" t="s">
        <v>163</v>
      </c>
    </row>
    <row r="6" s="1" customFormat="1" ht="22.6" customHeight="1" spans="1:11">
      <c r="A6" s="5"/>
      <c r="B6" s="5"/>
      <c r="C6" s="5"/>
      <c r="D6" s="5"/>
      <c r="E6" s="5"/>
      <c r="F6" s="5"/>
      <c r="G6" s="5" t="s">
        <v>141</v>
      </c>
      <c r="H6" s="5" t="s">
        <v>208</v>
      </c>
      <c r="I6" s="5"/>
      <c r="J6" s="5" t="s">
        <v>209</v>
      </c>
      <c r="K6" s="5"/>
    </row>
    <row r="7" s="1" customFormat="1" ht="34.65" customHeight="1" spans="1:11">
      <c r="A7" s="5" t="s">
        <v>210</v>
      </c>
      <c r="B7" s="5" t="s">
        <v>211</v>
      </c>
      <c r="C7" s="5" t="s">
        <v>212</v>
      </c>
      <c r="D7" s="5"/>
      <c r="E7" s="5"/>
      <c r="F7" s="5"/>
      <c r="G7" s="5"/>
      <c r="H7" s="5" t="s">
        <v>213</v>
      </c>
      <c r="I7" s="5" t="s">
        <v>214</v>
      </c>
      <c r="J7" s="5"/>
      <c r="K7" s="5"/>
    </row>
    <row r="8" s="1" customFormat="1" ht="20.35" customHeight="1" spans="1:11">
      <c r="A8" s="6"/>
      <c r="B8" s="6"/>
      <c r="C8" s="6"/>
      <c r="D8" s="12"/>
      <c r="E8" s="12" t="s">
        <v>139</v>
      </c>
      <c r="F8" s="13">
        <v>2037.16</v>
      </c>
      <c r="G8" s="13">
        <v>301.33</v>
      </c>
      <c r="H8" s="13">
        <v>159.95</v>
      </c>
      <c r="I8" s="13">
        <v>16.5</v>
      </c>
      <c r="J8" s="13">
        <v>124.88</v>
      </c>
      <c r="K8" s="13">
        <v>1735.83</v>
      </c>
    </row>
    <row r="9" s="1" customFormat="1" ht="22.75" customHeight="1" spans="1:11">
      <c r="A9" s="6"/>
      <c r="B9" s="6"/>
      <c r="C9" s="6"/>
      <c r="D9" s="14" t="s">
        <v>157</v>
      </c>
      <c r="E9" s="14" t="s">
        <v>3</v>
      </c>
      <c r="F9" s="13">
        <v>2037.16</v>
      </c>
      <c r="G9" s="13">
        <v>301.33</v>
      </c>
      <c r="H9" s="13">
        <v>159.95</v>
      </c>
      <c r="I9" s="13">
        <v>16.5</v>
      </c>
      <c r="J9" s="13">
        <v>124.88</v>
      </c>
      <c r="K9" s="13">
        <v>1735.83</v>
      </c>
    </row>
    <row r="10" s="1" customFormat="1" ht="22.75" customHeight="1" spans="1:11">
      <c r="A10" s="6"/>
      <c r="B10" s="6"/>
      <c r="C10" s="6"/>
      <c r="D10" s="14" t="s">
        <v>158</v>
      </c>
      <c r="E10" s="14" t="s">
        <v>159</v>
      </c>
      <c r="F10" s="13">
        <v>2037.16</v>
      </c>
      <c r="G10" s="13">
        <v>301.33</v>
      </c>
      <c r="H10" s="13">
        <v>159.95</v>
      </c>
      <c r="I10" s="13">
        <v>16.5</v>
      </c>
      <c r="J10" s="13">
        <v>124.88</v>
      </c>
      <c r="K10" s="13">
        <v>1735.83</v>
      </c>
    </row>
    <row r="11" s="1" customFormat="1" ht="22.75" customHeight="1" spans="1:11">
      <c r="A11" s="6">
        <v>208</v>
      </c>
      <c r="B11" s="6"/>
      <c r="C11" s="6"/>
      <c r="D11" s="14">
        <v>208</v>
      </c>
      <c r="E11" s="14" t="s">
        <v>215</v>
      </c>
      <c r="F11" s="7">
        <v>2012.99</v>
      </c>
      <c r="G11" s="7">
        <f>G12+G14</f>
        <v>277.165</v>
      </c>
      <c r="H11" s="7">
        <f>H12+H14</f>
        <v>135.785</v>
      </c>
      <c r="I11" s="7">
        <f>I12+I14</f>
        <v>16.5</v>
      </c>
      <c r="J11" s="7">
        <f>J12+J14</f>
        <v>124.88</v>
      </c>
      <c r="K11" s="7">
        <f>K12+K14</f>
        <v>1735.83</v>
      </c>
    </row>
    <row r="12" s="1" customFormat="1" ht="22.75" customHeight="1" spans="1:11">
      <c r="A12" s="6">
        <v>208</v>
      </c>
      <c r="B12" s="6">
        <v>5</v>
      </c>
      <c r="C12" s="6"/>
      <c r="D12" s="14">
        <v>20805</v>
      </c>
      <c r="E12" s="14" t="s">
        <v>216</v>
      </c>
      <c r="F12" s="7">
        <v>17.075</v>
      </c>
      <c r="G12" s="7">
        <v>17.075</v>
      </c>
      <c r="H12" s="40">
        <v>17.075</v>
      </c>
      <c r="I12" s="13"/>
      <c r="J12" s="13"/>
      <c r="K12" s="13"/>
    </row>
    <row r="13" s="1" customFormat="1" ht="26.35" customHeight="1" spans="1:11">
      <c r="A13" s="9" t="s">
        <v>217</v>
      </c>
      <c r="B13" s="9" t="s">
        <v>218</v>
      </c>
      <c r="C13" s="9" t="s">
        <v>218</v>
      </c>
      <c r="D13" s="15" t="s">
        <v>219</v>
      </c>
      <c r="E13" s="6" t="s">
        <v>220</v>
      </c>
      <c r="F13" s="7">
        <v>17.075</v>
      </c>
      <c r="G13" s="7">
        <v>17.075</v>
      </c>
      <c r="H13" s="40">
        <v>17.075</v>
      </c>
      <c r="I13" s="40"/>
      <c r="J13" s="40"/>
      <c r="K13" s="40"/>
    </row>
    <row r="14" s="1" customFormat="1" ht="26.35" customHeight="1" spans="1:11">
      <c r="A14" s="9">
        <v>208</v>
      </c>
      <c r="B14" s="9">
        <v>11</v>
      </c>
      <c r="C14" s="9"/>
      <c r="D14" s="15">
        <v>20811</v>
      </c>
      <c r="E14" s="6" t="s">
        <v>221</v>
      </c>
      <c r="F14" s="7">
        <v>1995.92</v>
      </c>
      <c r="G14" s="7">
        <f>H14+I14+J14</f>
        <v>260.09</v>
      </c>
      <c r="H14" s="40">
        <v>118.71</v>
      </c>
      <c r="I14" s="40">
        <v>16.5</v>
      </c>
      <c r="J14" s="40">
        <v>124.88</v>
      </c>
      <c r="K14" s="40">
        <v>1735.83</v>
      </c>
    </row>
    <row r="15" s="1" customFormat="1" ht="26.35" customHeight="1" spans="1:11">
      <c r="A15" s="9" t="s">
        <v>217</v>
      </c>
      <c r="B15" s="9" t="s">
        <v>222</v>
      </c>
      <c r="C15" s="9" t="s">
        <v>223</v>
      </c>
      <c r="D15" s="15" t="s">
        <v>224</v>
      </c>
      <c r="E15" s="6" t="s">
        <v>225</v>
      </c>
      <c r="F15" s="7">
        <v>260.087</v>
      </c>
      <c r="G15" s="7">
        <v>260.087</v>
      </c>
      <c r="H15" s="40">
        <v>118.707</v>
      </c>
      <c r="I15" s="40">
        <v>16.5</v>
      </c>
      <c r="J15" s="40">
        <v>124.88</v>
      </c>
      <c r="K15" s="40"/>
    </row>
    <row r="16" s="1" customFormat="1" ht="26.35" customHeight="1" spans="1:11">
      <c r="A16" s="9" t="s">
        <v>217</v>
      </c>
      <c r="B16" s="9" t="s">
        <v>222</v>
      </c>
      <c r="C16" s="9" t="s">
        <v>226</v>
      </c>
      <c r="D16" s="15" t="s">
        <v>227</v>
      </c>
      <c r="E16" s="6" t="s">
        <v>228</v>
      </c>
      <c r="F16" s="7">
        <v>276</v>
      </c>
      <c r="G16" s="7"/>
      <c r="H16" s="40"/>
      <c r="I16" s="40"/>
      <c r="J16" s="40"/>
      <c r="K16" s="40">
        <v>276</v>
      </c>
    </row>
    <row r="17" s="1" customFormat="1" ht="26.35" customHeight="1" spans="1:11">
      <c r="A17" s="9" t="s">
        <v>217</v>
      </c>
      <c r="B17" s="9" t="s">
        <v>222</v>
      </c>
      <c r="C17" s="9" t="s">
        <v>218</v>
      </c>
      <c r="D17" s="15" t="s">
        <v>229</v>
      </c>
      <c r="E17" s="6" t="s">
        <v>230</v>
      </c>
      <c r="F17" s="7">
        <v>404.22</v>
      </c>
      <c r="G17" s="7"/>
      <c r="H17" s="40"/>
      <c r="I17" s="40"/>
      <c r="J17" s="40"/>
      <c r="K17" s="40">
        <v>404.22</v>
      </c>
    </row>
    <row r="18" s="1" customFormat="1" ht="26.35" customHeight="1" spans="1:11">
      <c r="A18" s="9" t="s">
        <v>217</v>
      </c>
      <c r="B18" s="9" t="s">
        <v>222</v>
      </c>
      <c r="C18" s="9" t="s">
        <v>231</v>
      </c>
      <c r="D18" s="15" t="s">
        <v>232</v>
      </c>
      <c r="E18" s="6" t="s">
        <v>233</v>
      </c>
      <c r="F18" s="7">
        <v>23</v>
      </c>
      <c r="G18" s="7"/>
      <c r="H18" s="40"/>
      <c r="I18" s="40"/>
      <c r="J18" s="40"/>
      <c r="K18" s="40">
        <v>23</v>
      </c>
    </row>
    <row r="19" s="1" customFormat="1" ht="26.35" customHeight="1" spans="1:11">
      <c r="A19" s="9" t="s">
        <v>217</v>
      </c>
      <c r="B19" s="9" t="s">
        <v>222</v>
      </c>
      <c r="C19" s="9" t="s">
        <v>234</v>
      </c>
      <c r="D19" s="15" t="s">
        <v>235</v>
      </c>
      <c r="E19" s="6" t="s">
        <v>236</v>
      </c>
      <c r="F19" s="7">
        <v>1032.61</v>
      </c>
      <c r="G19" s="7"/>
      <c r="H19" s="40"/>
      <c r="I19" s="40"/>
      <c r="J19" s="40"/>
      <c r="K19" s="40">
        <v>1032.61</v>
      </c>
    </row>
    <row r="20" s="1" customFormat="1" ht="26.35" customHeight="1" spans="1:11">
      <c r="A20" s="9">
        <v>210</v>
      </c>
      <c r="B20" s="9"/>
      <c r="C20" s="9"/>
      <c r="D20" s="15">
        <v>210</v>
      </c>
      <c r="E20" s="6" t="s">
        <v>237</v>
      </c>
      <c r="F20" s="7">
        <v>10.368</v>
      </c>
      <c r="G20" s="7">
        <v>10.368</v>
      </c>
      <c r="H20" s="40">
        <v>10.368</v>
      </c>
      <c r="I20" s="40"/>
      <c r="J20" s="40"/>
      <c r="K20" s="40"/>
    </row>
    <row r="21" s="1" customFormat="1" ht="26.35" customHeight="1" spans="1:11">
      <c r="A21" s="9">
        <v>210</v>
      </c>
      <c r="B21" s="9">
        <v>11</v>
      </c>
      <c r="C21" s="9"/>
      <c r="D21" s="15">
        <v>21011</v>
      </c>
      <c r="E21" s="6" t="s">
        <v>238</v>
      </c>
      <c r="F21" s="7">
        <v>10.368</v>
      </c>
      <c r="G21" s="7">
        <v>10.368</v>
      </c>
      <c r="H21" s="40">
        <v>10.368</v>
      </c>
      <c r="I21" s="40"/>
      <c r="J21" s="40"/>
      <c r="K21" s="40"/>
    </row>
    <row r="22" s="1" customFormat="1" ht="26.35" customHeight="1" spans="1:11">
      <c r="A22" s="9" t="s">
        <v>239</v>
      </c>
      <c r="B22" s="9" t="s">
        <v>222</v>
      </c>
      <c r="C22" s="9" t="s">
        <v>223</v>
      </c>
      <c r="D22" s="15" t="s">
        <v>240</v>
      </c>
      <c r="E22" s="6" t="s">
        <v>241</v>
      </c>
      <c r="F22" s="7">
        <v>10.368</v>
      </c>
      <c r="G22" s="7">
        <v>10.368</v>
      </c>
      <c r="H22" s="40">
        <v>10.368</v>
      </c>
      <c r="I22" s="40"/>
      <c r="J22" s="40"/>
      <c r="K22" s="40"/>
    </row>
    <row r="23" s="1" customFormat="1" ht="26.35" customHeight="1" spans="1:11">
      <c r="A23" s="9">
        <v>221</v>
      </c>
      <c r="B23" s="9"/>
      <c r="C23" s="9"/>
      <c r="D23" s="15">
        <v>221</v>
      </c>
      <c r="E23" s="6" t="s">
        <v>242</v>
      </c>
      <c r="F23" s="7">
        <v>13.8</v>
      </c>
      <c r="G23" s="7">
        <v>13.8</v>
      </c>
      <c r="H23" s="40">
        <v>13.8</v>
      </c>
      <c r="I23" s="40"/>
      <c r="J23" s="40"/>
      <c r="K23" s="40"/>
    </row>
    <row r="24" s="1" customFormat="1" ht="26.35" customHeight="1" spans="1:11">
      <c r="A24" s="9">
        <v>221</v>
      </c>
      <c r="B24" s="9">
        <v>2</v>
      </c>
      <c r="C24" s="9"/>
      <c r="D24" s="15">
        <v>22102</v>
      </c>
      <c r="E24" s="6" t="s">
        <v>243</v>
      </c>
      <c r="F24" s="7">
        <v>13.8</v>
      </c>
      <c r="G24" s="7">
        <v>13.8</v>
      </c>
      <c r="H24" s="40">
        <v>13.8</v>
      </c>
      <c r="I24" s="40"/>
      <c r="J24" s="40"/>
      <c r="K24" s="40"/>
    </row>
    <row r="25" s="1" customFormat="1" ht="26.35" customHeight="1" spans="1:11">
      <c r="A25" s="9" t="s">
        <v>244</v>
      </c>
      <c r="B25" s="9" t="s">
        <v>245</v>
      </c>
      <c r="C25" s="9" t="s">
        <v>223</v>
      </c>
      <c r="D25" s="15" t="s">
        <v>246</v>
      </c>
      <c r="E25" s="6" t="s">
        <v>247</v>
      </c>
      <c r="F25" s="7">
        <v>13.8</v>
      </c>
      <c r="G25" s="7">
        <v>13.8</v>
      </c>
      <c r="H25" s="40">
        <v>13.8</v>
      </c>
      <c r="I25" s="40"/>
      <c r="J25" s="40"/>
      <c r="K25" s="40"/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C4" sqref="C4:E4"/>
    </sheetView>
  </sheetViews>
  <sheetFormatPr defaultColWidth="9" defaultRowHeight="15.6" outlineLevelCol="4"/>
  <cols>
    <col min="1" max="1" width="14.8703703703704" style="42" customWidth="1"/>
    <col min="2" max="2" width="43.6296296296296" style="42" customWidth="1"/>
    <col min="3" max="5" width="24" style="42" customWidth="1"/>
    <col min="6" max="16384" width="9" style="42"/>
  </cols>
  <sheetData>
    <row r="1" s="41" customFormat="1" ht="13.5" customHeight="1" spans="1:5">
      <c r="A1" s="45"/>
      <c r="E1" s="17" t="s">
        <v>248</v>
      </c>
    </row>
    <row r="2" s="42" customFormat="1" ht="28.9" customHeight="1" spans="1:5">
      <c r="A2" s="46" t="s">
        <v>11</v>
      </c>
      <c r="B2" s="47"/>
      <c r="C2" s="47"/>
      <c r="D2" s="47"/>
      <c r="E2" s="47"/>
    </row>
    <row r="3" s="43" customFormat="1" ht="18" customHeight="1" spans="1:5">
      <c r="A3" s="48" t="s">
        <v>249</v>
      </c>
      <c r="B3" s="49"/>
      <c r="C3" s="49"/>
      <c r="D3" s="49"/>
      <c r="E3" s="50" t="s">
        <v>250</v>
      </c>
    </row>
    <row r="4" s="44" customFormat="1" ht="18" customHeight="1" spans="1:5">
      <c r="A4" s="51" t="s">
        <v>251</v>
      </c>
      <c r="B4" s="51"/>
      <c r="C4" s="51" t="s">
        <v>252</v>
      </c>
      <c r="D4" s="51"/>
      <c r="E4" s="51"/>
    </row>
    <row r="5" s="44" customFormat="1" ht="18" customHeight="1" spans="1:5">
      <c r="A5" s="51" t="s">
        <v>253</v>
      </c>
      <c r="B5" s="51" t="s">
        <v>254</v>
      </c>
      <c r="C5" s="51" t="s">
        <v>255</v>
      </c>
      <c r="D5" s="51" t="s">
        <v>256</v>
      </c>
      <c r="E5" s="51" t="s">
        <v>257</v>
      </c>
    </row>
    <row r="6" s="43" customFormat="1" ht="18" customHeight="1" spans="1:5">
      <c r="A6" s="52">
        <v>301</v>
      </c>
      <c r="B6" s="52" t="s">
        <v>258</v>
      </c>
      <c r="C6" s="53">
        <f>SUM(C7:C15)</f>
        <v>159.95</v>
      </c>
      <c r="D6" s="53">
        <f>SUM(D7:D15)</f>
        <v>159.95</v>
      </c>
      <c r="E6" s="54"/>
    </row>
    <row r="7" s="43" customFormat="1" ht="18" customHeight="1" spans="1:5">
      <c r="A7" s="52">
        <v>30101</v>
      </c>
      <c r="B7" s="52" t="s">
        <v>259</v>
      </c>
      <c r="C7" s="53">
        <v>55.76</v>
      </c>
      <c r="D7" s="53">
        <v>55.76</v>
      </c>
      <c r="E7" s="54"/>
    </row>
    <row r="8" s="43" customFormat="1" ht="18" customHeight="1" spans="1:5">
      <c r="A8" s="52">
        <v>30102</v>
      </c>
      <c r="B8" s="52" t="s">
        <v>260</v>
      </c>
      <c r="C8" s="53">
        <v>12.19</v>
      </c>
      <c r="D8" s="53">
        <v>12.19</v>
      </c>
      <c r="E8" s="54"/>
    </row>
    <row r="9" s="43" customFormat="1" ht="18" customHeight="1" spans="1:5">
      <c r="A9" s="52">
        <v>30103</v>
      </c>
      <c r="B9" s="55" t="s">
        <v>261</v>
      </c>
      <c r="C9" s="53">
        <v>18.76</v>
      </c>
      <c r="D9" s="53">
        <v>18.76</v>
      </c>
      <c r="E9" s="54"/>
    </row>
    <row r="10" s="43" customFormat="1" ht="18" customHeight="1" spans="1:5">
      <c r="A10" s="52">
        <v>30104</v>
      </c>
      <c r="B10" s="55" t="s">
        <v>262</v>
      </c>
      <c r="C10" s="53">
        <v>29.07</v>
      </c>
      <c r="D10" s="53">
        <v>29.07</v>
      </c>
      <c r="E10" s="54"/>
    </row>
    <row r="11" s="43" customFormat="1" ht="18" customHeight="1" spans="1:5">
      <c r="A11" s="52">
        <v>30105</v>
      </c>
      <c r="B11" s="55" t="s">
        <v>263</v>
      </c>
      <c r="C11" s="53">
        <v>17.08</v>
      </c>
      <c r="D11" s="53">
        <v>17.08</v>
      </c>
      <c r="E11" s="54"/>
    </row>
    <row r="12" s="43" customFormat="1" ht="18" customHeight="1" spans="1:5">
      <c r="A12" s="52">
        <v>30106</v>
      </c>
      <c r="B12" s="55" t="s">
        <v>264</v>
      </c>
      <c r="C12" s="53">
        <v>8.54</v>
      </c>
      <c r="D12" s="53">
        <v>8.54</v>
      </c>
      <c r="E12" s="54"/>
    </row>
    <row r="13" s="43" customFormat="1" ht="18" customHeight="1" spans="1:5">
      <c r="A13" s="52">
        <v>30107</v>
      </c>
      <c r="B13" s="55" t="s">
        <v>265</v>
      </c>
      <c r="C13" s="53">
        <v>4.3</v>
      </c>
      <c r="D13" s="53">
        <v>4.3</v>
      </c>
      <c r="E13" s="54"/>
    </row>
    <row r="14" s="43" customFormat="1" ht="18" customHeight="1" spans="1:5">
      <c r="A14" s="52">
        <v>30108</v>
      </c>
      <c r="B14" s="55" t="s">
        <v>266</v>
      </c>
      <c r="C14" s="53">
        <v>13.8</v>
      </c>
      <c r="D14" s="53">
        <v>13.8</v>
      </c>
      <c r="E14" s="54"/>
    </row>
    <row r="15" s="43" customFormat="1" ht="18" customHeight="1" spans="1:5">
      <c r="A15" s="52">
        <v>30109</v>
      </c>
      <c r="B15" s="55" t="s">
        <v>267</v>
      </c>
      <c r="C15" s="53">
        <v>0.45</v>
      </c>
      <c r="D15" s="53">
        <v>0.45</v>
      </c>
      <c r="E15" s="54"/>
    </row>
    <row r="16" s="43" customFormat="1" ht="18" customHeight="1" spans="1:5">
      <c r="A16" s="52">
        <v>302</v>
      </c>
      <c r="B16" s="55" t="s">
        <v>268</v>
      </c>
      <c r="C16" s="54">
        <f>SUM(C17:C30)</f>
        <v>124.88</v>
      </c>
      <c r="D16" s="53"/>
      <c r="E16" s="54">
        <f>SUM(E17:E30)</f>
        <v>124.88</v>
      </c>
    </row>
    <row r="17" s="43" customFormat="1" ht="18" customHeight="1" spans="1:5">
      <c r="A17" s="52">
        <v>30201</v>
      </c>
      <c r="B17" s="55" t="s">
        <v>269</v>
      </c>
      <c r="C17" s="54">
        <v>15</v>
      </c>
      <c r="D17" s="53"/>
      <c r="E17" s="54">
        <v>15</v>
      </c>
    </row>
    <row r="18" s="43" customFormat="1" ht="18" customHeight="1" spans="1:5">
      <c r="A18" s="52">
        <v>30202</v>
      </c>
      <c r="B18" s="55" t="s">
        <v>270</v>
      </c>
      <c r="C18" s="54">
        <v>6</v>
      </c>
      <c r="D18" s="53"/>
      <c r="E18" s="54">
        <v>6</v>
      </c>
    </row>
    <row r="19" s="43" customFormat="1" ht="18" customHeight="1" spans="1:5">
      <c r="A19" s="52">
        <v>30205</v>
      </c>
      <c r="B19" s="55" t="s">
        <v>271</v>
      </c>
      <c r="C19" s="54">
        <v>0.5</v>
      </c>
      <c r="D19" s="53"/>
      <c r="E19" s="54">
        <v>0.5</v>
      </c>
    </row>
    <row r="20" s="43" customFormat="1" ht="18" customHeight="1" spans="1:5">
      <c r="A20" s="52">
        <v>30206</v>
      </c>
      <c r="B20" s="55" t="s">
        <v>272</v>
      </c>
      <c r="C20" s="54">
        <v>5</v>
      </c>
      <c r="D20" s="53"/>
      <c r="E20" s="54">
        <v>5</v>
      </c>
    </row>
    <row r="21" s="43" customFormat="1" ht="18" customHeight="1" spans="1:5">
      <c r="A21" s="52">
        <v>30207</v>
      </c>
      <c r="B21" s="55" t="s">
        <v>273</v>
      </c>
      <c r="C21" s="54">
        <v>5</v>
      </c>
      <c r="D21" s="53"/>
      <c r="E21" s="54">
        <v>5</v>
      </c>
    </row>
    <row r="22" s="43" customFormat="1" ht="18" customHeight="1" spans="1:5">
      <c r="A22" s="52">
        <v>30211</v>
      </c>
      <c r="B22" s="55" t="s">
        <v>274</v>
      </c>
      <c r="C22" s="54">
        <v>7.8</v>
      </c>
      <c r="D22" s="53"/>
      <c r="E22" s="54">
        <v>7.8</v>
      </c>
    </row>
    <row r="23" s="43" customFormat="1" ht="18" customHeight="1" spans="1:5">
      <c r="A23" s="52">
        <v>30213</v>
      </c>
      <c r="B23" s="55" t="s">
        <v>275</v>
      </c>
      <c r="C23" s="54">
        <v>3</v>
      </c>
      <c r="D23" s="53"/>
      <c r="E23" s="54">
        <v>3</v>
      </c>
    </row>
    <row r="24" s="43" customFormat="1" ht="18" customHeight="1" spans="1:5">
      <c r="A24" s="52">
        <v>30215</v>
      </c>
      <c r="B24" s="55" t="s">
        <v>276</v>
      </c>
      <c r="C24" s="54">
        <v>5</v>
      </c>
      <c r="D24" s="53"/>
      <c r="E24" s="54">
        <v>5</v>
      </c>
    </row>
    <row r="25" s="43" customFormat="1" ht="18" customHeight="1" spans="1:5">
      <c r="A25" s="52">
        <v>30216</v>
      </c>
      <c r="B25" s="55" t="s">
        <v>277</v>
      </c>
      <c r="C25" s="54">
        <v>4</v>
      </c>
      <c r="D25" s="53"/>
      <c r="E25" s="54">
        <v>4</v>
      </c>
    </row>
    <row r="26" s="43" customFormat="1" ht="18" customHeight="1" spans="1:5">
      <c r="A26" s="52">
        <v>30217</v>
      </c>
      <c r="B26" s="55" t="s">
        <v>278</v>
      </c>
      <c r="C26" s="54">
        <v>10</v>
      </c>
      <c r="D26" s="53"/>
      <c r="E26" s="54">
        <v>10</v>
      </c>
    </row>
    <row r="27" s="43" customFormat="1" ht="18" customHeight="1" spans="1:5">
      <c r="A27" s="52">
        <v>30226</v>
      </c>
      <c r="B27" s="55" t="s">
        <v>279</v>
      </c>
      <c r="C27" s="54">
        <v>2.68</v>
      </c>
      <c r="D27" s="53"/>
      <c r="E27" s="54">
        <v>2.68</v>
      </c>
    </row>
    <row r="28" s="43" customFormat="1" ht="18" customHeight="1" spans="1:5">
      <c r="A28" s="52">
        <v>30228</v>
      </c>
      <c r="B28" s="55" t="s">
        <v>280</v>
      </c>
      <c r="C28" s="54">
        <v>7.2</v>
      </c>
      <c r="D28" s="53"/>
      <c r="E28" s="54">
        <v>7.2</v>
      </c>
    </row>
    <row r="29" s="43" customFormat="1" ht="18" customHeight="1" spans="1:5">
      <c r="A29" s="52">
        <v>30239</v>
      </c>
      <c r="B29" s="55" t="s">
        <v>281</v>
      </c>
      <c r="C29" s="54">
        <v>4.19</v>
      </c>
      <c r="D29" s="53"/>
      <c r="E29" s="54">
        <v>4.19</v>
      </c>
    </row>
    <row r="30" s="43" customFormat="1" ht="18" customHeight="1" spans="1:5">
      <c r="A30" s="52">
        <v>30299</v>
      </c>
      <c r="B30" s="55" t="s">
        <v>282</v>
      </c>
      <c r="C30" s="54">
        <v>49.51</v>
      </c>
      <c r="D30" s="54"/>
      <c r="E30" s="54">
        <v>49.51</v>
      </c>
    </row>
    <row r="31" s="43" customFormat="1" ht="18" customHeight="1" spans="1:5">
      <c r="A31" s="52">
        <v>303</v>
      </c>
      <c r="B31" s="55" t="s">
        <v>214</v>
      </c>
      <c r="C31" s="54">
        <v>16.5</v>
      </c>
      <c r="D31" s="54">
        <v>16.5</v>
      </c>
      <c r="E31" s="54"/>
    </row>
    <row r="32" s="43" customFormat="1" ht="18" customHeight="1" spans="1:5">
      <c r="A32" s="52">
        <v>30305</v>
      </c>
      <c r="B32" s="55" t="s">
        <v>283</v>
      </c>
      <c r="C32" s="54">
        <v>16.5</v>
      </c>
      <c r="D32" s="54">
        <v>16.5</v>
      </c>
      <c r="E32" s="54"/>
    </row>
    <row r="33" s="43" customFormat="1" ht="18" customHeight="1" spans="1:5">
      <c r="A33" s="56"/>
      <c r="B33" s="56" t="s">
        <v>284</v>
      </c>
      <c r="C33" s="54">
        <f>C6+C16+C31</f>
        <v>301.33</v>
      </c>
      <c r="D33" s="54">
        <f>D6+D16+D31</f>
        <v>176.45</v>
      </c>
      <c r="E33" s="54">
        <f>E6+E16+E31</f>
        <v>124.88</v>
      </c>
    </row>
  </sheetData>
  <mergeCells count="3">
    <mergeCell ref="A2:E2"/>
    <mergeCell ref="A4:B4"/>
    <mergeCell ref="C4:E4"/>
  </mergeCells>
  <pageMargins left="0.75" right="0.75" top="1" bottom="1" header="0.511805555555556" footer="0.511805555555556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I1"/>
    </sheetView>
  </sheetViews>
  <sheetFormatPr defaultColWidth="10" defaultRowHeight="14.4" outlineLevelCol="7"/>
  <cols>
    <col min="1" max="1" width="12.8888888888889" style="1" customWidth="1"/>
    <col min="2" max="2" width="29.7222222222222" style="1" customWidth="1"/>
    <col min="3" max="3" width="20.75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7" width="13.7037037037037" style="1" customWidth="1"/>
    <col min="8" max="8" width="12.3518518518519" style="1" customWidth="1"/>
    <col min="9" max="9" width="9.75925925925926" style="1" customWidth="1"/>
    <col min="10" max="16384" width="10" style="1"/>
  </cols>
  <sheetData>
    <row r="1" s="1" customFormat="1" ht="14.3" customHeight="1" spans="1:1">
      <c r="A1" s="4"/>
    </row>
    <row r="2" s="1" customFormat="1" ht="29.35" customHeight="1" spans="1:8">
      <c r="A2" s="11" t="s">
        <v>12</v>
      </c>
      <c r="B2" s="11"/>
      <c r="C2" s="11"/>
      <c r="D2" s="11"/>
      <c r="E2" s="11"/>
      <c r="F2" s="11"/>
      <c r="G2" s="11"/>
      <c r="H2" s="11"/>
    </row>
    <row r="3" s="1" customFormat="1" ht="21.1" customHeight="1" spans="1:8">
      <c r="A3" s="3" t="s">
        <v>34</v>
      </c>
      <c r="B3" s="3"/>
      <c r="C3" s="3"/>
      <c r="D3" s="3"/>
      <c r="E3" s="3"/>
      <c r="F3" s="3"/>
      <c r="G3" s="3"/>
      <c r="H3" s="3"/>
    </row>
    <row r="4" s="1" customFormat="1" ht="14.3" customHeight="1" spans="7:8">
      <c r="G4" s="10" t="s">
        <v>35</v>
      </c>
      <c r="H4" s="10"/>
    </row>
    <row r="5" s="1" customFormat="1" ht="27.1" customHeight="1" spans="1:8">
      <c r="A5" s="5" t="s">
        <v>285</v>
      </c>
      <c r="B5" s="5" t="s">
        <v>286</v>
      </c>
      <c r="C5" s="5" t="s">
        <v>287</v>
      </c>
      <c r="D5" s="5" t="s">
        <v>288</v>
      </c>
      <c r="E5" s="5" t="s">
        <v>289</v>
      </c>
      <c r="F5" s="5"/>
      <c r="G5" s="5"/>
      <c r="H5" s="5" t="s">
        <v>290</v>
      </c>
    </row>
    <row r="6" s="1" customFormat="1" ht="27.85" customHeight="1" spans="1:8">
      <c r="A6" s="5"/>
      <c r="B6" s="5"/>
      <c r="C6" s="5"/>
      <c r="D6" s="5"/>
      <c r="E6" s="5" t="s">
        <v>141</v>
      </c>
      <c r="F6" s="5" t="s">
        <v>291</v>
      </c>
      <c r="G6" s="5" t="s">
        <v>292</v>
      </c>
      <c r="H6" s="5"/>
    </row>
    <row r="7" s="1" customFormat="1" ht="27.85" customHeight="1" spans="1:8">
      <c r="A7" s="5" t="s">
        <v>293</v>
      </c>
      <c r="B7" s="5"/>
      <c r="C7" s="13">
        <v>10</v>
      </c>
      <c r="D7" s="13"/>
      <c r="E7" s="13"/>
      <c r="F7" s="13"/>
      <c r="G7" s="13"/>
      <c r="H7" s="13">
        <v>10</v>
      </c>
    </row>
    <row r="8" s="1" customFormat="1" ht="24.1" customHeight="1" spans="1:8">
      <c r="A8" s="14" t="s">
        <v>157</v>
      </c>
      <c r="B8" s="14" t="s">
        <v>3</v>
      </c>
      <c r="C8" s="13">
        <v>10</v>
      </c>
      <c r="D8" s="13"/>
      <c r="E8" s="13"/>
      <c r="F8" s="13"/>
      <c r="G8" s="13"/>
      <c r="H8" s="13">
        <v>10</v>
      </c>
    </row>
    <row r="9" s="1" customFormat="1" ht="26.35" customHeight="1" spans="1:8">
      <c r="A9" s="15" t="s">
        <v>158</v>
      </c>
      <c r="B9" s="15" t="s">
        <v>159</v>
      </c>
      <c r="C9" s="40">
        <v>10</v>
      </c>
      <c r="D9" s="40"/>
      <c r="E9" s="6"/>
      <c r="F9" s="40"/>
      <c r="G9" s="40"/>
      <c r="H9" s="40">
        <v>10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9支出预算分类汇总表（按政府预算经济分类）</vt:lpstr>
      <vt:lpstr>10支出预算分类汇总表（按部门预算经济分类）</vt:lpstr>
      <vt:lpstr>11一般公共预算基本支出表——人员经费（工资福利支出）</vt:lpstr>
      <vt:lpstr>12一般公共预算基本支出表——人员经费（工资福利支出）</vt:lpstr>
      <vt:lpstr>13一般公共预算基本支出表——人员经费（对个人和家庭的补助）</vt:lpstr>
      <vt:lpstr>14一般公共预算基本支出表——人员经费（对个人和家庭的补助）</vt:lpstr>
      <vt:lpstr>15一般公共预算基本支出表——公用经费（商品和服务支出）</vt:lpstr>
      <vt:lpstr>16一般公共预算基本支出表——公用经费（商品和服务支出）</vt:lpstr>
      <vt:lpstr>17政府性基金预算支出分类汇总表（按政府预算经济分类）</vt:lpstr>
      <vt:lpstr>18政府性基金预算支出分类汇总表（按部门预算经济分类）</vt:lpstr>
      <vt:lpstr>19国有资本经营预算表</vt:lpstr>
      <vt:lpstr>20财政专户管理资金预算支出表</vt:lpstr>
      <vt:lpstr>21专项资金预算汇总表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27其他项目支出绩效目标表</vt:lpstr>
      <vt:lpstr>28部门整体支出绩效目标表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2023-04-03T04:39:00Z</dcterms:created>
  <dcterms:modified xsi:type="dcterms:W3CDTF">2024-10-16T07:15:51Z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F5C8543D1C4441E698D0D6F9B2A9F5F2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