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765" firstSheet="14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<sst xmlns="http://schemas.openxmlformats.org/spreadsheetml/2006/main" count="1025" uniqueCount="468">
  <si>
    <t>2023年部门预算公开表</t>
  </si>
  <si>
    <t>单位编码：</t>
  </si>
  <si>
    <t>130001</t>
  </si>
  <si>
    <t>单位名称：</t>
  </si>
  <si>
    <t>桃源县看守所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</si>
  <si>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</si>
  <si>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</si>
  <si>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</si>
  <si>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</si>
  <si>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</si>
  <si>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</si>
  <si>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</si>
  <si>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</si>
  <si>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</si>
  <si>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</si>
  <si>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</si>
  <si>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</si>
  <si>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</si>
  <si>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</si>
  <si>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</si>
  <si>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</si>
  <si>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</si>
  <si>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</si>
  <si>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</si>
  <si>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</si>
  <si>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</si>
  <si>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</si>
  <si>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</si>
  <si>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</si>
  <si>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</si>
  <si>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</si>
  <si>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部门：130_湖南省桃源县看守所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</si>
  <si>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</si>
  <si>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</si>
  <si>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</si>
  <si>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</si>
  <si>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</si>
  <si>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</si>
  <si>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</si>
  <si>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</si>
  <si>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</si>
  <si>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</si>
  <si>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</si>
  <si>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</si>
  <si>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</si>
  <si>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</si>
  <si>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</si>
  <si>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</si>
  <si>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</si>
  <si>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</si>
  <si>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</si>
  <si>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</si>
  <si>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</si>
  <si>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</si>
  <si>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</si>
  <si>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</si>
  <si>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</si>
  <si>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</si>
  <si>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</si>
  <si>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</si>
  <si>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</si>
  <si>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</si>
  <si>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</si>
  <si>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</si>
  <si>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</si>
  <si>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</si>
  <si>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</si>
  <si>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</si>
  <si>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</si>
  <si>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</si>
  <si>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</si>
  <si>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</si>
  <si>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</si>
  <si>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</si>
  <si>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</si>
  <si>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</si>
  <si>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</si>
  <si>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</si>
  <si>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</si>
  <si>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</si>
  <si>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</si>
  <si>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</si>
  <si>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</si>
  <si>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</si>
  <si>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</si>
  <si>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</si>
  <si>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</si>
  <si>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</si>
  <si>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</si>
  <si>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</si>
  <si>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</si>
  <si>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</si>
  <si>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</si>
  <si>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</si>
  <si>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</si>
  <si>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</si>
  <si>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</si>
  <si>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</si>
  <si>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</si>
  <si>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</si>
  <si>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</si>
  <si>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</si>
  <si>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</si>
  <si>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</si>
  <si>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</si>
  <si>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</si>
  <si>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</si>
  <si>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</si>
  <si>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</si>
  <si>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</si>
  <si>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</si>
  <si>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</si>
  <si>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</si>
  <si>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</si>
  <si>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</si>
  <si>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</si>
  <si>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</si>
  <si>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</si>
  <si>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</si>
  <si>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</si>
  <si>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</si>
  <si>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</si>
  <si>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</si>
  <si>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</si>
  <si>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</si>
  <si>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</si>
  <si>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</si>
  <si>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</si>
  <si>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</si>
  <si>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</si>
  <si>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</si>
  <si>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</si>
  <si>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</si>
  <si>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</si>
  <si>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</si>
  <si>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</si>
  <si>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</si>
  <si>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</si>
  <si>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</si>
  <si>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</si>
  <si>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</si>
  <si>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</si>
  <si>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</si>
  <si>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</si>
  <si>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</si>
  <si>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</si>
  <si>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</si>
  <si>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</si>
  <si>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</si>
  <si>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</si>
  <si>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</si>
  <si>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</si>
  <si>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</si>
  <si>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</si>
  <si>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130</t>
  </si>
  <si>
    <t>湖南省桃源县看守所</t>
  </si>
  <si>
    <t xml:space="preserve">  130001</t>
  </si>
  <si>
    <t xml:space="preserve">  桃源县看守所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</si>
  <si>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</si>
  <si>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</si>
  <si>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</si>
  <si>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</si>
  <si>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</si>
  <si>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</si>
  <si>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</si>
  <si>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</si>
  <si>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</si>
  <si>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</si>
  <si>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</si>
  <si>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</si>
  <si>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</si>
  <si>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02</t>
  </si>
  <si>
    <t>01</t>
  </si>
  <si>
    <t xml:space="preserve">    2040201</t>
  </si>
  <si>
    <t xml:space="preserve">    行政运行</t>
  </si>
  <si>
    <t>99</t>
  </si>
  <si>
    <t xml:space="preserve">    2040299</t>
  </si>
  <si>
    <t xml:space="preserve">    其他公安支出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</si>
  <si>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</si>
  <si>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</si>
  <si>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</si>
  <si>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</si>
  <si>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</si>
  <si>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</si>
  <si>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</si>
  <si>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</si>
  <si>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</si>
  <si>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</si>
  <si>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</si>
  <si>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</si>
  <si>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</si>
  <si>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</si>
  <si>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</si>
  <si>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</si>
  <si>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</si>
  <si>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</si>
  <si>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</si>
  <si>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</si>
  <si>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</si>
  <si>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</si>
  <si>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</si>
  <si>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</si>
  <si>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</si>
  <si>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</si>
  <si>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</si>
  <si>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</si>
  <si>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</si>
  <si>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</si>
  <si>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</si>
  <si>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</si>
  <si>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</si>
  <si>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</si>
  <si>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</si>
  <si>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</si>
  <si>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</si>
  <si>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</si>
  <si>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</si>
  <si>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</si>
  <si>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</si>
  <si>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</si>
  <si>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</si>
  <si>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</si>
  <si>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</si>
  <si>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</si>
  <si>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</si>
  <si>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</si>
  <si>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</si>
  <si>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</si>
  <si>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</si>
  <si>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</si>
  <si>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</si>
  <si>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</si>
  <si>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</si>
  <si>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</si>
  <si>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</si>
  <si>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</si>
  <si>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</si>
  <si>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</si>
  <si>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</si>
  <si>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2040299</t>
  </si>
  <si>
    <t xml:space="preserve">     其他公安支出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</si>
  <si>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</si>
  <si>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</si>
  <si>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</si>
  <si>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</si>
  <si>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</si>
  <si>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</si>
  <si>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</si>
  <si>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</si>
  <si>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</si>
  <si>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</si>
  <si>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</si>
  <si>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</si>
  <si>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</si>
  <si>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</si>
  <si>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</si>
  <si>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</si>
  <si>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</si>
  <si>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</si>
  <si>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t>部门公开表</t>
    </r>
    <r>
      <rPr>
        <sz val="9"/>
        <rFont val="Times New Roman"/>
        <charset val="134"/>
      </rPr>
      <t>06</t>
    </r>
  </si>
  <si>
    <t>单位：万元</t>
  </si>
  <si>
    <t>部门预算支出经济分类科目</t>
  </si>
  <si>
    <t>本年一般公共预算基本支出</t>
  </si>
  <si>
    <r>
      <t xml:space="preserve">    </t>
    </r>
    <r>
      <rPr>
        <sz val="11"/>
        <rFont val="宋体"/>
        <charset val="134"/>
      </rPr>
      <t>基本工资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</si>
  <si>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</si>
  <si>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</si>
  <si>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</si>
  <si>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</si>
  <si>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</si>
  <si>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</si>
  <si>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</si>
  <si>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</si>
  <si>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</si>
  <si>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</si>
  <si>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</si>
  <si>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</si>
  <si>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</si>
  <si>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</si>
  <si>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</si>
  <si>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</si>
  <si>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</si>
  <si>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</si>
  <si>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</si>
  <si>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</si>
  <si>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</si>
  <si>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</si>
  <si>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</si>
  <si>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</si>
  <si>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</si>
  <si>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>福利费</t>
  </si>
  <si>
    <t>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</si>
  <si>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</si>
  <si>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</si>
  <si>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</si>
  <si>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</si>
  <si>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其他队个人和家庭的补助</t>
  </si>
  <si>
    <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</si>
  <si>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</si>
  <si>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</si>
  <si>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</si>
  <si>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</si>
  <si>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</si>
  <si>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</si>
  <si>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</si>
  <si>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</si>
  <si>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</si>
  <si>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</si>
  <si>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</si>
  <si>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</si>
  <si>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</si>
  <si>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</si>
  <si>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</si>
  <si>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</si>
  <si>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</si>
  <si>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</si>
  <si>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</si>
  <si>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</si>
  <si>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</si>
  <si>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</si>
  <si>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</si>
  <si>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</si>
  <si>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</si>
  <si>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</si>
  <si>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</si>
  <si>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</si>
  <si>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注：如本表格为空，则表示本年度未安排此项目。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</si>
  <si>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</si>
  <si>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</si>
  <si>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</si>
  <si>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</si>
  <si>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</si>
  <si>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</si>
  <si>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</si>
  <si>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</si>
  <si>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</si>
  <si>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</si>
  <si>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</si>
  <si>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</si>
  <si>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</si>
  <si>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</si>
  <si>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</si>
  <si>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</si>
  <si>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</si>
  <si>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</si>
  <si>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</si>
  <si>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</si>
  <si>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</si>
  <si>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</si>
  <si>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</si>
  <si>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</si>
  <si>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</si>
  <si>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</si>
  <si>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</si>
  <si>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</si>
  <si>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</si>
  <si>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</si>
  <si>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</si>
  <si>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</si>
  <si>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</si>
  <si>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</si>
  <si>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</si>
  <si>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</si>
  <si>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</si>
  <si>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</si>
  <si>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</si>
  <si>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</si>
  <si>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</si>
  <si>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</si>
  <si>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</si>
  <si>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</si>
  <si>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</si>
  <si>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</si>
  <si>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</si>
  <si>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</si>
  <si>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</si>
  <si>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</si>
  <si>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</si>
  <si>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</si>
  <si>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</si>
  <si>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</si>
  <si>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</si>
  <si>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</si>
  <si>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</si>
  <si>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</si>
  <si>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</si>
  <si>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</si>
  <si>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</si>
  <si>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</si>
  <si>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</si>
  <si>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</si>
  <si>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</si>
  <si>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</si>
  <si>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</si>
  <si>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</si>
  <si>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</si>
  <si>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</si>
  <si>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</si>
  <si>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</si>
  <si>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130001</t>
  </si>
  <si>
    <t xml:space="preserve">   加班补助、执勤补助</t>
  </si>
  <si>
    <t xml:space="preserve">   在押人员公用消耗费用</t>
  </si>
  <si>
    <t xml:space="preserve">   在押人员购买医疗社会化服务费支出</t>
  </si>
  <si>
    <t xml:space="preserve">   在押人员伙食费支出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</si>
  <si>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</si>
  <si>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</si>
  <si>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</si>
  <si>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</si>
  <si>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</si>
  <si>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</si>
  <si>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</si>
  <si>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</si>
  <si>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</si>
  <si>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</si>
  <si>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</si>
  <si>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</si>
  <si>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</si>
  <si>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</si>
  <si>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</si>
  <si>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加班补助、执勤补助</t>
  </si>
  <si>
    <t>执勤津贴及加班补贴</t>
  </si>
  <si>
    <t>成本指标</t>
  </si>
  <si>
    <t>经济成本指标</t>
  </si>
  <si>
    <t>社会成本指标</t>
  </si>
  <si>
    <t>生态环境成本指标</t>
  </si>
  <si>
    <t>满意度指标</t>
  </si>
  <si>
    <t>服务对象满意度指标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</si>
  <si>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</si>
  <si>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</si>
  <si>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</si>
  <si>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</si>
  <si>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</si>
  <si>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</si>
  <si>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数量指标</t>
  </si>
  <si>
    <t>质量指标</t>
  </si>
  <si>
    <t>时效指标</t>
  </si>
  <si>
    <t xml:space="preserve">  在押人员公用消耗费用</t>
  </si>
  <si>
    <t>在押人员公用消耗</t>
  </si>
  <si>
    <t>正常</t>
  </si>
  <si>
    <t>元</t>
  </si>
  <si>
    <t>定量</t>
  </si>
  <si>
    <t>在押人员公用消耗全额保障</t>
  </si>
  <si>
    <t>定性</t>
  </si>
  <si>
    <t xml:space="preserve">  在押人员购买医疗社会化服务费支出</t>
  </si>
  <si>
    <t>在押人员购买医疗社会化服务费全额保障</t>
  </si>
  <si>
    <t>员</t>
  </si>
  <si>
    <t>在押人员购买医疗社会化服务费支出</t>
  </si>
  <si>
    <t xml:space="preserve">  在押人员伙食费支出</t>
  </si>
  <si>
    <t>123</t>
  </si>
  <si>
    <t>在押人员伙食费支出</t>
  </si>
  <si>
    <t>在押人员伙食费全额保障</t>
  </si>
  <si>
    <t>部门公开表22</t>
  </si>
  <si>
    <t>整体支出绩效目标表</t>
  </si>
  <si>
    <t>单位：部门：130_湖南省桃源县看守所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</si>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</sst>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宋体"/>
      <charset val="1"/>
      <scheme val="minor"/>
    </font>
    <font>
      <sz val="11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8"/>
      <name val="Times New Roman"/>
      <charset val="134"/>
    </font>
    <font>
      <sz val="8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8"/>
      <name val="Arial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7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49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15" fillId="0" borderId="2" xfId="49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17" fillId="0" borderId="2" xfId="49" applyFont="1" applyFill="1" applyBorder="1" applyAlignment="1">
      <alignment vertical="center"/>
    </xf>
    <xf numFmtId="0" fontId="12" fillId="0" borderId="2" xfId="50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0" fontId="13" fillId="0" borderId="2" xfId="49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2" fillId="0" borderId="3" xfId="50" applyFont="1" applyFill="1" applyBorder="1" applyAlignment="1">
      <alignment horizontal="left" vertical="center"/>
    </xf>
    <xf numFmtId="0" fontId="19" fillId="0" borderId="3" xfId="5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 wrapText="1"/>
    </xf>
    <xf numFmtId="0" fontId="13" fillId="0" borderId="3" xfId="49" applyFont="1" applyFill="1" applyBorder="1" applyAlignment="1">
      <alignment vertical="center"/>
    </xf>
    <xf numFmtId="4" fontId="18" fillId="0" borderId="2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right" vertical="center" wrapText="1"/>
    </xf>
    <xf numFmtId="0" fontId="16" fillId="0" borderId="7" xfId="50" applyFont="1" applyFill="1" applyBorder="1" applyAlignment="1">
      <alignment horizontal="left" vertical="center"/>
    </xf>
    <xf numFmtId="0" fontId="15" fillId="0" borderId="7" xfId="50" applyFont="1" applyFill="1" applyBorder="1" applyAlignment="1">
      <alignment horizontal="left" vertical="center"/>
    </xf>
    <xf numFmtId="4" fontId="9" fillId="0" borderId="2" xfId="0" applyNumberFormat="1" applyFont="1" applyFill="1" applyBorder="1" applyAlignment="1">
      <alignment horizontal="right" vertical="center" wrapText="1"/>
    </xf>
    <xf numFmtId="0" fontId="17" fillId="0" borderId="8" xfId="49" applyFont="1" applyFill="1" applyBorder="1" applyAlignment="1">
      <alignment vertical="center"/>
    </xf>
    <xf numFmtId="0" fontId="13" fillId="0" borderId="5" xfId="49" applyFont="1" applyFill="1" applyBorder="1" applyAlignment="1">
      <alignment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0" fontId="15" fillId="0" borderId="10" xfId="50" applyFont="1" applyFill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1111111111111" style="1" customWidth="1"/>
    <col min="4" max="4" width="19.2777777777778" style="1" customWidth="1"/>
    <col min="5" max="11" width="9.77777777777778" style="1" customWidth="1"/>
    <col min="12" max="16384" width="10" style="1"/>
  </cols>
  <sheetData>
    <row r="1" ht="64.0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73"/>
      <c r="B4" s="74"/>
      <c r="C4" s="2"/>
      <c r="D4" s="73" t="s">
        <v>1</v>
      </c>
      <c r="E4" s="74" t="s">
        <v>2</v>
      </c>
      <c r="F4" s="74"/>
      <c r="G4" s="74"/>
      <c r="H4" s="74"/>
      <c r="I4" s="2"/>
    </row>
    <row r="5" ht="47.45" customHeight="1" spans="1:9">
      <c r="A5" s="73"/>
      <c r="B5" s="74"/>
      <c r="C5" s="2"/>
      <c r="D5" s="73" t="s">
        <v>3</v>
      </c>
      <c r="E5" s="74" t="s">
        <v>4</v>
      </c>
      <c r="F5" s="74"/>
      <c r="G5" s="74"/>
      <c r="H5" s="74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I26" sqref="I26"/>
    </sheetView>
  </sheetViews>
  <sheetFormatPr defaultColWidth="8.71296296296296" defaultRowHeight="14.4"/>
  <cols>
    <col min="1" max="1" width="10.4537037037037" style="23" customWidth="1"/>
    <col min="2" max="2" width="31.3796296296296" style="23" customWidth="1"/>
    <col min="3" max="3" width="12.0925925925926" style="23" customWidth="1"/>
    <col min="4" max="4" width="12.4537037037037" style="23" customWidth="1"/>
    <col min="5" max="5" width="12.6296296296296" style="23" customWidth="1"/>
    <col min="6" max="16384" width="8.71296296296296" style="23"/>
  </cols>
  <sheetData>
    <row r="1" spans="1:5">
      <c r="A1" s="24"/>
      <c r="B1" s="25"/>
      <c r="C1" s="25"/>
      <c r="D1" s="25"/>
      <c r="E1" s="26" t="s">
        <v>259</v>
      </c>
    </row>
    <row r="2" ht="33" customHeight="1" spans="1:5">
      <c r="A2" s="17" t="s">
        <v>14</v>
      </c>
      <c r="B2" s="17"/>
      <c r="C2" s="17"/>
      <c r="D2" s="17"/>
      <c r="E2" s="17"/>
    </row>
    <row r="3" ht="20" customHeight="1" spans="1:10">
      <c r="A3" s="27" t="s">
        <v>31</v>
      </c>
      <c r="B3" s="27"/>
      <c r="C3" s="11"/>
      <c r="D3" s="11"/>
      <c r="E3" s="9" t="s">
        <v>260</v>
      </c>
      <c r="F3" s="9"/>
      <c r="G3" s="11"/>
      <c r="H3" s="11"/>
      <c r="I3" s="11"/>
      <c r="J3" s="11"/>
    </row>
    <row r="4" ht="18" customHeight="1" spans="1:5">
      <c r="A4" s="28" t="s">
        <v>261</v>
      </c>
      <c r="B4" s="29"/>
      <c r="C4" s="28" t="s">
        <v>262</v>
      </c>
      <c r="D4" s="29"/>
      <c r="E4" s="29"/>
    </row>
    <row r="5" ht="18" customHeight="1" spans="1:5">
      <c r="A5" s="28" t="s">
        <v>160</v>
      </c>
      <c r="B5" s="28" t="s">
        <v>161</v>
      </c>
      <c r="C5" s="28" t="s">
        <v>136</v>
      </c>
      <c r="D5" s="28" t="s">
        <v>231</v>
      </c>
      <c r="E5" s="28" t="s">
        <v>232</v>
      </c>
    </row>
    <row r="6" s="22" customFormat="1" ht="18" customHeight="1" spans="1:5">
      <c r="A6" s="30">
        <v>301</v>
      </c>
      <c r="B6" s="31" t="s">
        <v>210</v>
      </c>
      <c r="C6" s="32">
        <f>SUM(C7:C15)</f>
        <v>297.322244</v>
      </c>
      <c r="D6" s="32">
        <f>SUM(D7:D15)</f>
        <v>297.322244</v>
      </c>
      <c r="E6" s="33"/>
    </row>
    <row r="7" ht="18" customHeight="1" spans="1:5">
      <c r="A7" s="34">
        <v>30101</v>
      </c>
      <c r="B7" s="34" t="s">
        <v>263</v>
      </c>
      <c r="C7" s="35">
        <v>121.9716</v>
      </c>
      <c r="D7" s="35">
        <v>121.9716</v>
      </c>
      <c r="E7" s="36"/>
    </row>
    <row r="8" ht="18" customHeight="1" spans="1:5">
      <c r="A8" s="34">
        <v>30103</v>
      </c>
      <c r="B8" s="37" t="s">
        <v>264</v>
      </c>
      <c r="C8" s="35">
        <v>32.9643</v>
      </c>
      <c r="D8" s="35">
        <v>32.9643</v>
      </c>
      <c r="E8" s="36"/>
    </row>
    <row r="9" ht="18" customHeight="1" spans="1:5">
      <c r="A9" s="34">
        <v>30106</v>
      </c>
      <c r="B9" s="37" t="s">
        <v>265</v>
      </c>
      <c r="C9" s="35"/>
      <c r="D9" s="35"/>
      <c r="E9" s="36"/>
    </row>
    <row r="10" ht="18" customHeight="1" spans="1:5">
      <c r="A10" s="34">
        <v>30107</v>
      </c>
      <c r="B10" s="37" t="s">
        <v>266</v>
      </c>
      <c r="C10" s="35">
        <v>65.13</v>
      </c>
      <c r="D10" s="35">
        <v>65.13</v>
      </c>
      <c r="E10" s="36"/>
    </row>
    <row r="11" ht="18" customHeight="1" spans="1:5">
      <c r="A11" s="34">
        <v>30108</v>
      </c>
      <c r="B11" s="37" t="s">
        <v>267</v>
      </c>
      <c r="C11" s="35">
        <v>32.5164</v>
      </c>
      <c r="D11" s="35">
        <v>32.5164</v>
      </c>
      <c r="E11" s="36"/>
    </row>
    <row r="12" ht="18" customHeight="1" spans="1:5">
      <c r="A12" s="34">
        <v>30110</v>
      </c>
      <c r="B12" s="37" t="s">
        <v>268</v>
      </c>
      <c r="C12" s="35">
        <v>11.820312</v>
      </c>
      <c r="D12" s="35">
        <v>11.820312</v>
      </c>
      <c r="E12" s="36"/>
    </row>
    <row r="13" ht="18" customHeight="1" spans="1:5">
      <c r="A13" s="34">
        <v>30112</v>
      </c>
      <c r="B13" s="37" t="s">
        <v>269</v>
      </c>
      <c r="C13" s="35">
        <v>4.509632</v>
      </c>
      <c r="D13" s="35">
        <v>4.509632</v>
      </c>
      <c r="E13" s="36"/>
    </row>
    <row r="14" ht="18" customHeight="1" spans="1:5">
      <c r="A14" s="38">
        <v>30113</v>
      </c>
      <c r="B14" s="39" t="s">
        <v>270</v>
      </c>
      <c r="C14" s="40">
        <v>27.68</v>
      </c>
      <c r="D14" s="40">
        <v>27.68</v>
      </c>
      <c r="E14" s="41"/>
    </row>
    <row r="15" ht="18" customHeight="1" spans="1:5">
      <c r="A15" s="34">
        <v>30199</v>
      </c>
      <c r="B15" s="37" t="s">
        <v>271</v>
      </c>
      <c r="C15" s="42">
        <v>0.73</v>
      </c>
      <c r="D15" s="42">
        <v>0.73</v>
      </c>
      <c r="E15" s="36"/>
    </row>
    <row r="16" s="22" customFormat="1" ht="18" customHeight="1" spans="1:5">
      <c r="A16" s="30">
        <v>302</v>
      </c>
      <c r="B16" s="31" t="s">
        <v>272</v>
      </c>
      <c r="C16" s="43">
        <f>SUM(C17:C37)</f>
        <v>82.17</v>
      </c>
      <c r="D16" s="44"/>
      <c r="E16" s="43">
        <f>SUM(E17:E37)</f>
        <v>82.17</v>
      </c>
    </row>
    <row r="17" ht="18" customHeight="1" spans="1:5">
      <c r="A17" s="34">
        <v>30201</v>
      </c>
      <c r="B17" s="37" t="s">
        <v>273</v>
      </c>
      <c r="C17" s="45">
        <v>3</v>
      </c>
      <c r="D17" s="46"/>
      <c r="E17" s="45">
        <v>3</v>
      </c>
    </row>
    <row r="18" ht="18" customHeight="1" spans="1:5">
      <c r="A18" s="34">
        <v>30202</v>
      </c>
      <c r="B18" s="37" t="s">
        <v>274</v>
      </c>
      <c r="C18" s="45">
        <v>4</v>
      </c>
      <c r="D18" s="46"/>
      <c r="E18" s="45">
        <v>4</v>
      </c>
    </row>
    <row r="19" ht="18" customHeight="1" spans="1:5">
      <c r="A19" s="34">
        <v>30203</v>
      </c>
      <c r="B19" s="37" t="s">
        <v>275</v>
      </c>
      <c r="C19" s="45"/>
      <c r="D19" s="46"/>
      <c r="E19" s="45"/>
    </row>
    <row r="20" ht="18" customHeight="1" spans="1:5">
      <c r="A20" s="34">
        <v>30204</v>
      </c>
      <c r="B20" s="37" t="s">
        <v>276</v>
      </c>
      <c r="C20" s="45"/>
      <c r="D20" s="46"/>
      <c r="E20" s="45"/>
    </row>
    <row r="21" ht="18" customHeight="1" spans="1:5">
      <c r="A21" s="34">
        <v>30205</v>
      </c>
      <c r="B21" s="37" t="s">
        <v>277</v>
      </c>
      <c r="C21" s="45">
        <v>12</v>
      </c>
      <c r="D21" s="46"/>
      <c r="E21" s="45">
        <v>12</v>
      </c>
    </row>
    <row r="22" ht="18" customHeight="1" spans="1:5">
      <c r="A22" s="34">
        <v>30206</v>
      </c>
      <c r="B22" s="37" t="s">
        <v>278</v>
      </c>
      <c r="C22" s="45">
        <v>6.03</v>
      </c>
      <c r="D22" s="46"/>
      <c r="E22" s="45">
        <v>6.03</v>
      </c>
    </row>
    <row r="23" ht="18" customHeight="1" spans="1:5">
      <c r="A23" s="34">
        <v>30207</v>
      </c>
      <c r="B23" s="37" t="s">
        <v>279</v>
      </c>
      <c r="C23" s="45">
        <v>1</v>
      </c>
      <c r="D23" s="46"/>
      <c r="E23" s="45">
        <v>1</v>
      </c>
    </row>
    <row r="24" ht="18" customHeight="1" spans="1:5">
      <c r="A24" s="34">
        <v>30209</v>
      </c>
      <c r="B24" s="37" t="s">
        <v>280</v>
      </c>
      <c r="C24" s="45"/>
      <c r="D24" s="46"/>
      <c r="E24" s="45"/>
    </row>
    <row r="25" ht="18" customHeight="1" spans="1:5">
      <c r="A25" s="34">
        <v>30211</v>
      </c>
      <c r="B25" s="37" t="s">
        <v>281</v>
      </c>
      <c r="C25" s="45">
        <v>7.2</v>
      </c>
      <c r="D25" s="46"/>
      <c r="E25" s="45">
        <v>7.2</v>
      </c>
    </row>
    <row r="26" ht="18" customHeight="1" spans="1:5">
      <c r="A26" s="34">
        <v>30213</v>
      </c>
      <c r="B26" s="37" t="s">
        <v>282</v>
      </c>
      <c r="C26" s="45"/>
      <c r="D26" s="46"/>
      <c r="E26" s="45"/>
    </row>
    <row r="27" ht="18" customHeight="1" spans="1:5">
      <c r="A27" s="34">
        <v>30214</v>
      </c>
      <c r="B27" s="37" t="s">
        <v>283</v>
      </c>
      <c r="C27" s="45"/>
      <c r="D27" s="46"/>
      <c r="E27" s="45"/>
    </row>
    <row r="28" ht="18" customHeight="1" spans="1:5">
      <c r="A28" s="34">
        <v>30215</v>
      </c>
      <c r="B28" s="37" t="s">
        <v>284</v>
      </c>
      <c r="C28" s="45">
        <v>1</v>
      </c>
      <c r="D28" s="46"/>
      <c r="E28" s="45">
        <v>1</v>
      </c>
    </row>
    <row r="29" ht="18" customHeight="1" spans="1:5">
      <c r="A29" s="34">
        <v>30216</v>
      </c>
      <c r="B29" s="37" t="s">
        <v>285</v>
      </c>
      <c r="C29" s="45">
        <v>1</v>
      </c>
      <c r="D29" s="46"/>
      <c r="E29" s="45">
        <v>1</v>
      </c>
    </row>
    <row r="30" ht="18" customHeight="1" spans="1:5">
      <c r="A30" s="34">
        <v>30217</v>
      </c>
      <c r="B30" s="37" t="s">
        <v>286</v>
      </c>
      <c r="C30" s="45">
        <v>4</v>
      </c>
      <c r="D30" s="46"/>
      <c r="E30" s="45">
        <v>4</v>
      </c>
    </row>
    <row r="31" ht="18" customHeight="1" spans="1:5">
      <c r="A31" s="34">
        <v>30226</v>
      </c>
      <c r="B31" s="37" t="s">
        <v>287</v>
      </c>
      <c r="C31" s="45">
        <v>9</v>
      </c>
      <c r="D31" s="46"/>
      <c r="E31" s="45">
        <v>9</v>
      </c>
    </row>
    <row r="32" ht="18" customHeight="1" spans="1:5">
      <c r="A32" s="34">
        <v>30228</v>
      </c>
      <c r="B32" s="37" t="s">
        <v>288</v>
      </c>
      <c r="C32" s="45">
        <v>2</v>
      </c>
      <c r="D32" s="46"/>
      <c r="E32" s="45">
        <v>2</v>
      </c>
    </row>
    <row r="33" ht="18" customHeight="1" spans="1:5">
      <c r="A33" s="34">
        <v>30229</v>
      </c>
      <c r="B33" s="37" t="s">
        <v>289</v>
      </c>
      <c r="C33" s="45">
        <v>2.49</v>
      </c>
      <c r="D33" s="46"/>
      <c r="E33" s="45">
        <v>2.49</v>
      </c>
    </row>
    <row r="34" ht="18" customHeight="1" spans="1:5">
      <c r="A34" s="34">
        <v>30231</v>
      </c>
      <c r="B34" s="37" t="s">
        <v>290</v>
      </c>
      <c r="C34" s="45">
        <v>9</v>
      </c>
      <c r="D34" s="46"/>
      <c r="E34" s="45">
        <v>9</v>
      </c>
    </row>
    <row r="35" ht="18" customHeight="1" spans="1:5">
      <c r="A35" s="34">
        <v>30239</v>
      </c>
      <c r="B35" s="37" t="s">
        <v>291</v>
      </c>
      <c r="C35" s="45">
        <v>15.17</v>
      </c>
      <c r="D35" s="46"/>
      <c r="E35" s="45">
        <v>15.17</v>
      </c>
    </row>
    <row r="36" ht="18" customHeight="1" spans="1:5">
      <c r="A36" s="34">
        <v>30240</v>
      </c>
      <c r="B36" s="37" t="s">
        <v>292</v>
      </c>
      <c r="C36" s="45"/>
      <c r="D36" s="46"/>
      <c r="E36" s="45"/>
    </row>
    <row r="37" ht="18" customHeight="1" spans="1:5">
      <c r="A37" s="34">
        <v>30299</v>
      </c>
      <c r="B37" s="37" t="s">
        <v>293</v>
      </c>
      <c r="C37" s="47">
        <v>5.28</v>
      </c>
      <c r="D37" s="46"/>
      <c r="E37" s="47">
        <v>5.28</v>
      </c>
    </row>
    <row r="38" s="22" customFormat="1" ht="18" customHeight="1" spans="1:5">
      <c r="A38" s="48">
        <v>303</v>
      </c>
      <c r="B38" s="49" t="s">
        <v>201</v>
      </c>
      <c r="C38" s="50">
        <f>SUM(C39:C40)</f>
        <v>0</v>
      </c>
      <c r="D38" s="50">
        <f>SUM(D39:D40)</f>
        <v>0</v>
      </c>
      <c r="E38" s="51"/>
    </row>
    <row r="39" ht="18" customHeight="1" spans="1:5">
      <c r="A39" s="34">
        <v>30304</v>
      </c>
      <c r="B39" s="37" t="s">
        <v>294</v>
      </c>
      <c r="C39" s="42"/>
      <c r="D39" s="42"/>
      <c r="E39" s="52"/>
    </row>
    <row r="40" ht="18" customHeight="1" spans="1:5">
      <c r="A40" s="38">
        <v>30399</v>
      </c>
      <c r="B40" s="39" t="s">
        <v>295</v>
      </c>
      <c r="C40" s="53"/>
      <c r="D40" s="53"/>
      <c r="E40" s="41"/>
    </row>
    <row r="41" s="22" customFormat="1" ht="18" customHeight="1" spans="1:5">
      <c r="A41" s="54" t="s">
        <v>296</v>
      </c>
      <c r="B41" s="55"/>
      <c r="C41" s="50">
        <f>SUM(C6+C16+C38)</f>
        <v>379.492244</v>
      </c>
      <c r="D41" s="50">
        <f>SUM(D6+D16+D38)</f>
        <v>297.322244</v>
      </c>
      <c r="E41" s="50">
        <f>SUM(E6+E16+E38)</f>
        <v>82.17</v>
      </c>
    </row>
  </sheetData>
  <mergeCells count="5">
    <mergeCell ref="A2:E2"/>
    <mergeCell ref="A3:B3"/>
    <mergeCell ref="A4:B4"/>
    <mergeCell ref="C4:E4"/>
    <mergeCell ref="A41:B4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10" defaultRowHeight="14.4"/>
  <cols>
    <col min="1" max="1" width="4.34259259259259" style="1" customWidth="1"/>
    <col min="2" max="2" width="4.75925925925926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685185185185" style="1" customWidth="1"/>
    <col min="10" max="10" width="9.09259259259259" style="1" customWidth="1"/>
    <col min="11" max="11" width="10.2685185185185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7777777777778" style="1" customWidth="1"/>
    <col min="17" max="16384" width="10" style="1"/>
  </cols>
  <sheetData>
    <row r="1" ht="14.3" customHeight="1" spans="1:14">
      <c r="A1" s="2"/>
      <c r="M1" s="16" t="s">
        <v>297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12" t="s">
        <v>159</v>
      </c>
      <c r="B4" s="12"/>
      <c r="C4" s="12"/>
      <c r="D4" s="12" t="s">
        <v>190</v>
      </c>
      <c r="E4" s="12" t="s">
        <v>191</v>
      </c>
      <c r="F4" s="12" t="s">
        <v>209</v>
      </c>
      <c r="G4" s="12" t="s">
        <v>193</v>
      </c>
      <c r="H4" s="12"/>
      <c r="I4" s="12"/>
      <c r="J4" s="12"/>
      <c r="K4" s="12"/>
      <c r="L4" s="12" t="s">
        <v>197</v>
      </c>
      <c r="M4" s="12"/>
      <c r="N4" s="12"/>
    </row>
    <row r="5" ht="34.65" customHeight="1" spans="1:14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298</v>
      </c>
      <c r="I5" s="12" t="s">
        <v>299</v>
      </c>
      <c r="J5" s="12" t="s">
        <v>300</v>
      </c>
      <c r="K5" s="12" t="s">
        <v>301</v>
      </c>
      <c r="L5" s="12" t="s">
        <v>136</v>
      </c>
      <c r="M5" s="12" t="s">
        <v>210</v>
      </c>
      <c r="N5" s="12" t="s">
        <v>302</v>
      </c>
    </row>
    <row r="6" ht="19.9" customHeight="1" spans="1:14">
      <c r="A6" s="15"/>
      <c r="B6" s="15"/>
      <c r="C6" s="15"/>
      <c r="D6" s="15"/>
      <c r="E6" s="15" t="s">
        <v>136</v>
      </c>
      <c r="F6" s="21">
        <v>297.322244</v>
      </c>
      <c r="G6" s="21">
        <v>297.322244</v>
      </c>
      <c r="H6" s="21">
        <v>220.0659</v>
      </c>
      <c r="I6" s="21">
        <v>48.846344</v>
      </c>
      <c r="J6" s="21">
        <v>27.68</v>
      </c>
      <c r="K6" s="21">
        <v>0.73</v>
      </c>
      <c r="L6" s="21"/>
      <c r="M6" s="21"/>
      <c r="N6" s="21"/>
    </row>
    <row r="7" ht="19.9" customHeight="1" spans="1:14">
      <c r="A7" s="15"/>
      <c r="B7" s="15"/>
      <c r="C7" s="15"/>
      <c r="D7" s="13" t="s">
        <v>154</v>
      </c>
      <c r="E7" s="13" t="s">
        <v>155</v>
      </c>
      <c r="F7" s="21">
        <v>297.322244</v>
      </c>
      <c r="G7" s="21">
        <v>297.322244</v>
      </c>
      <c r="H7" s="21">
        <v>220.0659</v>
      </c>
      <c r="I7" s="21">
        <v>48.846344</v>
      </c>
      <c r="J7" s="21">
        <v>27.68</v>
      </c>
      <c r="K7" s="21">
        <v>0.73</v>
      </c>
      <c r="L7" s="21"/>
      <c r="M7" s="21"/>
      <c r="N7" s="21"/>
    </row>
    <row r="8" ht="19.9" customHeight="1" spans="1:14">
      <c r="A8" s="15"/>
      <c r="B8" s="15"/>
      <c r="C8" s="15"/>
      <c r="D8" s="13" t="s">
        <v>156</v>
      </c>
      <c r="E8" s="13" t="s">
        <v>157</v>
      </c>
      <c r="F8" s="21">
        <v>297.322244</v>
      </c>
      <c r="G8" s="21">
        <v>297.322244</v>
      </c>
      <c r="H8" s="21">
        <v>220.0659</v>
      </c>
      <c r="I8" s="21">
        <v>48.846344</v>
      </c>
      <c r="J8" s="21">
        <v>27.68</v>
      </c>
      <c r="K8" s="21">
        <v>0.73</v>
      </c>
      <c r="L8" s="21"/>
      <c r="M8" s="21"/>
      <c r="N8" s="21"/>
    </row>
    <row r="9" ht="19.9" customHeight="1" spans="1:14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7">
        <v>225.123132</v>
      </c>
      <c r="G9" s="7">
        <v>225.123132</v>
      </c>
      <c r="H9" s="19">
        <v>220.0659</v>
      </c>
      <c r="I9" s="19">
        <v>4.327232</v>
      </c>
      <c r="J9" s="19"/>
      <c r="K9" s="19">
        <v>0.73</v>
      </c>
      <c r="L9" s="7"/>
      <c r="M9" s="19"/>
      <c r="N9" s="19"/>
    </row>
    <row r="10" ht="19.9" customHeight="1" spans="1:14">
      <c r="A10" s="8" t="s">
        <v>178</v>
      </c>
      <c r="B10" s="8" t="s">
        <v>179</v>
      </c>
      <c r="C10" s="8" t="s">
        <v>179</v>
      </c>
      <c r="D10" s="18" t="s">
        <v>207</v>
      </c>
      <c r="E10" s="6" t="s">
        <v>181</v>
      </c>
      <c r="F10" s="7">
        <v>32.5164</v>
      </c>
      <c r="G10" s="7">
        <v>32.5164</v>
      </c>
      <c r="H10" s="19"/>
      <c r="I10" s="19">
        <v>32.5164</v>
      </c>
      <c r="J10" s="19"/>
      <c r="K10" s="19"/>
      <c r="L10" s="7"/>
      <c r="M10" s="19"/>
      <c r="N10" s="19"/>
    </row>
    <row r="11" ht="19.9" customHeight="1" spans="1:14">
      <c r="A11" s="8" t="s">
        <v>182</v>
      </c>
      <c r="B11" s="8" t="s">
        <v>183</v>
      </c>
      <c r="C11" s="8" t="s">
        <v>172</v>
      </c>
      <c r="D11" s="18" t="s">
        <v>207</v>
      </c>
      <c r="E11" s="6" t="s">
        <v>185</v>
      </c>
      <c r="F11" s="7">
        <v>12.002712</v>
      </c>
      <c r="G11" s="7">
        <v>12.002712</v>
      </c>
      <c r="H11" s="19"/>
      <c r="I11" s="19">
        <v>12.002712</v>
      </c>
      <c r="J11" s="19"/>
      <c r="K11" s="19"/>
      <c r="L11" s="7"/>
      <c r="M11" s="19"/>
      <c r="N11" s="19"/>
    </row>
    <row r="12" ht="19.9" customHeight="1" spans="1:14">
      <c r="A12" s="8" t="s">
        <v>186</v>
      </c>
      <c r="B12" s="8" t="s">
        <v>171</v>
      </c>
      <c r="C12" s="8" t="s">
        <v>172</v>
      </c>
      <c r="D12" s="18" t="s">
        <v>207</v>
      </c>
      <c r="E12" s="6" t="s">
        <v>188</v>
      </c>
      <c r="F12" s="7">
        <v>27.68</v>
      </c>
      <c r="G12" s="7">
        <v>27.68</v>
      </c>
      <c r="H12" s="19"/>
      <c r="I12" s="19"/>
      <c r="J12" s="19">
        <v>27.68</v>
      </c>
      <c r="K12" s="19"/>
      <c r="L12" s="7"/>
      <c r="M12" s="19"/>
      <c r="N1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7777777777778" style="1" customWidth="1"/>
    <col min="25" max="16384" width="10" style="1"/>
  </cols>
  <sheetData>
    <row r="1" ht="14.3" customHeight="1" spans="1:22">
      <c r="A1" s="2"/>
      <c r="U1" s="16" t="s">
        <v>303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12" t="s">
        <v>159</v>
      </c>
      <c r="B4" s="12"/>
      <c r="C4" s="12"/>
      <c r="D4" s="12" t="s">
        <v>190</v>
      </c>
      <c r="E4" s="12" t="s">
        <v>191</v>
      </c>
      <c r="F4" s="12" t="s">
        <v>209</v>
      </c>
      <c r="G4" s="12" t="s">
        <v>304</v>
      </c>
      <c r="H4" s="12"/>
      <c r="I4" s="12"/>
      <c r="J4" s="12"/>
      <c r="K4" s="12"/>
      <c r="L4" s="12" t="s">
        <v>305</v>
      </c>
      <c r="M4" s="12"/>
      <c r="N4" s="12"/>
      <c r="O4" s="12"/>
      <c r="P4" s="12"/>
      <c r="Q4" s="12"/>
      <c r="R4" s="12" t="s">
        <v>300</v>
      </c>
      <c r="S4" s="12" t="s">
        <v>306</v>
      </c>
      <c r="T4" s="12"/>
      <c r="U4" s="12"/>
      <c r="V4" s="12"/>
    </row>
    <row r="5" ht="48.95" customHeight="1" spans="1:22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307</v>
      </c>
      <c r="I5" s="12" t="s">
        <v>308</v>
      </c>
      <c r="J5" s="12" t="s">
        <v>309</v>
      </c>
      <c r="K5" s="12" t="s">
        <v>310</v>
      </c>
      <c r="L5" s="12" t="s">
        <v>136</v>
      </c>
      <c r="M5" s="12" t="s">
        <v>311</v>
      </c>
      <c r="N5" s="12" t="s">
        <v>312</v>
      </c>
      <c r="O5" s="12" t="s">
        <v>313</v>
      </c>
      <c r="P5" s="12" t="s">
        <v>314</v>
      </c>
      <c r="Q5" s="12" t="s">
        <v>315</v>
      </c>
      <c r="R5" s="12"/>
      <c r="S5" s="12" t="s">
        <v>136</v>
      </c>
      <c r="T5" s="12" t="s">
        <v>316</v>
      </c>
      <c r="U5" s="12" t="s">
        <v>317</v>
      </c>
      <c r="V5" s="12" t="s">
        <v>301</v>
      </c>
    </row>
    <row r="6" ht="19.9" customHeight="1" spans="1:22">
      <c r="A6" s="15"/>
      <c r="B6" s="15"/>
      <c r="C6" s="15"/>
      <c r="D6" s="15"/>
      <c r="E6" s="15" t="s">
        <v>136</v>
      </c>
      <c r="F6" s="14">
        <v>297.322244</v>
      </c>
      <c r="G6" s="14">
        <v>220.0659</v>
      </c>
      <c r="H6" s="14">
        <v>121.9716</v>
      </c>
      <c r="I6" s="14">
        <v>46.89</v>
      </c>
      <c r="J6" s="14">
        <v>32.9643</v>
      </c>
      <c r="K6" s="14">
        <v>18.24</v>
      </c>
      <c r="L6" s="14">
        <v>48.846344</v>
      </c>
      <c r="M6" s="14">
        <v>32.5164</v>
      </c>
      <c r="N6" s="14"/>
      <c r="O6" s="14">
        <v>11.820312</v>
      </c>
      <c r="P6" s="14"/>
      <c r="Q6" s="14">
        <v>4.509632</v>
      </c>
      <c r="R6" s="14">
        <v>27.68</v>
      </c>
      <c r="S6" s="14">
        <v>0.73</v>
      </c>
      <c r="T6" s="14"/>
      <c r="U6" s="14"/>
      <c r="V6" s="14">
        <v>0.73</v>
      </c>
    </row>
    <row r="7" ht="19.9" customHeight="1" spans="1:22">
      <c r="A7" s="15"/>
      <c r="B7" s="15"/>
      <c r="C7" s="15"/>
      <c r="D7" s="13" t="s">
        <v>154</v>
      </c>
      <c r="E7" s="13" t="s">
        <v>155</v>
      </c>
      <c r="F7" s="14">
        <v>297.322244</v>
      </c>
      <c r="G7" s="14">
        <v>220.0659</v>
      </c>
      <c r="H7" s="14">
        <v>121.9716</v>
      </c>
      <c r="I7" s="14">
        <v>46.89</v>
      </c>
      <c r="J7" s="14">
        <v>32.9643</v>
      </c>
      <c r="K7" s="14">
        <v>18.24</v>
      </c>
      <c r="L7" s="14">
        <v>48.846344</v>
      </c>
      <c r="M7" s="14">
        <v>32.5164</v>
      </c>
      <c r="N7" s="14"/>
      <c r="O7" s="14">
        <v>11.820312</v>
      </c>
      <c r="P7" s="14"/>
      <c r="Q7" s="14">
        <v>4.509632</v>
      </c>
      <c r="R7" s="14">
        <v>27.68</v>
      </c>
      <c r="S7" s="14">
        <v>0.73</v>
      </c>
      <c r="T7" s="14"/>
      <c r="U7" s="14"/>
      <c r="V7" s="14">
        <v>0.73</v>
      </c>
    </row>
    <row r="8" ht="19.9" customHeight="1" spans="1:22">
      <c r="A8" s="15"/>
      <c r="B8" s="15"/>
      <c r="C8" s="15"/>
      <c r="D8" s="13" t="s">
        <v>156</v>
      </c>
      <c r="E8" s="13" t="s">
        <v>157</v>
      </c>
      <c r="F8" s="14">
        <v>297.322244</v>
      </c>
      <c r="G8" s="14">
        <v>220.0659</v>
      </c>
      <c r="H8" s="14">
        <v>121.9716</v>
      </c>
      <c r="I8" s="14">
        <v>46.89</v>
      </c>
      <c r="J8" s="14">
        <v>32.9643</v>
      </c>
      <c r="K8" s="14">
        <v>18.24</v>
      </c>
      <c r="L8" s="14">
        <v>48.846344</v>
      </c>
      <c r="M8" s="14">
        <v>32.5164</v>
      </c>
      <c r="N8" s="14"/>
      <c r="O8" s="14">
        <v>11.820312</v>
      </c>
      <c r="P8" s="14"/>
      <c r="Q8" s="14">
        <v>4.509632</v>
      </c>
      <c r="R8" s="14">
        <v>27.68</v>
      </c>
      <c r="S8" s="14">
        <v>0.73</v>
      </c>
      <c r="T8" s="14"/>
      <c r="U8" s="14"/>
      <c r="V8" s="14">
        <v>0.73</v>
      </c>
    </row>
    <row r="9" ht="19.9" customHeight="1" spans="1:22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7">
        <v>225.123132</v>
      </c>
      <c r="G9" s="19">
        <v>220.0659</v>
      </c>
      <c r="H9" s="19">
        <v>121.9716</v>
      </c>
      <c r="I9" s="19">
        <v>46.89</v>
      </c>
      <c r="J9" s="19">
        <v>32.9643</v>
      </c>
      <c r="K9" s="19">
        <v>18.24</v>
      </c>
      <c r="L9" s="7">
        <v>4.327232</v>
      </c>
      <c r="M9" s="19"/>
      <c r="N9" s="19"/>
      <c r="O9" s="19"/>
      <c r="P9" s="19"/>
      <c r="Q9" s="19">
        <v>4.327232</v>
      </c>
      <c r="R9" s="19"/>
      <c r="S9" s="7">
        <v>0.73</v>
      </c>
      <c r="T9" s="19"/>
      <c r="U9" s="19"/>
      <c r="V9" s="19">
        <v>0.73</v>
      </c>
    </row>
    <row r="10" ht="19.9" customHeight="1" spans="1:22">
      <c r="A10" s="8" t="s">
        <v>178</v>
      </c>
      <c r="B10" s="8" t="s">
        <v>179</v>
      </c>
      <c r="C10" s="8" t="s">
        <v>179</v>
      </c>
      <c r="D10" s="18" t="s">
        <v>207</v>
      </c>
      <c r="E10" s="6" t="s">
        <v>181</v>
      </c>
      <c r="F10" s="7">
        <v>32.5164</v>
      </c>
      <c r="G10" s="19"/>
      <c r="H10" s="19"/>
      <c r="I10" s="19"/>
      <c r="J10" s="19"/>
      <c r="K10" s="19"/>
      <c r="L10" s="7">
        <v>32.5164</v>
      </c>
      <c r="M10" s="19">
        <v>32.5164</v>
      </c>
      <c r="N10" s="19"/>
      <c r="O10" s="19"/>
      <c r="P10" s="19"/>
      <c r="Q10" s="19"/>
      <c r="R10" s="19"/>
      <c r="S10" s="7"/>
      <c r="T10" s="19"/>
      <c r="U10" s="19"/>
      <c r="V10" s="19"/>
    </row>
    <row r="11" ht="19.9" customHeight="1" spans="1:22">
      <c r="A11" s="8" t="s">
        <v>182</v>
      </c>
      <c r="B11" s="8" t="s">
        <v>183</v>
      </c>
      <c r="C11" s="8" t="s">
        <v>172</v>
      </c>
      <c r="D11" s="18" t="s">
        <v>207</v>
      </c>
      <c r="E11" s="6" t="s">
        <v>185</v>
      </c>
      <c r="F11" s="7">
        <v>12.002712</v>
      </c>
      <c r="G11" s="19"/>
      <c r="H11" s="19"/>
      <c r="I11" s="19"/>
      <c r="J11" s="19"/>
      <c r="K11" s="19"/>
      <c r="L11" s="7">
        <v>12.002712</v>
      </c>
      <c r="M11" s="19"/>
      <c r="N11" s="19"/>
      <c r="O11" s="19">
        <v>11.820312</v>
      </c>
      <c r="P11" s="19"/>
      <c r="Q11" s="19">
        <v>0.1824</v>
      </c>
      <c r="R11" s="19"/>
      <c r="S11" s="7"/>
      <c r="T11" s="19"/>
      <c r="U11" s="19"/>
      <c r="V11" s="19"/>
    </row>
    <row r="12" ht="19.9" customHeight="1" spans="1:22">
      <c r="A12" s="8" t="s">
        <v>186</v>
      </c>
      <c r="B12" s="8" t="s">
        <v>171</v>
      </c>
      <c r="C12" s="8" t="s">
        <v>172</v>
      </c>
      <c r="D12" s="18" t="s">
        <v>207</v>
      </c>
      <c r="E12" s="6" t="s">
        <v>188</v>
      </c>
      <c r="F12" s="7">
        <v>27.68</v>
      </c>
      <c r="G12" s="19"/>
      <c r="H12" s="19"/>
      <c r="I12" s="19"/>
      <c r="J12" s="19"/>
      <c r="K12" s="19"/>
      <c r="L12" s="7"/>
      <c r="M12" s="19"/>
      <c r="N12" s="19"/>
      <c r="O12" s="19"/>
      <c r="P12" s="19"/>
      <c r="Q12" s="19"/>
      <c r="R12" s="19">
        <v>27.68</v>
      </c>
      <c r="S12" s="7"/>
      <c r="T12" s="19"/>
      <c r="U12" s="19"/>
      <c r="V1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4.4"/>
  <cols>
    <col min="1" max="1" width="4.75925925925926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7777777777778" style="1" customWidth="1"/>
    <col min="14" max="16384" width="10" style="1"/>
  </cols>
  <sheetData>
    <row r="1" ht="14.3" customHeight="1" spans="1:11">
      <c r="A1" s="2"/>
      <c r="K1" s="16" t="s">
        <v>318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12" t="s">
        <v>159</v>
      </c>
      <c r="B4" s="12"/>
      <c r="C4" s="12"/>
      <c r="D4" s="12" t="s">
        <v>190</v>
      </c>
      <c r="E4" s="12" t="s">
        <v>191</v>
      </c>
      <c r="F4" s="12" t="s">
        <v>319</v>
      </c>
      <c r="G4" s="12" t="s">
        <v>320</v>
      </c>
      <c r="H4" s="12" t="s">
        <v>321</v>
      </c>
      <c r="I4" s="12" t="s">
        <v>322</v>
      </c>
      <c r="J4" s="12" t="s">
        <v>323</v>
      </c>
      <c r="K4" s="12" t="s">
        <v>324</v>
      </c>
    </row>
    <row r="5" ht="20.3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</row>
    <row r="9" ht="19.9" customHeight="1" spans="1:11">
      <c r="A9" s="8"/>
      <c r="B9" s="8"/>
      <c r="C9" s="8"/>
      <c r="D9" s="18"/>
      <c r="E9" s="6"/>
      <c r="F9" s="7"/>
      <c r="G9" s="19"/>
      <c r="H9" s="19"/>
      <c r="I9" s="19"/>
      <c r="J9" s="19"/>
      <c r="K9" s="19"/>
    </row>
    <row r="10" spans="1:1">
      <c r="A10" s="1" t="s">
        <v>325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4.4"/>
  <cols>
    <col min="1" max="1" width="4.75925925925926" style="1" customWidth="1"/>
    <col min="2" max="2" width="5.42592592592593" style="1" customWidth="1"/>
    <col min="3" max="3" width="5.97222222222222" style="1" customWidth="1"/>
    <col min="4" max="4" width="9.77777777777778" style="1" customWidth="1"/>
    <col min="5" max="5" width="20.0833333333333" style="1" customWidth="1"/>
    <col min="6" max="18" width="7.69444444444444" style="1" customWidth="1"/>
    <col min="19" max="20" width="9.77777777777778" style="1" customWidth="1"/>
    <col min="21" max="16384" width="10" style="1"/>
  </cols>
  <sheetData>
    <row r="1" ht="14.3" customHeight="1" spans="1:18">
      <c r="A1" s="2"/>
      <c r="Q1" s="16" t="s">
        <v>326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12" t="s">
        <v>159</v>
      </c>
      <c r="B4" s="12"/>
      <c r="C4" s="12"/>
      <c r="D4" s="12" t="s">
        <v>190</v>
      </c>
      <c r="E4" s="12" t="s">
        <v>191</v>
      </c>
      <c r="F4" s="12" t="s">
        <v>319</v>
      </c>
      <c r="G4" s="12" t="s">
        <v>327</v>
      </c>
      <c r="H4" s="12" t="s">
        <v>328</v>
      </c>
      <c r="I4" s="12" t="s">
        <v>329</v>
      </c>
      <c r="J4" s="12" t="s">
        <v>330</v>
      </c>
      <c r="K4" s="12" t="s">
        <v>331</v>
      </c>
      <c r="L4" s="12" t="s">
        <v>332</v>
      </c>
      <c r="M4" s="12" t="s">
        <v>333</v>
      </c>
      <c r="N4" s="12" t="s">
        <v>321</v>
      </c>
      <c r="O4" s="12" t="s">
        <v>334</v>
      </c>
      <c r="P4" s="12" t="s">
        <v>335</v>
      </c>
      <c r="Q4" s="12" t="s">
        <v>322</v>
      </c>
      <c r="R4" s="12" t="s">
        <v>324</v>
      </c>
    </row>
    <row r="5" ht="18.8" customHeight="1" spans="1:18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8"/>
      <c r="B9" s="8"/>
      <c r="C9" s="8"/>
      <c r="D9" s="18"/>
      <c r="E9" s="6"/>
      <c r="F9" s="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1" t="s">
        <v>325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G5" sqref="G5"/>
    </sheetView>
  </sheetViews>
  <sheetFormatPr defaultColWidth="10" defaultRowHeight="14.4"/>
  <cols>
    <col min="1" max="1" width="3.66666666666667" style="1" customWidth="1"/>
    <col min="2" max="2" width="4.61111111111111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7592592592593" style="1" customWidth="1"/>
    <col min="18" max="18" width="8.5462962962963" style="1" customWidth="1"/>
    <col min="19" max="20" width="7.17592592592593" style="1" customWidth="1"/>
    <col min="21" max="22" width="9.77777777777778" style="1" customWidth="1"/>
    <col min="23" max="16384" width="10" style="1"/>
  </cols>
  <sheetData>
    <row r="1" ht="14.3" customHeight="1" spans="1:20">
      <c r="A1" s="2"/>
      <c r="S1" s="16" t="s">
        <v>336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12" t="s">
        <v>159</v>
      </c>
      <c r="B4" s="12"/>
      <c r="C4" s="12"/>
      <c r="D4" s="12" t="s">
        <v>190</v>
      </c>
      <c r="E4" s="12" t="s">
        <v>191</v>
      </c>
      <c r="F4" s="12" t="s">
        <v>319</v>
      </c>
      <c r="G4" s="12" t="s">
        <v>194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197</v>
      </c>
      <c r="S4" s="12"/>
      <c r="T4" s="12"/>
    </row>
    <row r="5" ht="31.65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337</v>
      </c>
      <c r="I5" s="12" t="s">
        <v>338</v>
      </c>
      <c r="J5" s="12" t="s">
        <v>339</v>
      </c>
      <c r="K5" s="12" t="s">
        <v>340</v>
      </c>
      <c r="L5" s="12" t="s">
        <v>341</v>
      </c>
      <c r="M5" s="12" t="s">
        <v>342</v>
      </c>
      <c r="N5" s="12" t="s">
        <v>343</v>
      </c>
      <c r="O5" s="12" t="s">
        <v>290</v>
      </c>
      <c r="P5" s="12" t="s">
        <v>344</v>
      </c>
      <c r="Q5" s="12" t="s">
        <v>345</v>
      </c>
      <c r="R5" s="12" t="s">
        <v>136</v>
      </c>
      <c r="S5" s="12" t="s">
        <v>272</v>
      </c>
      <c r="T5" s="12" t="s">
        <v>302</v>
      </c>
    </row>
    <row r="6" ht="19.9" customHeight="1" spans="1:20">
      <c r="A6" s="15"/>
      <c r="B6" s="15"/>
      <c r="C6" s="15"/>
      <c r="D6" s="15"/>
      <c r="E6" s="15" t="s">
        <v>136</v>
      </c>
      <c r="F6" s="21">
        <v>82.166216</v>
      </c>
      <c r="G6" s="21">
        <v>82.166216</v>
      </c>
      <c r="H6" s="21">
        <v>52.892088</v>
      </c>
      <c r="I6" s="21">
        <v>1</v>
      </c>
      <c r="J6" s="21">
        <v>1</v>
      </c>
      <c r="K6" s="21"/>
      <c r="L6" s="21">
        <v>9</v>
      </c>
      <c r="M6" s="21">
        <v>4</v>
      </c>
      <c r="N6" s="21"/>
      <c r="O6" s="21">
        <v>9</v>
      </c>
      <c r="P6" s="21"/>
      <c r="Q6" s="21">
        <v>5.274128</v>
      </c>
      <c r="R6" s="21"/>
      <c r="S6" s="21"/>
      <c r="T6" s="21"/>
    </row>
    <row r="7" ht="19.9" customHeight="1" spans="1:20">
      <c r="A7" s="15"/>
      <c r="B7" s="15"/>
      <c r="C7" s="15"/>
      <c r="D7" s="13" t="s">
        <v>154</v>
      </c>
      <c r="E7" s="13" t="s">
        <v>155</v>
      </c>
      <c r="F7" s="21">
        <v>82.166216</v>
      </c>
      <c r="G7" s="21">
        <v>82.166216</v>
      </c>
      <c r="H7" s="21">
        <v>52.892088</v>
      </c>
      <c r="I7" s="21">
        <v>1</v>
      </c>
      <c r="J7" s="21">
        <v>1</v>
      </c>
      <c r="K7" s="21"/>
      <c r="L7" s="21">
        <v>9</v>
      </c>
      <c r="M7" s="21">
        <v>4</v>
      </c>
      <c r="N7" s="21"/>
      <c r="O7" s="21">
        <v>9</v>
      </c>
      <c r="P7" s="21"/>
      <c r="Q7" s="21">
        <v>5.274128</v>
      </c>
      <c r="R7" s="21"/>
      <c r="S7" s="21"/>
      <c r="T7" s="21"/>
    </row>
    <row r="8" ht="19.9" customHeight="1" spans="1:20">
      <c r="A8" s="15"/>
      <c r="B8" s="15"/>
      <c r="C8" s="15"/>
      <c r="D8" s="13" t="s">
        <v>156</v>
      </c>
      <c r="E8" s="13" t="s">
        <v>157</v>
      </c>
      <c r="F8" s="21">
        <v>82.166216</v>
      </c>
      <c r="G8" s="21">
        <v>82.166216</v>
      </c>
      <c r="H8" s="21">
        <v>52.892088</v>
      </c>
      <c r="I8" s="21">
        <v>1</v>
      </c>
      <c r="J8" s="21">
        <v>1</v>
      </c>
      <c r="K8" s="21"/>
      <c r="L8" s="21">
        <v>9</v>
      </c>
      <c r="M8" s="21">
        <v>4</v>
      </c>
      <c r="N8" s="21"/>
      <c r="O8" s="21">
        <v>9</v>
      </c>
      <c r="P8" s="21"/>
      <c r="Q8" s="21">
        <v>5.274128</v>
      </c>
      <c r="R8" s="21"/>
      <c r="S8" s="21"/>
      <c r="T8" s="21"/>
    </row>
    <row r="9" ht="19.9" customHeight="1" spans="1:20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7">
        <v>82.166216</v>
      </c>
      <c r="G9" s="19">
        <v>82.166216</v>
      </c>
      <c r="H9" s="19">
        <v>52.892088</v>
      </c>
      <c r="I9" s="19">
        <v>1</v>
      </c>
      <c r="J9" s="19">
        <v>1</v>
      </c>
      <c r="K9" s="19"/>
      <c r="L9" s="19">
        <v>9</v>
      </c>
      <c r="M9" s="19">
        <v>4</v>
      </c>
      <c r="N9" s="19"/>
      <c r="O9" s="19">
        <v>9</v>
      </c>
      <c r="P9" s="19"/>
      <c r="Q9" s="19">
        <v>5.274128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7592592592593" style="1" customWidth="1"/>
    <col min="34" max="35" width="9.77777777777778" style="1" customWidth="1"/>
    <col min="36" max="16384" width="10" style="1"/>
  </cols>
  <sheetData>
    <row r="1" ht="12.05" customHeight="1" spans="1:33">
      <c r="A1" s="2"/>
      <c r="F1" s="2"/>
      <c r="AF1" s="16" t="s">
        <v>346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12" t="s">
        <v>159</v>
      </c>
      <c r="B4" s="12"/>
      <c r="C4" s="12"/>
      <c r="D4" s="12" t="s">
        <v>190</v>
      </c>
      <c r="E4" s="12" t="s">
        <v>191</v>
      </c>
      <c r="F4" s="12" t="s">
        <v>347</v>
      </c>
      <c r="G4" s="12" t="s">
        <v>348</v>
      </c>
      <c r="H4" s="12" t="s">
        <v>349</v>
      </c>
      <c r="I4" s="12" t="s">
        <v>350</v>
      </c>
      <c r="J4" s="12" t="s">
        <v>351</v>
      </c>
      <c r="K4" s="12" t="s">
        <v>352</v>
      </c>
      <c r="L4" s="12" t="s">
        <v>353</v>
      </c>
      <c r="M4" s="12" t="s">
        <v>354</v>
      </c>
      <c r="N4" s="12" t="s">
        <v>355</v>
      </c>
      <c r="O4" s="12" t="s">
        <v>356</v>
      </c>
      <c r="P4" s="12" t="s">
        <v>357</v>
      </c>
      <c r="Q4" s="12" t="s">
        <v>343</v>
      </c>
      <c r="R4" s="12" t="s">
        <v>344</v>
      </c>
      <c r="S4" s="12" t="s">
        <v>358</v>
      </c>
      <c r="T4" s="12" t="s">
        <v>338</v>
      </c>
      <c r="U4" s="12" t="s">
        <v>339</v>
      </c>
      <c r="V4" s="12" t="s">
        <v>342</v>
      </c>
      <c r="W4" s="12" t="s">
        <v>359</v>
      </c>
      <c r="X4" s="12" t="s">
        <v>360</v>
      </c>
      <c r="Y4" s="12" t="s">
        <v>361</v>
      </c>
      <c r="Z4" s="12" t="s">
        <v>362</v>
      </c>
      <c r="AA4" s="12" t="s">
        <v>341</v>
      </c>
      <c r="AB4" s="12" t="s">
        <v>363</v>
      </c>
      <c r="AC4" s="12" t="s">
        <v>289</v>
      </c>
      <c r="AD4" s="12" t="s">
        <v>290</v>
      </c>
      <c r="AE4" s="12" t="s">
        <v>364</v>
      </c>
      <c r="AF4" s="12" t="s">
        <v>365</v>
      </c>
      <c r="AG4" s="12" t="s">
        <v>345</v>
      </c>
    </row>
    <row r="5" ht="18.8" customHeight="1" spans="1:33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0"/>
      <c r="C6" s="20"/>
      <c r="D6" s="6"/>
      <c r="E6" s="6" t="s">
        <v>136</v>
      </c>
      <c r="F6" s="21">
        <v>82.166216</v>
      </c>
      <c r="G6" s="21">
        <v>3</v>
      </c>
      <c r="H6" s="21">
        <v>4</v>
      </c>
      <c r="I6" s="21"/>
      <c r="J6" s="21"/>
      <c r="K6" s="21">
        <v>12</v>
      </c>
      <c r="L6" s="21">
        <v>6.033286</v>
      </c>
      <c r="M6" s="21">
        <v>1</v>
      </c>
      <c r="N6" s="21"/>
      <c r="O6" s="21"/>
      <c r="P6" s="21">
        <v>7.2</v>
      </c>
      <c r="Q6" s="21"/>
      <c r="R6" s="21"/>
      <c r="S6" s="21"/>
      <c r="T6" s="21">
        <v>1</v>
      </c>
      <c r="U6" s="21">
        <v>1</v>
      </c>
      <c r="V6" s="21">
        <v>4</v>
      </c>
      <c r="W6" s="21"/>
      <c r="X6" s="21"/>
      <c r="Y6" s="21"/>
      <c r="Z6" s="21">
        <v>9</v>
      </c>
      <c r="AA6" s="21"/>
      <c r="AB6" s="21">
        <v>1.995912</v>
      </c>
      <c r="AC6" s="21">
        <v>2.49489</v>
      </c>
      <c r="AD6" s="21">
        <v>9</v>
      </c>
      <c r="AE6" s="21">
        <v>15.168</v>
      </c>
      <c r="AF6" s="21"/>
      <c r="AG6" s="21">
        <v>5.274128</v>
      </c>
    </row>
    <row r="7" ht="19.9" customHeight="1" spans="1:33">
      <c r="A7" s="15"/>
      <c r="B7" s="15"/>
      <c r="C7" s="15"/>
      <c r="D7" s="13" t="s">
        <v>154</v>
      </c>
      <c r="E7" s="13" t="s">
        <v>155</v>
      </c>
      <c r="F7" s="21">
        <v>82.166216</v>
      </c>
      <c r="G7" s="21">
        <v>3</v>
      </c>
      <c r="H7" s="21">
        <v>4</v>
      </c>
      <c r="I7" s="21"/>
      <c r="J7" s="21"/>
      <c r="K7" s="21">
        <v>12</v>
      </c>
      <c r="L7" s="21">
        <v>6.033286</v>
      </c>
      <c r="M7" s="21">
        <v>1</v>
      </c>
      <c r="N7" s="21"/>
      <c r="O7" s="21"/>
      <c r="P7" s="21">
        <v>7.2</v>
      </c>
      <c r="Q7" s="21"/>
      <c r="R7" s="21"/>
      <c r="S7" s="21"/>
      <c r="T7" s="21">
        <v>1</v>
      </c>
      <c r="U7" s="21">
        <v>1</v>
      </c>
      <c r="V7" s="21">
        <v>4</v>
      </c>
      <c r="W7" s="21"/>
      <c r="X7" s="21"/>
      <c r="Y7" s="21"/>
      <c r="Z7" s="21">
        <v>9</v>
      </c>
      <c r="AA7" s="21"/>
      <c r="AB7" s="21">
        <v>1.995912</v>
      </c>
      <c r="AC7" s="21">
        <v>2.49489</v>
      </c>
      <c r="AD7" s="21">
        <v>9</v>
      </c>
      <c r="AE7" s="21">
        <v>15.168</v>
      </c>
      <c r="AF7" s="21"/>
      <c r="AG7" s="21">
        <v>5.274128</v>
      </c>
    </row>
    <row r="8" ht="19.9" customHeight="1" spans="1:33">
      <c r="A8" s="15"/>
      <c r="B8" s="15"/>
      <c r="C8" s="15"/>
      <c r="D8" s="13" t="s">
        <v>156</v>
      </c>
      <c r="E8" s="13" t="s">
        <v>157</v>
      </c>
      <c r="F8" s="21">
        <v>82.166216</v>
      </c>
      <c r="G8" s="21">
        <v>3</v>
      </c>
      <c r="H8" s="21">
        <v>4</v>
      </c>
      <c r="I8" s="21"/>
      <c r="J8" s="21"/>
      <c r="K8" s="21">
        <v>12</v>
      </c>
      <c r="L8" s="21">
        <v>6.033286</v>
      </c>
      <c r="M8" s="21">
        <v>1</v>
      </c>
      <c r="N8" s="21"/>
      <c r="O8" s="21"/>
      <c r="P8" s="21">
        <v>7.2</v>
      </c>
      <c r="Q8" s="21"/>
      <c r="R8" s="21"/>
      <c r="S8" s="21"/>
      <c r="T8" s="21">
        <v>1</v>
      </c>
      <c r="U8" s="21">
        <v>1</v>
      </c>
      <c r="V8" s="21">
        <v>4</v>
      </c>
      <c r="W8" s="21"/>
      <c r="X8" s="21"/>
      <c r="Y8" s="21"/>
      <c r="Z8" s="21">
        <v>9</v>
      </c>
      <c r="AA8" s="21"/>
      <c r="AB8" s="21">
        <v>1.995912</v>
      </c>
      <c r="AC8" s="21">
        <v>2.49489</v>
      </c>
      <c r="AD8" s="21">
        <v>9</v>
      </c>
      <c r="AE8" s="21">
        <v>15.168</v>
      </c>
      <c r="AF8" s="21"/>
      <c r="AG8" s="21">
        <v>5.274128</v>
      </c>
    </row>
    <row r="9" ht="19.9" customHeight="1" spans="1:33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19">
        <v>82.166216</v>
      </c>
      <c r="G9" s="19">
        <v>3</v>
      </c>
      <c r="H9" s="19">
        <v>4</v>
      </c>
      <c r="I9" s="19"/>
      <c r="J9" s="19"/>
      <c r="K9" s="19">
        <v>12</v>
      </c>
      <c r="L9" s="19">
        <v>6.033286</v>
      </c>
      <c r="M9" s="19">
        <v>1</v>
      </c>
      <c r="N9" s="19"/>
      <c r="O9" s="19"/>
      <c r="P9" s="19">
        <v>7.2</v>
      </c>
      <c r="Q9" s="19"/>
      <c r="R9" s="19"/>
      <c r="S9" s="19"/>
      <c r="T9" s="19">
        <v>1</v>
      </c>
      <c r="U9" s="19">
        <v>1</v>
      </c>
      <c r="V9" s="19">
        <v>4</v>
      </c>
      <c r="W9" s="19"/>
      <c r="X9" s="19"/>
      <c r="Y9" s="19"/>
      <c r="Z9" s="19">
        <v>9</v>
      </c>
      <c r="AA9" s="19"/>
      <c r="AB9" s="19">
        <v>1.995912</v>
      </c>
      <c r="AC9" s="19">
        <v>2.49489</v>
      </c>
      <c r="AD9" s="19">
        <v>9</v>
      </c>
      <c r="AE9" s="19">
        <v>15.168</v>
      </c>
      <c r="AF9" s="19"/>
      <c r="AG9" s="19">
        <v>5.274128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685185185185" style="1" customWidth="1"/>
    <col min="4" max="4" width="12.3611111111111" style="1" customWidth="1"/>
    <col min="5" max="5" width="10.3148148148148" style="1" customWidth="1"/>
    <col min="6" max="6" width="14.1111111111111" style="1" customWidth="1"/>
    <col min="7" max="8" width="13.7037037037037" style="1" customWidth="1"/>
    <col min="9" max="9" width="9.77777777777778" style="1" customWidth="1"/>
    <col min="10" max="16384" width="10" style="1"/>
  </cols>
  <sheetData>
    <row r="1" ht="14.3" customHeight="1" spans="1:8">
      <c r="A1" s="2"/>
      <c r="G1" s="16" t="s">
        <v>366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367</v>
      </c>
      <c r="B4" s="12" t="s">
        <v>368</v>
      </c>
      <c r="C4" s="12" t="s">
        <v>369</v>
      </c>
      <c r="D4" s="12" t="s">
        <v>370</v>
      </c>
      <c r="E4" s="12" t="s">
        <v>371</v>
      </c>
      <c r="F4" s="12"/>
      <c r="G4" s="12"/>
      <c r="H4" s="12" t="s">
        <v>372</v>
      </c>
    </row>
    <row r="5" ht="22.6" customHeight="1" spans="1:8">
      <c r="A5" s="12"/>
      <c r="B5" s="12"/>
      <c r="C5" s="12"/>
      <c r="D5" s="12"/>
      <c r="E5" s="12" t="s">
        <v>138</v>
      </c>
      <c r="F5" s="12" t="s">
        <v>373</v>
      </c>
      <c r="G5" s="12" t="s">
        <v>374</v>
      </c>
      <c r="H5" s="12"/>
    </row>
    <row r="6" ht="19.9" customHeight="1" spans="1:8">
      <c r="A6" s="15"/>
      <c r="B6" s="15" t="s">
        <v>136</v>
      </c>
      <c r="C6" s="14">
        <v>13</v>
      </c>
      <c r="D6" s="14"/>
      <c r="E6" s="14">
        <v>9</v>
      </c>
      <c r="F6" s="14"/>
      <c r="G6" s="14">
        <v>9</v>
      </c>
      <c r="H6" s="14">
        <v>4</v>
      </c>
    </row>
    <row r="7" ht="19.9" customHeight="1" spans="1:8">
      <c r="A7" s="13" t="s">
        <v>154</v>
      </c>
      <c r="B7" s="13" t="s">
        <v>155</v>
      </c>
      <c r="C7" s="14">
        <v>13</v>
      </c>
      <c r="D7" s="14"/>
      <c r="E7" s="14">
        <v>9</v>
      </c>
      <c r="F7" s="14"/>
      <c r="G7" s="14">
        <v>9</v>
      </c>
      <c r="H7" s="14">
        <v>4</v>
      </c>
    </row>
    <row r="8" ht="19.9" customHeight="1" spans="1:8">
      <c r="A8" s="18" t="s">
        <v>156</v>
      </c>
      <c r="B8" s="18" t="s">
        <v>157</v>
      </c>
      <c r="C8" s="19">
        <v>13</v>
      </c>
      <c r="D8" s="19"/>
      <c r="E8" s="7">
        <v>9</v>
      </c>
      <c r="F8" s="19"/>
      <c r="G8" s="19">
        <v>9</v>
      </c>
      <c r="H8" s="19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388888888889" style="1" customWidth="1"/>
    <col min="4" max="4" width="12.8888888888889" style="1" customWidth="1"/>
    <col min="5" max="5" width="12.7592592592593" style="1" customWidth="1"/>
    <col min="6" max="6" width="13.8425925925926" style="1" customWidth="1"/>
    <col min="7" max="7" width="14.1111111111111" style="1" customWidth="1"/>
    <col min="8" max="8" width="16.287037037037" style="1" customWidth="1"/>
    <col min="9" max="9" width="9.77777777777778" style="1" customWidth="1"/>
    <col min="10" max="16384" width="10" style="1"/>
  </cols>
  <sheetData>
    <row r="1" ht="14.3" customHeight="1" spans="1:8">
      <c r="A1" s="2"/>
      <c r="G1" s="16" t="s">
        <v>375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160</v>
      </c>
      <c r="B4" s="12" t="s">
        <v>161</v>
      </c>
      <c r="C4" s="12" t="s">
        <v>136</v>
      </c>
      <c r="D4" s="12" t="s">
        <v>376</v>
      </c>
      <c r="E4" s="12"/>
      <c r="F4" s="12"/>
      <c r="G4" s="12"/>
      <c r="H4" s="12" t="s">
        <v>163</v>
      </c>
    </row>
    <row r="5" ht="17.3" customHeight="1" spans="1:8">
      <c r="A5" s="12"/>
      <c r="B5" s="12"/>
      <c r="C5" s="12"/>
      <c r="D5" s="12" t="s">
        <v>138</v>
      </c>
      <c r="E5" s="12" t="s">
        <v>231</v>
      </c>
      <c r="F5" s="12"/>
      <c r="G5" s="12" t="s">
        <v>232</v>
      </c>
      <c r="H5" s="12"/>
    </row>
    <row r="6" ht="24.1" customHeight="1" spans="1:8">
      <c r="A6" s="12"/>
      <c r="B6" s="12"/>
      <c r="C6" s="12"/>
      <c r="D6" s="12"/>
      <c r="E6" s="12" t="s">
        <v>210</v>
      </c>
      <c r="F6" s="12" t="s">
        <v>201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325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4.47222222222222" style="1" customWidth="1"/>
    <col min="2" max="2" width="4.75925925925926" style="1" customWidth="1"/>
    <col min="3" max="3" width="5.01851851851852" style="1" customWidth="1"/>
    <col min="4" max="4" width="6.63888888888889" style="1" customWidth="1"/>
    <col min="5" max="5" width="16.4166666666667" style="1" customWidth="1"/>
    <col min="6" max="6" width="11.8055555555556" style="1" customWidth="1"/>
    <col min="7" max="20" width="7.17592592592593" style="1" customWidth="1"/>
    <col min="21" max="22" width="9.77777777777778" style="1" customWidth="1"/>
    <col min="23" max="16384" width="10" style="1"/>
  </cols>
  <sheetData>
    <row r="1" ht="14.3" customHeight="1" spans="1:20">
      <c r="A1" s="2"/>
      <c r="S1" s="16" t="s">
        <v>377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1" customHeight="1" spans="1:20">
      <c r="A4" s="12" t="s">
        <v>159</v>
      </c>
      <c r="B4" s="12"/>
      <c r="C4" s="12"/>
      <c r="D4" s="12" t="s">
        <v>190</v>
      </c>
      <c r="E4" s="12" t="s">
        <v>191</v>
      </c>
      <c r="F4" s="12" t="s">
        <v>192</v>
      </c>
      <c r="G4" s="12" t="s">
        <v>193</v>
      </c>
      <c r="H4" s="12" t="s">
        <v>194</v>
      </c>
      <c r="I4" s="12" t="s">
        <v>195</v>
      </c>
      <c r="J4" s="12" t="s">
        <v>196</v>
      </c>
      <c r="K4" s="12" t="s">
        <v>197</v>
      </c>
      <c r="L4" s="12" t="s">
        <v>198</v>
      </c>
      <c r="M4" s="12" t="s">
        <v>199</v>
      </c>
      <c r="N4" s="12" t="s">
        <v>200</v>
      </c>
      <c r="O4" s="12" t="s">
        <v>201</v>
      </c>
      <c r="P4" s="12" t="s">
        <v>202</v>
      </c>
      <c r="Q4" s="12" t="s">
        <v>203</v>
      </c>
      <c r="R4" s="12" t="s">
        <v>204</v>
      </c>
      <c r="S4" s="12" t="s">
        <v>205</v>
      </c>
      <c r="T4" s="12" t="s">
        <v>206</v>
      </c>
    </row>
    <row r="5" ht="17.3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325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A1" sqref="$A1:$XFD104857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7777777777778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69" t="s">
        <v>6</v>
      </c>
      <c r="C3" s="69"/>
    </row>
    <row r="4" ht="28.45" customHeight="1" spans="2:3">
      <c r="B4" s="70">
        <v>1</v>
      </c>
      <c r="C4" s="71" t="s">
        <v>7</v>
      </c>
    </row>
    <row r="5" ht="28.45" customHeight="1" spans="2:3">
      <c r="B5" s="70">
        <v>2</v>
      </c>
      <c r="C5" s="71" t="s">
        <v>8</v>
      </c>
    </row>
    <row r="6" ht="28.45" customHeight="1" spans="2:3">
      <c r="B6" s="70">
        <v>3</v>
      </c>
      <c r="C6" s="71" t="s">
        <v>9</v>
      </c>
    </row>
    <row r="7" ht="28.45" customHeight="1" spans="2:3">
      <c r="B7" s="70">
        <v>4</v>
      </c>
      <c r="C7" s="71" t="s">
        <v>10</v>
      </c>
    </row>
    <row r="8" ht="28.45" customHeight="1" spans="2:3">
      <c r="B8" s="70">
        <v>5</v>
      </c>
      <c r="C8" s="71" t="s">
        <v>11</v>
      </c>
    </row>
    <row r="9" ht="28.45" customHeight="1" spans="2:3">
      <c r="B9" s="70">
        <v>6</v>
      </c>
      <c r="C9" s="71" t="s">
        <v>12</v>
      </c>
    </row>
    <row r="10" ht="28.45" customHeight="1" spans="2:3">
      <c r="B10" s="70">
        <v>7</v>
      </c>
      <c r="C10" s="71" t="s">
        <v>13</v>
      </c>
    </row>
    <row r="11" ht="28.45" customHeight="1" spans="2:3">
      <c r="B11" s="70">
        <v>8</v>
      </c>
      <c r="C11" s="71" t="s">
        <v>14</v>
      </c>
    </row>
    <row r="12" ht="28.45" customHeight="1" spans="2:3">
      <c r="B12" s="70">
        <v>9</v>
      </c>
      <c r="C12" s="71" t="s">
        <v>15</v>
      </c>
    </row>
    <row r="13" ht="28.45" customHeight="1" spans="2:3">
      <c r="B13" s="70">
        <v>10</v>
      </c>
      <c r="C13" s="71" t="s">
        <v>16</v>
      </c>
    </row>
    <row r="14" ht="28.45" customHeight="1" spans="2:3">
      <c r="B14" s="70">
        <v>11</v>
      </c>
      <c r="C14" s="71" t="s">
        <v>17</v>
      </c>
    </row>
    <row r="15" ht="28.45" customHeight="1" spans="2:3">
      <c r="B15" s="70">
        <v>12</v>
      </c>
      <c r="C15" s="71" t="s">
        <v>18</v>
      </c>
    </row>
    <row r="16" ht="28.45" customHeight="1" spans="2:3">
      <c r="B16" s="70">
        <v>13</v>
      </c>
      <c r="C16" s="71" t="s">
        <v>19</v>
      </c>
    </row>
    <row r="17" ht="28.45" customHeight="1" spans="2:3">
      <c r="B17" s="70">
        <v>14</v>
      </c>
      <c r="C17" s="71" t="s">
        <v>20</v>
      </c>
    </row>
    <row r="18" ht="28.45" customHeight="1" spans="2:3">
      <c r="B18" s="70">
        <v>15</v>
      </c>
      <c r="C18" s="71" t="s">
        <v>21</v>
      </c>
    </row>
    <row r="19" ht="28.45" customHeight="1" spans="2:3">
      <c r="B19" s="70">
        <v>16</v>
      </c>
      <c r="C19" s="71" t="s">
        <v>22</v>
      </c>
    </row>
    <row r="20" ht="28.45" customHeight="1" spans="2:3">
      <c r="B20" s="70">
        <v>17</v>
      </c>
      <c r="C20" s="71" t="s">
        <v>23</v>
      </c>
    </row>
    <row r="21" ht="28.45" customHeight="1" spans="2:3">
      <c r="B21" s="70">
        <v>18</v>
      </c>
      <c r="C21" s="71" t="s">
        <v>24</v>
      </c>
    </row>
    <row r="22" ht="28.45" customHeight="1" spans="2:3">
      <c r="B22" s="70">
        <v>19</v>
      </c>
      <c r="C22" s="71" t="s">
        <v>25</v>
      </c>
    </row>
    <row r="23" ht="28.45" customHeight="1" spans="2:3">
      <c r="B23" s="70">
        <v>20</v>
      </c>
      <c r="C23" s="71" t="s">
        <v>26</v>
      </c>
    </row>
    <row r="24" ht="28.45" customHeight="1" spans="2:3">
      <c r="B24" s="70">
        <v>21</v>
      </c>
      <c r="C24" s="71" t="s">
        <v>27</v>
      </c>
    </row>
    <row r="25" ht="28.45" customHeight="1" spans="2:3">
      <c r="B25" s="70">
        <v>22</v>
      </c>
      <c r="C25" s="71" t="s">
        <v>28</v>
      </c>
    </row>
    <row r="26" ht="28.45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1296296296296" style="1" customWidth="1"/>
    <col min="7" max="20" width="7.17592592592593" style="1" customWidth="1"/>
    <col min="21" max="22" width="9.77777777777778" style="1" customWidth="1"/>
    <col min="23" max="16384" width="10" style="1"/>
  </cols>
  <sheetData>
    <row r="1" ht="14.3" customHeight="1" spans="1:20">
      <c r="A1" s="2"/>
      <c r="S1" s="16" t="s">
        <v>378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12" t="s">
        <v>159</v>
      </c>
      <c r="B4" s="12"/>
      <c r="C4" s="12"/>
      <c r="D4" s="12" t="s">
        <v>190</v>
      </c>
      <c r="E4" s="12" t="s">
        <v>191</v>
      </c>
      <c r="F4" s="12" t="s">
        <v>209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210</v>
      </c>
      <c r="I5" s="12" t="s">
        <v>211</v>
      </c>
      <c r="J5" s="12" t="s">
        <v>201</v>
      </c>
      <c r="K5" s="12" t="s">
        <v>136</v>
      </c>
      <c r="L5" s="12" t="s">
        <v>213</v>
      </c>
      <c r="M5" s="12" t="s">
        <v>214</v>
      </c>
      <c r="N5" s="12" t="s">
        <v>203</v>
      </c>
      <c r="O5" s="12" t="s">
        <v>215</v>
      </c>
      <c r="P5" s="12" t="s">
        <v>216</v>
      </c>
      <c r="Q5" s="12" t="s">
        <v>217</v>
      </c>
      <c r="R5" s="12" t="s">
        <v>199</v>
      </c>
      <c r="S5" s="12" t="s">
        <v>202</v>
      </c>
      <c r="T5" s="12" t="s">
        <v>206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325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92592592593" style="1" customWidth="1"/>
    <col min="5" max="5" width="16.4166666666667" style="1" customWidth="1"/>
    <col min="6" max="6" width="14.1111111111111" style="1" customWidth="1"/>
    <col min="7" max="7" width="15.3333333333333" style="1" customWidth="1"/>
    <col min="8" max="8" width="17.6296296296296" style="1" customWidth="1"/>
    <col min="9" max="9" width="9.77777777777778" style="1" customWidth="1"/>
    <col min="10" max="16384" width="10" style="1"/>
  </cols>
  <sheetData>
    <row r="1" ht="14.3" customHeight="1" spans="1:8">
      <c r="A1" s="2"/>
      <c r="H1" s="16" t="s">
        <v>379</v>
      </c>
    </row>
    <row r="2" ht="33.9" customHeight="1" spans="1:8">
      <c r="A2" s="17" t="s">
        <v>380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12" t="s">
        <v>160</v>
      </c>
      <c r="B4" s="12" t="s">
        <v>161</v>
      </c>
      <c r="C4" s="12" t="s">
        <v>136</v>
      </c>
      <c r="D4" s="12" t="s">
        <v>381</v>
      </c>
      <c r="E4" s="12"/>
      <c r="F4" s="12"/>
      <c r="G4" s="12"/>
      <c r="H4" s="12" t="s">
        <v>163</v>
      </c>
    </row>
    <row r="5" ht="20.35" customHeight="1" spans="1:8">
      <c r="A5" s="12"/>
      <c r="B5" s="12"/>
      <c r="C5" s="12"/>
      <c r="D5" s="12" t="s">
        <v>138</v>
      </c>
      <c r="E5" s="12" t="s">
        <v>231</v>
      </c>
      <c r="F5" s="12"/>
      <c r="G5" s="12" t="s">
        <v>232</v>
      </c>
      <c r="H5" s="12"/>
    </row>
    <row r="6" ht="20.35" customHeight="1" spans="1:8">
      <c r="A6" s="12"/>
      <c r="B6" s="12"/>
      <c r="C6" s="12"/>
      <c r="D6" s="12"/>
      <c r="E6" s="12" t="s">
        <v>210</v>
      </c>
      <c r="F6" s="12" t="s">
        <v>201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777777777778" style="1" customWidth="1"/>
    <col min="4" max="4" width="16.6944444444444" style="1" customWidth="1"/>
    <col min="5" max="6" width="16.4166666666667" style="1" customWidth="1"/>
    <col min="7" max="8" width="17.6296296296296" style="1" customWidth="1"/>
    <col min="9" max="9" width="9.77777777777778" style="1" customWidth="1"/>
    <col min="10" max="16384" width="10" style="1"/>
  </cols>
  <sheetData>
    <row r="1" ht="14.3" customHeight="1" spans="1:8">
      <c r="A1" s="2"/>
      <c r="H1" s="16" t="s">
        <v>382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12" t="s">
        <v>160</v>
      </c>
      <c r="B4" s="12" t="s">
        <v>161</v>
      </c>
      <c r="C4" s="12" t="s">
        <v>136</v>
      </c>
      <c r="D4" s="12" t="s">
        <v>383</v>
      </c>
      <c r="E4" s="12"/>
      <c r="F4" s="12"/>
      <c r="G4" s="12"/>
      <c r="H4" s="12" t="s">
        <v>163</v>
      </c>
    </row>
    <row r="5" ht="16.55" customHeight="1" spans="1:8">
      <c r="A5" s="12"/>
      <c r="B5" s="12"/>
      <c r="C5" s="12"/>
      <c r="D5" s="12" t="s">
        <v>138</v>
      </c>
      <c r="E5" s="12" t="s">
        <v>231</v>
      </c>
      <c r="F5" s="12"/>
      <c r="G5" s="12" t="s">
        <v>232</v>
      </c>
      <c r="H5" s="12"/>
    </row>
    <row r="6" ht="21.1" customHeight="1" spans="1:8">
      <c r="A6" s="12"/>
      <c r="B6" s="12"/>
      <c r="C6" s="12"/>
      <c r="D6" s="12"/>
      <c r="E6" s="12" t="s">
        <v>210</v>
      </c>
      <c r="F6" s="12" t="s">
        <v>201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325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10" defaultRowHeight="14.4"/>
  <cols>
    <col min="1" max="1" width="10.037037037037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7777777777778" style="1" customWidth="1"/>
    <col min="19" max="16384" width="10" style="1"/>
  </cols>
  <sheetData>
    <row r="1" ht="14.3" customHeight="1" spans="1:14">
      <c r="A1" s="2"/>
      <c r="M1" s="16" t="s">
        <v>384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12" t="s">
        <v>190</v>
      </c>
      <c r="B4" s="12" t="s">
        <v>385</v>
      </c>
      <c r="C4" s="12" t="s">
        <v>386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387</v>
      </c>
      <c r="N4" s="12"/>
    </row>
    <row r="5" ht="27.85" customHeight="1" spans="1:14">
      <c r="A5" s="12"/>
      <c r="B5" s="12"/>
      <c r="C5" s="12" t="s">
        <v>388</v>
      </c>
      <c r="D5" s="12" t="s">
        <v>139</v>
      </c>
      <c r="E5" s="12"/>
      <c r="F5" s="12"/>
      <c r="G5" s="12"/>
      <c r="H5" s="12"/>
      <c r="I5" s="12"/>
      <c r="J5" s="12" t="s">
        <v>389</v>
      </c>
      <c r="K5" s="12" t="s">
        <v>141</v>
      </c>
      <c r="L5" s="12" t="s">
        <v>142</v>
      </c>
      <c r="M5" s="12" t="s">
        <v>390</v>
      </c>
      <c r="N5" s="12" t="s">
        <v>391</v>
      </c>
    </row>
    <row r="6" ht="39.15" customHeight="1" spans="1:14">
      <c r="A6" s="12"/>
      <c r="B6" s="12"/>
      <c r="C6" s="12"/>
      <c r="D6" s="12" t="s">
        <v>392</v>
      </c>
      <c r="E6" s="12" t="s">
        <v>393</v>
      </c>
      <c r="F6" s="12" t="s">
        <v>394</v>
      </c>
      <c r="G6" s="12" t="s">
        <v>395</v>
      </c>
      <c r="H6" s="12" t="s">
        <v>396</v>
      </c>
      <c r="I6" s="12" t="s">
        <v>397</v>
      </c>
      <c r="J6" s="12"/>
      <c r="K6" s="12"/>
      <c r="L6" s="12"/>
      <c r="M6" s="12"/>
      <c r="N6" s="12"/>
    </row>
    <row r="7" ht="19.9" customHeight="1" spans="1:14">
      <c r="A7" s="15"/>
      <c r="B7" s="5" t="s">
        <v>136</v>
      </c>
      <c r="C7" s="14">
        <v>172.93</v>
      </c>
      <c r="D7" s="14">
        <v>172.93</v>
      </c>
      <c r="E7" s="14">
        <v>69.25</v>
      </c>
      <c r="F7" s="14"/>
      <c r="G7" s="14"/>
      <c r="H7" s="14"/>
      <c r="I7" s="14"/>
      <c r="J7" s="14"/>
      <c r="K7" s="14"/>
      <c r="L7" s="14"/>
      <c r="M7" s="14">
        <v>172.93</v>
      </c>
      <c r="N7" s="15"/>
    </row>
    <row r="8" ht="19.9" customHeight="1" spans="1:14">
      <c r="A8" s="13" t="s">
        <v>154</v>
      </c>
      <c r="B8" s="13" t="s">
        <v>155</v>
      </c>
      <c r="C8" s="14">
        <v>172.93</v>
      </c>
      <c r="D8" s="14">
        <v>172.93</v>
      </c>
      <c r="E8" s="14">
        <v>69.25</v>
      </c>
      <c r="F8" s="14"/>
      <c r="G8" s="14"/>
      <c r="H8" s="14"/>
      <c r="I8" s="14"/>
      <c r="J8" s="14"/>
      <c r="K8" s="14"/>
      <c r="L8" s="14"/>
      <c r="M8" s="14">
        <v>172.93</v>
      </c>
      <c r="N8" s="15"/>
    </row>
    <row r="9" ht="19.9" customHeight="1" spans="1:14">
      <c r="A9" s="18" t="s">
        <v>398</v>
      </c>
      <c r="B9" s="18" t="s">
        <v>399</v>
      </c>
      <c r="C9" s="7">
        <v>36.25</v>
      </c>
      <c r="D9" s="7">
        <v>36.25</v>
      </c>
      <c r="E9" s="7">
        <v>36.25</v>
      </c>
      <c r="F9" s="7"/>
      <c r="G9" s="7"/>
      <c r="H9" s="7"/>
      <c r="I9" s="7"/>
      <c r="J9" s="7"/>
      <c r="K9" s="7"/>
      <c r="L9" s="7"/>
      <c r="M9" s="7">
        <v>36.25</v>
      </c>
      <c r="N9" s="6"/>
    </row>
    <row r="10" ht="19.9" customHeight="1" spans="1:14">
      <c r="A10" s="18" t="s">
        <v>398</v>
      </c>
      <c r="B10" s="18" t="s">
        <v>400</v>
      </c>
      <c r="C10" s="7">
        <v>7</v>
      </c>
      <c r="D10" s="7">
        <v>7</v>
      </c>
      <c r="E10" s="7">
        <v>7</v>
      </c>
      <c r="F10" s="7"/>
      <c r="G10" s="7"/>
      <c r="H10" s="7"/>
      <c r="I10" s="7"/>
      <c r="J10" s="7"/>
      <c r="K10" s="7"/>
      <c r="L10" s="7"/>
      <c r="M10" s="7">
        <v>7</v>
      </c>
      <c r="N10" s="6"/>
    </row>
    <row r="11" ht="19.9" customHeight="1" spans="1:14">
      <c r="A11" s="18" t="s">
        <v>398</v>
      </c>
      <c r="B11" s="18" t="s">
        <v>401</v>
      </c>
      <c r="C11" s="7">
        <v>26</v>
      </c>
      <c r="D11" s="7">
        <v>26</v>
      </c>
      <c r="E11" s="7">
        <v>26</v>
      </c>
      <c r="F11" s="7"/>
      <c r="G11" s="7"/>
      <c r="H11" s="7"/>
      <c r="I11" s="7"/>
      <c r="J11" s="7"/>
      <c r="K11" s="7"/>
      <c r="L11" s="7"/>
      <c r="M11" s="7">
        <v>26</v>
      </c>
      <c r="N11" s="6"/>
    </row>
    <row r="12" ht="19.9" customHeight="1" spans="1:14">
      <c r="A12" s="18" t="s">
        <v>398</v>
      </c>
      <c r="B12" s="18" t="s">
        <v>402</v>
      </c>
      <c r="C12" s="7">
        <v>103.68</v>
      </c>
      <c r="D12" s="7">
        <v>103.68</v>
      </c>
      <c r="E12" s="7"/>
      <c r="F12" s="7"/>
      <c r="G12" s="7"/>
      <c r="H12" s="7"/>
      <c r="I12" s="7"/>
      <c r="J12" s="7"/>
      <c r="K12" s="7"/>
      <c r="L12" s="7"/>
      <c r="M12" s="7">
        <v>103.68</v>
      </c>
      <c r="N12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1296296296296" style="1" customWidth="1"/>
    <col min="12" max="12" width="9.77777777777778" style="1" customWidth="1"/>
    <col min="13" max="13" width="15.2037037037037" style="1" customWidth="1"/>
    <col min="14" max="18" width="9.77777777777778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403</v>
      </c>
    </row>
    <row r="2" ht="33.15" customHeight="1" spans="1:13">
      <c r="A2" s="2"/>
      <c r="B2" s="2"/>
      <c r="C2" s="10" t="s">
        <v>404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12" t="s">
        <v>190</v>
      </c>
      <c r="B4" s="12" t="s">
        <v>405</v>
      </c>
      <c r="C4" s="12" t="s">
        <v>406</v>
      </c>
      <c r="D4" s="12" t="s">
        <v>407</v>
      </c>
      <c r="E4" s="12" t="s">
        <v>408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409</v>
      </c>
      <c r="F5" s="12" t="s">
        <v>410</v>
      </c>
      <c r="G5" s="12" t="s">
        <v>411</v>
      </c>
      <c r="H5" s="12" t="s">
        <v>412</v>
      </c>
      <c r="I5" s="12" t="s">
        <v>413</v>
      </c>
      <c r="J5" s="12" t="s">
        <v>414</v>
      </c>
      <c r="K5" s="12" t="s">
        <v>415</v>
      </c>
      <c r="L5" s="12" t="s">
        <v>416</v>
      </c>
      <c r="M5" s="12" t="s">
        <v>417</v>
      </c>
    </row>
    <row r="6" ht="24.85" customHeight="1" spans="1:13">
      <c r="A6" s="13" t="s">
        <v>2</v>
      </c>
      <c r="B6" s="13" t="s">
        <v>4</v>
      </c>
      <c r="C6" s="14">
        <v>172.93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156</v>
      </c>
      <c r="B7" s="6" t="s">
        <v>418</v>
      </c>
      <c r="C7" s="7">
        <v>36.25</v>
      </c>
      <c r="D7" s="6" t="s">
        <v>419</v>
      </c>
      <c r="E7" s="15" t="s">
        <v>420</v>
      </c>
      <c r="F7" s="6" t="s">
        <v>421</v>
      </c>
      <c r="G7" s="6"/>
      <c r="H7" s="6"/>
      <c r="I7" s="6"/>
      <c r="J7" s="6"/>
      <c r="K7" s="6"/>
      <c r="L7" s="6"/>
      <c r="M7" s="6"/>
    </row>
    <row r="8" ht="37.65" customHeight="1" spans="1:13">
      <c r="A8" s="6"/>
      <c r="B8" s="6"/>
      <c r="C8" s="7"/>
      <c r="D8" s="6"/>
      <c r="E8" s="15"/>
      <c r="F8" s="6" t="s">
        <v>422</v>
      </c>
      <c r="G8" s="6"/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423</v>
      </c>
      <c r="G9" s="6"/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424</v>
      </c>
      <c r="F10" s="6" t="s">
        <v>425</v>
      </c>
      <c r="G10" s="6"/>
      <c r="H10" s="6"/>
      <c r="I10" s="6"/>
      <c r="J10" s="6"/>
      <c r="K10" s="6"/>
      <c r="L10" s="6"/>
      <c r="M10" s="6"/>
    </row>
    <row r="11" ht="37.65" customHeight="1" spans="1:13">
      <c r="A11" s="6"/>
      <c r="B11" s="6"/>
      <c r="C11" s="7"/>
      <c r="D11" s="6"/>
      <c r="E11" s="15" t="s">
        <v>426</v>
      </c>
      <c r="F11" s="6" t="s">
        <v>427</v>
      </c>
      <c r="G11" s="6"/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428</v>
      </c>
      <c r="G12" s="6"/>
      <c r="H12" s="6"/>
      <c r="I12" s="6"/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5"/>
      <c r="F13" s="6" t="s">
        <v>429</v>
      </c>
      <c r="G13" s="6"/>
      <c r="H13" s="6"/>
      <c r="I13" s="6"/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/>
      <c r="F14" s="6" t="s">
        <v>430</v>
      </c>
      <c r="G14" s="6"/>
      <c r="H14" s="6"/>
      <c r="I14" s="6"/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 t="s">
        <v>431</v>
      </c>
      <c r="F15" s="6" t="s">
        <v>432</v>
      </c>
      <c r="G15" s="6"/>
      <c r="H15" s="6"/>
      <c r="I15" s="6"/>
      <c r="J15" s="6"/>
      <c r="K15" s="6"/>
      <c r="L15" s="6"/>
      <c r="M15" s="6"/>
    </row>
    <row r="16" ht="37.65" customHeight="1" spans="1:13">
      <c r="A16" s="6"/>
      <c r="B16" s="6"/>
      <c r="C16" s="7"/>
      <c r="D16" s="6"/>
      <c r="E16" s="15"/>
      <c r="F16" s="6" t="s">
        <v>433</v>
      </c>
      <c r="G16" s="6"/>
      <c r="H16" s="6"/>
      <c r="I16" s="6"/>
      <c r="J16" s="6"/>
      <c r="K16" s="6"/>
      <c r="L16" s="6"/>
      <c r="M16" s="6"/>
    </row>
    <row r="17" ht="37.65" customHeight="1" spans="1:13">
      <c r="A17" s="6"/>
      <c r="B17" s="6"/>
      <c r="C17" s="7"/>
      <c r="D17" s="6"/>
      <c r="E17" s="15"/>
      <c r="F17" s="6" t="s">
        <v>434</v>
      </c>
      <c r="G17" s="6"/>
      <c r="H17" s="6"/>
      <c r="I17" s="6"/>
      <c r="J17" s="6"/>
      <c r="K17" s="6"/>
      <c r="L17" s="6"/>
      <c r="M17" s="6"/>
    </row>
    <row r="18" ht="37.65" customHeight="1" spans="1:13">
      <c r="A18" s="6" t="s">
        <v>156</v>
      </c>
      <c r="B18" s="6" t="s">
        <v>435</v>
      </c>
      <c r="C18" s="7">
        <v>7</v>
      </c>
      <c r="D18" s="6" t="s">
        <v>436</v>
      </c>
      <c r="E18" s="15" t="s">
        <v>431</v>
      </c>
      <c r="F18" s="6" t="s">
        <v>432</v>
      </c>
      <c r="G18" s="6" t="s">
        <v>436</v>
      </c>
      <c r="H18" s="6" t="s">
        <v>437</v>
      </c>
      <c r="I18" s="6"/>
      <c r="J18" s="6"/>
      <c r="K18" s="6" t="s">
        <v>438</v>
      </c>
      <c r="L18" s="6" t="s">
        <v>439</v>
      </c>
      <c r="M18" s="6"/>
    </row>
    <row r="19" ht="37.65" customHeight="1" spans="1:13">
      <c r="A19" s="6"/>
      <c r="B19" s="6"/>
      <c r="C19" s="7"/>
      <c r="D19" s="6"/>
      <c r="E19" s="15" t="s">
        <v>426</v>
      </c>
      <c r="F19" s="6" t="s">
        <v>429</v>
      </c>
      <c r="G19" s="6" t="s">
        <v>440</v>
      </c>
      <c r="H19" s="6" t="s">
        <v>437</v>
      </c>
      <c r="I19" s="6"/>
      <c r="J19" s="6"/>
      <c r="K19" s="6" t="s">
        <v>438</v>
      </c>
      <c r="L19" s="6" t="s">
        <v>441</v>
      </c>
      <c r="M19" s="6"/>
    </row>
    <row r="20" ht="37.65" customHeight="1" spans="1:13">
      <c r="A20" s="6" t="s">
        <v>156</v>
      </c>
      <c r="B20" s="6" t="s">
        <v>442</v>
      </c>
      <c r="C20" s="7">
        <v>26</v>
      </c>
      <c r="D20" s="6" t="s">
        <v>443</v>
      </c>
      <c r="E20" s="15" t="s">
        <v>426</v>
      </c>
      <c r="F20" s="6" t="s">
        <v>429</v>
      </c>
      <c r="G20" s="6" t="s">
        <v>443</v>
      </c>
      <c r="H20" s="6" t="s">
        <v>437</v>
      </c>
      <c r="I20" s="6"/>
      <c r="J20" s="6"/>
      <c r="K20" s="6" t="s">
        <v>444</v>
      </c>
      <c r="L20" s="6" t="s">
        <v>441</v>
      </c>
      <c r="M20" s="6"/>
    </row>
    <row r="21" ht="37.65" customHeight="1" spans="1:13">
      <c r="A21" s="6"/>
      <c r="B21" s="6"/>
      <c r="C21" s="7"/>
      <c r="D21" s="6"/>
      <c r="E21" s="15" t="s">
        <v>431</v>
      </c>
      <c r="F21" s="6" t="s">
        <v>432</v>
      </c>
      <c r="G21" s="6" t="s">
        <v>445</v>
      </c>
      <c r="H21" s="6" t="s">
        <v>437</v>
      </c>
      <c r="I21" s="6"/>
      <c r="J21" s="6"/>
      <c r="K21" s="6" t="s">
        <v>438</v>
      </c>
      <c r="L21" s="6" t="s">
        <v>439</v>
      </c>
      <c r="M21" s="6"/>
    </row>
    <row r="22" ht="37.65" customHeight="1" spans="1:13">
      <c r="A22" s="6" t="s">
        <v>156</v>
      </c>
      <c r="B22" s="6" t="s">
        <v>446</v>
      </c>
      <c r="C22" s="7">
        <v>103.68</v>
      </c>
      <c r="D22" s="6" t="s">
        <v>447</v>
      </c>
      <c r="E22" s="15" t="s">
        <v>431</v>
      </c>
      <c r="F22" s="6" t="s">
        <v>432</v>
      </c>
      <c r="G22" s="6" t="s">
        <v>448</v>
      </c>
      <c r="H22" s="6" t="s">
        <v>437</v>
      </c>
      <c r="I22" s="6"/>
      <c r="J22" s="6"/>
      <c r="K22" s="6" t="s">
        <v>438</v>
      </c>
      <c r="L22" s="6" t="s">
        <v>439</v>
      </c>
      <c r="M22" s="6"/>
    </row>
    <row r="23" ht="37.65" customHeight="1" spans="1:13">
      <c r="A23" s="6"/>
      <c r="B23" s="6"/>
      <c r="C23" s="7"/>
      <c r="D23" s="6"/>
      <c r="E23" s="15" t="s">
        <v>426</v>
      </c>
      <c r="F23" s="6" t="s">
        <v>429</v>
      </c>
      <c r="G23" s="6" t="s">
        <v>449</v>
      </c>
      <c r="H23" s="6" t="s">
        <v>437</v>
      </c>
      <c r="I23" s="6"/>
      <c r="J23" s="6"/>
      <c r="K23" s="6" t="s">
        <v>444</v>
      </c>
      <c r="L23" s="6" t="s">
        <v>441</v>
      </c>
      <c r="M23" s="6"/>
    </row>
  </sheetData>
  <mergeCells count="27">
    <mergeCell ref="C2:M2"/>
    <mergeCell ref="A3:K3"/>
    <mergeCell ref="L3:M3"/>
    <mergeCell ref="E4:M4"/>
    <mergeCell ref="A4:A5"/>
    <mergeCell ref="A7:A17"/>
    <mergeCell ref="A18:A19"/>
    <mergeCell ref="A20:A21"/>
    <mergeCell ref="A22:A23"/>
    <mergeCell ref="B4:B5"/>
    <mergeCell ref="B7:B17"/>
    <mergeCell ref="B18:B19"/>
    <mergeCell ref="B20:B21"/>
    <mergeCell ref="B22:B23"/>
    <mergeCell ref="C4:C5"/>
    <mergeCell ref="C7:C17"/>
    <mergeCell ref="C18:C19"/>
    <mergeCell ref="C20:C21"/>
    <mergeCell ref="C22:C23"/>
    <mergeCell ref="D4:D5"/>
    <mergeCell ref="D7:D17"/>
    <mergeCell ref="D18:D19"/>
    <mergeCell ref="D20:D21"/>
    <mergeCell ref="D22:D23"/>
    <mergeCell ref="E7:E9"/>
    <mergeCell ref="E11:E14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3148148148148" style="1" customWidth="1"/>
    <col min="5" max="5" width="5.97222222222222" style="1" customWidth="1"/>
    <col min="6" max="6" width="6.23148148148148" style="1" customWidth="1"/>
    <col min="7" max="7" width="6.50925925925926" style="1" customWidth="1"/>
    <col min="8" max="8" width="5.97222222222222" style="1" customWidth="1"/>
    <col min="9" max="9" width="6.50925925925926" style="1" customWidth="1"/>
    <col min="10" max="10" width="25.2314814814815" style="1" customWidth="1"/>
    <col min="11" max="11" width="6.50925925925926" style="1" customWidth="1"/>
    <col min="12" max="12" width="12.2037037037037" style="1" customWidth="1"/>
    <col min="13" max="13" width="8.28703703703704" style="1" customWidth="1"/>
    <col min="14" max="14" width="8.12962962962963" style="1" customWidth="1"/>
    <col min="15" max="15" width="7.87962962962963" style="1" customWidth="1"/>
    <col min="16" max="16" width="6.23148148148148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7777777777778" style="1" customWidth="1"/>
    <col min="21" max="16384" width="10" style="1"/>
  </cols>
  <sheetData>
    <row r="1" ht="14.3" customHeight="1" spans="1:19">
      <c r="A1" s="2"/>
      <c r="S1" s="2" t="s">
        <v>450</v>
      </c>
    </row>
    <row r="2" ht="36.9" customHeight="1" spans="1:19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452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8" customHeight="1" spans="1:19">
      <c r="A5" s="5" t="s">
        <v>367</v>
      </c>
      <c r="B5" s="5" t="s">
        <v>368</v>
      </c>
      <c r="C5" s="5" t="s">
        <v>453</v>
      </c>
      <c r="D5" s="5"/>
      <c r="E5" s="5"/>
      <c r="F5" s="5"/>
      <c r="G5" s="5"/>
      <c r="H5" s="5"/>
      <c r="I5" s="5"/>
      <c r="J5" s="5" t="s">
        <v>454</v>
      </c>
      <c r="K5" s="5" t="s">
        <v>455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406</v>
      </c>
      <c r="D6" s="5" t="s">
        <v>456</v>
      </c>
      <c r="E6" s="5"/>
      <c r="F6" s="5"/>
      <c r="G6" s="5"/>
      <c r="H6" s="5" t="s">
        <v>457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458</v>
      </c>
      <c r="F7" s="5" t="s">
        <v>143</v>
      </c>
      <c r="G7" s="5" t="s">
        <v>459</v>
      </c>
      <c r="H7" s="5" t="s">
        <v>162</v>
      </c>
      <c r="I7" s="5" t="s">
        <v>163</v>
      </c>
      <c r="J7" s="5"/>
      <c r="K7" s="5" t="s">
        <v>409</v>
      </c>
      <c r="L7" s="5" t="s">
        <v>410</v>
      </c>
      <c r="M7" s="5" t="s">
        <v>411</v>
      </c>
      <c r="N7" s="5" t="s">
        <v>416</v>
      </c>
      <c r="O7" s="5" t="s">
        <v>412</v>
      </c>
      <c r="P7" s="5" t="s">
        <v>460</v>
      </c>
      <c r="Q7" s="5" t="s">
        <v>461</v>
      </c>
      <c r="R7" s="5" t="s">
        <v>462</v>
      </c>
      <c r="S7" s="5" t="s">
        <v>417</v>
      </c>
    </row>
    <row r="8" ht="17.05" customHeight="1" spans="1:19">
      <c r="A8" s="6" t="s">
        <v>2</v>
      </c>
      <c r="B8" s="6" t="s">
        <v>4</v>
      </c>
      <c r="C8" s="7">
        <v>552.41846</v>
      </c>
      <c r="D8" s="7">
        <v>552.41846</v>
      </c>
      <c r="E8" s="7"/>
      <c r="F8" s="7"/>
      <c r="G8" s="7"/>
      <c r="H8" s="7">
        <v>379.48846</v>
      </c>
      <c r="I8" s="7">
        <v>172.93</v>
      </c>
      <c r="J8" s="6"/>
      <c r="K8" s="8" t="s">
        <v>431</v>
      </c>
      <c r="L8" s="8" t="s">
        <v>463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464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465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420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466</v>
      </c>
      <c r="L12" s="8" t="s">
        <v>430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429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428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467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424</v>
      </c>
      <c r="L16" s="8" t="s">
        <v>425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5" workbookViewId="0">
      <selection activeCell="A1" sqref="$A1:$XFD1048576"/>
    </sheetView>
  </sheetViews>
  <sheetFormatPr defaultColWidth="10" defaultRowHeight="14.4" outlineLevelCol="7"/>
  <cols>
    <col min="1" max="1" width="29.462962962963" style="1" customWidth="1"/>
    <col min="2" max="2" width="10.1759259259259" style="1" customWidth="1"/>
    <col min="3" max="3" width="23.0740740740741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9" width="9.77777777777778" style="1" customWidth="1"/>
    <col min="10" max="16384" width="10" style="1"/>
  </cols>
  <sheetData>
    <row r="1" ht="11.3" customHeight="1" spans="1:8">
      <c r="A1" s="2"/>
      <c r="H1" s="16" t="s">
        <v>30</v>
      </c>
    </row>
    <row r="2" ht="21.1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5" t="s">
        <v>40</v>
      </c>
      <c r="B6" s="7">
        <v>552.41846</v>
      </c>
      <c r="C6" s="6" t="s">
        <v>41</v>
      </c>
      <c r="D6" s="19"/>
      <c r="E6" s="15" t="s">
        <v>42</v>
      </c>
      <c r="F6" s="14">
        <v>379.48846</v>
      </c>
      <c r="G6" s="6" t="s">
        <v>43</v>
      </c>
      <c r="H6" s="7">
        <v>297.322244</v>
      </c>
    </row>
    <row r="7" ht="14.2" customHeight="1" spans="1:8">
      <c r="A7" s="6" t="s">
        <v>44</v>
      </c>
      <c r="B7" s="7">
        <v>410.803636</v>
      </c>
      <c r="C7" s="6" t="s">
        <v>45</v>
      </c>
      <c r="D7" s="19"/>
      <c r="E7" s="6" t="s">
        <v>46</v>
      </c>
      <c r="F7" s="7">
        <v>297.322244</v>
      </c>
      <c r="G7" s="6" t="s">
        <v>47</v>
      </c>
      <c r="H7" s="7">
        <v>89.166216</v>
      </c>
    </row>
    <row r="8" ht="14.2" customHeight="1" spans="1:8">
      <c r="A8" s="15" t="s">
        <v>48</v>
      </c>
      <c r="B8" s="7"/>
      <c r="C8" s="6" t="s">
        <v>49</v>
      </c>
      <c r="D8" s="19"/>
      <c r="E8" s="6" t="s">
        <v>50</v>
      </c>
      <c r="F8" s="7">
        <v>82.166216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19">
        <v>480.219348</v>
      </c>
      <c r="E9" s="6" t="s">
        <v>54</v>
      </c>
      <c r="F9" s="7"/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19"/>
      <c r="E10" s="15" t="s">
        <v>58</v>
      </c>
      <c r="F10" s="14">
        <v>172.93</v>
      </c>
      <c r="G10" s="6" t="s">
        <v>59</v>
      </c>
      <c r="H10" s="7"/>
    </row>
    <row r="11" ht="14.2" customHeight="1" spans="1:8">
      <c r="A11" s="6" t="s">
        <v>60</v>
      </c>
      <c r="B11" s="7"/>
      <c r="C11" s="6" t="s">
        <v>61</v>
      </c>
      <c r="D11" s="19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19"/>
      <c r="E12" s="6" t="s">
        <v>66</v>
      </c>
      <c r="F12" s="7">
        <v>7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19">
        <v>32.5164</v>
      </c>
      <c r="E13" s="6" t="s">
        <v>70</v>
      </c>
      <c r="F13" s="7">
        <v>165.93</v>
      </c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19"/>
      <c r="E14" s="6" t="s">
        <v>74</v>
      </c>
      <c r="F14" s="7"/>
      <c r="G14" s="6" t="s">
        <v>75</v>
      </c>
      <c r="H14" s="7">
        <v>165.93</v>
      </c>
    </row>
    <row r="15" ht="14.2" customHeight="1" spans="1:8">
      <c r="A15" s="6" t="s">
        <v>76</v>
      </c>
      <c r="B15" s="7"/>
      <c r="C15" s="6" t="s">
        <v>77</v>
      </c>
      <c r="D15" s="19">
        <v>12.002712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19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19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19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19"/>
      <c r="E19" s="6" t="s">
        <v>94</v>
      </c>
      <c r="F19" s="7"/>
      <c r="G19" s="6" t="s">
        <v>95</v>
      </c>
      <c r="H19" s="7"/>
    </row>
    <row r="20" ht="14.2" customHeight="1" spans="1:8">
      <c r="A20" s="15" t="s">
        <v>96</v>
      </c>
      <c r="B20" s="14"/>
      <c r="C20" s="6" t="s">
        <v>97</v>
      </c>
      <c r="D20" s="19"/>
      <c r="E20" s="6" t="s">
        <v>98</v>
      </c>
      <c r="F20" s="7"/>
      <c r="G20" s="6"/>
      <c r="H20" s="7"/>
    </row>
    <row r="21" ht="14.2" customHeight="1" spans="1:8">
      <c r="A21" s="15" t="s">
        <v>99</v>
      </c>
      <c r="B21" s="14"/>
      <c r="C21" s="6" t="s">
        <v>100</v>
      </c>
      <c r="D21" s="19"/>
      <c r="E21" s="15" t="s">
        <v>101</v>
      </c>
      <c r="F21" s="14"/>
      <c r="G21" s="6"/>
      <c r="H21" s="7"/>
    </row>
    <row r="22" ht="14.2" customHeight="1" spans="1:8">
      <c r="A22" s="15" t="s">
        <v>102</v>
      </c>
      <c r="B22" s="14"/>
      <c r="C22" s="6" t="s">
        <v>103</v>
      </c>
      <c r="D22" s="19"/>
      <c r="E22" s="6"/>
      <c r="F22" s="6"/>
      <c r="G22" s="6"/>
      <c r="H22" s="7"/>
    </row>
    <row r="23" ht="14.2" customHeight="1" spans="1:8">
      <c r="A23" s="15" t="s">
        <v>104</v>
      </c>
      <c r="B23" s="14"/>
      <c r="C23" s="6" t="s">
        <v>105</v>
      </c>
      <c r="D23" s="19"/>
      <c r="E23" s="6"/>
      <c r="F23" s="6"/>
      <c r="G23" s="6"/>
      <c r="H23" s="7"/>
    </row>
    <row r="24" ht="14.2" customHeight="1" spans="1:8">
      <c r="A24" s="15" t="s">
        <v>106</v>
      </c>
      <c r="B24" s="14"/>
      <c r="C24" s="6" t="s">
        <v>107</v>
      </c>
      <c r="D24" s="19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19">
        <v>27.68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19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19"/>
      <c r="E27" s="6"/>
      <c r="F27" s="6"/>
      <c r="G27" s="6"/>
      <c r="H27" s="7"/>
    </row>
    <row r="28" ht="14.2" customHeight="1" spans="1:8">
      <c r="A28" s="15" t="s">
        <v>114</v>
      </c>
      <c r="B28" s="14"/>
      <c r="C28" s="6" t="s">
        <v>115</v>
      </c>
      <c r="D28" s="19"/>
      <c r="E28" s="6"/>
      <c r="F28" s="6"/>
      <c r="G28" s="6"/>
      <c r="H28" s="7"/>
    </row>
    <row r="29" ht="14.2" customHeight="1" spans="1:8">
      <c r="A29" s="15" t="s">
        <v>116</v>
      </c>
      <c r="B29" s="14"/>
      <c r="C29" s="6" t="s">
        <v>117</v>
      </c>
      <c r="D29" s="19"/>
      <c r="E29" s="6"/>
      <c r="F29" s="6"/>
      <c r="G29" s="6"/>
      <c r="H29" s="7"/>
    </row>
    <row r="30" ht="14.2" customHeight="1" spans="1:8">
      <c r="A30" s="15" t="s">
        <v>118</v>
      </c>
      <c r="B30" s="14"/>
      <c r="C30" s="6" t="s">
        <v>119</v>
      </c>
      <c r="D30" s="19"/>
      <c r="E30" s="6"/>
      <c r="F30" s="6"/>
      <c r="G30" s="6"/>
      <c r="H30" s="7"/>
    </row>
    <row r="31" ht="14.2" customHeight="1" spans="1:8">
      <c r="A31" s="15" t="s">
        <v>120</v>
      </c>
      <c r="B31" s="14"/>
      <c r="C31" s="6" t="s">
        <v>121</v>
      </c>
      <c r="D31" s="19"/>
      <c r="E31" s="6"/>
      <c r="F31" s="6"/>
      <c r="G31" s="6"/>
      <c r="H31" s="7"/>
    </row>
    <row r="32" ht="14.2" customHeight="1" spans="1:8">
      <c r="A32" s="15" t="s">
        <v>122</v>
      </c>
      <c r="B32" s="14"/>
      <c r="C32" s="6" t="s">
        <v>123</v>
      </c>
      <c r="D32" s="19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19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19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1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127</v>
      </c>
      <c r="B37" s="14">
        <v>552.41846</v>
      </c>
      <c r="C37" s="15" t="s">
        <v>128</v>
      </c>
      <c r="D37" s="14">
        <v>552.41846</v>
      </c>
      <c r="E37" s="15" t="s">
        <v>128</v>
      </c>
      <c r="F37" s="14">
        <v>552.41846</v>
      </c>
      <c r="G37" s="15" t="s">
        <v>128</v>
      </c>
      <c r="H37" s="14">
        <v>552.41846</v>
      </c>
    </row>
    <row r="38" ht="14.2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131</v>
      </c>
      <c r="B40" s="14">
        <v>552.41846</v>
      </c>
      <c r="C40" s="15" t="s">
        <v>132</v>
      </c>
      <c r="D40" s="14">
        <v>552.41846</v>
      </c>
      <c r="E40" s="15" t="s">
        <v>132</v>
      </c>
      <c r="F40" s="14">
        <v>552.41846</v>
      </c>
      <c r="G40" s="15" t="s">
        <v>132</v>
      </c>
      <c r="H40" s="14">
        <v>552.41846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1" customWidth="1"/>
    <col min="2" max="2" width="16.1388888888889" style="1" customWidth="1"/>
    <col min="3" max="3" width="8.28703703703704" style="1" customWidth="1"/>
    <col min="4" max="25" width="7.69444444444444" style="1" customWidth="1"/>
    <col min="26" max="26" width="9.77777777777778" style="1" customWidth="1"/>
    <col min="27" max="16384" width="10" style="1"/>
  </cols>
  <sheetData>
    <row r="1" ht="14.3" customHeight="1" spans="1:25">
      <c r="A1" s="2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136</v>
      </c>
      <c r="C7" s="21">
        <v>552.41846</v>
      </c>
      <c r="D7" s="21">
        <v>552.41846</v>
      </c>
      <c r="E7" s="21">
        <v>552.41846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13" t="s">
        <v>154</v>
      </c>
      <c r="B8" s="13" t="s">
        <v>155</v>
      </c>
      <c r="C8" s="21">
        <v>552.41846</v>
      </c>
      <c r="D8" s="21">
        <v>552.41846</v>
      </c>
      <c r="E8" s="21">
        <v>552.41846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18" t="s">
        <v>156</v>
      </c>
      <c r="B9" s="18" t="s">
        <v>157</v>
      </c>
      <c r="C9" s="19">
        <v>552.41846</v>
      </c>
      <c r="D9" s="19">
        <v>552.41846</v>
      </c>
      <c r="E9" s="7">
        <v>552.41846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10" defaultRowHeight="14.4"/>
  <cols>
    <col min="1" max="1" width="4.61111111111111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87037037037" style="1" customWidth="1"/>
    <col min="6" max="6" width="12.3611111111111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2" width="9.77777777777778" style="1" customWidth="1"/>
    <col min="13" max="16384" width="10" style="1"/>
  </cols>
  <sheetData>
    <row r="1" ht="14.3" customHeight="1" spans="1:11">
      <c r="A1" s="2"/>
      <c r="D1" s="59"/>
      <c r="K1" s="16" t="s">
        <v>158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9" t="s">
        <v>32</v>
      </c>
    </row>
    <row r="4" ht="24.1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 t="s">
        <v>163</v>
      </c>
      <c r="I4" s="12" t="s">
        <v>164</v>
      </c>
      <c r="J4" s="12" t="s">
        <v>165</v>
      </c>
      <c r="K4" s="12" t="s">
        <v>166</v>
      </c>
    </row>
    <row r="5" ht="22.6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0"/>
      <c r="B6" s="20"/>
      <c r="C6" s="20"/>
      <c r="D6" s="61" t="s">
        <v>136</v>
      </c>
      <c r="E6" s="61"/>
      <c r="F6" s="62">
        <v>552.41846</v>
      </c>
      <c r="G6" s="62">
        <v>379.48846</v>
      </c>
      <c r="H6" s="62">
        <v>172.93</v>
      </c>
      <c r="I6" s="62"/>
      <c r="J6" s="61"/>
      <c r="K6" s="61"/>
    </row>
    <row r="7" ht="19.9" customHeight="1" spans="1:11">
      <c r="A7" s="63"/>
      <c r="B7" s="63"/>
      <c r="C7" s="63"/>
      <c r="D7" s="64" t="s">
        <v>154</v>
      </c>
      <c r="E7" s="64" t="s">
        <v>155</v>
      </c>
      <c r="F7" s="62">
        <v>552.41846</v>
      </c>
      <c r="G7" s="62">
        <v>379.48846</v>
      </c>
      <c r="H7" s="62">
        <v>172.93</v>
      </c>
      <c r="I7" s="62"/>
      <c r="J7" s="61"/>
      <c r="K7" s="61"/>
    </row>
    <row r="8" ht="19.9" customHeight="1" spans="1:11">
      <c r="A8" s="63"/>
      <c r="B8" s="63"/>
      <c r="C8" s="63"/>
      <c r="D8" s="64" t="s">
        <v>156</v>
      </c>
      <c r="E8" s="64" t="s">
        <v>157</v>
      </c>
      <c r="F8" s="62">
        <v>552.41846</v>
      </c>
      <c r="G8" s="62">
        <v>379.48846</v>
      </c>
      <c r="H8" s="62">
        <v>172.93</v>
      </c>
      <c r="I8" s="62"/>
      <c r="J8" s="61"/>
      <c r="K8" s="61"/>
    </row>
    <row r="9" ht="19.9" customHeight="1" spans="1:11">
      <c r="A9" s="65" t="s">
        <v>170</v>
      </c>
      <c r="B9" s="65" t="s">
        <v>171</v>
      </c>
      <c r="C9" s="65" t="s">
        <v>172</v>
      </c>
      <c r="D9" s="66" t="s">
        <v>173</v>
      </c>
      <c r="E9" s="63" t="s">
        <v>174</v>
      </c>
      <c r="F9" s="67">
        <v>343.539348</v>
      </c>
      <c r="G9" s="67">
        <v>307.289348</v>
      </c>
      <c r="H9" s="67">
        <v>36.25</v>
      </c>
      <c r="I9" s="67"/>
      <c r="J9" s="63"/>
      <c r="K9" s="63"/>
    </row>
    <row r="10" ht="19.9" customHeight="1" spans="1:11">
      <c r="A10" s="65" t="s">
        <v>170</v>
      </c>
      <c r="B10" s="65" t="s">
        <v>171</v>
      </c>
      <c r="C10" s="65" t="s">
        <v>175</v>
      </c>
      <c r="D10" s="66" t="s">
        <v>176</v>
      </c>
      <c r="E10" s="63" t="s">
        <v>177</v>
      </c>
      <c r="F10" s="67">
        <v>136.68</v>
      </c>
      <c r="G10" s="67"/>
      <c r="H10" s="67">
        <v>136.68</v>
      </c>
      <c r="I10" s="67"/>
      <c r="J10" s="63"/>
      <c r="K10" s="63"/>
    </row>
    <row r="11" ht="19.9" customHeight="1" spans="1:11">
      <c r="A11" s="65" t="s">
        <v>178</v>
      </c>
      <c r="B11" s="65" t="s">
        <v>179</v>
      </c>
      <c r="C11" s="65" t="s">
        <v>179</v>
      </c>
      <c r="D11" s="66" t="s">
        <v>180</v>
      </c>
      <c r="E11" s="63" t="s">
        <v>181</v>
      </c>
      <c r="F11" s="67">
        <v>32.5164</v>
      </c>
      <c r="G11" s="67">
        <v>32.5164</v>
      </c>
      <c r="H11" s="67"/>
      <c r="I11" s="67"/>
      <c r="J11" s="63"/>
      <c r="K11" s="63"/>
    </row>
    <row r="12" ht="19.9" customHeight="1" spans="1:11">
      <c r="A12" s="65" t="s">
        <v>182</v>
      </c>
      <c r="B12" s="65" t="s">
        <v>183</v>
      </c>
      <c r="C12" s="65" t="s">
        <v>172</v>
      </c>
      <c r="D12" s="66" t="s">
        <v>184</v>
      </c>
      <c r="E12" s="63" t="s">
        <v>185</v>
      </c>
      <c r="F12" s="67">
        <v>12.002712</v>
      </c>
      <c r="G12" s="67">
        <v>12.002712</v>
      </c>
      <c r="H12" s="67"/>
      <c r="I12" s="67"/>
      <c r="J12" s="63"/>
      <c r="K12" s="63"/>
    </row>
    <row r="13" ht="19.9" customHeight="1" spans="1:11">
      <c r="A13" s="65" t="s">
        <v>186</v>
      </c>
      <c r="B13" s="65" t="s">
        <v>171</v>
      </c>
      <c r="C13" s="65" t="s">
        <v>172</v>
      </c>
      <c r="D13" s="66" t="s">
        <v>187</v>
      </c>
      <c r="E13" s="63" t="s">
        <v>188</v>
      </c>
      <c r="F13" s="67">
        <v>27.68</v>
      </c>
      <c r="G13" s="67">
        <v>27.68</v>
      </c>
      <c r="H13" s="67"/>
      <c r="I13" s="67"/>
      <c r="J13" s="63"/>
      <c r="K13" s="63"/>
    </row>
    <row r="1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75925925925926" style="1" customWidth="1"/>
    <col min="3" max="3" width="4.61111111111111" style="1" customWidth="1"/>
    <col min="4" max="4" width="7.32407407407407" style="1" customWidth="1"/>
    <col min="5" max="5" width="20.0833333333333" style="1" customWidth="1"/>
    <col min="6" max="6" width="9.21296296296296" style="1" customWidth="1"/>
    <col min="7" max="12" width="7.17592592592593" style="1" customWidth="1"/>
    <col min="13" max="13" width="6.78703703703704" style="1" customWidth="1"/>
    <col min="14" max="17" width="7.17592592592593" style="1" customWidth="1"/>
    <col min="18" max="18" width="7.05555555555556" style="1" customWidth="1"/>
    <col min="19" max="20" width="7.17592592592593" style="1" customWidth="1"/>
    <col min="21" max="22" width="9.77777777777778" style="1" customWidth="1"/>
    <col min="23" max="16384" width="10" style="1"/>
  </cols>
  <sheetData>
    <row r="1" ht="14.3" customHeight="1" spans="1:20">
      <c r="A1" s="2"/>
      <c r="S1" s="16" t="s">
        <v>189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5" t="s">
        <v>159</v>
      </c>
      <c r="B4" s="5"/>
      <c r="C4" s="5"/>
      <c r="D4" s="5" t="s">
        <v>190</v>
      </c>
      <c r="E4" s="5" t="s">
        <v>191</v>
      </c>
      <c r="F4" s="5" t="s">
        <v>192</v>
      </c>
      <c r="G4" s="5" t="s">
        <v>193</v>
      </c>
      <c r="H4" s="5" t="s">
        <v>194</v>
      </c>
      <c r="I4" s="5" t="s">
        <v>195</v>
      </c>
      <c r="J4" s="5" t="s">
        <v>196</v>
      </c>
      <c r="K4" s="5" t="s">
        <v>197</v>
      </c>
      <c r="L4" s="5" t="s">
        <v>198</v>
      </c>
      <c r="M4" s="5" t="s">
        <v>199</v>
      </c>
      <c r="N4" s="5" t="s">
        <v>200</v>
      </c>
      <c r="O4" s="5" t="s">
        <v>201</v>
      </c>
      <c r="P4" s="5" t="s">
        <v>202</v>
      </c>
      <c r="Q4" s="5" t="s">
        <v>203</v>
      </c>
      <c r="R4" s="5" t="s">
        <v>204</v>
      </c>
      <c r="S4" s="5" t="s">
        <v>205</v>
      </c>
      <c r="T4" s="5" t="s">
        <v>206</v>
      </c>
    </row>
    <row r="5" ht="18.0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552.41846</v>
      </c>
      <c r="G6" s="14">
        <v>297.322244</v>
      </c>
      <c r="H6" s="14">
        <v>89.166216</v>
      </c>
      <c r="I6" s="14"/>
      <c r="J6" s="14"/>
      <c r="K6" s="14"/>
      <c r="L6" s="14"/>
      <c r="M6" s="14"/>
      <c r="N6" s="14"/>
      <c r="O6" s="14">
        <v>165.93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154</v>
      </c>
      <c r="E7" s="13" t="s">
        <v>155</v>
      </c>
      <c r="F7" s="14">
        <v>552.41846</v>
      </c>
      <c r="G7" s="14">
        <v>297.322244</v>
      </c>
      <c r="H7" s="14">
        <v>89.166216</v>
      </c>
      <c r="I7" s="14"/>
      <c r="J7" s="14"/>
      <c r="K7" s="14"/>
      <c r="L7" s="14"/>
      <c r="M7" s="14"/>
      <c r="N7" s="14"/>
      <c r="O7" s="14">
        <v>165.93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156</v>
      </c>
      <c r="E8" s="13" t="s">
        <v>157</v>
      </c>
      <c r="F8" s="14">
        <v>552.41846</v>
      </c>
      <c r="G8" s="14">
        <v>297.322244</v>
      </c>
      <c r="H8" s="14">
        <v>89.166216</v>
      </c>
      <c r="I8" s="14"/>
      <c r="J8" s="14"/>
      <c r="K8" s="14"/>
      <c r="L8" s="14"/>
      <c r="M8" s="14"/>
      <c r="N8" s="14"/>
      <c r="O8" s="14">
        <v>165.93</v>
      </c>
      <c r="P8" s="14"/>
      <c r="Q8" s="14"/>
      <c r="R8" s="14"/>
      <c r="S8" s="14"/>
      <c r="T8" s="14"/>
    </row>
    <row r="9" ht="19.9" customHeight="1" spans="1:20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7">
        <v>343.539348</v>
      </c>
      <c r="G9" s="7">
        <v>225.123132</v>
      </c>
      <c r="H9" s="7">
        <v>82.166216</v>
      </c>
      <c r="I9" s="7"/>
      <c r="J9" s="7"/>
      <c r="K9" s="7"/>
      <c r="L9" s="7"/>
      <c r="M9" s="7"/>
      <c r="N9" s="7"/>
      <c r="O9" s="7">
        <v>36.25</v>
      </c>
      <c r="P9" s="7"/>
      <c r="Q9" s="7"/>
      <c r="R9" s="7"/>
      <c r="S9" s="7"/>
      <c r="T9" s="7"/>
    </row>
    <row r="10" ht="19.9" customHeight="1" spans="1:20">
      <c r="A10" s="8" t="s">
        <v>178</v>
      </c>
      <c r="B10" s="8" t="s">
        <v>179</v>
      </c>
      <c r="C10" s="8" t="s">
        <v>179</v>
      </c>
      <c r="D10" s="18" t="s">
        <v>207</v>
      </c>
      <c r="E10" s="6" t="s">
        <v>181</v>
      </c>
      <c r="F10" s="7">
        <v>32.5164</v>
      </c>
      <c r="G10" s="7">
        <v>32.5164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182</v>
      </c>
      <c r="B11" s="8" t="s">
        <v>183</v>
      </c>
      <c r="C11" s="8" t="s">
        <v>172</v>
      </c>
      <c r="D11" s="18" t="s">
        <v>207</v>
      </c>
      <c r="E11" s="6" t="s">
        <v>185</v>
      </c>
      <c r="F11" s="7">
        <v>12.002712</v>
      </c>
      <c r="G11" s="7">
        <v>12.002712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186</v>
      </c>
      <c r="B12" s="8" t="s">
        <v>171</v>
      </c>
      <c r="C12" s="8" t="s">
        <v>172</v>
      </c>
      <c r="D12" s="18" t="s">
        <v>207</v>
      </c>
      <c r="E12" s="6" t="s">
        <v>188</v>
      </c>
      <c r="F12" s="7">
        <v>27.68</v>
      </c>
      <c r="G12" s="7">
        <v>27.68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170</v>
      </c>
      <c r="B13" s="8" t="s">
        <v>171</v>
      </c>
      <c r="C13" s="8" t="s">
        <v>175</v>
      </c>
      <c r="D13" s="18" t="s">
        <v>207</v>
      </c>
      <c r="E13" s="6" t="s">
        <v>177</v>
      </c>
      <c r="F13" s="7">
        <v>136.68</v>
      </c>
      <c r="G13" s="7"/>
      <c r="H13" s="7">
        <v>7</v>
      </c>
      <c r="I13" s="7"/>
      <c r="J13" s="7"/>
      <c r="K13" s="7"/>
      <c r="L13" s="7"/>
      <c r="M13" s="7"/>
      <c r="N13" s="7"/>
      <c r="O13" s="7">
        <v>129.68</v>
      </c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10" defaultRowHeight="14.4"/>
  <cols>
    <col min="1" max="2" width="4.07407407407407" style="1" customWidth="1"/>
    <col min="3" max="3" width="4.2037037037037" style="1" customWidth="1"/>
    <col min="4" max="4" width="6.10185185185185" style="1" customWidth="1"/>
    <col min="5" max="5" width="15.8796296296296" style="1" customWidth="1"/>
    <col min="6" max="6" width="8.9537037037037" style="1" customWidth="1"/>
    <col min="7" max="7" width="7.17592592592593" style="1" customWidth="1"/>
    <col min="8" max="8" width="6.23148148148148" style="1" customWidth="1"/>
    <col min="9" max="16" width="7.17592592592593" style="1" customWidth="1"/>
    <col min="17" max="17" width="5.83333333333333" style="1" customWidth="1"/>
    <col min="18" max="21" width="7.17592592592593" style="1" customWidth="1"/>
    <col min="22" max="23" width="9.77777777777778" style="1" customWidth="1"/>
    <col min="24" max="16384" width="10" style="1"/>
  </cols>
  <sheetData>
    <row r="1" ht="14.3" customHeight="1" spans="1:21">
      <c r="A1" s="2"/>
      <c r="T1" s="16" t="s">
        <v>208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5" t="s">
        <v>159</v>
      </c>
      <c r="B4" s="5"/>
      <c r="C4" s="5"/>
      <c r="D4" s="5" t="s">
        <v>190</v>
      </c>
      <c r="E4" s="5" t="s">
        <v>191</v>
      </c>
      <c r="F4" s="5" t="s">
        <v>209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210</v>
      </c>
      <c r="I5" s="5" t="s">
        <v>211</v>
      </c>
      <c r="J5" s="5" t="s">
        <v>201</v>
      </c>
      <c r="K5" s="5" t="s">
        <v>136</v>
      </c>
      <c r="L5" s="5" t="s">
        <v>212</v>
      </c>
      <c r="M5" s="5" t="s">
        <v>213</v>
      </c>
      <c r="N5" s="5" t="s">
        <v>214</v>
      </c>
      <c r="O5" s="5" t="s">
        <v>203</v>
      </c>
      <c r="P5" s="5" t="s">
        <v>215</v>
      </c>
      <c r="Q5" s="5" t="s">
        <v>216</v>
      </c>
      <c r="R5" s="5" t="s">
        <v>217</v>
      </c>
      <c r="S5" s="5" t="s">
        <v>199</v>
      </c>
      <c r="T5" s="5" t="s">
        <v>202</v>
      </c>
      <c r="U5" s="5" t="s">
        <v>206</v>
      </c>
    </row>
    <row r="6" ht="19.9" customHeight="1" spans="1:21">
      <c r="A6" s="15"/>
      <c r="B6" s="15"/>
      <c r="C6" s="15"/>
      <c r="D6" s="15"/>
      <c r="E6" s="15" t="s">
        <v>136</v>
      </c>
      <c r="F6" s="14">
        <v>552.41846</v>
      </c>
      <c r="G6" s="14">
        <v>379.48846</v>
      </c>
      <c r="H6" s="14">
        <v>297.322244</v>
      </c>
      <c r="I6" s="14">
        <v>82.166216</v>
      </c>
      <c r="J6" s="14">
        <v>0</v>
      </c>
      <c r="K6" s="14">
        <v>172.93</v>
      </c>
      <c r="L6" s="14"/>
      <c r="M6" s="14">
        <v>7</v>
      </c>
      <c r="N6" s="14">
        <v>165.93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154</v>
      </c>
      <c r="E7" s="13" t="s">
        <v>155</v>
      </c>
      <c r="F7" s="21">
        <v>552.41846</v>
      </c>
      <c r="G7" s="14">
        <v>379.48846</v>
      </c>
      <c r="H7" s="14">
        <v>297.322244</v>
      </c>
      <c r="I7" s="14">
        <v>82.166216</v>
      </c>
      <c r="J7" s="14">
        <v>0</v>
      </c>
      <c r="K7" s="14">
        <v>172.93</v>
      </c>
      <c r="L7" s="14">
        <v>0</v>
      </c>
      <c r="M7" s="14">
        <v>7</v>
      </c>
      <c r="N7" s="14">
        <v>165.93</v>
      </c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156</v>
      </c>
      <c r="E8" s="13" t="s">
        <v>157</v>
      </c>
      <c r="F8" s="21">
        <v>552.41846</v>
      </c>
      <c r="G8" s="14">
        <v>379.48846</v>
      </c>
      <c r="H8" s="14">
        <v>297.322244</v>
      </c>
      <c r="I8" s="14">
        <v>82.166216</v>
      </c>
      <c r="J8" s="14">
        <v>0</v>
      </c>
      <c r="K8" s="14">
        <v>172.93</v>
      </c>
      <c r="L8" s="14">
        <v>0</v>
      </c>
      <c r="M8" s="14">
        <v>7</v>
      </c>
      <c r="N8" s="14">
        <v>165.93</v>
      </c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170</v>
      </c>
      <c r="B9" s="8" t="s">
        <v>171</v>
      </c>
      <c r="C9" s="8" t="s">
        <v>172</v>
      </c>
      <c r="D9" s="18" t="s">
        <v>207</v>
      </c>
      <c r="E9" s="6" t="s">
        <v>174</v>
      </c>
      <c r="F9" s="19">
        <v>343.539348</v>
      </c>
      <c r="G9" s="7">
        <v>307.289348</v>
      </c>
      <c r="H9" s="7">
        <v>225.123132</v>
      </c>
      <c r="I9" s="7">
        <v>82.166216</v>
      </c>
      <c r="J9" s="7"/>
      <c r="K9" s="7">
        <v>36.25</v>
      </c>
      <c r="L9" s="7"/>
      <c r="M9" s="7"/>
      <c r="N9" s="7">
        <v>36.25</v>
      </c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178</v>
      </c>
      <c r="B10" s="8" t="s">
        <v>179</v>
      </c>
      <c r="C10" s="8" t="s">
        <v>179</v>
      </c>
      <c r="D10" s="18" t="s">
        <v>207</v>
      </c>
      <c r="E10" s="6" t="s">
        <v>181</v>
      </c>
      <c r="F10" s="19">
        <v>32.5164</v>
      </c>
      <c r="G10" s="7">
        <v>32.5164</v>
      </c>
      <c r="H10" s="7">
        <v>32.5164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182</v>
      </c>
      <c r="B11" s="8" t="s">
        <v>183</v>
      </c>
      <c r="C11" s="8" t="s">
        <v>172</v>
      </c>
      <c r="D11" s="18" t="s">
        <v>207</v>
      </c>
      <c r="E11" s="6" t="s">
        <v>185</v>
      </c>
      <c r="F11" s="19">
        <v>12.002712</v>
      </c>
      <c r="G11" s="7">
        <v>12.002712</v>
      </c>
      <c r="H11" s="7">
        <v>12.002712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186</v>
      </c>
      <c r="B12" s="8" t="s">
        <v>171</v>
      </c>
      <c r="C12" s="8" t="s">
        <v>172</v>
      </c>
      <c r="D12" s="18" t="s">
        <v>207</v>
      </c>
      <c r="E12" s="6" t="s">
        <v>188</v>
      </c>
      <c r="F12" s="19">
        <v>27.68</v>
      </c>
      <c r="G12" s="7">
        <v>27.68</v>
      </c>
      <c r="H12" s="7">
        <v>27.68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170</v>
      </c>
      <c r="B13" s="8" t="s">
        <v>171</v>
      </c>
      <c r="C13" s="8" t="s">
        <v>175</v>
      </c>
      <c r="D13" s="18" t="s">
        <v>207</v>
      </c>
      <c r="E13" s="6" t="s">
        <v>177</v>
      </c>
      <c r="F13" s="19">
        <v>136.68</v>
      </c>
      <c r="G13" s="7"/>
      <c r="H13" s="7"/>
      <c r="I13" s="7"/>
      <c r="J13" s="7"/>
      <c r="K13" s="7">
        <v>136.68</v>
      </c>
      <c r="L13" s="7"/>
      <c r="M13" s="7">
        <v>7</v>
      </c>
      <c r="N13" s="7">
        <v>129.68</v>
      </c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A1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92592592593" style="1" customWidth="1"/>
    <col min="5" max="5" width="0.12962962962963" style="1" customWidth="1"/>
    <col min="6" max="6" width="9.77777777777778" style="1" customWidth="1"/>
    <col min="7" max="16384" width="10" style="1"/>
  </cols>
  <sheetData>
    <row r="1" ht="14.3" customHeight="1" spans="1:4">
      <c r="A1" s="2"/>
      <c r="D1" s="16" t="s">
        <v>218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5">
      <c r="A3" s="11" t="s">
        <v>31</v>
      </c>
      <c r="B3" s="11"/>
      <c r="C3" s="11"/>
      <c r="D3" s="9" t="s">
        <v>32</v>
      </c>
      <c r="E3" s="2"/>
    </row>
    <row r="4" ht="17.65" customHeight="1" spans="1:5">
      <c r="A4" s="12" t="s">
        <v>33</v>
      </c>
      <c r="B4" s="12"/>
      <c r="C4" s="12" t="s">
        <v>34</v>
      </c>
      <c r="D4" s="12"/>
      <c r="E4" s="56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6"/>
    </row>
    <row r="6" ht="17.65" customHeight="1" spans="1:5">
      <c r="A6" s="15" t="s">
        <v>219</v>
      </c>
      <c r="B6" s="14">
        <v>552.41846</v>
      </c>
      <c r="C6" s="15" t="s">
        <v>220</v>
      </c>
      <c r="D6" s="21">
        <v>552.41846</v>
      </c>
      <c r="E6" s="57"/>
    </row>
    <row r="7" ht="17.65" customHeight="1" spans="1:5">
      <c r="A7" s="6" t="s">
        <v>221</v>
      </c>
      <c r="B7" s="7">
        <v>552.41846</v>
      </c>
      <c r="C7" s="6" t="s">
        <v>41</v>
      </c>
      <c r="D7" s="19"/>
      <c r="E7" s="57"/>
    </row>
    <row r="8" ht="17.65" customHeight="1" spans="1:5">
      <c r="A8" s="6" t="s">
        <v>222</v>
      </c>
      <c r="B8" s="7">
        <v>410.803636</v>
      </c>
      <c r="C8" s="6" t="s">
        <v>45</v>
      </c>
      <c r="D8" s="19"/>
      <c r="E8" s="57"/>
    </row>
    <row r="9" ht="27.1" customHeight="1" spans="1:5">
      <c r="A9" s="6" t="s">
        <v>48</v>
      </c>
      <c r="B9" s="7"/>
      <c r="C9" s="6" t="s">
        <v>49</v>
      </c>
      <c r="D9" s="19"/>
      <c r="E9" s="57"/>
    </row>
    <row r="10" ht="17.65" customHeight="1" spans="1:5">
      <c r="A10" s="6" t="s">
        <v>223</v>
      </c>
      <c r="B10" s="7"/>
      <c r="C10" s="6" t="s">
        <v>53</v>
      </c>
      <c r="D10" s="19">
        <v>480.219348</v>
      </c>
      <c r="E10" s="57"/>
    </row>
    <row r="11" ht="17.65" customHeight="1" spans="1:5">
      <c r="A11" s="6" t="s">
        <v>224</v>
      </c>
      <c r="B11" s="7"/>
      <c r="C11" s="6" t="s">
        <v>57</v>
      </c>
      <c r="D11" s="19"/>
      <c r="E11" s="57"/>
    </row>
    <row r="12" ht="17.65" customHeight="1" spans="1:5">
      <c r="A12" s="6" t="s">
        <v>225</v>
      </c>
      <c r="B12" s="7"/>
      <c r="C12" s="6" t="s">
        <v>61</v>
      </c>
      <c r="D12" s="19"/>
      <c r="E12" s="57"/>
    </row>
    <row r="13" ht="17.65" customHeight="1" spans="1:5">
      <c r="A13" s="15" t="s">
        <v>226</v>
      </c>
      <c r="B13" s="14"/>
      <c r="C13" s="6" t="s">
        <v>65</v>
      </c>
      <c r="D13" s="19"/>
      <c r="E13" s="57"/>
    </row>
    <row r="14" ht="17.65" customHeight="1" spans="1:5">
      <c r="A14" s="6" t="s">
        <v>221</v>
      </c>
      <c r="B14" s="7"/>
      <c r="C14" s="6" t="s">
        <v>69</v>
      </c>
      <c r="D14" s="19">
        <v>32.5164</v>
      </c>
      <c r="E14" s="57"/>
    </row>
    <row r="15" ht="17.65" customHeight="1" spans="1:5">
      <c r="A15" s="6" t="s">
        <v>223</v>
      </c>
      <c r="B15" s="7"/>
      <c r="C15" s="6" t="s">
        <v>73</v>
      </c>
      <c r="D15" s="19"/>
      <c r="E15" s="57"/>
    </row>
    <row r="16" ht="17.65" customHeight="1" spans="1:5">
      <c r="A16" s="6" t="s">
        <v>224</v>
      </c>
      <c r="B16" s="7"/>
      <c r="C16" s="6" t="s">
        <v>77</v>
      </c>
      <c r="D16" s="19">
        <v>12.002712</v>
      </c>
      <c r="E16" s="57"/>
    </row>
    <row r="17" ht="17.65" customHeight="1" spans="1:5">
      <c r="A17" s="6" t="s">
        <v>225</v>
      </c>
      <c r="B17" s="7"/>
      <c r="C17" s="6" t="s">
        <v>81</v>
      </c>
      <c r="D17" s="19"/>
      <c r="E17" s="57"/>
    </row>
    <row r="18" ht="17.65" customHeight="1" spans="1:5">
      <c r="A18" s="6"/>
      <c r="B18" s="7"/>
      <c r="C18" s="6" t="s">
        <v>85</v>
      </c>
      <c r="D18" s="19"/>
      <c r="E18" s="57"/>
    </row>
    <row r="19" ht="17.65" customHeight="1" spans="1:5">
      <c r="A19" s="6"/>
      <c r="B19" s="6"/>
      <c r="C19" s="6" t="s">
        <v>89</v>
      </c>
      <c r="D19" s="19"/>
      <c r="E19" s="57"/>
    </row>
    <row r="20" ht="17.65" customHeight="1" spans="1:5">
      <c r="A20" s="6"/>
      <c r="B20" s="6"/>
      <c r="C20" s="6" t="s">
        <v>93</v>
      </c>
      <c r="D20" s="19"/>
      <c r="E20" s="57"/>
    </row>
    <row r="21" ht="17.65" customHeight="1" spans="1:5">
      <c r="A21" s="6"/>
      <c r="B21" s="6"/>
      <c r="C21" s="6" t="s">
        <v>97</v>
      </c>
      <c r="D21" s="19"/>
      <c r="E21" s="57"/>
    </row>
    <row r="22" ht="17.65" customHeight="1" spans="1:5">
      <c r="A22" s="6"/>
      <c r="B22" s="6"/>
      <c r="C22" s="6" t="s">
        <v>100</v>
      </c>
      <c r="D22" s="19"/>
      <c r="E22" s="57"/>
    </row>
    <row r="23" ht="17.65" customHeight="1" spans="1:5">
      <c r="A23" s="6"/>
      <c r="B23" s="6"/>
      <c r="C23" s="6" t="s">
        <v>103</v>
      </c>
      <c r="D23" s="19"/>
      <c r="E23" s="57"/>
    </row>
    <row r="24" ht="17.65" customHeight="1" spans="1:5">
      <c r="A24" s="6"/>
      <c r="B24" s="6"/>
      <c r="C24" s="6" t="s">
        <v>105</v>
      </c>
      <c r="D24" s="19"/>
      <c r="E24" s="57"/>
    </row>
    <row r="25" ht="17.65" customHeight="1" spans="1:5">
      <c r="A25" s="6"/>
      <c r="B25" s="6"/>
      <c r="C25" s="6" t="s">
        <v>107</v>
      </c>
      <c r="D25" s="19"/>
      <c r="E25" s="57"/>
    </row>
    <row r="26" ht="17.65" customHeight="1" spans="1:5">
      <c r="A26" s="6"/>
      <c r="B26" s="6"/>
      <c r="C26" s="6" t="s">
        <v>109</v>
      </c>
      <c r="D26" s="19">
        <v>27.68</v>
      </c>
      <c r="E26" s="57"/>
    </row>
    <row r="27" ht="17.65" customHeight="1" spans="1:5">
      <c r="A27" s="6"/>
      <c r="B27" s="6"/>
      <c r="C27" s="6" t="s">
        <v>111</v>
      </c>
      <c r="D27" s="19"/>
      <c r="E27" s="57"/>
    </row>
    <row r="28" ht="17.65" customHeight="1" spans="1:5">
      <c r="A28" s="6"/>
      <c r="B28" s="6"/>
      <c r="C28" s="6" t="s">
        <v>113</v>
      </c>
      <c r="D28" s="19"/>
      <c r="E28" s="57"/>
    </row>
    <row r="29" ht="17.65" customHeight="1" spans="1:5">
      <c r="A29" s="6"/>
      <c r="B29" s="6"/>
      <c r="C29" s="6" t="s">
        <v>115</v>
      </c>
      <c r="D29" s="19"/>
      <c r="E29" s="57"/>
    </row>
    <row r="30" ht="17.65" customHeight="1" spans="1:5">
      <c r="A30" s="6"/>
      <c r="B30" s="6"/>
      <c r="C30" s="6" t="s">
        <v>117</v>
      </c>
      <c r="D30" s="19"/>
      <c r="E30" s="57"/>
    </row>
    <row r="31" ht="17.65" customHeight="1" spans="1:5">
      <c r="A31" s="6"/>
      <c r="B31" s="6"/>
      <c r="C31" s="6" t="s">
        <v>119</v>
      </c>
      <c r="D31" s="19"/>
      <c r="E31" s="57"/>
    </row>
    <row r="32" ht="17.65" customHeight="1" spans="1:5">
      <c r="A32" s="6"/>
      <c r="B32" s="6"/>
      <c r="C32" s="6" t="s">
        <v>121</v>
      </c>
      <c r="D32" s="19"/>
      <c r="E32" s="57"/>
    </row>
    <row r="33" ht="17.65" customHeight="1" spans="1:5">
      <c r="A33" s="6"/>
      <c r="B33" s="6"/>
      <c r="C33" s="6" t="s">
        <v>123</v>
      </c>
      <c r="D33" s="19"/>
      <c r="E33" s="57"/>
    </row>
    <row r="34" ht="17.65" customHeight="1" spans="1:5">
      <c r="A34" s="6"/>
      <c r="B34" s="6"/>
      <c r="C34" s="6" t="s">
        <v>124</v>
      </c>
      <c r="D34" s="19"/>
      <c r="E34" s="57"/>
    </row>
    <row r="35" ht="17.65" customHeight="1" spans="1:5">
      <c r="A35" s="6"/>
      <c r="B35" s="6"/>
      <c r="C35" s="6" t="s">
        <v>125</v>
      </c>
      <c r="D35" s="19"/>
      <c r="E35" s="57"/>
    </row>
    <row r="36" ht="17.65" customHeight="1" spans="1:5">
      <c r="A36" s="6"/>
      <c r="B36" s="6"/>
      <c r="C36" s="6" t="s">
        <v>126</v>
      </c>
      <c r="D36" s="19"/>
      <c r="E36" s="57"/>
    </row>
    <row r="37" ht="17.65" customHeight="1" spans="1:5">
      <c r="A37" s="6"/>
      <c r="B37" s="6"/>
      <c r="C37" s="6"/>
      <c r="D37" s="6"/>
      <c r="E37" s="57"/>
    </row>
    <row r="38" ht="17.65" customHeight="1" spans="1:5">
      <c r="A38" s="15"/>
      <c r="B38" s="15"/>
      <c r="C38" s="15" t="s">
        <v>227</v>
      </c>
      <c r="D38" s="14"/>
      <c r="E38" s="58"/>
    </row>
    <row r="39" ht="17.65" customHeight="1" spans="1:5">
      <c r="A39" s="15"/>
      <c r="B39" s="15"/>
      <c r="C39" s="15"/>
      <c r="D39" s="15"/>
      <c r="E39" s="58"/>
    </row>
    <row r="40" ht="17.65" customHeight="1" spans="1:5">
      <c r="A40" s="5" t="s">
        <v>228</v>
      </c>
      <c r="B40" s="14">
        <v>552.41846</v>
      </c>
      <c r="C40" s="5" t="s">
        <v>229</v>
      </c>
      <c r="D40" s="21">
        <v>552.41846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925925925926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7777777777778" style="1" customWidth="1"/>
    <col min="13" max="16384" width="10" style="1"/>
  </cols>
  <sheetData>
    <row r="1" ht="14.3" customHeight="1" spans="1:11">
      <c r="A1" s="2"/>
      <c r="D1" s="2"/>
      <c r="K1" s="16" t="s">
        <v>230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136</v>
      </c>
      <c r="G4" s="12" t="s">
        <v>162</v>
      </c>
      <c r="H4" s="12"/>
      <c r="I4" s="12"/>
      <c r="J4" s="12"/>
      <c r="K4" s="12" t="s">
        <v>163</v>
      </c>
    </row>
    <row r="5" ht="15.05" customHeight="1" spans="1:11">
      <c r="A5" s="12"/>
      <c r="B5" s="12"/>
      <c r="C5" s="12"/>
      <c r="D5" s="12"/>
      <c r="E5" s="12"/>
      <c r="F5" s="12"/>
      <c r="G5" s="12" t="s">
        <v>138</v>
      </c>
      <c r="H5" s="12" t="s">
        <v>231</v>
      </c>
      <c r="I5" s="12"/>
      <c r="J5" s="12" t="s">
        <v>232</v>
      </c>
      <c r="K5" s="12"/>
    </row>
    <row r="6" ht="21.1" customHeight="1" spans="1:11">
      <c r="A6" s="12" t="s">
        <v>167</v>
      </c>
      <c r="B6" s="12" t="s">
        <v>168</v>
      </c>
      <c r="C6" s="12" t="s">
        <v>169</v>
      </c>
      <c r="D6" s="12"/>
      <c r="E6" s="12"/>
      <c r="F6" s="12"/>
      <c r="G6" s="12"/>
      <c r="H6" s="12" t="s">
        <v>210</v>
      </c>
      <c r="I6" s="12" t="s">
        <v>201</v>
      </c>
      <c r="J6" s="12"/>
      <c r="K6" s="12"/>
    </row>
    <row r="7" ht="19.9" customHeight="1" spans="1:11">
      <c r="A7" s="6"/>
      <c r="B7" s="6"/>
      <c r="C7" s="6"/>
      <c r="D7" s="15"/>
      <c r="E7" s="15" t="s">
        <v>136</v>
      </c>
      <c r="F7" s="14">
        <v>552.41846</v>
      </c>
      <c r="G7" s="14">
        <v>379.48846</v>
      </c>
      <c r="H7" s="14">
        <v>297.322244</v>
      </c>
      <c r="I7" s="14">
        <v>0</v>
      </c>
      <c r="J7" s="14">
        <v>82.166216</v>
      </c>
      <c r="K7" s="14">
        <v>172.93</v>
      </c>
    </row>
    <row r="8" ht="19.9" customHeight="1" spans="1:11">
      <c r="A8" s="6"/>
      <c r="B8" s="6"/>
      <c r="C8" s="6"/>
      <c r="D8" s="13" t="s">
        <v>154</v>
      </c>
      <c r="E8" s="13" t="s">
        <v>155</v>
      </c>
      <c r="F8" s="14">
        <v>552.41846</v>
      </c>
      <c r="G8" s="14">
        <v>379.48846</v>
      </c>
      <c r="H8" s="14">
        <v>297.322244</v>
      </c>
      <c r="I8" s="14">
        <v>0</v>
      </c>
      <c r="J8" s="14">
        <v>82.166216</v>
      </c>
      <c r="K8" s="14">
        <v>172.93</v>
      </c>
    </row>
    <row r="9" ht="19.9" customHeight="1" spans="1:11">
      <c r="A9" s="6"/>
      <c r="B9" s="6"/>
      <c r="C9" s="6"/>
      <c r="D9" s="13" t="s">
        <v>156</v>
      </c>
      <c r="E9" s="13" t="s">
        <v>157</v>
      </c>
      <c r="F9" s="14">
        <v>552.41846</v>
      </c>
      <c r="G9" s="14">
        <v>379.48846</v>
      </c>
      <c r="H9" s="14">
        <v>297.322244</v>
      </c>
      <c r="I9" s="14">
        <v>0</v>
      </c>
      <c r="J9" s="14">
        <v>82.166216</v>
      </c>
      <c r="K9" s="14">
        <v>172.93</v>
      </c>
    </row>
    <row r="10" ht="19.9" customHeight="1" spans="1:11">
      <c r="A10" s="5" t="s">
        <v>170</v>
      </c>
      <c r="B10" s="5"/>
      <c r="C10" s="5"/>
      <c r="D10" s="15" t="s">
        <v>233</v>
      </c>
      <c r="E10" s="15" t="s">
        <v>234</v>
      </c>
      <c r="F10" s="14">
        <v>480.219348</v>
      </c>
      <c r="G10" s="14">
        <v>307.289348</v>
      </c>
      <c r="H10" s="14">
        <v>225.123132</v>
      </c>
      <c r="I10" s="14">
        <v>0</v>
      </c>
      <c r="J10" s="14">
        <v>82.166216</v>
      </c>
      <c r="K10" s="14">
        <v>172.93</v>
      </c>
    </row>
    <row r="11" ht="19.9" customHeight="1" spans="1:11">
      <c r="A11" s="5" t="s">
        <v>170</v>
      </c>
      <c r="B11" s="5" t="s">
        <v>171</v>
      </c>
      <c r="C11" s="5"/>
      <c r="D11" s="15" t="s">
        <v>235</v>
      </c>
      <c r="E11" s="15" t="s">
        <v>236</v>
      </c>
      <c r="F11" s="14">
        <v>480.219348</v>
      </c>
      <c r="G11" s="14">
        <v>307.289348</v>
      </c>
      <c r="H11" s="14">
        <v>225.123132</v>
      </c>
      <c r="I11" s="14">
        <v>0</v>
      </c>
      <c r="J11" s="14">
        <v>82.166216</v>
      </c>
      <c r="K11" s="14">
        <v>172.93</v>
      </c>
    </row>
    <row r="12" ht="19.9" customHeight="1" spans="1:11">
      <c r="A12" s="8" t="s">
        <v>170</v>
      </c>
      <c r="B12" s="8" t="s">
        <v>171</v>
      </c>
      <c r="C12" s="8" t="s">
        <v>172</v>
      </c>
      <c r="D12" s="18" t="s">
        <v>237</v>
      </c>
      <c r="E12" s="6" t="s">
        <v>238</v>
      </c>
      <c r="F12" s="7">
        <v>343.539348</v>
      </c>
      <c r="G12" s="7">
        <v>307.289348</v>
      </c>
      <c r="H12" s="19">
        <v>225.123132</v>
      </c>
      <c r="I12" s="19"/>
      <c r="J12" s="19">
        <v>82.166216</v>
      </c>
      <c r="K12" s="19">
        <v>36.25</v>
      </c>
    </row>
    <row r="13" ht="19.9" customHeight="1" spans="1:11">
      <c r="A13" s="8" t="s">
        <v>170</v>
      </c>
      <c r="B13" s="8" t="s">
        <v>171</v>
      </c>
      <c r="C13" s="8" t="s">
        <v>175</v>
      </c>
      <c r="D13" s="18" t="s">
        <v>239</v>
      </c>
      <c r="E13" s="6" t="s">
        <v>240</v>
      </c>
      <c r="F13" s="7">
        <v>136.68</v>
      </c>
      <c r="G13" s="7"/>
      <c r="H13" s="19"/>
      <c r="I13" s="19"/>
      <c r="J13" s="19"/>
      <c r="K13" s="19">
        <v>136.68</v>
      </c>
    </row>
    <row r="14" ht="19.9" customHeight="1" spans="1:11">
      <c r="A14" s="5" t="s">
        <v>178</v>
      </c>
      <c r="B14" s="5"/>
      <c r="C14" s="5"/>
      <c r="D14" s="15" t="s">
        <v>241</v>
      </c>
      <c r="E14" s="15" t="s">
        <v>242</v>
      </c>
      <c r="F14" s="14">
        <v>32.5164</v>
      </c>
      <c r="G14" s="14">
        <v>32.5164</v>
      </c>
      <c r="H14" s="14">
        <v>32.5164</v>
      </c>
      <c r="I14" s="14">
        <v>0</v>
      </c>
      <c r="J14" s="14">
        <v>0</v>
      </c>
      <c r="K14" s="14">
        <v>0</v>
      </c>
    </row>
    <row r="15" ht="19.9" customHeight="1" spans="1:11">
      <c r="A15" s="5" t="s">
        <v>178</v>
      </c>
      <c r="B15" s="5" t="s">
        <v>179</v>
      </c>
      <c r="C15" s="5"/>
      <c r="D15" s="15" t="s">
        <v>243</v>
      </c>
      <c r="E15" s="15" t="s">
        <v>244</v>
      </c>
      <c r="F15" s="14">
        <v>32.5164</v>
      </c>
      <c r="G15" s="14">
        <v>32.5164</v>
      </c>
      <c r="H15" s="14">
        <v>32.5164</v>
      </c>
      <c r="I15" s="14">
        <v>0</v>
      </c>
      <c r="J15" s="14">
        <v>0</v>
      </c>
      <c r="K15" s="14">
        <v>0</v>
      </c>
    </row>
    <row r="16" ht="19.9" customHeight="1" spans="1:11">
      <c r="A16" s="8" t="s">
        <v>178</v>
      </c>
      <c r="B16" s="8" t="s">
        <v>179</v>
      </c>
      <c r="C16" s="8" t="s">
        <v>179</v>
      </c>
      <c r="D16" s="18" t="s">
        <v>245</v>
      </c>
      <c r="E16" s="6" t="s">
        <v>246</v>
      </c>
      <c r="F16" s="7">
        <v>32.5164</v>
      </c>
      <c r="G16" s="7">
        <v>32.5164</v>
      </c>
      <c r="H16" s="19">
        <v>32.5164</v>
      </c>
      <c r="I16" s="19"/>
      <c r="J16" s="19"/>
      <c r="K16" s="19"/>
    </row>
    <row r="17" ht="19.9" customHeight="1" spans="1:11">
      <c r="A17" s="5" t="s">
        <v>182</v>
      </c>
      <c r="B17" s="5"/>
      <c r="C17" s="5"/>
      <c r="D17" s="15" t="s">
        <v>247</v>
      </c>
      <c r="E17" s="15" t="s">
        <v>248</v>
      </c>
      <c r="F17" s="14">
        <v>12.002712</v>
      </c>
      <c r="G17" s="14">
        <v>12.002712</v>
      </c>
      <c r="H17" s="14">
        <v>12.002712</v>
      </c>
      <c r="I17" s="14">
        <v>0</v>
      </c>
      <c r="J17" s="14">
        <v>0</v>
      </c>
      <c r="K17" s="14">
        <v>0</v>
      </c>
    </row>
    <row r="18" ht="19.9" customHeight="1" spans="1:11">
      <c r="A18" s="5" t="s">
        <v>182</v>
      </c>
      <c r="B18" s="5" t="s">
        <v>183</v>
      </c>
      <c r="C18" s="5"/>
      <c r="D18" s="15" t="s">
        <v>249</v>
      </c>
      <c r="E18" s="15" t="s">
        <v>250</v>
      </c>
      <c r="F18" s="14">
        <v>12.002712</v>
      </c>
      <c r="G18" s="14">
        <v>12.002712</v>
      </c>
      <c r="H18" s="14">
        <v>12.002712</v>
      </c>
      <c r="I18" s="14">
        <v>0</v>
      </c>
      <c r="J18" s="14">
        <v>0</v>
      </c>
      <c r="K18" s="14">
        <v>0</v>
      </c>
    </row>
    <row r="19" ht="19.9" customHeight="1" spans="1:11">
      <c r="A19" s="8" t="s">
        <v>182</v>
      </c>
      <c r="B19" s="8" t="s">
        <v>183</v>
      </c>
      <c r="C19" s="8" t="s">
        <v>172</v>
      </c>
      <c r="D19" s="18" t="s">
        <v>251</v>
      </c>
      <c r="E19" s="6" t="s">
        <v>252</v>
      </c>
      <c r="F19" s="7">
        <v>12.002712</v>
      </c>
      <c r="G19" s="7">
        <v>12.002712</v>
      </c>
      <c r="H19" s="19">
        <v>12.002712</v>
      </c>
      <c r="I19" s="19"/>
      <c r="J19" s="19"/>
      <c r="K19" s="19"/>
    </row>
    <row r="20" ht="19.9" customHeight="1" spans="1:11">
      <c r="A20" s="5" t="s">
        <v>186</v>
      </c>
      <c r="B20" s="5"/>
      <c r="C20" s="5"/>
      <c r="D20" s="15" t="s">
        <v>253</v>
      </c>
      <c r="E20" s="15" t="s">
        <v>254</v>
      </c>
      <c r="F20" s="14">
        <v>27.68</v>
      </c>
      <c r="G20" s="14">
        <v>27.68</v>
      </c>
      <c r="H20" s="14">
        <v>27.68</v>
      </c>
      <c r="I20" s="14">
        <v>0</v>
      </c>
      <c r="J20" s="14">
        <v>0</v>
      </c>
      <c r="K20" s="14">
        <v>0</v>
      </c>
    </row>
    <row r="21" ht="19.9" customHeight="1" spans="1:11">
      <c r="A21" s="5" t="s">
        <v>186</v>
      </c>
      <c r="B21" s="5" t="s">
        <v>171</v>
      </c>
      <c r="C21" s="5"/>
      <c r="D21" s="15" t="s">
        <v>255</v>
      </c>
      <c r="E21" s="15" t="s">
        <v>256</v>
      </c>
      <c r="F21" s="14">
        <v>27.68</v>
      </c>
      <c r="G21" s="14">
        <v>27.68</v>
      </c>
      <c r="H21" s="14">
        <v>27.68</v>
      </c>
      <c r="I21" s="14">
        <v>0</v>
      </c>
      <c r="J21" s="14">
        <v>0</v>
      </c>
      <c r="K21" s="14">
        <v>0</v>
      </c>
    </row>
    <row r="22" ht="19.9" customHeight="1" spans="1:11">
      <c r="A22" s="8" t="s">
        <v>186</v>
      </c>
      <c r="B22" s="8" t="s">
        <v>171</v>
      </c>
      <c r="C22" s="8" t="s">
        <v>172</v>
      </c>
      <c r="D22" s="18" t="s">
        <v>257</v>
      </c>
      <c r="E22" s="6" t="s">
        <v>258</v>
      </c>
      <c r="F22" s="7">
        <v>27.68</v>
      </c>
      <c r="G22" s="7">
        <v>27.68</v>
      </c>
      <c r="H22" s="19">
        <v>27.68</v>
      </c>
      <c r="I22" s="19"/>
      <c r="J22" s="19"/>
      <c r="K22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2023-04-09T02:46:00Z</dcterms:created>
  <dcterms:modified xsi:type="dcterms:W3CDTF">2024-10-16T05:10:49Z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0A638A6567014674BFBFB10384A2BDAD_12</vt:lpwstr>
  </property>
  <property fmtid="{D5CDD505-2E9C-101B-9397-08002B2CF9AE}" pid="3" name="KSOProductBuildVer">
    <vt:lpwstr>2052-12.1.0.18276</vt:lpwstr>
  </property>
</Properties>
</file>