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tabRatio="802" firstSheet="5" activeTab="6"/>
  </bookViews>
  <sheets>
    <sheet name="封面" sheetId="1" r:id="rId1"/>
    <sheet name="目录" sheetId="2" r:id="rId2"/>
    <sheet name="1收支总表" sheetId="35" r:id="rId3"/>
    <sheet name="2收入总表" sheetId="4" r:id="rId4"/>
    <sheet name="3支出总表" sheetId="5" r:id="rId5"/>
    <sheet name="4财政拨款收支总表" sheetId="8" r:id="rId6"/>
    <sheet name="5一般公共预算支出表" sheetId="9" r:id="rId7"/>
    <sheet name="6基本支出" sheetId="25" r:id="rId8"/>
    <sheet name="7三公" sheetId="16" r:id="rId9"/>
    <sheet name="8政府性基金" sheetId="17" r:id="rId10"/>
    <sheet name="9支出分类(政府预算)" sheetId="28" r:id="rId11"/>
    <sheet name="10支出分类（部门预算）" sheetId="29" r:id="rId12"/>
    <sheet name="11工资福利(政府预算)" sheetId="26" r:id="rId13"/>
    <sheet name="12工资福利（部门预算）" sheetId="27" r:id="rId14"/>
    <sheet name="13个人家庭(政府预算)" sheetId="12" r:id="rId15"/>
    <sheet name="14个人家庭(部门预算)" sheetId="13" r:id="rId16"/>
    <sheet name="15商品服务(政府预算)" sheetId="14" r:id="rId17"/>
    <sheet name="16商品服务（部门预算）" sheetId="15" r:id="rId18"/>
    <sheet name="17支出分类(政府预算)" sheetId="18" r:id="rId19"/>
    <sheet name="18支出分类（部门预算）" sheetId="19" r:id="rId20"/>
    <sheet name="19国有资本经营预算" sheetId="20" r:id="rId21"/>
    <sheet name="20财政专户管理资金" sheetId="21" r:id="rId22"/>
    <sheet name="21专项清单" sheetId="22" r:id="rId23"/>
    <sheet name="22单位新增资产汇总表" sheetId="30" r:id="rId24"/>
    <sheet name="23政府采购预算表" sheetId="31" r:id="rId25"/>
    <sheet name="24政府购买服务支出预算表" sheetId="32" r:id="rId26"/>
    <sheet name="25单位资产及设备情况表" sheetId="33" r:id="rId27"/>
    <sheet name="26单位人员信息情况表" sheetId="34" r:id="rId28"/>
    <sheet name="27项目支出绩效目标表" sheetId="36" r:id="rId29"/>
    <sheet name="28整体支出绩效目标表" sheetId="37"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<sst xmlns="http://schemas.openxmlformats.org/spreadsheetml/2006/main" count="1393" uniqueCount="738">
  <si>
    <t>2023年部门预算公开表</t>
  </si>
  <si>
    <t>单位编码：</t>
  </si>
  <si>
    <t>402001</t>
  </si>
  <si>
    <t>单位名称：</t>
  </si>
  <si>
    <t>桃源县人力资源和社会保障局</t>
  </si>
  <si>
    <t>部门预算公开表</t>
  </si>
  <si>
    <t>一、部门预算报表</t>
  </si>
  <si>
    <t>收支总表</t>
  </si>
  <si>
    <t>收入总表</t>
  </si>
  <si>
    <t>支出总表</t>
  </si>
  <si>
    <t>财政拨款收支总表</t>
  </si>
  <si>
    <t>一般公共预算支出表</t>
  </si>
  <si>
    <t>一般公共预算基本支出表</t>
  </si>
  <si>
    <t>一般公共预算“三公”经费支出表</t>
  </si>
  <si>
    <t>政府性基金预算支出表</t>
  </si>
  <si>
    <t>支出预算分类汇总表（按政府预算经济分类）</t>
  </si>
  <si>
    <t>支出预算分类汇总表（按部门预算经济分类）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</si>
  <si>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</si>
  <si>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</si>
  <si>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</si>
  <si>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</si>
  <si>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</si>
  <si>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</si>
  <si>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</si>
  <si>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</si>
  <si>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</si>
  <si>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</si>
  <si>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</si>
  <si>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单位新增资产汇总表</t>
  </si>
  <si>
    <t>政府采购预算表</t>
  </si>
  <si>
    <t>政府购买服务支出预算表</t>
  </si>
  <si>
    <t>单位资产及设备情况表</t>
  </si>
  <si>
    <t>单位人员信息情况表</t>
  </si>
  <si>
    <t>其他项目支出绩效目标表</t>
  </si>
  <si>
    <t>部门整体支出绩效目标表</t>
  </si>
  <si>
    <t>部门公开表01</t>
  </si>
  <si>
    <t>部门：402_桃源县人力资源和社会保障局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</si>
  <si>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</si>
  <si>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</si>
  <si>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</si>
  <si>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</si>
  <si>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</si>
  <si>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</si>
  <si>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</si>
  <si>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</si>
  <si>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</si>
  <si>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</si>
  <si>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</si>
  <si>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</si>
  <si>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</si>
  <si>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</si>
  <si>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</si>
  <si>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</si>
  <si>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</si>
  <si>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</si>
  <si>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</si>
  <si>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</si>
  <si>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</si>
  <si>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</si>
  <si>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</si>
  <si>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</si>
  <si>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</si>
  <si>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</si>
  <si>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</si>
  <si>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</si>
  <si>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</si>
  <si>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</si>
  <si>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</si>
  <si>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</si>
  <si>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</si>
  <si>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</si>
  <si>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</si>
  <si>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</si>
  <si>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</si>
  <si>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</si>
  <si>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</si>
  <si>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</si>
  <si>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</si>
  <si>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</si>
  <si>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</si>
  <si>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</si>
  <si>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</si>
  <si>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</si>
  <si>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</si>
  <si>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</si>
  <si>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</si>
  <si>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</si>
  <si>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</si>
  <si>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</si>
  <si>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其他收入</t>
  </si>
  <si>
    <t>（十二）城乡社区支出</t>
  </si>
  <si>
    <t xml:space="preserve">    对企业补助（基本建设）</t>
  </si>
  <si>
    <t>十二、债务还本支出</t>
  </si>
  <si>
    <t xml:space="preserve">      一般债券</t>
  </si>
  <si>
    <t>（十三）农林水支出</t>
  </si>
  <si>
    <t xml:space="preserve">    对企业补助</t>
  </si>
  <si>
    <t>十三、转移性支出</t>
  </si>
  <si>
    <t xml:space="preserve">    外国政府和国际组织贷款</t>
  </si>
  <si>
    <t>（十四）交通运输支出</t>
  </si>
  <si>
    <t xml:space="preserve">    对社会保障基金补助</t>
  </si>
  <si>
    <t>十四、其他支出</t>
  </si>
  <si>
    <t xml:space="preserve">    外国政府和国际组织捐赠</t>
  </si>
  <si>
    <t>（十五）资源勘探工业信息等支出</t>
  </si>
  <si>
    <t xml:space="preserve">    其他支出</t>
  </si>
  <si>
    <t>二、政府性基金预算拨款收入</t>
  </si>
  <si>
    <t>（十六）商业服务业等支出</t>
  </si>
  <si>
    <t>三、事业单位经营服务支出</t>
  </si>
  <si>
    <t>三、国有资本经营预算拨款收入</t>
  </si>
  <si>
    <t>（十七）金融支出</t>
  </si>
  <si>
    <t>四、社会保障基金预算资金</t>
  </si>
  <si>
    <t>（十八）援助其他地区支出</t>
  </si>
  <si>
    <t>五、财政专户管理资金收入</t>
  </si>
  <si>
    <t>（十九）自然资源海洋气象等支出</t>
  </si>
  <si>
    <t>六、上级财政补助收入</t>
  </si>
  <si>
    <t>（二十）住房保障支出</t>
  </si>
  <si>
    <t xml:space="preserve">      一般公共预算补助</t>
  </si>
  <si>
    <t>（二十一）粮油物资储备支出</t>
  </si>
  <si>
    <t xml:space="preserve">      政府性基金补助</t>
  </si>
  <si>
    <t>（二十二）国有资本经营预算支出</t>
  </si>
  <si>
    <t xml:space="preserve">      国有资本经营预算补助</t>
  </si>
  <si>
    <t>（二十三）灾害防治及应急管理支出</t>
  </si>
  <si>
    <t>七、事业收入</t>
  </si>
  <si>
    <t>（二十四）预备费</t>
  </si>
  <si>
    <t>八、事业单位经营收入</t>
  </si>
  <si>
    <t>（二十五）其他支出</t>
  </si>
  <si>
    <t>九、上级单位补助收入</t>
  </si>
  <si>
    <t>（二十六）转移性支出</t>
  </si>
  <si>
    <t>十、附属单位上缴收入</t>
  </si>
  <si>
    <t>（二十七）债务还本支出</t>
  </si>
  <si>
    <t>十一、其他收入</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</si>
  <si>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</si>
  <si>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</si>
  <si>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</si>
  <si>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</si>
  <si>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</si>
  <si>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</si>
  <si>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</si>
  <si>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</si>
  <si>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</si>
  <si>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</si>
  <si>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</si>
  <si>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</si>
  <si>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</si>
  <si>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</si>
  <si>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</si>
  <si>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</si>
  <si>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</si>
  <si>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</si>
  <si>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</si>
  <si>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</si>
  <si>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</si>
  <si>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</si>
  <si>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</si>
  <si>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</si>
  <si>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</si>
  <si>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</si>
  <si>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</si>
  <si>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</si>
  <si>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</si>
  <si>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</si>
  <si>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桃源县人力资源和社会保障局</t>
  </si>
  <si>
    <t>部门公开表03</t>
  </si>
  <si>
    <t>部门：402001-桃源县人力资源和社会保障局</t>
  </si>
  <si>
    <t>科目编码</t>
  </si>
  <si>
    <t>科目名称</t>
  </si>
  <si>
    <t>基本支出</t>
  </si>
  <si>
    <t>项目支出</t>
  </si>
  <si>
    <t>事业单位经营支出</t>
  </si>
  <si>
    <t>上缴上级支出</t>
  </si>
  <si>
    <t>对附属单位补助支出</t>
  </si>
  <si>
    <t xml:space="preserve">    社会保障和就业支出</t>
  </si>
  <si>
    <t xml:space="preserve">      人力资源和社会保障管理事务</t>
  </si>
  <si>
    <t xml:space="preserve">        行政运行</t>
  </si>
  <si>
    <t xml:space="preserve">        一般行政管理事务</t>
  </si>
  <si>
    <t xml:space="preserve">        其他人力资源和社会保障管理事务支出</t>
  </si>
  <si>
    <t xml:space="preserve">      行政事业单位养老支出</t>
  </si>
  <si>
    <t xml:space="preserve">        机关事业单位基本养老保险缴费支出</t>
  </si>
  <si>
    <t xml:space="preserve">    卫生健康支出</t>
  </si>
  <si>
    <t xml:space="preserve">      行政事业单位医疗</t>
  </si>
  <si>
    <t xml:space="preserve">        行政单位医疗</t>
  </si>
  <si>
    <t xml:space="preserve">    住房保障支出</t>
  </si>
  <si>
    <t xml:space="preserve">      住房改革支出</t>
  </si>
  <si>
    <t xml:space="preserve">        住房公积金</t>
  </si>
  <si>
    <t>部门公开表04</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</si>
  <si>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</si>
  <si>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</si>
  <si>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</si>
  <si>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</si>
  <si>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</si>
  <si>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</si>
  <si>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</si>
  <si>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</si>
  <si>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</si>
  <si>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</si>
  <si>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部门公开表05</t>
  </si>
  <si>
    <t>功能科目</t>
  </si>
  <si>
    <t>人员经费</t>
  </si>
  <si>
    <t>公用经费</t>
  </si>
  <si>
    <t>类</t>
  </si>
  <si>
    <t>款</t>
  </si>
  <si>
    <t>项</t>
  </si>
  <si>
    <t>工资福利支出</t>
  </si>
  <si>
    <t>对个人和家庭的补助</t>
  </si>
  <si>
    <t>402</t>
  </si>
  <si>
    <t xml:space="preserve">  402001</t>
  </si>
  <si>
    <t>208</t>
  </si>
  <si>
    <t xml:space="preserve">   208</t>
  </si>
  <si>
    <t xml:space="preserve">   社会保障和就业支出</t>
  </si>
  <si>
    <t>01</t>
  </si>
  <si>
    <t xml:space="preserve">    20801</t>
  </si>
  <si>
    <t xml:space="preserve">    人力资源和社会保障管理事务</t>
  </si>
  <si>
    <t xml:space="preserve">     行政运行</t>
  </si>
  <si>
    <t>02</t>
  </si>
  <si>
    <t xml:space="preserve">     一般行政管理事务</t>
  </si>
  <si>
    <t>99</t>
  </si>
  <si>
    <t xml:space="preserve">     其他人力资源和社会保障管理事务支出</t>
  </si>
  <si>
    <t>05</t>
  </si>
  <si>
    <t xml:space="preserve">    20805</t>
  </si>
  <si>
    <t xml:space="preserve">    行政事业单位养老支出</t>
  </si>
  <si>
    <t xml:space="preserve">     机关事业单位基本养老保险缴费支出</t>
  </si>
  <si>
    <t>210</t>
  </si>
  <si>
    <t xml:space="preserve">   210</t>
  </si>
  <si>
    <t xml:space="preserve">   卫生健康支出</t>
  </si>
  <si>
    <t>11</t>
  </si>
  <si>
    <t xml:space="preserve">    21011</t>
  </si>
  <si>
    <t xml:space="preserve">    行政事业单位医疗</t>
  </si>
  <si>
    <t xml:space="preserve">     行政单位医疗</t>
  </si>
  <si>
    <t>221</t>
  </si>
  <si>
    <t xml:space="preserve">   221</t>
  </si>
  <si>
    <t xml:space="preserve">   住房保障支出</t>
  </si>
  <si>
    <t xml:space="preserve">    22102</t>
  </si>
  <si>
    <t xml:space="preserve">    住房改革支出</t>
  </si>
  <si>
    <t xml:space="preserve">     住房公积金</t>
  </si>
  <si>
    <r>
      <rPr>
        <sz val="9"/>
        <rFont val="SimSun"/>
        <charset val="134"/>
      </rPr>
      <t>部门公开表</t>
    </r>
    <r>
      <rPr>
        <sz val="9"/>
        <color rgb="FF000000"/>
        <rFont val="Times New Roman"/>
        <charset val="134"/>
      </rPr>
      <t>06</t>
    </r>
  </si>
  <si>
    <r>
      <rPr>
        <b/>
        <sz val="11"/>
        <rFont val="宋体"/>
        <charset val="134"/>
      </rPr>
      <t>部门预算支出经济分类科目</t>
    </r>
  </si>
  <si>
    <r>
      <rPr>
        <b/>
        <sz val="11"/>
        <rFont val="宋体"/>
        <charset val="134"/>
      </rPr>
      <t>本年一般公共预算基本支出</t>
    </r>
  </si>
  <si>
    <r>
      <rPr>
        <b/>
        <sz val="11"/>
        <rFont val="宋体"/>
        <charset val="134"/>
      </rPr>
      <t>科目编码</t>
    </r>
  </si>
  <si>
    <r>
      <rPr>
        <b/>
        <sz val="11"/>
        <rFont val="宋体"/>
        <charset val="134"/>
      </rPr>
      <t>科目名称</t>
    </r>
  </si>
  <si>
    <r>
      <rPr>
        <b/>
        <sz val="11"/>
        <rFont val="宋体"/>
        <charset val="134"/>
      </rPr>
      <t>合计</t>
    </r>
  </si>
  <si>
    <r>
      <rPr>
        <b/>
        <sz val="11"/>
        <rFont val="宋体"/>
        <charset val="134"/>
      </rPr>
      <t>人员经费</t>
    </r>
  </si>
  <si>
    <r>
      <rPr>
        <b/>
        <sz val="11"/>
        <rFont val="宋体"/>
        <charset val="134"/>
      </rPr>
      <t>公用经费</t>
    </r>
  </si>
  <si>
    <r>
      <rPr>
        <sz val="11"/>
        <rFont val="Times New Roman"/>
        <charset val="134"/>
      </rPr>
      <t xml:space="preserve">    </t>
    </r>
    <r>
      <rPr>
        <sz val="11"/>
        <rFont val="宋体"/>
        <charset val="134"/>
      </rPr>
      <t>基本工资</t>
    </r>
  </si>
  <si>
    <r>
      <rPr>
        <sz val="11"/>
        <rFont val="Times New Roman"/>
        <charset val="134"/>
      </rPr>
      <t xml:space="preserve">    </t>
    </r>
    <r>
      <rPr>
        <sz val="11"/>
        <rFont val="宋体"/>
        <charset val="134"/>
      </rPr>
      <t>津贴补贴</t>
    </r>
  </si>
  <si>
    <r>
      <rPr>
        <sz val="11"/>
        <rFont val="Times New Roman"/>
        <charset val="134"/>
      </rPr>
      <t xml:space="preserve">    </t>
    </r>
    <r>
      <rPr>
        <sz val="11"/>
        <rFont val="宋体"/>
        <charset val="134"/>
      </rPr>
      <t>奖金</t>
    </r>
  </si>
  <si>
    <r>
      <rPr>
        <sz val="11"/>
        <rFont val="Times New Roman"/>
        <charset val="134"/>
      </rPr>
      <t xml:space="preserve">    </t>
    </r>
    <r>
      <rPr>
        <sz val="11"/>
        <rFont val="宋体"/>
        <charset val="134"/>
      </rPr>
      <t>绩效工资</t>
    </r>
  </si>
  <si>
    <t xml:space="preserve">  机关事业单位基本养老保险缴费</t>
  </si>
  <si>
    <t xml:space="preserve">  职工基本医疗保险缴费</t>
  </si>
  <si>
    <t xml:space="preserve">  其他社会保障缴费</t>
  </si>
  <si>
    <t xml:space="preserve">  住房公积金</t>
  </si>
  <si>
    <t xml:space="preserve">  其他工资福利支出</t>
  </si>
  <si>
    <t>302</t>
  </si>
  <si>
    <t>商品和服务支出</t>
  </si>
  <si>
    <t xml:space="preserve">  办公费</t>
  </si>
  <si>
    <t xml:space="preserve">  印刷费</t>
  </si>
  <si>
    <t xml:space="preserve">  咨询费</t>
  </si>
  <si>
    <t xml:space="preserve">  水费</t>
  </si>
  <si>
    <t xml:space="preserve">  电费</t>
  </si>
  <si>
    <t xml:space="preserve">  邮电费</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</si>
  <si>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</si>
  <si>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</si>
  <si>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</si>
  <si>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</si>
  <si>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</si>
  <si>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</si>
  <si>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</si>
  <si>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</si>
  <si>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</si>
  <si>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其他交通费用</t>
  </si>
  <si>
    <t xml:space="preserve">  其他商品和服务支出</t>
  </si>
  <si>
    <t>303</t>
  </si>
  <si>
    <t>对个人和家庭补助支出</t>
  </si>
  <si>
    <t>30305</t>
  </si>
  <si>
    <t xml:space="preserve">  生活补助</t>
  </si>
  <si>
    <t>30309</t>
  </si>
  <si>
    <t xml:space="preserve">  奖励金</t>
  </si>
  <si>
    <t>30399</t>
  </si>
  <si>
    <t xml:space="preserve">  其他对个人和家庭的补助</t>
  </si>
  <si>
    <t>部门公开表07</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</si>
  <si>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</si>
  <si>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</si>
  <si>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</si>
  <si>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</si>
  <si>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</si>
  <si>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</si>
  <si>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</si>
  <si>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</si>
  <si>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</si>
  <si>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</si>
  <si>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注：如本表格为空，则表示本年度未安排此项目。</t>
  </si>
  <si>
    <t>部门公开表09</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</si>
  <si>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</si>
  <si>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</si>
  <si>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</si>
  <si>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</si>
  <si>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</si>
  <si>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</si>
  <si>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</si>
  <si>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</si>
  <si>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</si>
  <si>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</si>
  <si>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</si>
  <si>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</si>
  <si>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</si>
  <si>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</si>
  <si>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</si>
  <si>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</si>
  <si>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402001</t>
  </si>
  <si>
    <t xml:space="preserve">    行政运行</t>
  </si>
  <si>
    <t xml:space="preserve">    机关事业单位基本养老保险缴费支出</t>
  </si>
  <si>
    <t xml:space="preserve">    行政单位医疗</t>
  </si>
  <si>
    <t xml:space="preserve">    住房公积金</t>
  </si>
  <si>
    <t xml:space="preserve">    一般行政管理事务</t>
  </si>
  <si>
    <t xml:space="preserve">    其他人力资源和社会保障管理事务支出</t>
  </si>
  <si>
    <t>部门公开表10</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</si>
  <si>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</si>
  <si>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</si>
  <si>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</si>
  <si>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</si>
  <si>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</si>
  <si>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</si>
  <si>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</si>
  <si>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</si>
  <si>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部门公开表11</t>
  </si>
  <si>
    <t>工资奖金津补贴</t>
  </si>
  <si>
    <t>社会保障缴费</t>
  </si>
  <si>
    <t>住房公积金</t>
  </si>
  <si>
    <t>其他工资福利支出</t>
  </si>
  <si>
    <t>其他对事业单位补助</t>
  </si>
  <si>
    <t>部门公开表12</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</si>
  <si>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</si>
  <si>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</si>
  <si>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</si>
  <si>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</si>
  <si>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</si>
  <si>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</si>
  <si>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</si>
  <si>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</si>
  <si>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</si>
  <si>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</si>
  <si>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</si>
  <si>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</si>
  <si>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</si>
  <si>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</si>
  <si>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部门公开表13</t>
  </si>
  <si>
    <t>总计</t>
  </si>
  <si>
    <t>社会福利和救济</t>
  </si>
  <si>
    <t>助学金</t>
  </si>
  <si>
    <t>个人农业生产补贴</t>
  </si>
  <si>
    <t>离退休费</t>
  </si>
  <si>
    <t>其他对个人和家庭的补助</t>
  </si>
  <si>
    <t>部门公开表14</t>
  </si>
  <si>
    <t>离休费</t>
  </si>
  <si>
    <t>退休费</t>
  </si>
  <si>
    <t>退职（役）费</t>
  </si>
  <si>
    <t>抚恤金</t>
  </si>
  <si>
    <t>生活补助</t>
  </si>
  <si>
    <t>救济费</t>
  </si>
  <si>
    <t>医疗费补助</t>
  </si>
  <si>
    <t>奖励金</t>
  </si>
  <si>
    <t>代缴社会保险费</t>
  </si>
  <si>
    <t>部门公开表15</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</si>
  <si>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</si>
  <si>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</si>
  <si>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</si>
  <si>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</si>
  <si>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</si>
  <si>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</si>
  <si>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</si>
  <si>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</si>
  <si>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</si>
  <si>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</si>
  <si>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部门公开表16</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</si>
  <si>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</si>
  <si>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</si>
  <si>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</si>
  <si>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</si>
  <si>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</si>
  <si>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</si>
  <si>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</si>
  <si>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</si>
  <si>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</si>
  <si>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</si>
  <si>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</si>
  <si>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</si>
  <si>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</si>
  <si>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</si>
  <si>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</si>
  <si>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</si>
  <si>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</si>
  <si>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</si>
  <si>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</si>
  <si>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</si>
  <si>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</si>
  <si>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</si>
  <si>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</si>
  <si>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</si>
  <si>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</si>
  <si>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</si>
  <si>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</si>
  <si>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</si>
  <si>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</si>
  <si>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</si>
  <si>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</si>
  <si>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</si>
  <si>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</si>
  <si>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</si>
  <si>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</si>
  <si>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</si>
  <si>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</si>
  <si>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</si>
  <si>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</si>
  <si>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</si>
  <si>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</si>
  <si>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402001</t>
  </si>
  <si>
    <t xml:space="preserve">   三支一扶人员经费</t>
  </si>
  <si>
    <t xml:space="preserve">   档案托管经费</t>
  </si>
  <si>
    <t xml:space="preserve">   基金监管第三方审计服务费</t>
  </si>
  <si>
    <t xml:space="preserve">   劳动监察“两网化”平台</t>
  </si>
  <si>
    <t xml:space="preserve">   流动人员档案整理费</t>
  </si>
  <si>
    <t xml:space="preserve">   乡村振兴专项费用</t>
  </si>
  <si>
    <t xml:space="preserve">   一楼大厅改造费</t>
  </si>
  <si>
    <t xml:space="preserve">   招考招聘工作经费</t>
  </si>
  <si>
    <t>部门公开表22</t>
  </si>
  <si>
    <t>单位：402001-桃源县人力资源和社会保障局</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</si>
  <si>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</si>
  <si>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</si>
  <si>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</si>
  <si>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</si>
  <si>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</si>
  <si>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</si>
  <si>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</si>
  <si>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</si>
  <si>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</si>
  <si>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</si>
  <si>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</si>
  <si>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</si>
  <si>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</si>
  <si>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</si>
  <si>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</si>
  <si>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</si>
  <si>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</si>
  <si>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</si>
  <si>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</si>
  <si>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</si>
  <si>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</si>
  <si>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</si>
  <si>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</si>
  <si>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部门公开表23</t>
  </si>
  <si>
    <t>项目名称</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</si>
  <si>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</si>
  <si>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</si>
  <si>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</si>
  <si>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</si>
  <si>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</si>
  <si>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</si>
  <si>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</si>
  <si>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</si>
  <si>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</si>
  <si>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</si>
  <si>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</si>
  <si>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</si>
  <si>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</si>
  <si>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</si>
  <si>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一般公共预算拨款小计</t>
  </si>
  <si>
    <t>纳入一般公共预算管理的非税收入拨款</t>
  </si>
  <si>
    <t>部门公开表24</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</si>
  <si>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</si>
  <si>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</si>
  <si>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</si>
  <si>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</si>
  <si>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</si>
  <si>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</si>
  <si>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</si>
  <si>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</si>
  <si>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</si>
  <si>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</si>
  <si>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</si>
  <si>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</si>
  <si>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</si>
  <si>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</si>
  <si>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部门公开表25</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</si>
  <si>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</si>
  <si>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</si>
  <si>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</si>
  <si>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</si>
  <si>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</si>
  <si>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</si>
  <si>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</si>
  <si>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</si>
  <si>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</si>
  <si>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</si>
  <si>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</si>
  <si>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</si>
  <si>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</si>
  <si>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</si>
  <si>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</si>
  <si>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</si>
  <si>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</si>
  <si>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</si>
  <si>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</si>
  <si>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</si>
  <si>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</si>
  <si>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</si>
  <si>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</si>
  <si>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</si>
  <si>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</si>
  <si>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</si>
  <si>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</si>
  <si>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</si>
  <si>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</si>
  <si>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</si>
  <si>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部门公开表26</t>
  </si>
  <si>
    <t>单位人员情况信息表</t>
  </si>
  <si>
    <t>单位性质</t>
  </si>
  <si>
    <t>管理方式</t>
  </si>
  <si>
    <t>单位规格</t>
  </si>
  <si>
    <t>编制人数</t>
  </si>
  <si>
    <t>实有在职人数</t>
  </si>
  <si>
    <t>离休人员</t>
  </si>
  <si>
    <t>退休人员</t>
  </si>
  <si>
    <t>长休内退提前离岗待岗等人员</t>
  </si>
  <si>
    <t>临时人员</t>
  </si>
  <si>
    <t>在校学生人数</t>
  </si>
  <si>
    <t>合  计</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</si>
  <si>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</si>
  <si>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</si>
  <si>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</si>
  <si>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</si>
  <si>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</si>
  <si>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</si>
  <si>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</si>
  <si>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</si>
  <si>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</si>
  <si>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</si>
  <si>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</si>
  <si>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</si>
  <si>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</si>
  <si>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</si>
  <si>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</si>
  <si>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</si>
  <si>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</si>
  <si>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</si>
  <si>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</si>
  <si>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部门公开表27</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</si>
  <si>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</si>
  <si>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</si>
  <si>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</si>
  <si>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</si>
  <si>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</si>
  <si>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</si>
  <si>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</si>
  <si>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</si>
  <si>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</si>
  <si>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</si>
  <si>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</si>
  <si>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</si>
  <si>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</si>
  <si>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桃源县人社局</t>
  </si>
  <si>
    <t>“三支一扶”人员待遇支出</t>
  </si>
  <si>
    <t>县人社局对于三支一扶人员待遇的资金项目，构建符合桃源县的优质高效人才服务体系，为桃源县经济社会发展提供全方位的人才保障。</t>
  </si>
  <si>
    <t>产出指标</t>
  </si>
  <si>
    <t>数量指标</t>
  </si>
  <si>
    <t>发放“三支一扶”人员工资</t>
  </si>
  <si>
    <t>定量</t>
  </si>
  <si>
    <t>效益指标</t>
  </si>
  <si>
    <t>可持续影响</t>
  </si>
  <si>
    <t>对社会发展提供人才保障</t>
  </si>
  <si>
    <t>输送</t>
  </si>
  <si>
    <t>定性</t>
  </si>
  <si>
    <t>档案托管经费</t>
  </si>
  <si>
    <t>规范人才交流中心的档案管理，交寄等工作的经费保障。</t>
  </si>
  <si>
    <t>满意度</t>
  </si>
  <si>
    <t>百分比</t>
  </si>
  <si>
    <t>≥90%</t>
  </si>
  <si>
    <t>招考招聘工作经费</t>
  </si>
  <si>
    <t>通过项目的实施，补充党群系统事业单位及乡镇站所工作力量，为我县建设高素质专业化干部队伍提供组织保障。</t>
  </si>
  <si>
    <t>组织招考工作次数</t>
  </si>
  <si>
    <t>≥5次</t>
  </si>
  <si>
    <t>招考招聘工作受益人数</t>
  </si>
  <si>
    <t>≥300人</t>
  </si>
  <si>
    <t>质量指标</t>
  </si>
  <si>
    <t>招考招聘工作合格率</t>
  </si>
  <si>
    <t>完成及时率</t>
  </si>
  <si>
    <t>成本指标</t>
  </si>
  <si>
    <t>总成本</t>
  </si>
  <si>
    <t>≦16万元</t>
  </si>
  <si>
    <t>加强社会人才保障</t>
  </si>
  <si>
    <t xml:space="preserve">提升 </t>
  </si>
  <si>
    <t>社会、家庭、个人和谐发展</t>
  </si>
  <si>
    <t>和谐</t>
  </si>
  <si>
    <t>无</t>
  </si>
  <si>
    <t xml:space="preserve"> </t>
  </si>
  <si>
    <t>社会公众或服务对象满意度</t>
  </si>
  <si>
    <t>长效机制</t>
  </si>
  <si>
    <t>长期</t>
  </si>
  <si>
    <t>优化人才对口的精准度</t>
  </si>
  <si>
    <t>服务对象满意度</t>
  </si>
  <si>
    <t>97%以上</t>
  </si>
  <si>
    <r>
      <rPr>
        <sz val="8"/>
        <rFont val="SimSun"/>
        <charset val="134"/>
      </rPr>
      <t>劳动监察</t>
    </r>
    <r>
      <rPr>
        <sz val="8"/>
        <color rgb="FF000000"/>
        <rFont val="Times New Roman"/>
        <charset val="134"/>
      </rPr>
      <t>“</t>
    </r>
    <r>
      <rPr>
        <sz val="8"/>
        <color rgb="FF000000"/>
        <rFont val="仿宋_GB2312"/>
        <charset val="134"/>
      </rPr>
      <t>两网化</t>
    </r>
    <r>
      <rPr>
        <sz val="8"/>
        <color rgb="FF000000"/>
        <rFont val="Times New Roman"/>
        <charset val="134"/>
      </rPr>
      <t>”</t>
    </r>
    <r>
      <rPr>
        <sz val="8"/>
        <color rgb="FF000000"/>
        <rFont val="仿宋_GB2312"/>
        <charset val="134"/>
      </rPr>
      <t>平台建设经费</t>
    </r>
  </si>
  <si>
    <t>实现劳动监察平台化建设。</t>
  </si>
  <si>
    <t>时效指标</t>
  </si>
  <si>
    <t>2024年</t>
  </si>
  <si>
    <t>一楼大厅改造费</t>
  </si>
  <si>
    <t>完成局机关一楼大厅改造项目。</t>
  </si>
  <si>
    <t>提供更优质的服务</t>
  </si>
  <si>
    <t>基金监管第三方审计服务费</t>
  </si>
  <si>
    <t>基金监管第三方审计服务。</t>
  </si>
  <si>
    <t>乡村振兴费用</t>
  </si>
  <si>
    <t>为乡村振兴提供保障。</t>
  </si>
  <si>
    <t>全县流动人员档案整理费</t>
  </si>
  <si>
    <t>实现全县流动人员的档案整理。</t>
  </si>
  <si>
    <t>总支出</t>
  </si>
  <si>
    <t>≦48万元</t>
  </si>
  <si>
    <t>部门整体支出绩效目标申报表</t>
  </si>
  <si>
    <r>
      <rPr>
        <sz val="12"/>
        <rFont val="仿宋"/>
        <charset val="134"/>
      </rPr>
      <t>（</t>
    </r>
    <r>
      <rPr>
        <sz val="12"/>
        <rFont val="Times New Roman"/>
        <charset val="134"/>
      </rPr>
      <t>2023</t>
    </r>
    <r>
      <rPr>
        <sz val="12"/>
        <rFont val="仿宋"/>
        <charset val="134"/>
      </rPr>
      <t>年度）</t>
    </r>
  </si>
  <si>
    <t>填报单位：桃源县人力资源和社会保障局</t>
  </si>
  <si>
    <t>部门名称</t>
  </si>
  <si>
    <t>桃源县人力资源和社会保障局2023部门整体支出</t>
  </si>
  <si>
    <t>年度预算申请（万元）</t>
  </si>
  <si>
    <t>按收入性质分</t>
  </si>
  <si>
    <t>按支出性质分</t>
  </si>
  <si>
    <t>政府性
基金拨款</t>
  </si>
  <si>
    <t>纳入专户管理的非税收入拨款</t>
  </si>
  <si>
    <t>其他资金</t>
  </si>
  <si>
    <t>部门职能职责描述</t>
  </si>
  <si>
    <t>1.贯彻执行国家、省、市人力资源和社会保障方针政策和法律法规，拟订全县人力资源和社会保障事业发展规划和年度工作计划，并组织实施。
2.负责全县促进就业工作，拟订和组织落实统筹城乡的就业发展规划和政策，完善公共就业服务体系。
3.统筹建立覆盖城乡的社会保障体系。会同有关部门拟订社会保险基金管理制度并实施监督，负责全县社会保险基金预测预警工作和信息引导，保持基金总体收支平衡。
4.统筹实施劳动、人事争议调解仲裁制度，落实劳动关系配套政策，完善劳动关系协调机制；组织实施劳动监察，协调劳动者维权工作，依法查处重大案件。
5.综合管理和组织实施全市人力资源考试考务工作以及企业和社会团体委托的人才选拔考务工作。
6.承办县委、县人民政府交办的其他事项。</t>
  </si>
  <si>
    <t>整体绩效目标</t>
  </si>
  <si>
    <t>目标1：进一步深化“放管服”改革要求，下大力推进“预约服务、代办服务、引导服务、延伸服务”落地生根，让“只进一扇门、最多跑一次”惠及每一位服务对象。
目标2：进一步加大社保基金监管和社保基金经办机构内部业务稽核力度，抓好制防、人防、技防、群防的每个环节，切实做到防风险堵漏洞。
目标3：抓创业就业促进经济发展，进一步做好创业孵化基地建设，简化创业担保贷款流程，为企业提供优质的创业服务；继续举办创业大赛活动，营造创业氛围；强力推进“311”就业服务行动，继续实施贫困地区劳动力素质提升培训，落实技能培训补贴和生活补贴。
目标4：抓人事人才增强县域活力，按流程跟进“三支一扶”人才和县直及乡镇事业单位工作人员的招募工作，为县域经济社会发展提供新鲜血液和人才保障。
目标5：进一步加大监察、仲裁、协会维权的力度，全面推进企业劳动合同制度，完善劳动关系“三方”机制，加大企业用工日常巡查，重点监察农民工工资不到位的问题，提升劳动人事争议仲裁水平，加强对在外务工人员的跟踪维权，进一步构建和谐劳动关系。</t>
  </si>
  <si>
    <t>部门整体支出年度绩效指标</t>
  </si>
  <si>
    <t>指标内容</t>
  </si>
  <si>
    <t>指标值及单位</t>
  </si>
  <si>
    <t xml:space="preserve"> 开展次数</t>
  </si>
  <si>
    <t>全年主题党日活动开展次数，每月1次</t>
  </si>
  <si>
    <t>12次</t>
  </si>
  <si>
    <t>全年支部委员会开展次数，每月1次</t>
  </si>
  <si>
    <t>全年支部党员大会开展次数，每季度1次</t>
  </si>
  <si>
    <t>4次</t>
  </si>
  <si>
    <t>全年党课开展次数，一年2次</t>
  </si>
  <si>
    <t>2次</t>
  </si>
  <si>
    <t>全年组织生活会开展次数，一年2次</t>
  </si>
  <si>
    <t>新增就业人数</t>
  </si>
  <si>
    <t>城镇新增就业人数</t>
  </si>
  <si>
    <t>≧5000人</t>
  </si>
  <si>
    <t>再就业人数</t>
  </si>
  <si>
    <t>失业人员再就业、困难人员再就业人数</t>
  </si>
  <si>
    <t>≧3000人</t>
  </si>
  <si>
    <t>农村劳动力转移就业人数</t>
  </si>
  <si>
    <t>新增农村劳动力转移就业人数</t>
  </si>
  <si>
    <t>≧7300人</t>
  </si>
  <si>
    <t>招聘会场次</t>
  </si>
  <si>
    <t>现场线下招聘场次</t>
  </si>
  <si>
    <t>≧10场</t>
  </si>
  <si>
    <t>网上招聘会场次</t>
  </si>
  <si>
    <t>≧90期</t>
  </si>
  <si>
    <t>直播带岗场次</t>
  </si>
  <si>
    <t>就业岗位数量</t>
  </si>
  <si>
    <t>线上线下招聘会提供就业岗位数量</t>
  </si>
  <si>
    <t>≧10000个</t>
  </si>
  <si>
    <t>培训人数</t>
  </si>
  <si>
    <t>其中完成政府补贴性职业培训1472人，岗位技能提升培训和就业技能培训1202人，农村劳动力转移就业培训1001人，创业培训270人</t>
  </si>
  <si>
    <t>≧3900人次</t>
  </si>
  <si>
    <t>受理案件数量</t>
  </si>
  <si>
    <t>劳动争议仲裁受理案件数量</t>
  </si>
  <si>
    <t>140件</t>
  </si>
  <si>
    <t>专项行动数量</t>
  </si>
  <si>
    <t>清理整顿人力资源市场专项行动、企业用工检查专项行动、治欠保支专项行动数量</t>
  </si>
  <si>
    <t>3次</t>
  </si>
  <si>
    <t>接待次数</t>
  </si>
  <si>
    <t>接待拖欠工资等投诉次数</t>
  </si>
  <si>
    <t>80次</t>
  </si>
  <si>
    <t>人员经费保障人数</t>
  </si>
  <si>
    <t>46人</t>
  </si>
  <si>
    <t>退休人员待遇入社保卡入卡率</t>
  </si>
  <si>
    <t>县城乡居民养老保险、企业职工养老保险退休人员、机关事业单位退休人员入卡率均超过上级要求的90%</t>
  </si>
  <si>
    <t>≧90%</t>
  </si>
  <si>
    <t>基金预警处理完结率</t>
  </si>
  <si>
    <t>基金预警处理完结数量/基金预警下发数</t>
  </si>
  <si>
    <t>仲裁案件结案率</t>
  </si>
  <si>
    <t>劳动合同签订率</t>
  </si>
  <si>
    <t>规模企业劳动合同签订率</t>
  </si>
  <si>
    <t>培训合格率</t>
  </si>
  <si>
    <t>各类培训合格率</t>
  </si>
  <si>
    <t>党建工作完成率</t>
  </si>
  <si>
    <t>上级党建任务完成率</t>
  </si>
  <si>
    <t>质量达标率</t>
  </si>
  <si>
    <t>其他各项工作质量达标率</t>
  </si>
  <si>
    <t>机关事务正常运转率</t>
  </si>
  <si>
    <t>基金预警处理及时率</t>
  </si>
  <si>
    <t>数据下发10个工作日内，及时率100%</t>
  </si>
  <si>
    <t>档案流动办结及时率</t>
  </si>
  <si>
    <t>流动人员档案办结及时率</t>
  </si>
  <si>
    <t>即时即办</t>
  </si>
  <si>
    <t>案件结案及时率</t>
  </si>
  <si>
    <t>劳动争议仲裁案件办结时效</t>
  </si>
  <si>
    <t>≦2个月</t>
  </si>
  <si>
    <t>工作及时完成率</t>
  </si>
  <si>
    <t>按规划进度，及时完成各项工作的情况</t>
  </si>
  <si>
    <t>用于支付基本工资、津补贴、绩效奖等</t>
  </si>
  <si>
    <t>≤651.57万元</t>
  </si>
  <si>
    <t>用于支付办公费、差旅费、公务接待费、会议费、培训费等</t>
  </si>
  <si>
    <t>≤231.5万元</t>
  </si>
  <si>
    <t>主要用于支付退休人员各项待遇</t>
  </si>
  <si>
    <t>≤14.11万元</t>
  </si>
  <si>
    <t>用于购买档案盒、档案整理人工等费用</t>
  </si>
  <si>
    <t>≤7万元</t>
  </si>
  <si>
    <t>用于报名系统维护费、组考会务费、食宿费、评审费等</t>
  </si>
  <si>
    <t>≤16万元</t>
  </si>
  <si>
    <t>劳动保障监察“两网化”平台经费</t>
  </si>
  <si>
    <t>用于建设网上办案、接待投诉平台、主要用于购买电脑、软件系统等费用</t>
  </si>
  <si>
    <t>“三支一扶”人员补贴</t>
  </si>
  <si>
    <t>用于支付“三支一扶”人员基本工资、津补贴、社会保障缴费</t>
  </si>
  <si>
    <t>≤121.45万元</t>
  </si>
  <si>
    <t>社会效益</t>
  </si>
  <si>
    <t>维权渠道</t>
  </si>
  <si>
    <t>项目实施对畅通维权渠道的影响</t>
  </si>
  <si>
    <t>畅通</t>
  </si>
  <si>
    <t>社会保障格局</t>
  </si>
  <si>
    <t>项目实施对构建基本覆盖的社会保障格局的影响</t>
  </si>
  <si>
    <t>构建</t>
  </si>
  <si>
    <t>就业环境</t>
  </si>
  <si>
    <t>项目实施对营造稳定的就业环境的影响</t>
  </si>
  <si>
    <t>营造</t>
  </si>
  <si>
    <t>人才环境</t>
  </si>
  <si>
    <t>项目实施对创造良好的人才环境的影响</t>
  </si>
  <si>
    <t>创造</t>
  </si>
  <si>
    <t>经济效益</t>
  </si>
  <si>
    <t>督促发放及追讨农民工工资</t>
  </si>
  <si>
    <t>1000万元</t>
  </si>
  <si>
    <t>生态效益</t>
  </si>
  <si>
    <t>用工市场环境</t>
  </si>
  <si>
    <t>项目实施对建立良好的用工市场环境的影响</t>
  </si>
  <si>
    <t>维护</t>
  </si>
  <si>
    <t>行业服务标准</t>
  </si>
  <si>
    <t>项目实施对树立便民高效的行业服务标杆的影响</t>
  </si>
  <si>
    <t>树立</t>
  </si>
  <si>
    <t>劳动者满意度</t>
  </si>
  <si>
    <t>用工企业满意度</t>
  </si>
  <si>
    <t>参保对象满意度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</si>
</sst>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
    <numFmt numFmtId="178" formatCode=";;"/>
  </numFmts>
  <fonts count="53">
    <font>
      <sz val="11"/>
      <color indexed="8"/>
      <name val="宋体"/>
      <charset val="1"/>
      <scheme val="minor"/>
    </font>
    <font>
      <sz val="12"/>
      <name val="Times New Roman"/>
      <charset val="134"/>
    </font>
    <font>
      <sz val="11"/>
      <color theme="1"/>
      <name val="宋体"/>
      <charset val="134"/>
      <scheme val="minor"/>
    </font>
    <font>
      <sz val="22"/>
      <name val="方正小标宋_GBK"/>
      <charset val="134"/>
    </font>
    <font>
      <sz val="22"/>
      <name val="Times New Roman"/>
      <charset val="134"/>
    </font>
    <font>
      <sz val="12"/>
      <name val="仿宋"/>
      <charset val="134"/>
    </font>
    <font>
      <b/>
      <sz val="12"/>
      <name val="Times New Roman"/>
      <charset val="134"/>
    </font>
    <font>
      <sz val="12"/>
      <name val="宋体"/>
      <charset val="134"/>
    </font>
    <font>
      <sz val="9"/>
      <name val="SimSun"/>
      <charset val="134"/>
    </font>
    <font>
      <b/>
      <sz val="19"/>
      <name val="SimSun"/>
      <charset val="134"/>
    </font>
    <font>
      <b/>
      <sz val="9"/>
      <name val="SimSun"/>
      <charset val="134"/>
    </font>
    <font>
      <b/>
      <sz val="8"/>
      <name val="SimSun"/>
      <charset val="134"/>
    </font>
    <font>
      <b/>
      <sz val="11"/>
      <name val="SimSun"/>
      <charset val="134"/>
    </font>
    <font>
      <sz val="8"/>
      <name val="SimSun"/>
      <charset val="134"/>
    </font>
    <font>
      <sz val="10"/>
      <name val="仿宋"/>
      <charset val="134"/>
    </font>
    <font>
      <sz val="9"/>
      <color indexed="8"/>
      <name val="宋体"/>
      <charset val="1"/>
      <scheme val="minor"/>
    </font>
    <font>
      <b/>
      <sz val="17"/>
      <name val="SimSun"/>
      <charset val="134"/>
    </font>
    <font>
      <b/>
      <sz val="7"/>
      <name val="SimSun"/>
      <charset val="134"/>
    </font>
    <font>
      <sz val="7"/>
      <name val="SimSun"/>
      <charset val="134"/>
    </font>
    <font>
      <sz val="12"/>
      <color indexed="8"/>
      <name val="宋体"/>
      <charset val="1"/>
      <scheme val="minor"/>
    </font>
    <font>
      <sz val="12"/>
      <name val="SimSun"/>
      <charset val="134"/>
    </font>
    <font>
      <sz val="8"/>
      <name val="Times New Roman"/>
      <charset val="134"/>
    </font>
    <font>
      <sz val="11"/>
      <name val="Times New Roman"/>
      <charset val="134"/>
    </font>
    <font>
      <b/>
      <sz val="11"/>
      <name val="Times New Roman"/>
      <charset val="134"/>
    </font>
    <font>
      <sz val="11"/>
      <color indexed="8"/>
      <name val="Times New Roman"/>
      <charset val="134"/>
    </font>
    <font>
      <b/>
      <sz val="11"/>
      <name val="宋体"/>
      <charset val="134"/>
    </font>
    <font>
      <sz val="11"/>
      <name val="宋体"/>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color rgb="FF000000"/>
      <name val="Times New Roman"/>
      <charset val="134"/>
    </font>
    <font>
      <sz val="8"/>
      <color rgb="FF000000"/>
      <name val="Times New Roman"/>
      <charset val="134"/>
    </font>
    <font>
      <sz val="8"/>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rgb="FF000000"/>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 fillId="2" borderId="2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0" applyNumberFormat="0" applyFill="0" applyBorder="0" applyAlignment="0" applyProtection="0">
      <alignment vertical="center"/>
    </xf>
    <xf numFmtId="0" fontId="38" fillId="3" borderId="29" applyNumberFormat="0" applyAlignment="0" applyProtection="0">
      <alignment vertical="center"/>
    </xf>
    <xf numFmtId="0" fontId="39" fillId="4" borderId="30" applyNumberFormat="0" applyAlignment="0" applyProtection="0">
      <alignment vertical="center"/>
    </xf>
    <xf numFmtId="0" fontId="40" fillId="4" borderId="29" applyNumberFormat="0" applyAlignment="0" applyProtection="0">
      <alignment vertical="center"/>
    </xf>
    <xf numFmtId="0" fontId="41" fillId="5" borderId="31" applyNumberFormat="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xf numFmtId="0" fontId="7" fillId="0" borderId="0"/>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4" fontId="6" fillId="0" borderId="7" xfId="0"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9" fontId="5" fillId="0" borderId="8"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9" fontId="5" fillId="0" borderId="13" xfId="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8" xfId="0" applyFont="1" applyFill="1" applyBorder="1" applyAlignment="1">
      <alignment vertical="center" wrapText="1"/>
    </xf>
    <xf numFmtId="0" fontId="5" fillId="0" borderId="6" xfId="0" applyFont="1" applyFill="1" applyBorder="1" applyAlignment="1">
      <alignment vertical="center" wrapText="1"/>
    </xf>
    <xf numFmtId="176" fontId="1"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16" xfId="0" applyFont="1" applyFill="1" applyBorder="1" applyAlignment="1">
      <alignment horizontal="center" vertical="center" wrapText="1"/>
    </xf>
    <xf numFmtId="0" fontId="12" fillId="0" borderId="16" xfId="0" applyFont="1" applyFill="1" applyBorder="1" applyAlignment="1">
      <alignment horizontal="center" vertical="center" wrapText="1"/>
    </xf>
    <xf numFmtId="4" fontId="12" fillId="0" borderId="16" xfId="0" applyNumberFormat="1" applyFont="1" applyFill="1" applyBorder="1" applyAlignment="1">
      <alignment vertical="center" wrapText="1"/>
    </xf>
    <xf numFmtId="0" fontId="11" fillId="0" borderId="16" xfId="0" applyFont="1" applyFill="1" applyBorder="1" applyAlignment="1">
      <alignment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right" vertical="center" wrapText="1"/>
    </xf>
    <xf numFmtId="4" fontId="13" fillId="0" borderId="12" xfId="0" applyNumberFormat="1" applyFont="1" applyFill="1" applyBorder="1" applyAlignment="1">
      <alignment horizontal="right" vertical="center" wrapText="1"/>
    </xf>
    <xf numFmtId="0" fontId="13" fillId="0" borderId="12" xfId="0" applyFont="1" applyFill="1" applyBorder="1" applyAlignment="1">
      <alignment horizontal="left" vertical="center" wrapText="1"/>
    </xf>
    <xf numFmtId="0" fontId="13" fillId="0" borderId="18" xfId="0" applyFont="1" applyFill="1" applyBorder="1" applyAlignment="1">
      <alignment horizontal="center" vertical="center" wrapText="1"/>
    </xf>
    <xf numFmtId="0" fontId="13" fillId="0" borderId="18" xfId="0" applyFont="1" applyFill="1" applyBorder="1" applyAlignment="1">
      <alignment horizontal="right" vertical="center" wrapText="1"/>
    </xf>
    <xf numFmtId="0" fontId="13" fillId="0" borderId="5" xfId="0" applyFont="1" applyFill="1" applyBorder="1" applyAlignment="1">
      <alignment horizontal="right" vertical="center" wrapText="1"/>
    </xf>
    <xf numFmtId="0" fontId="13" fillId="0" borderId="19" xfId="0" applyFont="1" applyFill="1" applyBorder="1" applyAlignment="1">
      <alignment horizontal="center" vertical="center" wrapText="1"/>
    </xf>
    <xf numFmtId="4" fontId="13" fillId="0" borderId="5" xfId="0" applyNumberFormat="1" applyFont="1" applyFill="1" applyBorder="1" applyAlignment="1">
      <alignment horizontal="right"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 xfId="0" applyFont="1" applyFill="1" applyBorder="1" applyAlignment="1">
      <alignment horizontal="right" vertical="center" wrapText="1"/>
    </xf>
    <xf numFmtId="4" fontId="13" fillId="0" borderId="2" xfId="0" applyNumberFormat="1" applyFont="1" applyFill="1" applyBorder="1" applyAlignment="1">
      <alignment vertical="center" wrapText="1"/>
    </xf>
    <xf numFmtId="0" fontId="13" fillId="0" borderId="2" xfId="0" applyFont="1" applyFill="1" applyBorder="1" applyAlignment="1">
      <alignment vertical="center" wrapText="1"/>
    </xf>
    <xf numFmtId="0" fontId="13" fillId="0" borderId="12" xfId="0" applyFont="1" applyFill="1" applyBorder="1" applyAlignment="1">
      <alignment horizontal="center" vertical="center" wrapText="1"/>
    </xf>
    <xf numFmtId="9" fontId="13" fillId="0" borderId="5" xfId="0" applyNumberFormat="1" applyFont="1" applyFill="1" applyBorder="1" applyAlignment="1">
      <alignment horizontal="right" vertical="center" wrapText="1"/>
    </xf>
    <xf numFmtId="0" fontId="13" fillId="0" borderId="20" xfId="0" applyFont="1" applyFill="1" applyBorder="1" applyAlignment="1">
      <alignment horizontal="center" vertical="center" wrapText="1"/>
    </xf>
    <xf numFmtId="0" fontId="13" fillId="0" borderId="10" xfId="0" applyFont="1" applyFill="1" applyBorder="1" applyAlignment="1">
      <alignment horizontal="right" vertical="center" wrapText="1"/>
    </xf>
    <xf numFmtId="4" fontId="13" fillId="0" borderId="10" xfId="0" applyNumberFormat="1" applyFont="1" applyFill="1" applyBorder="1" applyAlignment="1">
      <alignment horizontal="right" vertical="center" wrapText="1"/>
    </xf>
    <xf numFmtId="0" fontId="13" fillId="0" borderId="10" xfId="0" applyFont="1" applyFill="1" applyBorder="1" applyAlignment="1">
      <alignment horizontal="left" vertical="center" wrapText="1"/>
    </xf>
    <xf numFmtId="0" fontId="13" fillId="0" borderId="10" xfId="0" applyFont="1" applyFill="1" applyBorder="1" applyAlignment="1">
      <alignment horizontal="center" vertical="center" wrapText="1"/>
    </xf>
    <xf numFmtId="9" fontId="13" fillId="0" borderId="12" xfId="0" applyNumberFormat="1" applyFont="1" applyFill="1" applyBorder="1" applyAlignment="1">
      <alignment horizontal="right" vertical="center" wrapText="1"/>
    </xf>
    <xf numFmtId="0" fontId="13" fillId="0" borderId="2" xfId="0" applyFont="1" applyFill="1" applyBorder="1" applyAlignment="1">
      <alignment horizontal="left" vertical="center" wrapText="1"/>
    </xf>
    <xf numFmtId="0" fontId="13"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4" fillId="0" borderId="2" xfId="0" applyFont="1" applyFill="1" applyBorder="1" applyAlignment="1">
      <alignment vertical="center"/>
    </xf>
    <xf numFmtId="0" fontId="14" fillId="0" borderId="2" xfId="0" applyFont="1" applyFill="1" applyBorder="1" applyAlignment="1">
      <alignment vertical="center" wrapText="1"/>
    </xf>
    <xf numFmtId="0" fontId="0" fillId="0" borderId="0" xfId="0" applyFill="1">
      <alignment vertical="center"/>
    </xf>
    <xf numFmtId="0" fontId="0" fillId="0" borderId="0" xfId="0" applyFont="1" applyFill="1">
      <alignment vertical="center"/>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12" fillId="0" borderId="0" xfId="0" applyFont="1" applyFill="1" applyBorder="1" applyAlignment="1">
      <alignment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1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vertical="center" wrapText="1"/>
    </xf>
    <xf numFmtId="177" fontId="8" fillId="0" borderId="16" xfId="0" applyNumberFormat="1" applyFont="1" applyFill="1" applyBorder="1" applyAlignment="1">
      <alignment vertical="center" wrapText="1"/>
    </xf>
    <xf numFmtId="0" fontId="15" fillId="0" borderId="0" xfId="0" applyFont="1" applyFill="1" applyAlignment="1">
      <alignment horizontal="center" vertical="center"/>
    </xf>
    <xf numFmtId="0" fontId="10" fillId="0" borderId="19" xfId="0" applyFont="1" applyFill="1" applyBorder="1" applyAlignment="1">
      <alignment vertical="center" wrapText="1"/>
    </xf>
    <xf numFmtId="4" fontId="10" fillId="0" borderId="16" xfId="0" applyNumberFormat="1" applyFont="1" applyFill="1" applyBorder="1" applyAlignment="1">
      <alignment vertical="center" wrapText="1"/>
    </xf>
    <xf numFmtId="4" fontId="8" fillId="0" borderId="16" xfId="0" applyNumberFormat="1" applyFont="1" applyFill="1" applyBorder="1" applyAlignment="1">
      <alignment vertical="center" wrapText="1"/>
    </xf>
    <xf numFmtId="0" fontId="8" fillId="0" borderId="16" xfId="0" applyFont="1" applyFill="1" applyBorder="1" applyAlignment="1">
      <alignment horizontal="center" vertical="center" wrapText="1"/>
    </xf>
    <xf numFmtId="0" fontId="8" fillId="0" borderId="0" xfId="0" applyFont="1" applyFill="1" applyAlignment="1">
      <alignment horizontal="right" vertical="center" wrapText="1"/>
    </xf>
    <xf numFmtId="0" fontId="16" fillId="0" borderId="0" xfId="0" applyFont="1" applyFill="1" applyBorder="1" applyAlignment="1">
      <alignment horizontal="center" vertical="center" wrapText="1"/>
    </xf>
    <xf numFmtId="0" fontId="17" fillId="0" borderId="16" xfId="0" applyFont="1" applyFill="1" applyBorder="1" applyAlignment="1">
      <alignment vertical="center" wrapText="1"/>
    </xf>
    <xf numFmtId="0" fontId="17" fillId="0" borderId="16" xfId="0" applyFont="1" applyFill="1" applyBorder="1" applyAlignment="1">
      <alignment horizontal="center" vertical="center" wrapText="1"/>
    </xf>
    <xf numFmtId="4" fontId="17" fillId="0" borderId="16" xfId="0" applyNumberFormat="1" applyFont="1" applyFill="1" applyBorder="1" applyAlignment="1">
      <alignment vertical="center" wrapText="1"/>
    </xf>
    <xf numFmtId="0" fontId="17" fillId="0" borderId="16" xfId="0" applyFont="1" applyFill="1" applyBorder="1" applyAlignment="1">
      <alignment horizontal="left" vertical="center" wrapText="1"/>
    </xf>
    <xf numFmtId="0" fontId="18" fillId="0" borderId="16" xfId="0" applyFont="1" applyFill="1" applyBorder="1" applyAlignment="1">
      <alignment horizontal="left" vertical="center" wrapText="1"/>
    </xf>
    <xf numFmtId="4" fontId="18" fillId="0" borderId="16" xfId="0" applyNumberFormat="1" applyFont="1" applyFill="1" applyBorder="1" applyAlignment="1">
      <alignment vertical="center" wrapText="1"/>
    </xf>
    <xf numFmtId="0" fontId="18" fillId="0" borderId="16" xfId="0" applyFont="1" applyFill="1" applyBorder="1" applyAlignment="1">
      <alignment vertical="center" wrapText="1"/>
    </xf>
    <xf numFmtId="4" fontId="18" fillId="0" borderId="16" xfId="0" applyNumberFormat="1" applyFont="1" applyFill="1" applyBorder="1" applyAlignment="1">
      <alignment horizontal="right" vertical="center" wrapText="1"/>
    </xf>
    <xf numFmtId="0" fontId="18" fillId="0" borderId="16" xfId="0" applyFont="1" applyFill="1" applyBorder="1" applyAlignment="1">
      <alignment horizontal="center" vertical="center" wrapText="1"/>
    </xf>
    <xf numFmtId="4" fontId="17" fillId="0" borderId="16" xfId="0" applyNumberFormat="1" applyFont="1" applyFill="1" applyBorder="1" applyAlignment="1">
      <alignment horizontal="right" vertical="center" wrapText="1"/>
    </xf>
    <xf numFmtId="0" fontId="19" fillId="0" borderId="0" xfId="0" applyFont="1" applyFill="1">
      <alignment vertical="center"/>
    </xf>
    <xf numFmtId="0" fontId="20" fillId="0" borderId="0" xfId="0" applyFont="1" applyFill="1" applyBorder="1" applyAlignment="1">
      <alignment vertical="center" wrapText="1"/>
    </xf>
    <xf numFmtId="0" fontId="21" fillId="0" borderId="0" xfId="50" applyFont="1" applyFill="1" applyAlignment="1">
      <alignment vertical="center"/>
    </xf>
    <xf numFmtId="0" fontId="1" fillId="0" borderId="0" xfId="50" applyFont="1" applyFill="1" applyAlignment="1">
      <alignment vertical="center"/>
    </xf>
    <xf numFmtId="0" fontId="22" fillId="0" borderId="0" xfId="50" applyFont="1" applyFill="1" applyAlignment="1">
      <alignment vertical="center"/>
    </xf>
    <xf numFmtId="0" fontId="23" fillId="0" borderId="0" xfId="50" applyFont="1" applyFill="1" applyAlignment="1">
      <alignment vertical="center"/>
    </xf>
    <xf numFmtId="0" fontId="6" fillId="0" borderId="0" xfId="50" applyFont="1" applyFill="1" applyAlignment="1">
      <alignment vertical="center"/>
    </xf>
    <xf numFmtId="0" fontId="24" fillId="0" borderId="0" xfId="0" applyFont="1" applyFill="1" applyBorder="1" applyAlignment="1">
      <alignment vertical="center"/>
    </xf>
    <xf numFmtId="0" fontId="23" fillId="0" borderId="2" xfId="50" applyFont="1" applyFill="1" applyBorder="1" applyAlignment="1">
      <alignment horizontal="center" vertical="center"/>
    </xf>
    <xf numFmtId="49" fontId="25" fillId="0" borderId="2" xfId="0" applyNumberFormat="1" applyFont="1" applyFill="1" applyBorder="1" applyAlignment="1" applyProtection="1">
      <alignment horizontal="left" vertical="center" wrapText="1"/>
      <protection locked="0"/>
    </xf>
    <xf numFmtId="178" fontId="25" fillId="0" borderId="2" xfId="0" applyNumberFormat="1" applyFont="1" applyFill="1" applyBorder="1" applyAlignment="1" applyProtection="1">
      <alignment horizontal="left" vertical="center" wrapText="1"/>
      <protection locked="0"/>
    </xf>
    <xf numFmtId="43" fontId="6" fillId="0" borderId="2" xfId="50" applyNumberFormat="1" applyFont="1" applyFill="1" applyBorder="1" applyAlignment="1">
      <alignment vertical="center"/>
    </xf>
    <xf numFmtId="43" fontId="23" fillId="0" borderId="2" xfId="50" applyNumberFormat="1" applyFont="1" applyFill="1" applyBorder="1" applyAlignment="1">
      <alignment vertical="center"/>
    </xf>
    <xf numFmtId="0" fontId="26" fillId="0" borderId="2" xfId="0" applyNumberFormat="1" applyFont="1" applyFill="1" applyBorder="1" applyAlignment="1" applyProtection="1">
      <alignment horizontal="center" vertical="center" wrapText="1"/>
      <protection locked="0"/>
    </xf>
    <xf numFmtId="0" fontId="22" fillId="0" borderId="2" xfId="49" applyFont="1" applyFill="1" applyBorder="1" applyAlignment="1">
      <alignment horizontal="left" vertical="center"/>
    </xf>
    <xf numFmtId="43" fontId="1" fillId="0" borderId="2" xfId="50" applyNumberFormat="1" applyFont="1" applyFill="1" applyBorder="1" applyAlignment="1">
      <alignment vertical="center"/>
    </xf>
    <xf numFmtId="43" fontId="22" fillId="0" borderId="2" xfId="50" applyNumberFormat="1" applyFont="1" applyFill="1" applyBorder="1" applyAlignment="1">
      <alignment vertical="center"/>
    </xf>
    <xf numFmtId="49" fontId="26" fillId="0" borderId="2" xfId="0" applyNumberFormat="1" applyFont="1" applyFill="1" applyBorder="1" applyAlignment="1" applyProtection="1">
      <alignment horizontal="center" vertical="center" wrapText="1"/>
      <protection locked="0"/>
    </xf>
    <xf numFmtId="0" fontId="26" fillId="0" borderId="2" xfId="49" applyFont="1" applyFill="1" applyBorder="1" applyAlignment="1">
      <alignment horizontal="left" vertical="center"/>
    </xf>
    <xf numFmtId="0" fontId="25" fillId="0" borderId="2" xfId="0" applyNumberFormat="1" applyFont="1" applyFill="1" applyBorder="1" applyAlignment="1" applyProtection="1">
      <alignment horizontal="left"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49" applyFont="1" applyFill="1" applyBorder="1" applyAlignment="1">
      <alignment horizontal="left" vertical="center"/>
    </xf>
    <xf numFmtId="0" fontId="1" fillId="0" borderId="0" xfId="50" applyFont="1" applyFill="1" applyAlignment="1">
      <alignment horizontal="center" vertical="center"/>
    </xf>
    <xf numFmtId="0" fontId="13" fillId="0" borderId="0" xfId="0" applyFont="1" applyFill="1" applyBorder="1" applyAlignment="1">
      <alignment vertical="center" wrapText="1"/>
    </xf>
    <xf numFmtId="0" fontId="18" fillId="0" borderId="0" xfId="0" applyFont="1" applyFill="1" applyBorder="1" applyAlignment="1">
      <alignment vertical="center" wrapText="1"/>
    </xf>
    <xf numFmtId="0" fontId="1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7" fillId="0" borderId="16" xfId="0" applyFont="1" applyFill="1" applyBorder="1" applyAlignment="1">
      <alignment horizontal="justify" vertical="center" wrapText="1"/>
    </xf>
    <xf numFmtId="0" fontId="17" fillId="0" borderId="16" xfId="0" applyNumberFormat="1" applyFont="1" applyFill="1" applyBorder="1" applyAlignment="1">
      <alignment horizontal="center" vertical="center" wrapText="1"/>
    </xf>
    <xf numFmtId="0" fontId="17" fillId="0" borderId="16" xfId="0" applyNumberFormat="1" applyFont="1" applyFill="1" applyBorder="1" applyAlignment="1">
      <alignment horizontal="justify" vertical="center" wrapText="1"/>
    </xf>
    <xf numFmtId="0" fontId="17" fillId="0" borderId="16" xfId="0" applyNumberFormat="1" applyFont="1" applyFill="1" applyBorder="1" applyAlignment="1">
      <alignment horizontal="right" vertical="center" wrapText="1"/>
    </xf>
    <xf numFmtId="0" fontId="17" fillId="0" borderId="16" xfId="0" applyNumberFormat="1" applyFont="1" applyFill="1" applyBorder="1" applyAlignment="1">
      <alignment horizontal="left" vertical="center" wrapText="1"/>
    </xf>
    <xf numFmtId="0" fontId="18" fillId="0" borderId="16"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18" fillId="0" borderId="21" xfId="0" applyFont="1" applyFill="1" applyBorder="1" applyAlignment="1">
      <alignment vertical="center" wrapText="1"/>
    </xf>
    <xf numFmtId="0" fontId="18" fillId="0" borderId="18" xfId="0" applyFont="1" applyFill="1" applyBorder="1" applyAlignment="1">
      <alignment vertical="center" wrapText="1"/>
    </xf>
    <xf numFmtId="0" fontId="18" fillId="0" borderId="22" xfId="0" applyFont="1" applyFill="1" applyBorder="1" applyAlignment="1">
      <alignment vertical="center" wrapText="1"/>
    </xf>
    <xf numFmtId="0" fontId="0" fillId="0" borderId="23" xfId="0" applyFont="1" applyFill="1" applyBorder="1">
      <alignment vertical="center"/>
    </xf>
    <xf numFmtId="0" fontId="0" fillId="0" borderId="24" xfId="0" applyFont="1" applyFill="1" applyBorder="1">
      <alignment vertical="center"/>
    </xf>
    <xf numFmtId="0" fontId="0" fillId="0" borderId="25" xfId="0" applyFont="1" applyFill="1" applyBorder="1">
      <alignment vertical="center"/>
    </xf>
    <xf numFmtId="0" fontId="28" fillId="0" borderId="16" xfId="0" applyFont="1" applyFill="1" applyBorder="1" applyAlignment="1">
      <alignment horizontal="center" vertical="center" wrapText="1"/>
    </xf>
    <xf numFmtId="0" fontId="28" fillId="0" borderId="16"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年蓝本格式"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5" workbookViewId="0">
      <selection activeCell="E35" sqref="E35"/>
    </sheetView>
  </sheetViews>
  <sheetFormatPr defaultColWidth="10" defaultRowHeight="14.4" outlineLevelRow="7"/>
  <cols>
    <col min="1" max="1" width="3.66666666666667" style="81" customWidth="1"/>
    <col min="2" max="2" width="3.7962962962963" style="81" customWidth="1"/>
    <col min="3" max="3" width="4.62037037037037" style="81" customWidth="1"/>
    <col min="4" max="4" width="19.2592592592593" style="81" customWidth="1"/>
    <col min="5" max="11" width="9.75925925925926" style="81" customWidth="1"/>
    <col min="12" max="16384" width="10" style="81"/>
  </cols>
  <sheetData>
    <row r="1" ht="64.05" customHeight="1" spans="1:9">
      <c r="A1" s="151" t="s">
        <v>0</v>
      </c>
      <c r="B1" s="151"/>
      <c r="C1" s="151"/>
      <c r="D1" s="151"/>
      <c r="E1" s="151"/>
      <c r="F1" s="151"/>
      <c r="G1" s="151"/>
      <c r="H1" s="151"/>
      <c r="I1" s="151"/>
    </row>
    <row r="2" ht="20.35" customHeight="1" spans="1:9">
      <c r="A2" s="45"/>
      <c r="B2" s="45"/>
      <c r="C2" s="45"/>
      <c r="D2" s="45"/>
      <c r="E2" s="45"/>
      <c r="F2" s="45"/>
      <c r="G2" s="45"/>
      <c r="H2" s="45"/>
      <c r="I2" s="45"/>
    </row>
    <row r="3" ht="18.8" customHeight="1" spans="1:9">
      <c r="A3" s="45"/>
      <c r="B3" s="45"/>
      <c r="C3" s="45"/>
      <c r="D3" s="45"/>
      <c r="E3" s="45"/>
      <c r="F3" s="45"/>
      <c r="G3" s="45"/>
      <c r="H3" s="45"/>
      <c r="I3" s="45"/>
    </row>
    <row r="4" ht="34.65" customHeight="1" spans="1:9">
      <c r="A4" s="152"/>
      <c r="B4" s="153"/>
      <c r="C4" s="43"/>
      <c r="D4" s="152" t="s">
        <v>1</v>
      </c>
      <c r="E4" s="153" t="s">
        <v>2</v>
      </c>
      <c r="F4" s="153"/>
      <c r="G4" s="153"/>
      <c r="H4" s="153"/>
      <c r="I4" s="43"/>
    </row>
    <row r="5" ht="47.45" customHeight="1" spans="1:9">
      <c r="A5" s="152"/>
      <c r="B5" s="153"/>
      <c r="C5" s="43"/>
      <c r="D5" s="152" t="s">
        <v>3</v>
      </c>
      <c r="E5" s="153" t="s">
        <v>4</v>
      </c>
      <c r="F5" s="153"/>
      <c r="G5" s="153"/>
      <c r="H5" s="153"/>
      <c r="I5" s="43"/>
    </row>
    <row r="6" ht="14.3" customHeight="1"/>
    <row r="7" ht="14.3" customHeight="1"/>
    <row r="8" ht="14.3" customHeight="1" spans="4:4">
      <c r="D8" s="4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35" sqref="E35"/>
    </sheetView>
  </sheetViews>
  <sheetFormatPr defaultColWidth="10" defaultRowHeight="14.4" outlineLevelCol="7"/>
  <cols>
    <col min="1" max="1" width="11.3981481481481" style="81" customWidth="1"/>
    <col min="2" max="2" width="24.8333333333333" style="81" customWidth="1"/>
    <col min="3" max="3" width="16.1481481481481" style="81" customWidth="1"/>
    <col min="4" max="4" width="12.8888888888889" style="81" customWidth="1"/>
    <col min="5" max="5" width="12.75" style="81" customWidth="1"/>
    <col min="6" max="6" width="13.8425925925926" style="81" customWidth="1"/>
    <col min="7" max="7" width="14.1203703703704" style="81" customWidth="1"/>
    <col min="8" max="8" width="16.2777777777778" style="81" customWidth="1"/>
    <col min="9" max="9" width="9.75925925925926" style="81" customWidth="1"/>
    <col min="10" max="16384" width="10" style="81"/>
  </cols>
  <sheetData>
    <row r="1" s="108" customFormat="1" ht="16" customHeight="1" spans="1:8">
      <c r="A1" s="109"/>
      <c r="G1" s="76" t="s">
        <v>286</v>
      </c>
      <c r="H1" s="76"/>
    </row>
    <row r="2" ht="33.9" customHeight="1" spans="1:8">
      <c r="A2" s="97" t="s">
        <v>14</v>
      </c>
      <c r="B2" s="97"/>
      <c r="C2" s="97"/>
      <c r="D2" s="97"/>
      <c r="E2" s="97"/>
      <c r="F2" s="97"/>
      <c r="G2" s="97"/>
      <c r="H2" s="97"/>
    </row>
    <row r="3" ht="21.1" customHeight="1" spans="1:8">
      <c r="A3" s="45" t="s">
        <v>36</v>
      </c>
      <c r="B3" s="45"/>
      <c r="C3" s="45"/>
      <c r="D3" s="45"/>
      <c r="E3" s="45"/>
      <c r="F3" s="45"/>
      <c r="G3" s="45"/>
      <c r="H3" s="77" t="s">
        <v>37</v>
      </c>
    </row>
    <row r="4" ht="20.35" customHeight="1" spans="1:8">
      <c r="A4" s="46" t="s">
        <v>163</v>
      </c>
      <c r="B4" s="46" t="s">
        <v>164</v>
      </c>
      <c r="C4" s="46" t="s">
        <v>142</v>
      </c>
      <c r="D4" s="46" t="s">
        <v>287</v>
      </c>
      <c r="E4" s="46"/>
      <c r="F4" s="46"/>
      <c r="G4" s="46"/>
      <c r="H4" s="46" t="s">
        <v>166</v>
      </c>
    </row>
    <row r="5" ht="17.3" customHeight="1" spans="1:8">
      <c r="A5" s="46"/>
      <c r="B5" s="46"/>
      <c r="C5" s="46"/>
      <c r="D5" s="46" t="s">
        <v>144</v>
      </c>
      <c r="E5" s="46" t="s">
        <v>196</v>
      </c>
      <c r="F5" s="46"/>
      <c r="G5" s="46" t="s">
        <v>197</v>
      </c>
      <c r="H5" s="46"/>
    </row>
    <row r="6" ht="24.1" customHeight="1" spans="1:8">
      <c r="A6" s="46"/>
      <c r="B6" s="46"/>
      <c r="C6" s="46"/>
      <c r="D6" s="46"/>
      <c r="E6" s="46" t="s">
        <v>201</v>
      </c>
      <c r="F6" s="46" t="s">
        <v>202</v>
      </c>
      <c r="G6" s="46"/>
      <c r="H6" s="46"/>
    </row>
    <row r="7" ht="19.9" customHeight="1" spans="1:8">
      <c r="A7" s="98"/>
      <c r="B7" s="99" t="s">
        <v>142</v>
      </c>
      <c r="C7" s="100">
        <v>0</v>
      </c>
      <c r="D7" s="100"/>
      <c r="E7" s="100"/>
      <c r="F7" s="100"/>
      <c r="G7" s="100"/>
      <c r="H7" s="100"/>
    </row>
    <row r="8" ht="19.9" customHeight="1" spans="1:8">
      <c r="A8" s="101"/>
      <c r="B8" s="101"/>
      <c r="C8" s="100"/>
      <c r="D8" s="100"/>
      <c r="E8" s="100"/>
      <c r="F8" s="100"/>
      <c r="G8" s="100"/>
      <c r="H8" s="100"/>
    </row>
    <row r="9" ht="19.9" customHeight="1" spans="1:8">
      <c r="A9" s="101"/>
      <c r="B9" s="101"/>
      <c r="C9" s="100"/>
      <c r="D9" s="100"/>
      <c r="E9" s="100"/>
      <c r="F9" s="100"/>
      <c r="G9" s="100"/>
      <c r="H9" s="100"/>
    </row>
    <row r="10" ht="19.9" customHeight="1" spans="1:8">
      <c r="A10" s="101"/>
      <c r="B10" s="101"/>
      <c r="C10" s="100"/>
      <c r="D10" s="100"/>
      <c r="E10" s="100"/>
      <c r="F10" s="100"/>
      <c r="G10" s="100"/>
      <c r="H10" s="100"/>
    </row>
    <row r="11" ht="19.9" customHeight="1" spans="1:8">
      <c r="A11" s="101"/>
      <c r="B11" s="101"/>
      <c r="C11" s="100"/>
      <c r="D11" s="100"/>
      <c r="E11" s="100"/>
      <c r="F11" s="100"/>
      <c r="G11" s="100"/>
      <c r="H11" s="100"/>
    </row>
    <row r="12" ht="19.9" customHeight="1" spans="1:8">
      <c r="A12" s="102"/>
      <c r="B12" s="102"/>
      <c r="C12" s="103"/>
      <c r="D12" s="103"/>
      <c r="E12" s="105"/>
      <c r="F12" s="105"/>
      <c r="G12" s="105"/>
      <c r="H12" s="105"/>
    </row>
    <row r="13" spans="1:1">
      <c r="A13" s="81" t="s">
        <v>288</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E35" sqref="E35"/>
    </sheetView>
  </sheetViews>
  <sheetFormatPr defaultColWidth="10" defaultRowHeight="14.4"/>
  <cols>
    <col min="1" max="1" width="3.66666666666667" style="81" customWidth="1"/>
    <col min="2" max="2" width="4.75" style="81" customWidth="1"/>
    <col min="3" max="3" width="4.62037037037037" style="81" customWidth="1"/>
    <col min="4" max="4" width="7.32407407407407" style="81" customWidth="1"/>
    <col min="5" max="5" width="20.0833333333333" style="81" customWidth="1"/>
    <col min="6" max="6" width="9.23148148148148" style="81" customWidth="1"/>
    <col min="7" max="12" width="7.18518518518519" style="81" customWidth="1"/>
    <col min="13" max="13" width="6.77777777777778" style="81" customWidth="1"/>
    <col min="14" max="17" width="7.18518518518519" style="81" customWidth="1"/>
    <col min="18" max="18" width="7.05555555555556" style="81" customWidth="1"/>
    <col min="19" max="20" width="7.18518518518519" style="81" customWidth="1"/>
    <col min="21" max="22" width="9.75925925925926" style="81" customWidth="1"/>
    <col min="23" max="16384" width="10" style="81"/>
  </cols>
  <sheetData>
    <row r="1" s="81" customFormat="1" ht="14.3" customHeight="1" spans="1:20">
      <c r="A1" s="43"/>
      <c r="S1" s="76" t="s">
        <v>289</v>
      </c>
      <c r="T1" s="76"/>
    </row>
    <row r="2" s="81" customFormat="1" ht="36.9" customHeight="1" spans="1:20">
      <c r="A2" s="97" t="s">
        <v>15</v>
      </c>
      <c r="B2" s="97"/>
      <c r="C2" s="97"/>
      <c r="D2" s="97"/>
      <c r="E2" s="97"/>
      <c r="F2" s="97"/>
      <c r="G2" s="97"/>
      <c r="H2" s="97"/>
      <c r="I2" s="97"/>
      <c r="J2" s="97"/>
      <c r="K2" s="97"/>
      <c r="L2" s="97"/>
      <c r="M2" s="97"/>
      <c r="N2" s="97"/>
      <c r="O2" s="97"/>
      <c r="P2" s="97"/>
      <c r="Q2" s="97"/>
      <c r="R2" s="97"/>
      <c r="S2" s="97"/>
      <c r="T2" s="97"/>
    </row>
    <row r="3" s="81" customFormat="1" ht="17.3" customHeight="1" spans="1:20">
      <c r="A3" s="45" t="s">
        <v>36</v>
      </c>
      <c r="B3" s="45"/>
      <c r="C3" s="45"/>
      <c r="D3" s="45"/>
      <c r="E3" s="45"/>
      <c r="F3" s="45"/>
      <c r="G3" s="45"/>
      <c r="H3" s="45"/>
      <c r="I3" s="45"/>
      <c r="J3" s="45"/>
      <c r="K3" s="45"/>
      <c r="L3" s="45"/>
      <c r="M3" s="45"/>
      <c r="N3" s="45"/>
      <c r="O3" s="45"/>
      <c r="P3" s="45"/>
      <c r="Q3" s="45"/>
      <c r="R3" s="45"/>
      <c r="S3" s="77" t="s">
        <v>37</v>
      </c>
      <c r="T3" s="77"/>
    </row>
    <row r="4" s="81" customFormat="1" ht="17.3" customHeight="1" spans="1:20">
      <c r="A4" s="99" t="s">
        <v>195</v>
      </c>
      <c r="B4" s="99"/>
      <c r="C4" s="99"/>
      <c r="D4" s="99" t="s">
        <v>290</v>
      </c>
      <c r="E4" s="99" t="s">
        <v>291</v>
      </c>
      <c r="F4" s="99" t="s">
        <v>292</v>
      </c>
      <c r="G4" s="99" t="s">
        <v>293</v>
      </c>
      <c r="H4" s="99" t="s">
        <v>294</v>
      </c>
      <c r="I4" s="99" t="s">
        <v>295</v>
      </c>
      <c r="J4" s="99" t="s">
        <v>296</v>
      </c>
      <c r="K4" s="99" t="s">
        <v>297</v>
      </c>
      <c r="L4" s="99" t="s">
        <v>298</v>
      </c>
      <c r="M4" s="99" t="s">
        <v>299</v>
      </c>
      <c r="N4" s="99" t="s">
        <v>300</v>
      </c>
      <c r="O4" s="99" t="s">
        <v>202</v>
      </c>
      <c r="P4" s="99" t="s">
        <v>301</v>
      </c>
      <c r="Q4" s="99" t="s">
        <v>302</v>
      </c>
      <c r="R4" s="99" t="s">
        <v>303</v>
      </c>
      <c r="S4" s="99" t="s">
        <v>304</v>
      </c>
      <c r="T4" s="99" t="s">
        <v>305</v>
      </c>
    </row>
    <row r="5" s="81" customFormat="1" ht="18.05" customHeight="1" spans="1:20">
      <c r="A5" s="99" t="s">
        <v>198</v>
      </c>
      <c r="B5" s="99" t="s">
        <v>199</v>
      </c>
      <c r="C5" s="99" t="s">
        <v>200</v>
      </c>
      <c r="D5" s="99"/>
      <c r="E5" s="99"/>
      <c r="F5" s="99"/>
      <c r="G5" s="99"/>
      <c r="H5" s="99"/>
      <c r="I5" s="99"/>
      <c r="J5" s="99"/>
      <c r="K5" s="99"/>
      <c r="L5" s="99"/>
      <c r="M5" s="99"/>
      <c r="N5" s="99"/>
      <c r="O5" s="99"/>
      <c r="P5" s="99"/>
      <c r="Q5" s="99"/>
      <c r="R5" s="99"/>
      <c r="S5" s="99"/>
      <c r="T5" s="99"/>
    </row>
    <row r="6" s="81" customFormat="1" ht="19.9" customHeight="1" spans="1:20">
      <c r="A6" s="98"/>
      <c r="B6" s="98"/>
      <c r="C6" s="98"/>
      <c r="D6" s="98"/>
      <c r="E6" s="98" t="s">
        <v>142</v>
      </c>
      <c r="F6" s="100">
        <v>1169.62463</v>
      </c>
      <c r="G6" s="100">
        <v>770.015542</v>
      </c>
      <c r="H6" s="100">
        <v>382.499088</v>
      </c>
      <c r="I6" s="100"/>
      <c r="J6" s="100"/>
      <c r="K6" s="100"/>
      <c r="L6" s="100"/>
      <c r="M6" s="100"/>
      <c r="N6" s="100"/>
      <c r="O6" s="100">
        <v>17.11</v>
      </c>
      <c r="P6" s="100"/>
      <c r="Q6" s="100"/>
      <c r="R6" s="100"/>
      <c r="S6" s="100"/>
      <c r="T6" s="100"/>
    </row>
    <row r="7" s="81" customFormat="1" ht="19.9" customHeight="1" spans="1:20">
      <c r="A7" s="98"/>
      <c r="B7" s="98"/>
      <c r="C7" s="98"/>
      <c r="D7" s="101" t="s">
        <v>203</v>
      </c>
      <c r="E7" s="101" t="s">
        <v>4</v>
      </c>
      <c r="F7" s="100">
        <v>1169.62463</v>
      </c>
      <c r="G7" s="100">
        <v>770.015542</v>
      </c>
      <c r="H7" s="100">
        <v>382.499088</v>
      </c>
      <c r="I7" s="100"/>
      <c r="J7" s="100"/>
      <c r="K7" s="100"/>
      <c r="L7" s="100"/>
      <c r="M7" s="100"/>
      <c r="N7" s="100"/>
      <c r="O7" s="100">
        <v>17.11</v>
      </c>
      <c r="P7" s="100"/>
      <c r="Q7" s="100"/>
      <c r="R7" s="100"/>
      <c r="S7" s="100"/>
      <c r="T7" s="100"/>
    </row>
    <row r="8" s="81" customFormat="1" ht="19.9" customHeight="1" spans="1:20">
      <c r="A8" s="98"/>
      <c r="B8" s="98"/>
      <c r="C8" s="98"/>
      <c r="D8" s="101" t="s">
        <v>204</v>
      </c>
      <c r="E8" s="101" t="s">
        <v>160</v>
      </c>
      <c r="F8" s="100">
        <v>1169.62463</v>
      </c>
      <c r="G8" s="100">
        <v>770.015542</v>
      </c>
      <c r="H8" s="100">
        <v>382.499088</v>
      </c>
      <c r="I8" s="100"/>
      <c r="J8" s="100"/>
      <c r="K8" s="100"/>
      <c r="L8" s="100"/>
      <c r="M8" s="100"/>
      <c r="N8" s="100"/>
      <c r="O8" s="100">
        <v>17.11</v>
      </c>
      <c r="P8" s="100"/>
      <c r="Q8" s="100"/>
      <c r="R8" s="100"/>
      <c r="S8" s="100"/>
      <c r="T8" s="100"/>
    </row>
    <row r="9" s="81" customFormat="1" ht="19.9" customHeight="1" spans="1:20">
      <c r="A9" s="106" t="s">
        <v>205</v>
      </c>
      <c r="B9" s="106" t="s">
        <v>208</v>
      </c>
      <c r="C9" s="106" t="s">
        <v>208</v>
      </c>
      <c r="D9" s="102" t="s">
        <v>306</v>
      </c>
      <c r="E9" s="104" t="s">
        <v>307</v>
      </c>
      <c r="F9" s="103">
        <v>871.308802</v>
      </c>
      <c r="G9" s="103">
        <v>622.699714</v>
      </c>
      <c r="H9" s="103">
        <v>231.499088</v>
      </c>
      <c r="I9" s="103"/>
      <c r="J9" s="103"/>
      <c r="K9" s="103"/>
      <c r="L9" s="103"/>
      <c r="M9" s="103"/>
      <c r="N9" s="103"/>
      <c r="O9" s="103">
        <v>17.11</v>
      </c>
      <c r="P9" s="103"/>
      <c r="Q9" s="103"/>
      <c r="R9" s="103"/>
      <c r="S9" s="103"/>
      <c r="T9" s="103"/>
    </row>
    <row r="10" s="81" customFormat="1" ht="19.9" customHeight="1" spans="1:20">
      <c r="A10" s="106" t="s">
        <v>205</v>
      </c>
      <c r="B10" s="106" t="s">
        <v>216</v>
      </c>
      <c r="C10" s="106" t="s">
        <v>216</v>
      </c>
      <c r="D10" s="102" t="s">
        <v>306</v>
      </c>
      <c r="E10" s="104" t="s">
        <v>308</v>
      </c>
      <c r="F10" s="103">
        <v>62.304048</v>
      </c>
      <c r="G10" s="103">
        <v>62.304048</v>
      </c>
      <c r="H10" s="103"/>
      <c r="I10" s="103"/>
      <c r="J10" s="103"/>
      <c r="K10" s="103"/>
      <c r="L10" s="103"/>
      <c r="M10" s="103"/>
      <c r="N10" s="103"/>
      <c r="O10" s="103"/>
      <c r="P10" s="103"/>
      <c r="Q10" s="103"/>
      <c r="R10" s="103"/>
      <c r="S10" s="103"/>
      <c r="T10" s="103"/>
    </row>
    <row r="11" s="81" customFormat="1" ht="19.9" customHeight="1" spans="1:20">
      <c r="A11" s="106" t="s">
        <v>220</v>
      </c>
      <c r="B11" s="106" t="s">
        <v>223</v>
      </c>
      <c r="C11" s="106" t="s">
        <v>208</v>
      </c>
      <c r="D11" s="102" t="s">
        <v>306</v>
      </c>
      <c r="E11" s="104" t="s">
        <v>309</v>
      </c>
      <c r="F11" s="103">
        <v>32.984544</v>
      </c>
      <c r="G11" s="103">
        <v>32.984544</v>
      </c>
      <c r="H11" s="103"/>
      <c r="I11" s="103"/>
      <c r="J11" s="103"/>
      <c r="K11" s="103"/>
      <c r="L11" s="103"/>
      <c r="M11" s="103"/>
      <c r="N11" s="103"/>
      <c r="O11" s="103"/>
      <c r="P11" s="103"/>
      <c r="Q11" s="103"/>
      <c r="R11" s="103"/>
      <c r="S11" s="103"/>
      <c r="T11" s="103"/>
    </row>
    <row r="12" s="81" customFormat="1" ht="19.9" customHeight="1" spans="1:20">
      <c r="A12" s="106" t="s">
        <v>227</v>
      </c>
      <c r="B12" s="106" t="s">
        <v>212</v>
      </c>
      <c r="C12" s="106" t="s">
        <v>208</v>
      </c>
      <c r="D12" s="102" t="s">
        <v>306</v>
      </c>
      <c r="E12" s="104" t="s">
        <v>310</v>
      </c>
      <c r="F12" s="103">
        <v>52.027236</v>
      </c>
      <c r="G12" s="103">
        <v>52.027236</v>
      </c>
      <c r="H12" s="103"/>
      <c r="I12" s="103"/>
      <c r="J12" s="103"/>
      <c r="K12" s="103"/>
      <c r="L12" s="103"/>
      <c r="M12" s="103"/>
      <c r="N12" s="103"/>
      <c r="O12" s="103"/>
      <c r="P12" s="103"/>
      <c r="Q12" s="103"/>
      <c r="R12" s="103"/>
      <c r="S12" s="103"/>
      <c r="T12" s="103"/>
    </row>
    <row r="13" s="81" customFormat="1" ht="19.9" customHeight="1" spans="1:20">
      <c r="A13" s="106" t="s">
        <v>205</v>
      </c>
      <c r="B13" s="106" t="s">
        <v>208</v>
      </c>
      <c r="C13" s="106" t="s">
        <v>212</v>
      </c>
      <c r="D13" s="102" t="s">
        <v>306</v>
      </c>
      <c r="E13" s="104" t="s">
        <v>311</v>
      </c>
      <c r="F13" s="103">
        <v>55</v>
      </c>
      <c r="G13" s="103"/>
      <c r="H13" s="103">
        <v>55</v>
      </c>
      <c r="I13" s="103"/>
      <c r="J13" s="103"/>
      <c r="K13" s="103"/>
      <c r="L13" s="103"/>
      <c r="M13" s="103"/>
      <c r="N13" s="103"/>
      <c r="O13" s="103"/>
      <c r="P13" s="103"/>
      <c r="Q13" s="103"/>
      <c r="R13" s="103"/>
      <c r="S13" s="103"/>
      <c r="T13" s="103"/>
    </row>
    <row r="14" s="81" customFormat="1" ht="19.9" customHeight="1" spans="1:20">
      <c r="A14" s="106" t="s">
        <v>205</v>
      </c>
      <c r="B14" s="106" t="s">
        <v>208</v>
      </c>
      <c r="C14" s="106" t="s">
        <v>214</v>
      </c>
      <c r="D14" s="102" t="s">
        <v>306</v>
      </c>
      <c r="E14" s="104" t="s">
        <v>312</v>
      </c>
      <c r="F14" s="103">
        <v>96</v>
      </c>
      <c r="G14" s="103"/>
      <c r="H14" s="103">
        <v>96</v>
      </c>
      <c r="I14" s="103"/>
      <c r="J14" s="103"/>
      <c r="K14" s="103"/>
      <c r="L14" s="103"/>
      <c r="M14" s="103"/>
      <c r="N14" s="103"/>
      <c r="O14" s="103"/>
      <c r="P14" s="103"/>
      <c r="Q14" s="103"/>
      <c r="R14" s="103"/>
      <c r="S14" s="103"/>
      <c r="T14" s="10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zoomScale="120" zoomScaleNormal="120" topLeftCell="D1" workbookViewId="0">
      <selection activeCell="E35" sqref="E35"/>
    </sheetView>
  </sheetViews>
  <sheetFormatPr defaultColWidth="10" defaultRowHeight="14.4"/>
  <cols>
    <col min="1" max="2" width="4.06481481481481" style="81" customWidth="1"/>
    <col min="3" max="3" width="4.21296296296296" style="81" customWidth="1"/>
    <col min="4" max="4" width="6.11111111111111" style="81" customWidth="1"/>
    <col min="5" max="5" width="15.8703703703704" style="81" customWidth="1"/>
    <col min="6" max="6" width="8.94444444444444" style="81" customWidth="1"/>
    <col min="7" max="7" width="7.18518518518519" style="81" customWidth="1"/>
    <col min="8" max="8" width="6.25" style="81" customWidth="1"/>
    <col min="9" max="16" width="7.18518518518519" style="81" customWidth="1"/>
    <col min="17" max="17" width="5.83333333333333" style="81" customWidth="1"/>
    <col min="18" max="21" width="7.18518518518519" style="81" customWidth="1"/>
    <col min="22" max="23" width="9.75925925925926" style="81" customWidth="1"/>
    <col min="24" max="16384" width="10" style="81"/>
  </cols>
  <sheetData>
    <row r="1" s="81" customFormat="1" ht="14.3" customHeight="1" spans="1:21">
      <c r="A1" s="43"/>
      <c r="T1" s="76" t="s">
        <v>313</v>
      </c>
      <c r="U1" s="76"/>
    </row>
    <row r="2" s="81" customFormat="1" ht="32.4" customHeight="1" spans="1:21">
      <c r="A2" s="97" t="s">
        <v>16</v>
      </c>
      <c r="B2" s="97"/>
      <c r="C2" s="97"/>
      <c r="D2" s="97"/>
      <c r="E2" s="97"/>
      <c r="F2" s="97"/>
      <c r="G2" s="97"/>
      <c r="H2" s="97"/>
      <c r="I2" s="97"/>
      <c r="J2" s="97"/>
      <c r="K2" s="97"/>
      <c r="L2" s="97"/>
      <c r="M2" s="97"/>
      <c r="N2" s="97"/>
      <c r="O2" s="97"/>
      <c r="P2" s="97"/>
      <c r="Q2" s="97"/>
      <c r="R2" s="97"/>
      <c r="S2" s="97"/>
      <c r="T2" s="97"/>
      <c r="U2" s="97"/>
    </row>
    <row r="3" s="81" customFormat="1" ht="21.1" customHeight="1" spans="1:21">
      <c r="A3" s="45" t="s">
        <v>36</v>
      </c>
      <c r="B3" s="45"/>
      <c r="C3" s="45"/>
      <c r="D3" s="45"/>
      <c r="E3" s="45"/>
      <c r="F3" s="45"/>
      <c r="G3" s="45"/>
      <c r="H3" s="45"/>
      <c r="I3" s="45"/>
      <c r="J3" s="45"/>
      <c r="K3" s="45"/>
      <c r="L3" s="45"/>
      <c r="M3" s="45"/>
      <c r="N3" s="45"/>
      <c r="O3" s="45"/>
      <c r="P3" s="45"/>
      <c r="Q3" s="45"/>
      <c r="R3" s="45"/>
      <c r="S3" s="45"/>
      <c r="T3" s="77" t="s">
        <v>37</v>
      </c>
      <c r="U3" s="77"/>
    </row>
    <row r="4" s="81" customFormat="1" ht="19.55" customHeight="1" spans="1:21">
      <c r="A4" s="99" t="s">
        <v>195</v>
      </c>
      <c r="B4" s="99"/>
      <c r="C4" s="99"/>
      <c r="D4" s="99" t="s">
        <v>290</v>
      </c>
      <c r="E4" s="99" t="s">
        <v>291</v>
      </c>
      <c r="F4" s="99" t="s">
        <v>314</v>
      </c>
      <c r="G4" s="99" t="s">
        <v>165</v>
      </c>
      <c r="H4" s="99"/>
      <c r="I4" s="99"/>
      <c r="J4" s="99"/>
      <c r="K4" s="99" t="s">
        <v>166</v>
      </c>
      <c r="L4" s="99"/>
      <c r="M4" s="99"/>
      <c r="N4" s="99"/>
      <c r="O4" s="99"/>
      <c r="P4" s="99"/>
      <c r="Q4" s="99"/>
      <c r="R4" s="99"/>
      <c r="S4" s="99"/>
      <c r="T4" s="99"/>
      <c r="U4" s="99"/>
    </row>
    <row r="5" s="81" customFormat="1" ht="33.15" customHeight="1" spans="1:21">
      <c r="A5" s="99" t="s">
        <v>198</v>
      </c>
      <c r="B5" s="99" t="s">
        <v>199</v>
      </c>
      <c r="C5" s="99" t="s">
        <v>200</v>
      </c>
      <c r="D5" s="99"/>
      <c r="E5" s="99"/>
      <c r="F5" s="99"/>
      <c r="G5" s="99" t="s">
        <v>142</v>
      </c>
      <c r="H5" s="99" t="s">
        <v>201</v>
      </c>
      <c r="I5" s="99" t="s">
        <v>315</v>
      </c>
      <c r="J5" s="99" t="s">
        <v>202</v>
      </c>
      <c r="K5" s="99" t="s">
        <v>142</v>
      </c>
      <c r="L5" s="99" t="s">
        <v>316</v>
      </c>
      <c r="M5" s="99" t="s">
        <v>317</v>
      </c>
      <c r="N5" s="99" t="s">
        <v>318</v>
      </c>
      <c r="O5" s="99" t="s">
        <v>302</v>
      </c>
      <c r="P5" s="99" t="s">
        <v>319</v>
      </c>
      <c r="Q5" s="99" t="s">
        <v>320</v>
      </c>
      <c r="R5" s="99" t="s">
        <v>321</v>
      </c>
      <c r="S5" s="99" t="s">
        <v>299</v>
      </c>
      <c r="T5" s="99" t="s">
        <v>301</v>
      </c>
      <c r="U5" s="99" t="s">
        <v>305</v>
      </c>
    </row>
    <row r="6" s="81" customFormat="1" ht="19.9" customHeight="1" spans="1:21">
      <c r="A6" s="98"/>
      <c r="B6" s="98"/>
      <c r="C6" s="98"/>
      <c r="D6" s="98"/>
      <c r="E6" s="98" t="s">
        <v>142</v>
      </c>
      <c r="F6" s="100">
        <v>1169.62463</v>
      </c>
      <c r="G6" s="100">
        <v>897.176912</v>
      </c>
      <c r="H6" s="100">
        <v>651.567824</v>
      </c>
      <c r="I6" s="100">
        <v>231.499088</v>
      </c>
      <c r="J6" s="100">
        <v>14.11</v>
      </c>
      <c r="K6" s="100">
        <v>272.447718</v>
      </c>
      <c r="L6" s="100">
        <v>118.447718</v>
      </c>
      <c r="M6" s="100">
        <v>151</v>
      </c>
      <c r="N6" s="100">
        <v>3</v>
      </c>
      <c r="O6" s="100"/>
      <c r="P6" s="100"/>
      <c r="Q6" s="100"/>
      <c r="R6" s="100"/>
      <c r="S6" s="100"/>
      <c r="T6" s="100"/>
      <c r="U6" s="100"/>
    </row>
    <row r="7" s="81" customFormat="1" ht="19.9" customHeight="1" spans="1:21">
      <c r="A7" s="98"/>
      <c r="B7" s="98"/>
      <c r="C7" s="98"/>
      <c r="D7" s="101" t="s">
        <v>203</v>
      </c>
      <c r="E7" s="101" t="s">
        <v>4</v>
      </c>
      <c r="F7" s="107">
        <v>1169.62463</v>
      </c>
      <c r="G7" s="100">
        <v>897.176912</v>
      </c>
      <c r="H7" s="100">
        <v>651.567824</v>
      </c>
      <c r="I7" s="100">
        <v>231.499088</v>
      </c>
      <c r="J7" s="100">
        <v>14.11</v>
      </c>
      <c r="K7" s="100">
        <v>272.447718</v>
      </c>
      <c r="L7" s="100">
        <v>118.447718</v>
      </c>
      <c r="M7" s="100">
        <v>151</v>
      </c>
      <c r="N7" s="100">
        <v>3</v>
      </c>
      <c r="O7" s="100"/>
      <c r="P7" s="100"/>
      <c r="Q7" s="100"/>
      <c r="R7" s="100"/>
      <c r="S7" s="100"/>
      <c r="T7" s="100"/>
      <c r="U7" s="100"/>
    </row>
    <row r="8" s="81" customFormat="1" ht="19.9" customHeight="1" spans="1:21">
      <c r="A8" s="98"/>
      <c r="B8" s="98"/>
      <c r="C8" s="98"/>
      <c r="D8" s="101" t="s">
        <v>204</v>
      </c>
      <c r="E8" s="101" t="s">
        <v>160</v>
      </c>
      <c r="F8" s="107">
        <v>1169.62463</v>
      </c>
      <c r="G8" s="100">
        <v>897.176912</v>
      </c>
      <c r="H8" s="100">
        <v>651.567824</v>
      </c>
      <c r="I8" s="100">
        <v>231.499088</v>
      </c>
      <c r="J8" s="100">
        <v>14.11</v>
      </c>
      <c r="K8" s="100">
        <v>272.447718</v>
      </c>
      <c r="L8" s="100">
        <v>118.447718</v>
      </c>
      <c r="M8" s="100">
        <v>151</v>
      </c>
      <c r="N8" s="100">
        <v>3</v>
      </c>
      <c r="O8" s="100"/>
      <c r="P8" s="100"/>
      <c r="Q8" s="100"/>
      <c r="R8" s="100"/>
      <c r="S8" s="100"/>
      <c r="T8" s="100"/>
      <c r="U8" s="100"/>
    </row>
    <row r="9" s="81" customFormat="1" ht="19.9" customHeight="1" spans="1:21">
      <c r="A9" s="106" t="s">
        <v>205</v>
      </c>
      <c r="B9" s="106" t="s">
        <v>208</v>
      </c>
      <c r="C9" s="106" t="s">
        <v>208</v>
      </c>
      <c r="D9" s="102" t="s">
        <v>306</v>
      </c>
      <c r="E9" s="104" t="s">
        <v>307</v>
      </c>
      <c r="F9" s="105">
        <v>871.308802</v>
      </c>
      <c r="G9" s="103">
        <v>756.36758</v>
      </c>
      <c r="H9" s="103">
        <v>510.758492</v>
      </c>
      <c r="I9" s="103">
        <v>231.499088</v>
      </c>
      <c r="J9" s="103">
        <v>14.11</v>
      </c>
      <c r="K9" s="103">
        <v>114.941222</v>
      </c>
      <c r="L9" s="103">
        <v>111.941222</v>
      </c>
      <c r="M9" s="103"/>
      <c r="N9" s="103">
        <v>3</v>
      </c>
      <c r="O9" s="103"/>
      <c r="P9" s="103"/>
      <c r="Q9" s="103"/>
      <c r="R9" s="103"/>
      <c r="S9" s="103"/>
      <c r="T9" s="103"/>
      <c r="U9" s="103"/>
    </row>
    <row r="10" s="81" customFormat="1" ht="19.9" customHeight="1" spans="1:21">
      <c r="A10" s="106" t="s">
        <v>205</v>
      </c>
      <c r="B10" s="106" t="s">
        <v>216</v>
      </c>
      <c r="C10" s="106" t="s">
        <v>216</v>
      </c>
      <c r="D10" s="102" t="s">
        <v>306</v>
      </c>
      <c r="E10" s="104" t="s">
        <v>308</v>
      </c>
      <c r="F10" s="105">
        <v>62.304048</v>
      </c>
      <c r="G10" s="103">
        <v>62.304048</v>
      </c>
      <c r="H10" s="103">
        <v>62.304048</v>
      </c>
      <c r="I10" s="103"/>
      <c r="J10" s="103"/>
      <c r="K10" s="103"/>
      <c r="L10" s="103"/>
      <c r="M10" s="103"/>
      <c r="N10" s="103"/>
      <c r="O10" s="103"/>
      <c r="P10" s="103"/>
      <c r="Q10" s="103"/>
      <c r="R10" s="103"/>
      <c r="S10" s="103"/>
      <c r="T10" s="103"/>
      <c r="U10" s="103"/>
    </row>
    <row r="11" s="81" customFormat="1" ht="19.9" customHeight="1" spans="1:21">
      <c r="A11" s="106" t="s">
        <v>220</v>
      </c>
      <c r="B11" s="106" t="s">
        <v>223</v>
      </c>
      <c r="C11" s="106" t="s">
        <v>208</v>
      </c>
      <c r="D11" s="102" t="s">
        <v>306</v>
      </c>
      <c r="E11" s="104" t="s">
        <v>309</v>
      </c>
      <c r="F11" s="105">
        <v>32.984544</v>
      </c>
      <c r="G11" s="103">
        <v>26.478048</v>
      </c>
      <c r="H11" s="103">
        <v>26.478048</v>
      </c>
      <c r="I11" s="103"/>
      <c r="J11" s="103"/>
      <c r="K11" s="103">
        <v>6.506496</v>
      </c>
      <c r="L11" s="103">
        <v>6.506496</v>
      </c>
      <c r="M11" s="103"/>
      <c r="N11" s="103"/>
      <c r="O11" s="103"/>
      <c r="P11" s="103"/>
      <c r="Q11" s="103"/>
      <c r="R11" s="103"/>
      <c r="S11" s="103"/>
      <c r="T11" s="103"/>
      <c r="U11" s="103"/>
    </row>
    <row r="12" s="81" customFormat="1" ht="19.9" customHeight="1" spans="1:21">
      <c r="A12" s="106" t="s">
        <v>227</v>
      </c>
      <c r="B12" s="106" t="s">
        <v>212</v>
      </c>
      <c r="C12" s="106" t="s">
        <v>208</v>
      </c>
      <c r="D12" s="102" t="s">
        <v>306</v>
      </c>
      <c r="E12" s="104" t="s">
        <v>310</v>
      </c>
      <c r="F12" s="105">
        <v>52.027236</v>
      </c>
      <c r="G12" s="103">
        <v>52.027236</v>
      </c>
      <c r="H12" s="103">
        <v>52.027236</v>
      </c>
      <c r="I12" s="103"/>
      <c r="J12" s="103"/>
      <c r="K12" s="103"/>
      <c r="L12" s="103"/>
      <c r="M12" s="103"/>
      <c r="N12" s="103"/>
      <c r="O12" s="103"/>
      <c r="P12" s="103"/>
      <c r="Q12" s="103"/>
      <c r="R12" s="103"/>
      <c r="S12" s="103"/>
      <c r="T12" s="103"/>
      <c r="U12" s="103"/>
    </row>
    <row r="13" s="81" customFormat="1" ht="19.9" customHeight="1" spans="1:21">
      <c r="A13" s="106" t="s">
        <v>205</v>
      </c>
      <c r="B13" s="106" t="s">
        <v>208</v>
      </c>
      <c r="C13" s="106" t="s">
        <v>212</v>
      </c>
      <c r="D13" s="102" t="s">
        <v>306</v>
      </c>
      <c r="E13" s="104" t="s">
        <v>311</v>
      </c>
      <c r="F13" s="105">
        <v>55</v>
      </c>
      <c r="G13" s="103"/>
      <c r="H13" s="103"/>
      <c r="I13" s="103"/>
      <c r="J13" s="103"/>
      <c r="K13" s="103">
        <v>55</v>
      </c>
      <c r="L13" s="103"/>
      <c r="M13" s="103">
        <v>55</v>
      </c>
      <c r="N13" s="103"/>
      <c r="O13" s="103"/>
      <c r="P13" s="103"/>
      <c r="Q13" s="103"/>
      <c r="R13" s="103"/>
      <c r="S13" s="103"/>
      <c r="T13" s="103"/>
      <c r="U13" s="103"/>
    </row>
    <row r="14" s="81" customFormat="1" ht="19.9" customHeight="1" spans="1:21">
      <c r="A14" s="106" t="s">
        <v>205</v>
      </c>
      <c r="B14" s="106" t="s">
        <v>208</v>
      </c>
      <c r="C14" s="106" t="s">
        <v>214</v>
      </c>
      <c r="D14" s="102" t="s">
        <v>306</v>
      </c>
      <c r="E14" s="104" t="s">
        <v>312</v>
      </c>
      <c r="F14" s="105">
        <v>96</v>
      </c>
      <c r="G14" s="103"/>
      <c r="H14" s="103"/>
      <c r="I14" s="103"/>
      <c r="J14" s="103"/>
      <c r="K14" s="103">
        <v>96</v>
      </c>
      <c r="L14" s="103"/>
      <c r="M14" s="103">
        <v>96</v>
      </c>
      <c r="N14" s="103"/>
      <c r="O14" s="103"/>
      <c r="P14" s="103"/>
      <c r="Q14" s="103"/>
      <c r="R14" s="103"/>
      <c r="S14" s="103"/>
      <c r="T14" s="103"/>
      <c r="U14" s="103"/>
    </row>
  </sheetData>
  <mergeCells count="10">
    <mergeCell ref="T1:U1"/>
    <mergeCell ref="A2:U2"/>
    <mergeCell ref="A3:S3"/>
    <mergeCell ref="T3:U3"/>
    <mergeCell ref="A4:C4"/>
    <mergeCell ref="G4:J4"/>
    <mergeCell ref="K4:U4"/>
    <mergeCell ref="D4:D5"/>
    <mergeCell ref="E4:E5"/>
    <mergeCell ref="F4:F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E35" sqref="E35"/>
    </sheetView>
  </sheetViews>
  <sheetFormatPr defaultColWidth="10" defaultRowHeight="14.4"/>
  <cols>
    <col min="1" max="1" width="4.34259259259259" style="81" customWidth="1"/>
    <col min="2" max="2" width="4.75" style="81" customWidth="1"/>
    <col min="3" max="3" width="5.42592592592593" style="81" customWidth="1"/>
    <col min="4" max="4" width="9.63888888888889" style="81" customWidth="1"/>
    <col min="5" max="5" width="21.3055555555556" style="81" customWidth="1"/>
    <col min="6" max="6" width="13.4351851851852" style="81" customWidth="1"/>
    <col min="7" max="7" width="12.4814814814815" style="81" customWidth="1"/>
    <col min="8" max="9" width="10.25" style="81" customWidth="1"/>
    <col min="10" max="10" width="9.09259259259259" style="81" customWidth="1"/>
    <col min="11" max="11" width="10.25" style="81" customWidth="1"/>
    <col min="12" max="12" width="12.4814814814815" style="81" customWidth="1"/>
    <col min="13" max="13" width="9.63888888888889" style="81" customWidth="1"/>
    <col min="14" max="14" width="9.90740740740741" style="81" customWidth="1"/>
    <col min="15" max="16" width="9.75925925925926" style="81" customWidth="1"/>
    <col min="17" max="16384" width="10" style="81"/>
  </cols>
  <sheetData>
    <row r="1" s="81" customFormat="1" ht="14.3" customHeight="1" spans="1:14">
      <c r="A1" s="43"/>
      <c r="M1" s="76" t="s">
        <v>322</v>
      </c>
      <c r="N1" s="76"/>
    </row>
    <row r="2" s="81" customFormat="1" ht="39.15" customHeight="1" spans="1:14">
      <c r="A2" s="97" t="s">
        <v>17</v>
      </c>
      <c r="B2" s="97"/>
      <c r="C2" s="97"/>
      <c r="D2" s="97"/>
      <c r="E2" s="97"/>
      <c r="F2" s="97"/>
      <c r="G2" s="97"/>
      <c r="H2" s="97"/>
      <c r="I2" s="97"/>
      <c r="J2" s="97"/>
      <c r="K2" s="97"/>
      <c r="L2" s="97"/>
      <c r="M2" s="97"/>
      <c r="N2" s="97"/>
    </row>
    <row r="3" s="81" customFormat="1" ht="19.55" customHeight="1" spans="1:14">
      <c r="A3" s="45" t="s">
        <v>36</v>
      </c>
      <c r="B3" s="45"/>
      <c r="C3" s="45"/>
      <c r="D3" s="45"/>
      <c r="E3" s="45"/>
      <c r="F3" s="45"/>
      <c r="G3" s="45"/>
      <c r="H3" s="45"/>
      <c r="I3" s="45"/>
      <c r="J3" s="45"/>
      <c r="K3" s="45"/>
      <c r="L3" s="45"/>
      <c r="M3" s="77" t="s">
        <v>37</v>
      </c>
      <c r="N3" s="77"/>
    </row>
    <row r="4" s="81" customFormat="1" ht="36.9" customHeight="1" spans="1:14">
      <c r="A4" s="46" t="s">
        <v>195</v>
      </c>
      <c r="B4" s="46"/>
      <c r="C4" s="46"/>
      <c r="D4" s="46" t="s">
        <v>290</v>
      </c>
      <c r="E4" s="46" t="s">
        <v>291</v>
      </c>
      <c r="F4" s="46" t="s">
        <v>314</v>
      </c>
      <c r="G4" s="46" t="s">
        <v>293</v>
      </c>
      <c r="H4" s="46"/>
      <c r="I4" s="46"/>
      <c r="J4" s="46"/>
      <c r="K4" s="46"/>
      <c r="L4" s="46" t="s">
        <v>297</v>
      </c>
      <c r="M4" s="46"/>
      <c r="N4" s="46"/>
    </row>
    <row r="5" s="81" customFormat="1" ht="34.65" customHeight="1" spans="1:14">
      <c r="A5" s="46" t="s">
        <v>198</v>
      </c>
      <c r="B5" s="46" t="s">
        <v>199</v>
      </c>
      <c r="C5" s="46" t="s">
        <v>200</v>
      </c>
      <c r="D5" s="46"/>
      <c r="E5" s="46"/>
      <c r="F5" s="46"/>
      <c r="G5" s="46" t="s">
        <v>142</v>
      </c>
      <c r="H5" s="46" t="s">
        <v>323</v>
      </c>
      <c r="I5" s="46" t="s">
        <v>324</v>
      </c>
      <c r="J5" s="46" t="s">
        <v>325</v>
      </c>
      <c r="K5" s="46" t="s">
        <v>326</v>
      </c>
      <c r="L5" s="46" t="s">
        <v>142</v>
      </c>
      <c r="M5" s="46" t="s">
        <v>201</v>
      </c>
      <c r="N5" s="46" t="s">
        <v>327</v>
      </c>
    </row>
    <row r="6" s="81" customFormat="1" ht="19.9" customHeight="1" spans="1:14">
      <c r="A6" s="98"/>
      <c r="B6" s="98"/>
      <c r="C6" s="98"/>
      <c r="D6" s="98"/>
      <c r="E6" s="98" t="s">
        <v>142</v>
      </c>
      <c r="F6" s="107">
        <v>651.567824</v>
      </c>
      <c r="G6" s="107">
        <v>651.567824</v>
      </c>
      <c r="H6" s="107">
        <v>456.76326</v>
      </c>
      <c r="I6" s="107">
        <v>95.168556</v>
      </c>
      <c r="J6" s="107">
        <v>52.027236</v>
      </c>
      <c r="K6" s="107">
        <v>47.608772</v>
      </c>
      <c r="L6" s="107"/>
      <c r="M6" s="107"/>
      <c r="N6" s="107"/>
    </row>
    <row r="7" s="81" customFormat="1" ht="19.9" customHeight="1" spans="1:14">
      <c r="A7" s="98"/>
      <c r="B7" s="98"/>
      <c r="C7" s="98"/>
      <c r="D7" s="101" t="s">
        <v>203</v>
      </c>
      <c r="E7" s="101" t="s">
        <v>4</v>
      </c>
      <c r="F7" s="107">
        <v>651.567824</v>
      </c>
      <c r="G7" s="107">
        <v>651.567824</v>
      </c>
      <c r="H7" s="107">
        <v>456.76326</v>
      </c>
      <c r="I7" s="107">
        <v>95.168556</v>
      </c>
      <c r="J7" s="107">
        <v>52.027236</v>
      </c>
      <c r="K7" s="107">
        <v>47.608772</v>
      </c>
      <c r="L7" s="107"/>
      <c r="M7" s="107"/>
      <c r="N7" s="107"/>
    </row>
    <row r="8" s="81" customFormat="1" ht="19.9" customHeight="1" spans="1:14">
      <c r="A8" s="98"/>
      <c r="B8" s="98"/>
      <c r="C8" s="98"/>
      <c r="D8" s="101" t="s">
        <v>204</v>
      </c>
      <c r="E8" s="101" t="s">
        <v>160</v>
      </c>
      <c r="F8" s="107">
        <v>651.567824</v>
      </c>
      <c r="G8" s="107">
        <v>651.567824</v>
      </c>
      <c r="H8" s="107">
        <v>456.76326</v>
      </c>
      <c r="I8" s="107">
        <v>95.168556</v>
      </c>
      <c r="J8" s="107">
        <v>52.027236</v>
      </c>
      <c r="K8" s="107">
        <v>47.608772</v>
      </c>
      <c r="L8" s="107"/>
      <c r="M8" s="107"/>
      <c r="N8" s="107"/>
    </row>
    <row r="9" s="81" customFormat="1" ht="19.9" customHeight="1" spans="1:14">
      <c r="A9" s="106" t="s">
        <v>205</v>
      </c>
      <c r="B9" s="106" t="s">
        <v>208</v>
      </c>
      <c r="C9" s="106" t="s">
        <v>208</v>
      </c>
      <c r="D9" s="102" t="s">
        <v>306</v>
      </c>
      <c r="E9" s="104" t="s">
        <v>307</v>
      </c>
      <c r="F9" s="103">
        <v>510.758492</v>
      </c>
      <c r="G9" s="103">
        <v>510.758492</v>
      </c>
      <c r="H9" s="105">
        <v>456.76326</v>
      </c>
      <c r="I9" s="105">
        <v>6.38646</v>
      </c>
      <c r="J9" s="105"/>
      <c r="K9" s="105">
        <v>47.608772</v>
      </c>
      <c r="L9" s="103"/>
      <c r="M9" s="105"/>
      <c r="N9" s="105"/>
    </row>
    <row r="10" s="81" customFormat="1" ht="19.9" customHeight="1" spans="1:14">
      <c r="A10" s="106" t="s">
        <v>205</v>
      </c>
      <c r="B10" s="106" t="s">
        <v>216</v>
      </c>
      <c r="C10" s="106" t="s">
        <v>216</v>
      </c>
      <c r="D10" s="102" t="s">
        <v>306</v>
      </c>
      <c r="E10" s="104" t="s">
        <v>308</v>
      </c>
      <c r="F10" s="103">
        <v>62.304048</v>
      </c>
      <c r="G10" s="103">
        <v>62.304048</v>
      </c>
      <c r="H10" s="105"/>
      <c r="I10" s="105">
        <v>62.304048</v>
      </c>
      <c r="J10" s="105"/>
      <c r="K10" s="105"/>
      <c r="L10" s="103"/>
      <c r="M10" s="105"/>
      <c r="N10" s="105"/>
    </row>
    <row r="11" s="81" customFormat="1" ht="19.9" customHeight="1" spans="1:14">
      <c r="A11" s="106" t="s">
        <v>220</v>
      </c>
      <c r="B11" s="106" t="s">
        <v>223</v>
      </c>
      <c r="C11" s="106" t="s">
        <v>208</v>
      </c>
      <c r="D11" s="102" t="s">
        <v>306</v>
      </c>
      <c r="E11" s="104" t="s">
        <v>309</v>
      </c>
      <c r="F11" s="103">
        <v>26.478048</v>
      </c>
      <c r="G11" s="103">
        <v>26.478048</v>
      </c>
      <c r="H11" s="105"/>
      <c r="I11" s="105">
        <v>26.478048</v>
      </c>
      <c r="J11" s="105"/>
      <c r="K11" s="105"/>
      <c r="L11" s="103"/>
      <c r="M11" s="105"/>
      <c r="N11" s="105"/>
    </row>
    <row r="12" s="81" customFormat="1" ht="19.9" customHeight="1" spans="1:14">
      <c r="A12" s="106" t="s">
        <v>227</v>
      </c>
      <c r="B12" s="106" t="s">
        <v>212</v>
      </c>
      <c r="C12" s="106" t="s">
        <v>208</v>
      </c>
      <c r="D12" s="102" t="s">
        <v>306</v>
      </c>
      <c r="E12" s="104" t="s">
        <v>310</v>
      </c>
      <c r="F12" s="103">
        <v>52.027236</v>
      </c>
      <c r="G12" s="103">
        <v>52.027236</v>
      </c>
      <c r="H12" s="105"/>
      <c r="I12" s="105"/>
      <c r="J12" s="105">
        <v>52.027236</v>
      </c>
      <c r="K12" s="105"/>
      <c r="L12" s="103"/>
      <c r="M12" s="105"/>
      <c r="N12" s="105"/>
    </row>
  </sheetData>
  <mergeCells count="10">
    <mergeCell ref="M1:N1"/>
    <mergeCell ref="A2:N2"/>
    <mergeCell ref="A3:L3"/>
    <mergeCell ref="M3:N3"/>
    <mergeCell ref="A4:C4"/>
    <mergeCell ref="G4:K4"/>
    <mergeCell ref="L4:N4"/>
    <mergeCell ref="D4:D5"/>
    <mergeCell ref="E4:E5"/>
    <mergeCell ref="F4:F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E35" sqref="E35"/>
    </sheetView>
  </sheetViews>
  <sheetFormatPr defaultColWidth="10" defaultRowHeight="14.4"/>
  <cols>
    <col min="1" max="1" width="5.01851851851852" style="81" customWidth="1"/>
    <col min="2" max="2" width="5.15740740740741" style="81" customWidth="1"/>
    <col min="3" max="3" width="5.7037037037037" style="81" customWidth="1"/>
    <col min="4" max="4" width="8" style="81" customWidth="1"/>
    <col min="5" max="5" width="20.0833333333333" style="81" customWidth="1"/>
    <col min="6" max="6" width="13.9722222222222" style="81" customWidth="1"/>
    <col min="7" max="22" width="7.69444444444444" style="81" customWidth="1"/>
    <col min="23" max="24" width="9.75925925925926" style="81" customWidth="1"/>
    <col min="25" max="16384" width="10" style="81"/>
  </cols>
  <sheetData>
    <row r="1" s="81" customFormat="1" ht="14.3" customHeight="1" spans="1:22">
      <c r="A1" s="43"/>
      <c r="U1" s="76" t="s">
        <v>328</v>
      </c>
      <c r="V1" s="76"/>
    </row>
    <row r="2" s="81" customFormat="1" ht="43.7" customHeight="1" spans="1:22">
      <c r="A2" s="44" t="s">
        <v>18</v>
      </c>
      <c r="B2" s="44"/>
      <c r="C2" s="44"/>
      <c r="D2" s="44"/>
      <c r="E2" s="44"/>
      <c r="F2" s="44"/>
      <c r="G2" s="44"/>
      <c r="H2" s="44"/>
      <c r="I2" s="44"/>
      <c r="J2" s="44"/>
      <c r="K2" s="44"/>
      <c r="L2" s="44"/>
      <c r="M2" s="44"/>
      <c r="N2" s="44"/>
      <c r="O2" s="44"/>
      <c r="P2" s="44"/>
      <c r="Q2" s="44"/>
      <c r="R2" s="44"/>
      <c r="S2" s="44"/>
      <c r="T2" s="44"/>
      <c r="U2" s="44"/>
      <c r="V2" s="44"/>
    </row>
    <row r="3" s="81" customFormat="1" ht="21.1" customHeight="1" spans="1:22">
      <c r="A3" s="45" t="s">
        <v>36</v>
      </c>
      <c r="B3" s="45"/>
      <c r="C3" s="45"/>
      <c r="D3" s="45"/>
      <c r="E3" s="45"/>
      <c r="F3" s="45"/>
      <c r="G3" s="45"/>
      <c r="H3" s="45"/>
      <c r="I3" s="45"/>
      <c r="J3" s="45"/>
      <c r="K3" s="45"/>
      <c r="L3" s="45"/>
      <c r="M3" s="45"/>
      <c r="N3" s="45"/>
      <c r="O3" s="45"/>
      <c r="P3" s="45"/>
      <c r="Q3" s="45"/>
      <c r="R3" s="45"/>
      <c r="S3" s="45"/>
      <c r="T3" s="45"/>
      <c r="U3" s="77" t="s">
        <v>37</v>
      </c>
      <c r="V3" s="77"/>
    </row>
    <row r="4" s="81" customFormat="1" ht="23.35" customHeight="1" spans="1:22">
      <c r="A4" s="46" t="s">
        <v>195</v>
      </c>
      <c r="B4" s="46"/>
      <c r="C4" s="46"/>
      <c r="D4" s="46" t="s">
        <v>290</v>
      </c>
      <c r="E4" s="46" t="s">
        <v>291</v>
      </c>
      <c r="F4" s="46" t="s">
        <v>314</v>
      </c>
      <c r="G4" s="46" t="s">
        <v>329</v>
      </c>
      <c r="H4" s="46"/>
      <c r="I4" s="46"/>
      <c r="J4" s="46"/>
      <c r="K4" s="46"/>
      <c r="L4" s="46" t="s">
        <v>330</v>
      </c>
      <c r="M4" s="46"/>
      <c r="N4" s="46"/>
      <c r="O4" s="46"/>
      <c r="P4" s="46"/>
      <c r="Q4" s="46"/>
      <c r="R4" s="46" t="s">
        <v>325</v>
      </c>
      <c r="S4" s="46" t="s">
        <v>331</v>
      </c>
      <c r="T4" s="46"/>
      <c r="U4" s="46"/>
      <c r="V4" s="46"/>
    </row>
    <row r="5" s="81" customFormat="1" ht="48.95" customHeight="1" spans="1:22">
      <c r="A5" s="46" t="s">
        <v>198</v>
      </c>
      <c r="B5" s="46" t="s">
        <v>199</v>
      </c>
      <c r="C5" s="46" t="s">
        <v>200</v>
      </c>
      <c r="D5" s="46"/>
      <c r="E5" s="46"/>
      <c r="F5" s="46"/>
      <c r="G5" s="46" t="s">
        <v>142</v>
      </c>
      <c r="H5" s="46" t="s">
        <v>332</v>
      </c>
      <c r="I5" s="46" t="s">
        <v>333</v>
      </c>
      <c r="J5" s="46" t="s">
        <v>334</v>
      </c>
      <c r="K5" s="46" t="s">
        <v>335</v>
      </c>
      <c r="L5" s="46" t="s">
        <v>142</v>
      </c>
      <c r="M5" s="46" t="s">
        <v>336</v>
      </c>
      <c r="N5" s="46" t="s">
        <v>337</v>
      </c>
      <c r="O5" s="46" t="s">
        <v>338</v>
      </c>
      <c r="P5" s="46" t="s">
        <v>339</v>
      </c>
      <c r="Q5" s="46" t="s">
        <v>340</v>
      </c>
      <c r="R5" s="46"/>
      <c r="S5" s="46" t="s">
        <v>142</v>
      </c>
      <c r="T5" s="46" t="s">
        <v>341</v>
      </c>
      <c r="U5" s="46" t="s">
        <v>342</v>
      </c>
      <c r="V5" s="46" t="s">
        <v>326</v>
      </c>
    </row>
    <row r="6" s="81" customFormat="1" ht="19.9" customHeight="1" spans="1:22">
      <c r="A6" s="98"/>
      <c r="B6" s="98"/>
      <c r="C6" s="98"/>
      <c r="D6" s="98"/>
      <c r="E6" s="98" t="s">
        <v>142</v>
      </c>
      <c r="F6" s="100">
        <v>651.567824</v>
      </c>
      <c r="G6" s="100">
        <v>456.76326</v>
      </c>
      <c r="H6" s="100">
        <v>211.3536</v>
      </c>
      <c r="I6" s="100">
        <v>81.66456</v>
      </c>
      <c r="J6" s="100">
        <v>131.9955</v>
      </c>
      <c r="K6" s="100">
        <v>31.7496</v>
      </c>
      <c r="L6" s="100">
        <v>95.168556</v>
      </c>
      <c r="M6" s="100">
        <v>62.304048</v>
      </c>
      <c r="N6" s="100"/>
      <c r="O6" s="100">
        <v>25.729248</v>
      </c>
      <c r="P6" s="100"/>
      <c r="Q6" s="100">
        <v>7.13526</v>
      </c>
      <c r="R6" s="100">
        <v>52.027236</v>
      </c>
      <c r="S6" s="100">
        <v>47.608772</v>
      </c>
      <c r="T6" s="100">
        <v>27.6</v>
      </c>
      <c r="U6" s="100"/>
      <c r="V6" s="100">
        <v>20.008772</v>
      </c>
    </row>
    <row r="7" s="81" customFormat="1" ht="19.9" customHeight="1" spans="1:22">
      <c r="A7" s="98"/>
      <c r="B7" s="98"/>
      <c r="C7" s="98"/>
      <c r="D7" s="101" t="s">
        <v>203</v>
      </c>
      <c r="E7" s="101" t="s">
        <v>4</v>
      </c>
      <c r="F7" s="100">
        <v>651.567824</v>
      </c>
      <c r="G7" s="100">
        <v>456.76326</v>
      </c>
      <c r="H7" s="100">
        <v>211.3536</v>
      </c>
      <c r="I7" s="100">
        <v>81.66456</v>
      </c>
      <c r="J7" s="100">
        <v>131.9955</v>
      </c>
      <c r="K7" s="100">
        <v>31.7496</v>
      </c>
      <c r="L7" s="100">
        <v>95.168556</v>
      </c>
      <c r="M7" s="100">
        <v>62.304048</v>
      </c>
      <c r="N7" s="100"/>
      <c r="O7" s="100">
        <v>25.729248</v>
      </c>
      <c r="P7" s="100"/>
      <c r="Q7" s="100">
        <v>7.13526</v>
      </c>
      <c r="R7" s="100">
        <v>52.027236</v>
      </c>
      <c r="S7" s="100">
        <v>47.608772</v>
      </c>
      <c r="T7" s="100">
        <v>27.6</v>
      </c>
      <c r="U7" s="100"/>
      <c r="V7" s="100">
        <v>20.008772</v>
      </c>
    </row>
    <row r="8" s="81" customFormat="1" ht="19.9" customHeight="1" spans="1:22">
      <c r="A8" s="98"/>
      <c r="B8" s="98"/>
      <c r="C8" s="98"/>
      <c r="D8" s="101" t="s">
        <v>204</v>
      </c>
      <c r="E8" s="101" t="s">
        <v>160</v>
      </c>
      <c r="F8" s="100">
        <v>651.567824</v>
      </c>
      <c r="G8" s="100">
        <v>456.76326</v>
      </c>
      <c r="H8" s="100">
        <v>211.3536</v>
      </c>
      <c r="I8" s="100">
        <v>81.66456</v>
      </c>
      <c r="J8" s="100">
        <v>131.9955</v>
      </c>
      <c r="K8" s="100">
        <v>31.7496</v>
      </c>
      <c r="L8" s="100">
        <v>95.168556</v>
      </c>
      <c r="M8" s="100">
        <v>62.304048</v>
      </c>
      <c r="N8" s="100"/>
      <c r="O8" s="100">
        <v>25.729248</v>
      </c>
      <c r="P8" s="100"/>
      <c r="Q8" s="100">
        <v>7.13526</v>
      </c>
      <c r="R8" s="100">
        <v>52.027236</v>
      </c>
      <c r="S8" s="100">
        <v>47.608772</v>
      </c>
      <c r="T8" s="100">
        <v>27.6</v>
      </c>
      <c r="U8" s="100"/>
      <c r="V8" s="100">
        <v>20.008772</v>
      </c>
    </row>
    <row r="9" s="81" customFormat="1" ht="19.9" customHeight="1" spans="1:22">
      <c r="A9" s="106" t="s">
        <v>205</v>
      </c>
      <c r="B9" s="106" t="s">
        <v>208</v>
      </c>
      <c r="C9" s="106" t="s">
        <v>208</v>
      </c>
      <c r="D9" s="102" t="s">
        <v>306</v>
      </c>
      <c r="E9" s="104" t="s">
        <v>307</v>
      </c>
      <c r="F9" s="103">
        <v>510.758492</v>
      </c>
      <c r="G9" s="105">
        <v>456.76326</v>
      </c>
      <c r="H9" s="105">
        <v>211.3536</v>
      </c>
      <c r="I9" s="105">
        <v>81.66456</v>
      </c>
      <c r="J9" s="105">
        <v>131.9955</v>
      </c>
      <c r="K9" s="105">
        <v>31.7496</v>
      </c>
      <c r="L9" s="103">
        <v>6.38646</v>
      </c>
      <c r="M9" s="105"/>
      <c r="N9" s="105"/>
      <c r="O9" s="105"/>
      <c r="P9" s="105"/>
      <c r="Q9" s="105">
        <v>6.38646</v>
      </c>
      <c r="R9" s="105"/>
      <c r="S9" s="103">
        <v>47.608772</v>
      </c>
      <c r="T9" s="105">
        <v>27.6</v>
      </c>
      <c r="U9" s="105"/>
      <c r="V9" s="105">
        <v>20.008772</v>
      </c>
    </row>
    <row r="10" s="81" customFormat="1" ht="19.9" customHeight="1" spans="1:22">
      <c r="A10" s="106" t="s">
        <v>205</v>
      </c>
      <c r="B10" s="106" t="s">
        <v>216</v>
      </c>
      <c r="C10" s="106" t="s">
        <v>216</v>
      </c>
      <c r="D10" s="102" t="s">
        <v>306</v>
      </c>
      <c r="E10" s="104" t="s">
        <v>308</v>
      </c>
      <c r="F10" s="103">
        <v>62.304048</v>
      </c>
      <c r="G10" s="105"/>
      <c r="H10" s="105"/>
      <c r="I10" s="105"/>
      <c r="J10" s="105"/>
      <c r="K10" s="105"/>
      <c r="L10" s="103">
        <v>62.304048</v>
      </c>
      <c r="M10" s="105">
        <v>62.304048</v>
      </c>
      <c r="N10" s="105"/>
      <c r="O10" s="105"/>
      <c r="P10" s="105"/>
      <c r="Q10" s="105"/>
      <c r="R10" s="105"/>
      <c r="S10" s="103"/>
      <c r="T10" s="105"/>
      <c r="U10" s="105"/>
      <c r="V10" s="105"/>
    </row>
    <row r="11" s="81" customFormat="1" ht="19.9" customHeight="1" spans="1:22">
      <c r="A11" s="106" t="s">
        <v>220</v>
      </c>
      <c r="B11" s="106" t="s">
        <v>223</v>
      </c>
      <c r="C11" s="106" t="s">
        <v>208</v>
      </c>
      <c r="D11" s="102" t="s">
        <v>306</v>
      </c>
      <c r="E11" s="104" t="s">
        <v>309</v>
      </c>
      <c r="F11" s="103">
        <v>26.478048</v>
      </c>
      <c r="G11" s="105"/>
      <c r="H11" s="105"/>
      <c r="I11" s="105"/>
      <c r="J11" s="105"/>
      <c r="K11" s="105"/>
      <c r="L11" s="103">
        <v>26.478048</v>
      </c>
      <c r="M11" s="105"/>
      <c r="N11" s="105"/>
      <c r="O11" s="105">
        <v>25.729248</v>
      </c>
      <c r="P11" s="105"/>
      <c r="Q11" s="105">
        <v>0.7488</v>
      </c>
      <c r="R11" s="105"/>
      <c r="S11" s="103"/>
      <c r="T11" s="105"/>
      <c r="U11" s="105"/>
      <c r="V11" s="105"/>
    </row>
    <row r="12" s="81" customFormat="1" ht="19.9" customHeight="1" spans="1:22">
      <c r="A12" s="106" t="s">
        <v>227</v>
      </c>
      <c r="B12" s="106" t="s">
        <v>212</v>
      </c>
      <c r="C12" s="106" t="s">
        <v>208</v>
      </c>
      <c r="D12" s="102" t="s">
        <v>306</v>
      </c>
      <c r="E12" s="104" t="s">
        <v>310</v>
      </c>
      <c r="F12" s="103">
        <v>52.027236</v>
      </c>
      <c r="G12" s="105"/>
      <c r="H12" s="105"/>
      <c r="I12" s="105"/>
      <c r="J12" s="105"/>
      <c r="K12" s="105"/>
      <c r="L12" s="103"/>
      <c r="M12" s="105"/>
      <c r="N12" s="105"/>
      <c r="O12" s="105"/>
      <c r="P12" s="105"/>
      <c r="Q12" s="105"/>
      <c r="R12" s="105">
        <v>52.027236</v>
      </c>
      <c r="S12" s="103"/>
      <c r="T12" s="105"/>
      <c r="U12" s="105"/>
      <c r="V12" s="105"/>
    </row>
  </sheetData>
  <mergeCells count="12">
    <mergeCell ref="U1:V1"/>
    <mergeCell ref="A2:V2"/>
    <mergeCell ref="A3:T3"/>
    <mergeCell ref="U3:V3"/>
    <mergeCell ref="A4:C4"/>
    <mergeCell ref="G4:K4"/>
    <mergeCell ref="L4:Q4"/>
    <mergeCell ref="S4:V4"/>
    <mergeCell ref="D4:D5"/>
    <mergeCell ref="E4:E5"/>
    <mergeCell ref="F4:F5"/>
    <mergeCell ref="R4:R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opLeftCell="E1" workbookViewId="0">
      <selection activeCell="E35" sqref="E35"/>
    </sheetView>
  </sheetViews>
  <sheetFormatPr defaultColWidth="10" defaultRowHeight="14.4"/>
  <cols>
    <col min="1" max="1" width="4.75" style="81" customWidth="1"/>
    <col min="2" max="2" width="5.83333333333333" style="81" customWidth="1"/>
    <col min="3" max="3" width="7.60185185185185" style="81" customWidth="1"/>
    <col min="4" max="4" width="12.4814814814815" style="81" customWidth="1"/>
    <col min="5" max="5" width="29.8518518518519" style="81" customWidth="1"/>
    <col min="6" max="6" width="16.4166666666667" style="81" customWidth="1"/>
    <col min="7" max="7" width="13.4351851851852" style="81" customWidth="1"/>
    <col min="8" max="8" width="11.1296296296296" style="81" customWidth="1"/>
    <col min="9" max="9" width="12.0740740740741" style="81" customWidth="1"/>
    <col min="10" max="10" width="11.9444444444444" style="81" customWidth="1"/>
    <col min="11" max="11" width="11.537037037037" style="81" customWidth="1"/>
    <col min="12" max="13" width="9.75925925925926" style="81" customWidth="1"/>
    <col min="14" max="16384" width="10" style="81"/>
  </cols>
  <sheetData>
    <row r="1" ht="14.3" customHeight="1" spans="1:11">
      <c r="A1" s="43"/>
      <c r="K1" s="76" t="s">
        <v>343</v>
      </c>
    </row>
    <row r="2" ht="40.7" customHeight="1" spans="1:11">
      <c r="A2" s="97" t="s">
        <v>19</v>
      </c>
      <c r="B2" s="97"/>
      <c r="C2" s="97"/>
      <c r="D2" s="97"/>
      <c r="E2" s="97"/>
      <c r="F2" s="97"/>
      <c r="G2" s="97"/>
      <c r="H2" s="97"/>
      <c r="I2" s="97"/>
      <c r="J2" s="97"/>
      <c r="K2" s="97"/>
    </row>
    <row r="3" ht="15.8" customHeight="1" spans="1:11">
      <c r="A3" s="45" t="s">
        <v>36</v>
      </c>
      <c r="B3" s="45"/>
      <c r="C3" s="45"/>
      <c r="D3" s="45"/>
      <c r="E3" s="45"/>
      <c r="F3" s="45"/>
      <c r="G3" s="45"/>
      <c r="H3" s="45"/>
      <c r="I3" s="45"/>
      <c r="J3" s="77" t="s">
        <v>37</v>
      </c>
      <c r="K3" s="77"/>
    </row>
    <row r="4" ht="20.35" customHeight="1" spans="1:11">
      <c r="A4" s="46" t="s">
        <v>195</v>
      </c>
      <c r="B4" s="46"/>
      <c r="C4" s="46"/>
      <c r="D4" s="46" t="s">
        <v>290</v>
      </c>
      <c r="E4" s="46" t="s">
        <v>291</v>
      </c>
      <c r="F4" s="46" t="s">
        <v>344</v>
      </c>
      <c r="G4" s="46" t="s">
        <v>345</v>
      </c>
      <c r="H4" s="46" t="s">
        <v>346</v>
      </c>
      <c r="I4" s="46" t="s">
        <v>347</v>
      </c>
      <c r="J4" s="46" t="s">
        <v>348</v>
      </c>
      <c r="K4" s="46" t="s">
        <v>349</v>
      </c>
    </row>
    <row r="5" ht="20.35" customHeight="1" spans="1:11">
      <c r="A5" s="46" t="s">
        <v>198</v>
      </c>
      <c r="B5" s="46" t="s">
        <v>199</v>
      </c>
      <c r="C5" s="46" t="s">
        <v>200</v>
      </c>
      <c r="D5" s="46"/>
      <c r="E5" s="46"/>
      <c r="F5" s="46"/>
      <c r="G5" s="46"/>
      <c r="H5" s="46"/>
      <c r="I5" s="46"/>
      <c r="J5" s="46"/>
      <c r="K5" s="46"/>
    </row>
    <row r="6" ht="19.9" customHeight="1" spans="1:11">
      <c r="A6" s="98"/>
      <c r="B6" s="98"/>
      <c r="C6" s="98"/>
      <c r="D6" s="98"/>
      <c r="E6" s="98" t="s">
        <v>142</v>
      </c>
      <c r="F6" s="100">
        <v>14.11</v>
      </c>
      <c r="G6" s="100">
        <v>3.06</v>
      </c>
      <c r="H6" s="100"/>
      <c r="I6" s="100"/>
      <c r="J6" s="100"/>
      <c r="K6" s="100">
        <v>11.05</v>
      </c>
    </row>
    <row r="7" ht="19.9" customHeight="1" spans="1:11">
      <c r="A7" s="98"/>
      <c r="B7" s="98"/>
      <c r="C7" s="98"/>
      <c r="D7" s="101" t="s">
        <v>203</v>
      </c>
      <c r="E7" s="101" t="s">
        <v>4</v>
      </c>
      <c r="F7" s="100">
        <v>14.11</v>
      </c>
      <c r="G7" s="100">
        <v>3.06</v>
      </c>
      <c r="H7" s="100"/>
      <c r="I7" s="100"/>
      <c r="J7" s="100"/>
      <c r="K7" s="100">
        <v>11.05</v>
      </c>
    </row>
    <row r="8" ht="19.9" customHeight="1" spans="1:11">
      <c r="A8" s="98"/>
      <c r="B8" s="98"/>
      <c r="C8" s="98"/>
      <c r="D8" s="101" t="s">
        <v>204</v>
      </c>
      <c r="E8" s="101" t="s">
        <v>160</v>
      </c>
      <c r="F8" s="100">
        <v>14.11</v>
      </c>
      <c r="G8" s="100">
        <v>3.06</v>
      </c>
      <c r="H8" s="100"/>
      <c r="I8" s="100"/>
      <c r="J8" s="100"/>
      <c r="K8" s="100">
        <v>11.05</v>
      </c>
    </row>
    <row r="9" ht="19.9" customHeight="1" spans="1:11">
      <c r="A9" s="106" t="s">
        <v>205</v>
      </c>
      <c r="B9" s="106" t="s">
        <v>208</v>
      </c>
      <c r="C9" s="106" t="s">
        <v>208</v>
      </c>
      <c r="D9" s="102" t="s">
        <v>306</v>
      </c>
      <c r="E9" s="104" t="s">
        <v>307</v>
      </c>
      <c r="F9" s="103">
        <v>14.11</v>
      </c>
      <c r="G9" s="105">
        <v>3.06</v>
      </c>
      <c r="H9" s="105"/>
      <c r="I9" s="105"/>
      <c r="J9" s="105"/>
      <c r="K9" s="105">
        <v>11.05</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C1" workbookViewId="0">
      <selection activeCell="E35" sqref="E35"/>
    </sheetView>
  </sheetViews>
  <sheetFormatPr defaultColWidth="10" defaultRowHeight="14.4"/>
  <cols>
    <col min="1" max="1" width="4.75" style="81" customWidth="1"/>
    <col min="2" max="2" width="5.42592592592593" style="81" customWidth="1"/>
    <col min="3" max="3" width="5.96296296296296" style="81" customWidth="1"/>
    <col min="4" max="4" width="9.75925925925926" style="81" customWidth="1"/>
    <col min="5" max="5" width="20.0833333333333" style="81" customWidth="1"/>
    <col min="6" max="18" width="7.69444444444444" style="81" customWidth="1"/>
    <col min="19" max="20" width="9.75925925925926" style="81" customWidth="1"/>
    <col min="21" max="16384" width="10" style="81"/>
  </cols>
  <sheetData>
    <row r="1" ht="14.3" customHeight="1" spans="1:18">
      <c r="A1" s="43"/>
      <c r="Q1" s="76" t="s">
        <v>350</v>
      </c>
      <c r="R1" s="76"/>
    </row>
    <row r="2" ht="35.4" customHeight="1" spans="1:18">
      <c r="A2" s="97" t="s">
        <v>20</v>
      </c>
      <c r="B2" s="97"/>
      <c r="C2" s="97"/>
      <c r="D2" s="97"/>
      <c r="E2" s="97"/>
      <c r="F2" s="97"/>
      <c r="G2" s="97"/>
      <c r="H2" s="97"/>
      <c r="I2" s="97"/>
      <c r="J2" s="97"/>
      <c r="K2" s="97"/>
      <c r="L2" s="97"/>
      <c r="M2" s="97"/>
      <c r="N2" s="97"/>
      <c r="O2" s="97"/>
      <c r="P2" s="97"/>
      <c r="Q2" s="97"/>
      <c r="R2" s="97"/>
    </row>
    <row r="3" ht="21.1" customHeight="1" spans="1:18">
      <c r="A3" s="45" t="s">
        <v>36</v>
      </c>
      <c r="B3" s="45"/>
      <c r="C3" s="45"/>
      <c r="D3" s="45"/>
      <c r="E3" s="45"/>
      <c r="F3" s="45"/>
      <c r="G3" s="45"/>
      <c r="H3" s="45"/>
      <c r="I3" s="45"/>
      <c r="J3" s="45"/>
      <c r="K3" s="45"/>
      <c r="L3" s="45"/>
      <c r="M3" s="45"/>
      <c r="N3" s="45"/>
      <c r="O3" s="45"/>
      <c r="P3" s="45"/>
      <c r="Q3" s="77" t="s">
        <v>37</v>
      </c>
      <c r="R3" s="77"/>
    </row>
    <row r="4" ht="21.1" customHeight="1" spans="1:18">
      <c r="A4" s="46" t="s">
        <v>195</v>
      </c>
      <c r="B4" s="46"/>
      <c r="C4" s="46"/>
      <c r="D4" s="46" t="s">
        <v>290</v>
      </c>
      <c r="E4" s="46" t="s">
        <v>291</v>
      </c>
      <c r="F4" s="46" t="s">
        <v>344</v>
      </c>
      <c r="G4" s="46" t="s">
        <v>351</v>
      </c>
      <c r="H4" s="46" t="s">
        <v>352</v>
      </c>
      <c r="I4" s="46" t="s">
        <v>353</v>
      </c>
      <c r="J4" s="46" t="s">
        <v>354</v>
      </c>
      <c r="K4" s="46" t="s">
        <v>355</v>
      </c>
      <c r="L4" s="46" t="s">
        <v>356</v>
      </c>
      <c r="M4" s="46" t="s">
        <v>357</v>
      </c>
      <c r="N4" s="46" t="s">
        <v>346</v>
      </c>
      <c r="O4" s="46" t="s">
        <v>358</v>
      </c>
      <c r="P4" s="46" t="s">
        <v>359</v>
      </c>
      <c r="Q4" s="46" t="s">
        <v>347</v>
      </c>
      <c r="R4" s="46" t="s">
        <v>349</v>
      </c>
    </row>
    <row r="5" ht="18.8" customHeight="1" spans="1:18">
      <c r="A5" s="46" t="s">
        <v>198</v>
      </c>
      <c r="B5" s="46" t="s">
        <v>199</v>
      </c>
      <c r="C5" s="46" t="s">
        <v>200</v>
      </c>
      <c r="D5" s="46"/>
      <c r="E5" s="46"/>
      <c r="F5" s="46"/>
      <c r="G5" s="46"/>
      <c r="H5" s="46"/>
      <c r="I5" s="46"/>
      <c r="J5" s="46"/>
      <c r="K5" s="46"/>
      <c r="L5" s="46"/>
      <c r="M5" s="46"/>
      <c r="N5" s="46"/>
      <c r="O5" s="46"/>
      <c r="P5" s="46"/>
      <c r="Q5" s="46"/>
      <c r="R5" s="46"/>
    </row>
    <row r="6" ht="19.9" customHeight="1" spans="1:18">
      <c r="A6" s="98"/>
      <c r="B6" s="98"/>
      <c r="C6" s="98"/>
      <c r="D6" s="98"/>
      <c r="E6" s="98" t="s">
        <v>142</v>
      </c>
      <c r="F6" s="100">
        <v>14.11</v>
      </c>
      <c r="G6" s="100"/>
      <c r="H6" s="100"/>
      <c r="I6" s="100"/>
      <c r="J6" s="100"/>
      <c r="K6" s="100">
        <v>0.828</v>
      </c>
      <c r="L6" s="100"/>
      <c r="M6" s="100"/>
      <c r="N6" s="100"/>
      <c r="O6" s="100">
        <v>2.232</v>
      </c>
      <c r="P6" s="100"/>
      <c r="Q6" s="100"/>
      <c r="R6" s="100">
        <v>11.05</v>
      </c>
    </row>
    <row r="7" ht="19.9" customHeight="1" spans="1:18">
      <c r="A7" s="98"/>
      <c r="B7" s="98"/>
      <c r="C7" s="98"/>
      <c r="D7" s="101" t="s">
        <v>203</v>
      </c>
      <c r="E7" s="101" t="s">
        <v>4</v>
      </c>
      <c r="F7" s="100">
        <v>14.11</v>
      </c>
      <c r="G7" s="100"/>
      <c r="H7" s="100"/>
      <c r="I7" s="100"/>
      <c r="J7" s="100"/>
      <c r="K7" s="100">
        <v>0.828</v>
      </c>
      <c r="L7" s="100"/>
      <c r="M7" s="100"/>
      <c r="N7" s="100"/>
      <c r="O7" s="100">
        <v>2.232</v>
      </c>
      <c r="P7" s="100"/>
      <c r="Q7" s="100"/>
      <c r="R7" s="100">
        <v>11.05</v>
      </c>
    </row>
    <row r="8" ht="19.9" customHeight="1" spans="1:18">
      <c r="A8" s="98"/>
      <c r="B8" s="98"/>
      <c r="C8" s="98"/>
      <c r="D8" s="101" t="s">
        <v>204</v>
      </c>
      <c r="E8" s="101" t="s">
        <v>160</v>
      </c>
      <c r="F8" s="100">
        <v>14.11</v>
      </c>
      <c r="G8" s="100"/>
      <c r="H8" s="100"/>
      <c r="I8" s="100"/>
      <c r="J8" s="100"/>
      <c r="K8" s="100">
        <v>0.828</v>
      </c>
      <c r="L8" s="100"/>
      <c r="M8" s="100"/>
      <c r="N8" s="100"/>
      <c r="O8" s="100">
        <v>2.232</v>
      </c>
      <c r="P8" s="100"/>
      <c r="Q8" s="100"/>
      <c r="R8" s="100">
        <v>11.05</v>
      </c>
    </row>
    <row r="9" ht="19.9" customHeight="1" spans="1:18">
      <c r="A9" s="106" t="s">
        <v>205</v>
      </c>
      <c r="B9" s="106" t="s">
        <v>208</v>
      </c>
      <c r="C9" s="106" t="s">
        <v>208</v>
      </c>
      <c r="D9" s="102" t="s">
        <v>306</v>
      </c>
      <c r="E9" s="104" t="s">
        <v>307</v>
      </c>
      <c r="F9" s="103">
        <v>14.11</v>
      </c>
      <c r="G9" s="105"/>
      <c r="H9" s="105"/>
      <c r="I9" s="105"/>
      <c r="J9" s="105"/>
      <c r="K9" s="105">
        <v>0.828</v>
      </c>
      <c r="L9" s="105"/>
      <c r="M9" s="105"/>
      <c r="N9" s="105"/>
      <c r="O9" s="105">
        <v>2.232</v>
      </c>
      <c r="P9" s="105"/>
      <c r="Q9" s="105"/>
      <c r="R9" s="105">
        <v>11.05</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G1" workbookViewId="0">
      <selection activeCell="E35" sqref="E35"/>
    </sheetView>
  </sheetViews>
  <sheetFormatPr defaultColWidth="10" defaultRowHeight="14.4"/>
  <cols>
    <col min="1" max="1" width="3.66666666666667" style="81" customWidth="1"/>
    <col min="2" max="2" width="4.62037037037037" style="81" customWidth="1"/>
    <col min="3" max="3" width="5.28703703703704" style="81" customWidth="1"/>
    <col min="4" max="4" width="7.05555555555556" style="81" customWidth="1"/>
    <col min="5" max="5" width="15.8703703703704" style="81" customWidth="1"/>
    <col min="6" max="6" width="9.63888888888889" style="81" customWidth="1"/>
    <col min="7" max="7" width="8.41666666666667" style="81" customWidth="1"/>
    <col min="8" max="17" width="7.18518518518519" style="81" customWidth="1"/>
    <col min="18" max="18" width="8.55555555555556" style="81" customWidth="1"/>
    <col min="19" max="20" width="7.18518518518519" style="81" customWidth="1"/>
    <col min="21" max="22" width="9.75925925925926" style="81" customWidth="1"/>
    <col min="23" max="16384" width="10" style="81"/>
  </cols>
  <sheetData>
    <row r="1" ht="14.3" customHeight="1" spans="1:20">
      <c r="A1" s="43"/>
      <c r="S1" s="76" t="s">
        <v>360</v>
      </c>
      <c r="T1" s="76"/>
    </row>
    <row r="2" ht="31.65" customHeight="1" spans="1:20">
      <c r="A2" s="97" t="s">
        <v>21</v>
      </c>
      <c r="B2" s="97"/>
      <c r="C2" s="97"/>
      <c r="D2" s="97"/>
      <c r="E2" s="97"/>
      <c r="F2" s="97"/>
      <c r="G2" s="97"/>
      <c r="H2" s="97"/>
      <c r="I2" s="97"/>
      <c r="J2" s="97"/>
      <c r="K2" s="97"/>
      <c r="L2" s="97"/>
      <c r="M2" s="97"/>
      <c r="N2" s="97"/>
      <c r="O2" s="97"/>
      <c r="P2" s="97"/>
      <c r="Q2" s="97"/>
      <c r="R2" s="97"/>
      <c r="S2" s="97"/>
      <c r="T2" s="97"/>
    </row>
    <row r="3" ht="21.1" customHeight="1" spans="1:20">
      <c r="A3" s="45" t="s">
        <v>36</v>
      </c>
      <c r="B3" s="45"/>
      <c r="C3" s="45"/>
      <c r="D3" s="45"/>
      <c r="E3" s="45"/>
      <c r="F3" s="45"/>
      <c r="G3" s="45"/>
      <c r="H3" s="45"/>
      <c r="I3" s="45"/>
      <c r="J3" s="45"/>
      <c r="K3" s="45"/>
      <c r="L3" s="45"/>
      <c r="M3" s="45"/>
      <c r="N3" s="45"/>
      <c r="O3" s="45"/>
      <c r="P3" s="45"/>
      <c r="Q3" s="45"/>
      <c r="R3" s="45"/>
      <c r="S3" s="77" t="s">
        <v>37</v>
      </c>
      <c r="T3" s="77"/>
    </row>
    <row r="4" ht="24.85" customHeight="1" spans="1:20">
      <c r="A4" s="46" t="s">
        <v>195</v>
      </c>
      <c r="B4" s="46"/>
      <c r="C4" s="46"/>
      <c r="D4" s="46" t="s">
        <v>290</v>
      </c>
      <c r="E4" s="46" t="s">
        <v>291</v>
      </c>
      <c r="F4" s="46" t="s">
        <v>344</v>
      </c>
      <c r="G4" s="46" t="s">
        <v>294</v>
      </c>
      <c r="H4" s="46"/>
      <c r="I4" s="46"/>
      <c r="J4" s="46"/>
      <c r="K4" s="46"/>
      <c r="L4" s="46"/>
      <c r="M4" s="46"/>
      <c r="N4" s="46"/>
      <c r="O4" s="46"/>
      <c r="P4" s="46"/>
      <c r="Q4" s="46"/>
      <c r="R4" s="46" t="s">
        <v>297</v>
      </c>
      <c r="S4" s="46"/>
      <c r="T4" s="46"/>
    </row>
    <row r="5" ht="31.65" customHeight="1" spans="1:20">
      <c r="A5" s="46" t="s">
        <v>198</v>
      </c>
      <c r="B5" s="46" t="s">
        <v>199</v>
      </c>
      <c r="C5" s="46" t="s">
        <v>200</v>
      </c>
      <c r="D5" s="46"/>
      <c r="E5" s="46"/>
      <c r="F5" s="46"/>
      <c r="G5" s="46" t="s">
        <v>142</v>
      </c>
      <c r="H5" s="46" t="s">
        <v>361</v>
      </c>
      <c r="I5" s="46" t="s">
        <v>362</v>
      </c>
      <c r="J5" s="46" t="s">
        <v>363</v>
      </c>
      <c r="K5" s="46" t="s">
        <v>364</v>
      </c>
      <c r="L5" s="46" t="s">
        <v>365</v>
      </c>
      <c r="M5" s="46" t="s">
        <v>366</v>
      </c>
      <c r="N5" s="46" t="s">
        <v>367</v>
      </c>
      <c r="O5" s="46" t="s">
        <v>368</v>
      </c>
      <c r="P5" s="46" t="s">
        <v>369</v>
      </c>
      <c r="Q5" s="46" t="s">
        <v>370</v>
      </c>
      <c r="R5" s="46" t="s">
        <v>142</v>
      </c>
      <c r="S5" s="46" t="s">
        <v>251</v>
      </c>
      <c r="T5" s="46" t="s">
        <v>327</v>
      </c>
    </row>
    <row r="6" ht="19.9" customHeight="1" spans="1:20">
      <c r="A6" s="98"/>
      <c r="B6" s="98"/>
      <c r="C6" s="98"/>
      <c r="D6" s="98"/>
      <c r="E6" s="98" t="s">
        <v>142</v>
      </c>
      <c r="F6" s="107">
        <v>231.499088</v>
      </c>
      <c r="G6" s="107">
        <v>231.499088</v>
      </c>
      <c r="H6" s="107">
        <v>162.732016</v>
      </c>
      <c r="I6" s="107">
        <v>3</v>
      </c>
      <c r="J6" s="107">
        <v>3</v>
      </c>
      <c r="K6" s="107">
        <v>5.4</v>
      </c>
      <c r="L6" s="107">
        <v>8</v>
      </c>
      <c r="M6" s="107">
        <v>19</v>
      </c>
      <c r="N6" s="107"/>
      <c r="O6" s="107"/>
      <c r="P6" s="107">
        <v>7</v>
      </c>
      <c r="Q6" s="107">
        <v>23.367072</v>
      </c>
      <c r="R6" s="107"/>
      <c r="S6" s="107"/>
      <c r="T6" s="107"/>
    </row>
    <row r="7" ht="19.9" customHeight="1" spans="1:20">
      <c r="A7" s="98"/>
      <c r="B7" s="98"/>
      <c r="C7" s="98"/>
      <c r="D7" s="101" t="s">
        <v>203</v>
      </c>
      <c r="E7" s="101" t="s">
        <v>4</v>
      </c>
      <c r="F7" s="107">
        <v>231.499088</v>
      </c>
      <c r="G7" s="107">
        <v>231.499088</v>
      </c>
      <c r="H7" s="107">
        <v>162.732016</v>
      </c>
      <c r="I7" s="107">
        <v>3</v>
      </c>
      <c r="J7" s="107">
        <v>3</v>
      </c>
      <c r="K7" s="107">
        <v>5.4</v>
      </c>
      <c r="L7" s="107">
        <v>8</v>
      </c>
      <c r="M7" s="107">
        <v>19</v>
      </c>
      <c r="N7" s="107"/>
      <c r="O7" s="107"/>
      <c r="P7" s="107">
        <v>7</v>
      </c>
      <c r="Q7" s="107">
        <v>23.367072</v>
      </c>
      <c r="R7" s="107"/>
      <c r="S7" s="107"/>
      <c r="T7" s="107"/>
    </row>
    <row r="8" ht="19.9" customHeight="1" spans="1:20">
      <c r="A8" s="98"/>
      <c r="B8" s="98"/>
      <c r="C8" s="98"/>
      <c r="D8" s="101" t="s">
        <v>204</v>
      </c>
      <c r="E8" s="101" t="s">
        <v>160</v>
      </c>
      <c r="F8" s="107">
        <v>231.499088</v>
      </c>
      <c r="G8" s="107">
        <v>231.499088</v>
      </c>
      <c r="H8" s="107">
        <v>162.732016</v>
      </c>
      <c r="I8" s="107">
        <v>3</v>
      </c>
      <c r="J8" s="107">
        <v>3</v>
      </c>
      <c r="K8" s="107">
        <v>5.4</v>
      </c>
      <c r="L8" s="107">
        <v>8</v>
      </c>
      <c r="M8" s="107">
        <v>19</v>
      </c>
      <c r="N8" s="107"/>
      <c r="O8" s="107"/>
      <c r="P8" s="107">
        <v>7</v>
      </c>
      <c r="Q8" s="107">
        <v>23.367072</v>
      </c>
      <c r="R8" s="107"/>
      <c r="S8" s="107"/>
      <c r="T8" s="107"/>
    </row>
    <row r="9" ht="19.9" customHeight="1" spans="1:20">
      <c r="A9" s="106" t="s">
        <v>205</v>
      </c>
      <c r="B9" s="106" t="s">
        <v>208</v>
      </c>
      <c r="C9" s="106" t="s">
        <v>208</v>
      </c>
      <c r="D9" s="102" t="s">
        <v>306</v>
      </c>
      <c r="E9" s="104" t="s">
        <v>307</v>
      </c>
      <c r="F9" s="103">
        <v>231.499088</v>
      </c>
      <c r="G9" s="105">
        <v>231.499088</v>
      </c>
      <c r="H9" s="105">
        <v>162.732016</v>
      </c>
      <c r="I9" s="105">
        <v>3</v>
      </c>
      <c r="J9" s="105">
        <v>3</v>
      </c>
      <c r="K9" s="105">
        <v>5.4</v>
      </c>
      <c r="L9" s="105">
        <v>8</v>
      </c>
      <c r="M9" s="105">
        <v>19</v>
      </c>
      <c r="N9" s="105"/>
      <c r="O9" s="105"/>
      <c r="P9" s="105">
        <v>7</v>
      </c>
      <c r="Q9" s="105">
        <v>23.367072</v>
      </c>
      <c r="R9" s="105"/>
      <c r="S9" s="105"/>
      <c r="T9" s="10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E35" sqref="E35"/>
    </sheetView>
  </sheetViews>
  <sheetFormatPr defaultColWidth="10" defaultRowHeight="14.4"/>
  <cols>
    <col min="1" max="1" width="5.28703703703704" style="81" customWidth="1"/>
    <col min="2" max="2" width="5.56481481481481" style="81" customWidth="1"/>
    <col min="3" max="3" width="5.83333333333333" style="81" customWidth="1"/>
    <col min="4" max="4" width="10.1759259259259" style="81" customWidth="1"/>
    <col min="5" max="5" width="18.1851851851852" style="81" customWidth="1"/>
    <col min="6" max="6" width="10.7222222222222" style="81" customWidth="1"/>
    <col min="7" max="33" width="7.18518518518519" style="81" customWidth="1"/>
    <col min="34" max="35" width="9.75925925925926" style="81" customWidth="1"/>
    <col min="36" max="16384" width="10" style="81"/>
  </cols>
  <sheetData>
    <row r="1" ht="12.05" customHeight="1" spans="1:33">
      <c r="A1" s="43"/>
      <c r="F1" s="43"/>
      <c r="AF1" s="76" t="s">
        <v>371</v>
      </c>
      <c r="AG1" s="76"/>
    </row>
    <row r="2" ht="38.4" customHeight="1" spans="1:33">
      <c r="A2" s="97" t="s">
        <v>22</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ht="21.1" customHeight="1" spans="1:33">
      <c r="A3" s="45" t="s">
        <v>36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77" t="s">
        <v>37</v>
      </c>
      <c r="AG3" s="77"/>
    </row>
    <row r="4" ht="21.85" customHeight="1" spans="1:33">
      <c r="A4" s="46" t="s">
        <v>195</v>
      </c>
      <c r="B4" s="46"/>
      <c r="C4" s="46"/>
      <c r="D4" s="46" t="s">
        <v>290</v>
      </c>
      <c r="E4" s="46" t="s">
        <v>291</v>
      </c>
      <c r="F4" s="46" t="s">
        <v>372</v>
      </c>
      <c r="G4" s="46" t="s">
        <v>373</v>
      </c>
      <c r="H4" s="46" t="s">
        <v>374</v>
      </c>
      <c r="I4" s="46" t="s">
        <v>375</v>
      </c>
      <c r="J4" s="46" t="s">
        <v>376</v>
      </c>
      <c r="K4" s="46" t="s">
        <v>377</v>
      </c>
      <c r="L4" s="46" t="s">
        <v>378</v>
      </c>
      <c r="M4" s="46" t="s">
        <v>379</v>
      </c>
      <c r="N4" s="46" t="s">
        <v>380</v>
      </c>
      <c r="O4" s="46" t="s">
        <v>381</v>
      </c>
      <c r="P4" s="46" t="s">
        <v>382</v>
      </c>
      <c r="Q4" s="46" t="s">
        <v>367</v>
      </c>
      <c r="R4" s="46" t="s">
        <v>369</v>
      </c>
      <c r="S4" s="46" t="s">
        <v>383</v>
      </c>
      <c r="T4" s="46" t="s">
        <v>362</v>
      </c>
      <c r="U4" s="46" t="s">
        <v>363</v>
      </c>
      <c r="V4" s="46" t="s">
        <v>366</v>
      </c>
      <c r="W4" s="46" t="s">
        <v>384</v>
      </c>
      <c r="X4" s="46" t="s">
        <v>385</v>
      </c>
      <c r="Y4" s="46" t="s">
        <v>386</v>
      </c>
      <c r="Z4" s="46" t="s">
        <v>387</v>
      </c>
      <c r="AA4" s="46" t="s">
        <v>365</v>
      </c>
      <c r="AB4" s="46" t="s">
        <v>388</v>
      </c>
      <c r="AC4" s="46" t="s">
        <v>389</v>
      </c>
      <c r="AD4" s="46" t="s">
        <v>368</v>
      </c>
      <c r="AE4" s="46" t="s">
        <v>390</v>
      </c>
      <c r="AF4" s="46" t="s">
        <v>391</v>
      </c>
      <c r="AG4" s="46" t="s">
        <v>370</v>
      </c>
    </row>
    <row r="5" ht="18.8" customHeight="1" spans="1:33">
      <c r="A5" s="46" t="s">
        <v>198</v>
      </c>
      <c r="B5" s="46" t="s">
        <v>199</v>
      </c>
      <c r="C5" s="46" t="s">
        <v>200</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ht="19.9" customHeight="1" spans="1:33">
      <c r="A6" s="99"/>
      <c r="B6" s="89"/>
      <c r="C6" s="89"/>
      <c r="D6" s="104"/>
      <c r="E6" s="104" t="s">
        <v>142</v>
      </c>
      <c r="F6" s="107">
        <v>231.499088</v>
      </c>
      <c r="G6" s="107">
        <v>26.382016</v>
      </c>
      <c r="H6" s="107">
        <v>18</v>
      </c>
      <c r="I6" s="107">
        <v>3</v>
      </c>
      <c r="J6" s="107"/>
      <c r="K6" s="107">
        <v>3</v>
      </c>
      <c r="L6" s="107">
        <v>10</v>
      </c>
      <c r="M6" s="107">
        <v>11.5</v>
      </c>
      <c r="N6" s="107"/>
      <c r="O6" s="107">
        <v>27.3</v>
      </c>
      <c r="P6" s="107">
        <v>7</v>
      </c>
      <c r="Q6" s="107"/>
      <c r="R6" s="107">
        <v>7</v>
      </c>
      <c r="S6" s="107">
        <v>2</v>
      </c>
      <c r="T6" s="107">
        <v>3</v>
      </c>
      <c r="U6" s="107">
        <v>3</v>
      </c>
      <c r="V6" s="107">
        <v>19</v>
      </c>
      <c r="W6" s="107"/>
      <c r="X6" s="107">
        <v>5.4</v>
      </c>
      <c r="Y6" s="107"/>
      <c r="Z6" s="107">
        <v>5</v>
      </c>
      <c r="AA6" s="107"/>
      <c r="AB6" s="107">
        <v>23</v>
      </c>
      <c r="AC6" s="107">
        <v>9</v>
      </c>
      <c r="AD6" s="107"/>
      <c r="AE6" s="107">
        <v>25.55</v>
      </c>
      <c r="AF6" s="107"/>
      <c r="AG6" s="107">
        <v>23.367072</v>
      </c>
    </row>
    <row r="7" ht="19.9" customHeight="1" spans="1:33">
      <c r="A7" s="98"/>
      <c r="B7" s="98"/>
      <c r="C7" s="98"/>
      <c r="D7" s="101" t="s">
        <v>203</v>
      </c>
      <c r="E7" s="101" t="s">
        <v>4</v>
      </c>
      <c r="F7" s="107">
        <v>231.499088</v>
      </c>
      <c r="G7" s="107">
        <v>26.382016</v>
      </c>
      <c r="H7" s="107">
        <v>18</v>
      </c>
      <c r="I7" s="107">
        <v>3</v>
      </c>
      <c r="J7" s="107"/>
      <c r="K7" s="107">
        <v>3</v>
      </c>
      <c r="L7" s="107">
        <v>10</v>
      </c>
      <c r="M7" s="107">
        <v>11.5</v>
      </c>
      <c r="N7" s="107"/>
      <c r="O7" s="107">
        <v>27.3</v>
      </c>
      <c r="P7" s="107">
        <v>7</v>
      </c>
      <c r="Q7" s="107"/>
      <c r="R7" s="107">
        <v>7</v>
      </c>
      <c r="S7" s="107">
        <v>2</v>
      </c>
      <c r="T7" s="107">
        <v>3</v>
      </c>
      <c r="U7" s="107">
        <v>3</v>
      </c>
      <c r="V7" s="107">
        <v>19</v>
      </c>
      <c r="W7" s="107"/>
      <c r="X7" s="107">
        <v>5.4</v>
      </c>
      <c r="Y7" s="107"/>
      <c r="Z7" s="107">
        <v>5</v>
      </c>
      <c r="AA7" s="107"/>
      <c r="AB7" s="107">
        <v>23</v>
      </c>
      <c r="AC7" s="107">
        <v>9</v>
      </c>
      <c r="AD7" s="107"/>
      <c r="AE7" s="107">
        <v>25.55</v>
      </c>
      <c r="AF7" s="107"/>
      <c r="AG7" s="107">
        <v>23.367072</v>
      </c>
    </row>
    <row r="8" ht="19.9" customHeight="1" spans="1:33">
      <c r="A8" s="98"/>
      <c r="B8" s="98"/>
      <c r="C8" s="98"/>
      <c r="D8" s="101" t="s">
        <v>204</v>
      </c>
      <c r="E8" s="101" t="s">
        <v>160</v>
      </c>
      <c r="F8" s="107">
        <v>231.499088</v>
      </c>
      <c r="G8" s="107">
        <v>26.382016</v>
      </c>
      <c r="H8" s="107">
        <v>18</v>
      </c>
      <c r="I8" s="107">
        <v>3</v>
      </c>
      <c r="J8" s="107"/>
      <c r="K8" s="107">
        <v>3</v>
      </c>
      <c r="L8" s="107">
        <v>10</v>
      </c>
      <c r="M8" s="107">
        <v>11.5</v>
      </c>
      <c r="N8" s="107"/>
      <c r="O8" s="107">
        <v>27.3</v>
      </c>
      <c r="P8" s="107">
        <v>7</v>
      </c>
      <c r="Q8" s="107"/>
      <c r="R8" s="107">
        <v>7</v>
      </c>
      <c r="S8" s="107">
        <v>2</v>
      </c>
      <c r="T8" s="107">
        <v>3</v>
      </c>
      <c r="U8" s="107">
        <v>3</v>
      </c>
      <c r="V8" s="107">
        <v>19</v>
      </c>
      <c r="W8" s="107"/>
      <c r="X8" s="107">
        <v>5.4</v>
      </c>
      <c r="Y8" s="107"/>
      <c r="Z8" s="107">
        <v>5</v>
      </c>
      <c r="AA8" s="107"/>
      <c r="AB8" s="107">
        <v>23</v>
      </c>
      <c r="AC8" s="107">
        <v>9</v>
      </c>
      <c r="AD8" s="107"/>
      <c r="AE8" s="107">
        <v>25.55</v>
      </c>
      <c r="AF8" s="107"/>
      <c r="AG8" s="107">
        <v>23.367072</v>
      </c>
    </row>
    <row r="9" ht="19.9" customHeight="1" spans="1:33">
      <c r="A9" s="106" t="s">
        <v>205</v>
      </c>
      <c r="B9" s="106" t="s">
        <v>208</v>
      </c>
      <c r="C9" s="106" t="s">
        <v>208</v>
      </c>
      <c r="D9" s="102" t="s">
        <v>306</v>
      </c>
      <c r="E9" s="104" t="s">
        <v>307</v>
      </c>
      <c r="F9" s="105">
        <v>231.499088</v>
      </c>
      <c r="G9" s="105">
        <v>26.382016</v>
      </c>
      <c r="H9" s="105">
        <v>18</v>
      </c>
      <c r="I9" s="105">
        <v>3</v>
      </c>
      <c r="J9" s="105"/>
      <c r="K9" s="105">
        <v>3</v>
      </c>
      <c r="L9" s="105">
        <v>10</v>
      </c>
      <c r="M9" s="105">
        <v>11.5</v>
      </c>
      <c r="N9" s="105"/>
      <c r="O9" s="105">
        <v>27.3</v>
      </c>
      <c r="P9" s="105">
        <v>7</v>
      </c>
      <c r="Q9" s="105"/>
      <c r="R9" s="105">
        <v>7</v>
      </c>
      <c r="S9" s="105">
        <v>2</v>
      </c>
      <c r="T9" s="105">
        <v>3</v>
      </c>
      <c r="U9" s="105">
        <v>3</v>
      </c>
      <c r="V9" s="105">
        <v>19</v>
      </c>
      <c r="W9" s="105"/>
      <c r="X9" s="105">
        <v>5.4</v>
      </c>
      <c r="Y9" s="105"/>
      <c r="Z9" s="105">
        <v>5</v>
      </c>
      <c r="AA9" s="105"/>
      <c r="AB9" s="105">
        <v>23</v>
      </c>
      <c r="AC9" s="105">
        <v>9</v>
      </c>
      <c r="AD9" s="105"/>
      <c r="AE9" s="105">
        <v>25.55</v>
      </c>
      <c r="AF9" s="105"/>
      <c r="AG9" s="105">
        <v>23.367072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35" sqref="E35"/>
    </sheetView>
  </sheetViews>
  <sheetFormatPr defaultColWidth="10" defaultRowHeight="14.4"/>
  <cols>
    <col min="1" max="1" width="4.47222222222222" style="81" customWidth="1"/>
    <col min="2" max="2" width="4.75" style="81" customWidth="1"/>
    <col min="3" max="3" width="5.01851851851852" style="81" customWidth="1"/>
    <col min="4" max="4" width="6.65740740740741" style="81" customWidth="1"/>
    <col min="5" max="5" width="16.4166666666667" style="81" customWidth="1"/>
    <col min="6" max="6" width="11.8055555555556" style="81" customWidth="1"/>
    <col min="7" max="20" width="7.18518518518519" style="81" customWidth="1"/>
    <col min="21" max="22" width="9.75925925925926" style="81" customWidth="1"/>
    <col min="23" max="16384" width="10" style="81"/>
  </cols>
  <sheetData>
    <row r="1" ht="18" customHeight="1" spans="1:20">
      <c r="A1" s="43"/>
      <c r="S1" s="76" t="s">
        <v>392</v>
      </c>
      <c r="T1" s="76"/>
    </row>
    <row r="2" ht="41.45" customHeight="1" spans="1:17">
      <c r="A2" s="97" t="s">
        <v>23</v>
      </c>
      <c r="B2" s="97"/>
      <c r="C2" s="97"/>
      <c r="D2" s="97"/>
      <c r="E2" s="97"/>
      <c r="F2" s="97"/>
      <c r="G2" s="97"/>
      <c r="H2" s="97"/>
      <c r="I2" s="97"/>
      <c r="J2" s="97"/>
      <c r="K2" s="97"/>
      <c r="L2" s="97"/>
      <c r="M2" s="97"/>
      <c r="N2" s="97"/>
      <c r="O2" s="97"/>
      <c r="P2" s="97"/>
      <c r="Q2" s="97"/>
    </row>
    <row r="3" ht="21.1" customHeight="1" spans="1:20">
      <c r="A3" s="45" t="s">
        <v>36</v>
      </c>
      <c r="B3" s="45"/>
      <c r="C3" s="45"/>
      <c r="D3" s="45"/>
      <c r="E3" s="45"/>
      <c r="F3" s="45"/>
      <c r="G3" s="45"/>
      <c r="H3" s="45"/>
      <c r="I3" s="45"/>
      <c r="J3" s="45"/>
      <c r="K3" s="45"/>
      <c r="L3" s="45"/>
      <c r="M3" s="45"/>
      <c r="N3" s="45"/>
      <c r="O3" s="45"/>
      <c r="P3" s="45"/>
      <c r="Q3" s="45"/>
      <c r="R3" s="45"/>
      <c r="S3" s="77" t="s">
        <v>37</v>
      </c>
      <c r="T3" s="77"/>
    </row>
    <row r="4" ht="24.1" customHeight="1" spans="1:20">
      <c r="A4" s="46" t="s">
        <v>195</v>
      </c>
      <c r="B4" s="46"/>
      <c r="C4" s="46"/>
      <c r="D4" s="46" t="s">
        <v>290</v>
      </c>
      <c r="E4" s="46" t="s">
        <v>291</v>
      </c>
      <c r="F4" s="46" t="s">
        <v>292</v>
      </c>
      <c r="G4" s="46" t="s">
        <v>293</v>
      </c>
      <c r="H4" s="46" t="s">
        <v>294</v>
      </c>
      <c r="I4" s="46" t="s">
        <v>295</v>
      </c>
      <c r="J4" s="46" t="s">
        <v>296</v>
      </c>
      <c r="K4" s="46" t="s">
        <v>297</v>
      </c>
      <c r="L4" s="46" t="s">
        <v>298</v>
      </c>
      <c r="M4" s="46" t="s">
        <v>299</v>
      </c>
      <c r="N4" s="46" t="s">
        <v>300</v>
      </c>
      <c r="O4" s="46" t="s">
        <v>202</v>
      </c>
      <c r="P4" s="46" t="s">
        <v>301</v>
      </c>
      <c r="Q4" s="46" t="s">
        <v>302</v>
      </c>
      <c r="R4" s="46" t="s">
        <v>303</v>
      </c>
      <c r="S4" s="46" t="s">
        <v>304</v>
      </c>
      <c r="T4" s="46" t="s">
        <v>305</v>
      </c>
    </row>
    <row r="5" ht="17.3" customHeight="1" spans="1:20">
      <c r="A5" s="46" t="s">
        <v>198</v>
      </c>
      <c r="B5" s="46" t="s">
        <v>199</v>
      </c>
      <c r="C5" s="46" t="s">
        <v>200</v>
      </c>
      <c r="D5" s="46"/>
      <c r="E5" s="46"/>
      <c r="F5" s="46"/>
      <c r="G5" s="46"/>
      <c r="H5" s="46"/>
      <c r="I5" s="46"/>
      <c r="J5" s="46"/>
      <c r="K5" s="46"/>
      <c r="L5" s="46"/>
      <c r="M5" s="46"/>
      <c r="N5" s="46"/>
      <c r="O5" s="46"/>
      <c r="P5" s="46"/>
      <c r="Q5" s="46"/>
      <c r="R5" s="46"/>
      <c r="S5" s="46"/>
      <c r="T5" s="46"/>
    </row>
    <row r="6" ht="19.9" customHeight="1" spans="1:20">
      <c r="A6" s="98"/>
      <c r="B6" s="98"/>
      <c r="C6" s="98"/>
      <c r="D6" s="98"/>
      <c r="E6" s="98" t="s">
        <v>142</v>
      </c>
      <c r="F6" s="100">
        <v>0</v>
      </c>
      <c r="G6" s="100"/>
      <c r="H6" s="100"/>
      <c r="I6" s="100"/>
      <c r="J6" s="100"/>
      <c r="K6" s="100"/>
      <c r="L6" s="100"/>
      <c r="M6" s="100"/>
      <c r="N6" s="100"/>
      <c r="O6" s="100"/>
      <c r="P6" s="100"/>
      <c r="Q6" s="100"/>
      <c r="R6" s="100"/>
      <c r="S6" s="100"/>
      <c r="T6" s="100"/>
    </row>
    <row r="7" ht="19.9" customHeight="1" spans="1:20">
      <c r="A7" s="98"/>
      <c r="B7" s="98"/>
      <c r="C7" s="98"/>
      <c r="D7" s="101"/>
      <c r="E7" s="101"/>
      <c r="F7" s="100"/>
      <c r="G7" s="100"/>
      <c r="H7" s="100"/>
      <c r="I7" s="100"/>
      <c r="J7" s="100"/>
      <c r="K7" s="100"/>
      <c r="L7" s="100"/>
      <c r="M7" s="100"/>
      <c r="N7" s="100"/>
      <c r="O7" s="100"/>
      <c r="P7" s="100"/>
      <c r="Q7" s="100"/>
      <c r="R7" s="100"/>
      <c r="S7" s="100"/>
      <c r="T7" s="100"/>
    </row>
    <row r="8" ht="19.9" customHeight="1" spans="1:20">
      <c r="A8" s="98"/>
      <c r="B8" s="98"/>
      <c r="C8" s="98"/>
      <c r="D8" s="101"/>
      <c r="E8" s="101"/>
      <c r="F8" s="100"/>
      <c r="G8" s="100"/>
      <c r="H8" s="100"/>
      <c r="I8" s="100"/>
      <c r="J8" s="100"/>
      <c r="K8" s="100"/>
      <c r="L8" s="100"/>
      <c r="M8" s="100"/>
      <c r="N8" s="100"/>
      <c r="O8" s="100"/>
      <c r="P8" s="100"/>
      <c r="Q8" s="100"/>
      <c r="R8" s="100"/>
      <c r="S8" s="100"/>
      <c r="T8" s="100"/>
    </row>
    <row r="9" ht="19.9" customHeight="1" spans="1:20">
      <c r="A9" s="106"/>
      <c r="B9" s="106"/>
      <c r="C9" s="106"/>
      <c r="D9" s="102"/>
      <c r="E9" s="104"/>
      <c r="F9" s="103"/>
      <c r="G9" s="103"/>
      <c r="H9" s="103"/>
      <c r="I9" s="103"/>
      <c r="J9" s="103"/>
      <c r="K9" s="103"/>
      <c r="L9" s="103"/>
      <c r="M9" s="103"/>
      <c r="N9" s="103"/>
      <c r="O9" s="103"/>
      <c r="P9" s="103"/>
      <c r="Q9" s="103"/>
      <c r="R9" s="103"/>
      <c r="S9" s="103"/>
      <c r="T9" s="103"/>
    </row>
    <row r="10" spans="1:1">
      <c r="A10" s="81" t="s">
        <v>288</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topLeftCell="A23" workbookViewId="0">
      <selection activeCell="E35" sqref="E35"/>
    </sheetView>
  </sheetViews>
  <sheetFormatPr defaultColWidth="10" defaultRowHeight="14.4" outlineLevelCol="2"/>
  <cols>
    <col min="1" max="1" width="6.37037037037037" style="81" customWidth="1"/>
    <col min="2" max="2" width="9.90740740740741" style="81" customWidth="1"/>
    <col min="3" max="3" width="52.3796296296296" style="81" customWidth="1"/>
    <col min="4" max="4" width="9.75925925925926" style="81" customWidth="1"/>
    <col min="5" max="16384" width="10" style="81"/>
  </cols>
  <sheetData>
    <row r="1" ht="28.6" customHeight="1" spans="1:3">
      <c r="A1" s="43"/>
      <c r="B1" s="44" t="s">
        <v>5</v>
      </c>
      <c r="C1" s="44"/>
    </row>
    <row r="2" ht="21.85" customHeight="1" spans="2:3">
      <c r="B2" s="44"/>
      <c r="C2" s="44"/>
    </row>
    <row r="3" ht="27.1" customHeight="1" spans="2:3">
      <c r="B3" s="87" t="s">
        <v>6</v>
      </c>
      <c r="C3" s="87"/>
    </row>
    <row r="4" ht="28.45" customHeight="1" spans="2:3">
      <c r="B4" s="149">
        <v>1</v>
      </c>
      <c r="C4" s="150" t="s">
        <v>7</v>
      </c>
    </row>
    <row r="5" ht="28.45" customHeight="1" spans="2:3">
      <c r="B5" s="149">
        <v>2</v>
      </c>
      <c r="C5" s="150" t="s">
        <v>8</v>
      </c>
    </row>
    <row r="6" ht="28.45" customHeight="1" spans="2:3">
      <c r="B6" s="149">
        <v>3</v>
      </c>
      <c r="C6" s="150" t="s">
        <v>9</v>
      </c>
    </row>
    <row r="7" ht="28.45" customHeight="1" spans="2:3">
      <c r="B7" s="149">
        <v>4</v>
      </c>
      <c r="C7" s="150" t="s">
        <v>10</v>
      </c>
    </row>
    <row r="8" ht="28.45" customHeight="1" spans="2:3">
      <c r="B8" s="149">
        <v>5</v>
      </c>
      <c r="C8" s="150" t="s">
        <v>11</v>
      </c>
    </row>
    <row r="9" ht="28.45" customHeight="1" spans="2:3">
      <c r="B9" s="149">
        <v>6</v>
      </c>
      <c r="C9" s="150" t="s">
        <v>12</v>
      </c>
    </row>
    <row r="10" ht="28.45" customHeight="1" spans="2:3">
      <c r="B10" s="149">
        <v>7</v>
      </c>
      <c r="C10" s="150" t="s">
        <v>13</v>
      </c>
    </row>
    <row r="11" ht="28.45" customHeight="1" spans="2:3">
      <c r="B11" s="149">
        <v>8</v>
      </c>
      <c r="C11" s="150" t="s">
        <v>14</v>
      </c>
    </row>
    <row r="12" ht="28.45" customHeight="1" spans="2:3">
      <c r="B12" s="149">
        <v>9</v>
      </c>
      <c r="C12" s="150" t="s">
        <v>15</v>
      </c>
    </row>
    <row r="13" ht="28.45" customHeight="1" spans="2:3">
      <c r="B13" s="149">
        <v>10</v>
      </c>
      <c r="C13" s="150" t="s">
        <v>16</v>
      </c>
    </row>
    <row r="14" ht="28.45" customHeight="1" spans="2:3">
      <c r="B14" s="149">
        <v>11</v>
      </c>
      <c r="C14" s="150" t="s">
        <v>17</v>
      </c>
    </row>
    <row r="15" ht="28.45" customHeight="1" spans="2:3">
      <c r="B15" s="149">
        <v>12</v>
      </c>
      <c r="C15" s="150" t="s">
        <v>18</v>
      </c>
    </row>
    <row r="16" ht="28.45" customHeight="1" spans="2:3">
      <c r="B16" s="149">
        <v>13</v>
      </c>
      <c r="C16" s="150" t="s">
        <v>19</v>
      </c>
    </row>
    <row r="17" ht="28.45" customHeight="1" spans="2:3">
      <c r="B17" s="149">
        <v>14</v>
      </c>
      <c r="C17" s="150" t="s">
        <v>20</v>
      </c>
    </row>
    <row r="18" ht="28.45" customHeight="1" spans="2:3">
      <c r="B18" s="149">
        <v>15</v>
      </c>
      <c r="C18" s="150" t="s">
        <v>21</v>
      </c>
    </row>
    <row r="19" ht="28.45" customHeight="1" spans="2:3">
      <c r="B19" s="149">
        <v>16</v>
      </c>
      <c r="C19" s="150" t="s">
        <v>22</v>
      </c>
    </row>
    <row r="20" ht="28.45" customHeight="1" spans="2:3">
      <c r="B20" s="149">
        <v>17</v>
      </c>
      <c r="C20" s="150" t="s">
        <v>23</v>
      </c>
    </row>
    <row r="21" ht="28.45" customHeight="1" spans="2:3">
      <c r="B21" s="149">
        <v>18</v>
      </c>
      <c r="C21" s="150" t="s">
        <v>24</v>
      </c>
    </row>
    <row r="22" ht="28.45" customHeight="1" spans="2:3">
      <c r="B22" s="149">
        <v>19</v>
      </c>
      <c r="C22" s="150" t="s">
        <v>25</v>
      </c>
    </row>
    <row r="23" ht="28.45" customHeight="1" spans="2:3">
      <c r="B23" s="149">
        <v>20</v>
      </c>
      <c r="C23" s="150" t="s">
        <v>26</v>
      </c>
    </row>
    <row r="24" ht="28.45" customHeight="1" spans="2:3">
      <c r="B24" s="149">
        <v>21</v>
      </c>
      <c r="C24" s="150" t="s">
        <v>27</v>
      </c>
    </row>
    <row r="25" ht="28.45" customHeight="1" spans="2:3">
      <c r="B25" s="149">
        <v>22</v>
      </c>
      <c r="C25" s="150" t="s">
        <v>28</v>
      </c>
    </row>
    <row r="26" ht="28.45" customHeight="1" spans="2:3">
      <c r="B26" s="149">
        <v>23</v>
      </c>
      <c r="C26" s="150" t="s">
        <v>29</v>
      </c>
    </row>
    <row r="27" ht="28.45" customHeight="1" spans="2:3">
      <c r="B27" s="149">
        <v>24</v>
      </c>
      <c r="C27" s="150" t="s">
        <v>30</v>
      </c>
    </row>
    <row r="28" ht="28.45" customHeight="1" spans="2:3">
      <c r="B28" s="149">
        <v>25</v>
      </c>
      <c r="C28" s="150" t="s">
        <v>31</v>
      </c>
    </row>
    <row r="29" ht="28.45" customHeight="1" spans="2:3">
      <c r="B29" s="149">
        <v>26</v>
      </c>
      <c r="C29" s="150" t="s">
        <v>32</v>
      </c>
    </row>
    <row r="30" ht="28.45" customHeight="1" spans="2:3">
      <c r="B30" s="149">
        <v>27</v>
      </c>
      <c r="C30" s="150" t="s">
        <v>33</v>
      </c>
    </row>
    <row r="31" ht="28.45" customHeight="1" spans="2:3">
      <c r="B31" s="149">
        <v>28</v>
      </c>
      <c r="C31" s="150" t="s">
        <v>34</v>
      </c>
    </row>
    <row r="32" ht="28.45" customHeight="1"/>
    <row r="33" ht="28.45" customHeight="1"/>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35" sqref="E35"/>
    </sheetView>
  </sheetViews>
  <sheetFormatPr defaultColWidth="10" defaultRowHeight="14.4"/>
  <cols>
    <col min="1" max="1" width="3.7962962962963" style="81" customWidth="1"/>
    <col min="2" max="3" width="3.93518518518518" style="81" customWidth="1"/>
    <col min="4" max="4" width="6.77777777777778" style="81" customWidth="1"/>
    <col min="5" max="5" width="15.8703703703704" style="81" customWidth="1"/>
    <col min="6" max="6" width="9.23148148148148" style="81" customWidth="1"/>
    <col min="7" max="20" width="7.18518518518519" style="81" customWidth="1"/>
    <col min="21" max="22" width="9.75925925925926" style="81" customWidth="1"/>
    <col min="23" max="16384" width="10" style="81"/>
  </cols>
  <sheetData>
    <row r="1" ht="14.3" customHeight="1" spans="1:20">
      <c r="A1" s="43"/>
      <c r="S1" s="76" t="s">
        <v>393</v>
      </c>
      <c r="T1" s="76"/>
    </row>
    <row r="2" ht="41.45" customHeight="1" spans="1:20">
      <c r="A2" s="97" t="s">
        <v>24</v>
      </c>
      <c r="B2" s="97"/>
      <c r="C2" s="97"/>
      <c r="D2" s="97"/>
      <c r="E2" s="97"/>
      <c r="F2" s="97"/>
      <c r="G2" s="97"/>
      <c r="H2" s="97"/>
      <c r="I2" s="97"/>
      <c r="J2" s="97"/>
      <c r="K2" s="97"/>
      <c r="L2" s="97"/>
      <c r="M2" s="97"/>
      <c r="N2" s="97"/>
      <c r="O2" s="97"/>
      <c r="P2" s="97"/>
      <c r="Q2" s="97"/>
      <c r="R2" s="97"/>
      <c r="S2" s="97"/>
      <c r="T2" s="97"/>
    </row>
    <row r="3" ht="18.8" customHeight="1" spans="1:20">
      <c r="A3" s="45" t="s">
        <v>36</v>
      </c>
      <c r="B3" s="45"/>
      <c r="C3" s="45"/>
      <c r="D3" s="45"/>
      <c r="E3" s="45"/>
      <c r="F3" s="45"/>
      <c r="G3" s="45"/>
      <c r="H3" s="45"/>
      <c r="I3" s="45"/>
      <c r="J3" s="45"/>
      <c r="K3" s="45"/>
      <c r="L3" s="45"/>
      <c r="M3" s="45"/>
      <c r="N3" s="45"/>
      <c r="O3" s="45"/>
      <c r="P3" s="45"/>
      <c r="Q3" s="45"/>
      <c r="R3" s="45"/>
      <c r="S3" s="77" t="s">
        <v>37</v>
      </c>
      <c r="T3" s="77"/>
    </row>
    <row r="4" ht="25.6" customHeight="1" spans="1:20">
      <c r="A4" s="46" t="s">
        <v>195</v>
      </c>
      <c r="B4" s="46"/>
      <c r="C4" s="46"/>
      <c r="D4" s="46" t="s">
        <v>290</v>
      </c>
      <c r="E4" s="46" t="s">
        <v>291</v>
      </c>
      <c r="F4" s="46" t="s">
        <v>314</v>
      </c>
      <c r="G4" s="46" t="s">
        <v>165</v>
      </c>
      <c r="H4" s="46"/>
      <c r="I4" s="46"/>
      <c r="J4" s="46"/>
      <c r="K4" s="46" t="s">
        <v>166</v>
      </c>
      <c r="L4" s="46"/>
      <c r="M4" s="46"/>
      <c r="N4" s="46"/>
      <c r="O4" s="46"/>
      <c r="P4" s="46"/>
      <c r="Q4" s="46"/>
      <c r="R4" s="46"/>
      <c r="S4" s="46"/>
      <c r="T4" s="46"/>
    </row>
    <row r="5" ht="43.7" customHeight="1" spans="1:20">
      <c r="A5" s="46" t="s">
        <v>198</v>
      </c>
      <c r="B5" s="46" t="s">
        <v>199</v>
      </c>
      <c r="C5" s="46" t="s">
        <v>200</v>
      </c>
      <c r="D5" s="46"/>
      <c r="E5" s="46"/>
      <c r="F5" s="46"/>
      <c r="G5" s="46" t="s">
        <v>142</v>
      </c>
      <c r="H5" s="46" t="s">
        <v>201</v>
      </c>
      <c r="I5" s="46" t="s">
        <v>315</v>
      </c>
      <c r="J5" s="46" t="s">
        <v>202</v>
      </c>
      <c r="K5" s="46" t="s">
        <v>142</v>
      </c>
      <c r="L5" s="46" t="s">
        <v>317</v>
      </c>
      <c r="M5" s="46" t="s">
        <v>318</v>
      </c>
      <c r="N5" s="46" t="s">
        <v>302</v>
      </c>
      <c r="O5" s="46" t="s">
        <v>319</v>
      </c>
      <c r="P5" s="46" t="s">
        <v>320</v>
      </c>
      <c r="Q5" s="46" t="s">
        <v>321</v>
      </c>
      <c r="R5" s="46" t="s">
        <v>299</v>
      </c>
      <c r="S5" s="46" t="s">
        <v>301</v>
      </c>
      <c r="T5" s="46" t="s">
        <v>305</v>
      </c>
    </row>
    <row r="6" ht="19.9" customHeight="1" spans="1:20">
      <c r="A6" s="98"/>
      <c r="B6" s="98"/>
      <c r="C6" s="98"/>
      <c r="D6" s="98"/>
      <c r="E6" s="98" t="s">
        <v>142</v>
      </c>
      <c r="F6" s="100">
        <v>0</v>
      </c>
      <c r="G6" s="100"/>
      <c r="H6" s="100"/>
      <c r="I6" s="100"/>
      <c r="J6" s="100"/>
      <c r="K6" s="100"/>
      <c r="L6" s="100"/>
      <c r="M6" s="100"/>
      <c r="N6" s="100"/>
      <c r="O6" s="100"/>
      <c r="P6" s="100"/>
      <c r="Q6" s="100"/>
      <c r="R6" s="100"/>
      <c r="S6" s="100"/>
      <c r="T6" s="100"/>
    </row>
    <row r="7" ht="19.9" customHeight="1" spans="1:20">
      <c r="A7" s="98"/>
      <c r="B7" s="98"/>
      <c r="C7" s="98"/>
      <c r="D7" s="101"/>
      <c r="E7" s="101"/>
      <c r="F7" s="100"/>
      <c r="G7" s="100"/>
      <c r="H7" s="100"/>
      <c r="I7" s="100"/>
      <c r="J7" s="100"/>
      <c r="K7" s="100"/>
      <c r="L7" s="100"/>
      <c r="M7" s="100"/>
      <c r="N7" s="100"/>
      <c r="O7" s="100"/>
      <c r="P7" s="100"/>
      <c r="Q7" s="100"/>
      <c r="R7" s="100"/>
      <c r="S7" s="100"/>
      <c r="T7" s="100"/>
    </row>
    <row r="8" ht="19.9" customHeight="1" spans="1:20">
      <c r="A8" s="98"/>
      <c r="B8" s="98"/>
      <c r="C8" s="98"/>
      <c r="D8" s="101"/>
      <c r="E8" s="101"/>
      <c r="F8" s="100"/>
      <c r="G8" s="100"/>
      <c r="H8" s="100"/>
      <c r="I8" s="100"/>
      <c r="J8" s="100"/>
      <c r="K8" s="100"/>
      <c r="L8" s="100"/>
      <c r="M8" s="100"/>
      <c r="N8" s="100"/>
      <c r="O8" s="100"/>
      <c r="P8" s="100"/>
      <c r="Q8" s="100"/>
      <c r="R8" s="100"/>
      <c r="S8" s="100"/>
      <c r="T8" s="100"/>
    </row>
    <row r="9" ht="19.9" customHeight="1" spans="1:20">
      <c r="A9" s="106"/>
      <c r="B9" s="106"/>
      <c r="C9" s="106"/>
      <c r="D9" s="102"/>
      <c r="E9" s="104"/>
      <c r="F9" s="105"/>
      <c r="G9" s="103"/>
      <c r="H9" s="103"/>
      <c r="I9" s="103"/>
      <c r="J9" s="103"/>
      <c r="K9" s="103"/>
      <c r="L9" s="103"/>
      <c r="M9" s="103"/>
      <c r="N9" s="103"/>
      <c r="O9" s="103"/>
      <c r="P9" s="103"/>
      <c r="Q9" s="103"/>
      <c r="R9" s="103"/>
      <c r="S9" s="103"/>
      <c r="T9" s="103"/>
    </row>
    <row r="10" spans="1:1">
      <c r="A10" s="81" t="s">
        <v>288</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35" sqref="E35"/>
    </sheetView>
  </sheetViews>
  <sheetFormatPr defaultColWidth="10" defaultRowHeight="14.4" outlineLevelCol="7"/>
  <cols>
    <col min="1" max="1" width="11.1296296296296" style="81" customWidth="1"/>
    <col min="2" max="2" width="25.3703703703704" style="81" customWidth="1"/>
    <col min="3" max="3" width="15.3333333333333" style="81" customWidth="1"/>
    <col min="4" max="4" width="12.75" style="81" customWidth="1"/>
    <col min="5" max="5" width="16.4166666666667" style="81" customWidth="1"/>
    <col min="6" max="6" width="14.1203703703704" style="81" customWidth="1"/>
    <col min="7" max="7" width="15.3333333333333" style="81" customWidth="1"/>
    <col min="8" max="8" width="17.6481481481481" style="81" customWidth="1"/>
    <col min="9" max="9" width="9.75925925925926" style="81" customWidth="1"/>
    <col min="10" max="16384" width="10" style="81"/>
  </cols>
  <sheetData>
    <row r="1" ht="14.3" customHeight="1" spans="1:8">
      <c r="A1" s="43"/>
      <c r="H1" s="76" t="s">
        <v>394</v>
      </c>
    </row>
    <row r="2" ht="33.9" customHeight="1" spans="1:8">
      <c r="A2" s="97" t="s">
        <v>395</v>
      </c>
      <c r="B2" s="97"/>
      <c r="C2" s="97"/>
      <c r="D2" s="97"/>
      <c r="E2" s="97"/>
      <c r="F2" s="97"/>
      <c r="G2" s="97"/>
      <c r="H2" s="97"/>
    </row>
    <row r="3" ht="21.1" customHeight="1" spans="1:8">
      <c r="A3" s="45" t="s">
        <v>36</v>
      </c>
      <c r="B3" s="45"/>
      <c r="C3" s="45"/>
      <c r="D3" s="45"/>
      <c r="E3" s="45"/>
      <c r="F3" s="45"/>
      <c r="G3" s="45"/>
      <c r="H3" s="77" t="s">
        <v>37</v>
      </c>
    </row>
    <row r="4" ht="17.3" customHeight="1" spans="1:8">
      <c r="A4" s="46" t="s">
        <v>163</v>
      </c>
      <c r="B4" s="46" t="s">
        <v>164</v>
      </c>
      <c r="C4" s="46" t="s">
        <v>142</v>
      </c>
      <c r="D4" s="46" t="s">
        <v>396</v>
      </c>
      <c r="E4" s="46"/>
      <c r="F4" s="46"/>
      <c r="G4" s="46"/>
      <c r="H4" s="46" t="s">
        <v>166</v>
      </c>
    </row>
    <row r="5" ht="20.35" customHeight="1" spans="1:8">
      <c r="A5" s="46"/>
      <c r="B5" s="46"/>
      <c r="C5" s="46"/>
      <c r="D5" s="46" t="s">
        <v>144</v>
      </c>
      <c r="E5" s="46" t="s">
        <v>196</v>
      </c>
      <c r="F5" s="46"/>
      <c r="G5" s="46" t="s">
        <v>197</v>
      </c>
      <c r="H5" s="46"/>
    </row>
    <row r="6" ht="20.35" customHeight="1" spans="1:8">
      <c r="A6" s="46"/>
      <c r="B6" s="46"/>
      <c r="C6" s="46"/>
      <c r="D6" s="46"/>
      <c r="E6" s="46" t="s">
        <v>201</v>
      </c>
      <c r="F6" s="46" t="s">
        <v>202</v>
      </c>
      <c r="G6" s="46"/>
      <c r="H6" s="46"/>
    </row>
    <row r="7" ht="19.9" customHeight="1" spans="1:8">
      <c r="A7" s="98"/>
      <c r="B7" s="99" t="s">
        <v>142</v>
      </c>
      <c r="C7" s="100">
        <v>0</v>
      </c>
      <c r="D7" s="100"/>
      <c r="E7" s="100"/>
      <c r="F7" s="100"/>
      <c r="G7" s="100"/>
      <c r="H7" s="100"/>
    </row>
    <row r="8" ht="19.9" customHeight="1" spans="1:8">
      <c r="A8" s="101"/>
      <c r="B8" s="101"/>
      <c r="C8" s="100"/>
      <c r="D8" s="100"/>
      <c r="E8" s="100"/>
      <c r="F8" s="100"/>
      <c r="G8" s="100"/>
      <c r="H8" s="100"/>
    </row>
    <row r="9" ht="19.9" customHeight="1" spans="1:8">
      <c r="A9" s="101"/>
      <c r="B9" s="101"/>
      <c r="C9" s="100"/>
      <c r="D9" s="100"/>
      <c r="E9" s="100"/>
      <c r="F9" s="100"/>
      <c r="G9" s="100"/>
      <c r="H9" s="100"/>
    </row>
    <row r="10" ht="19.9" customHeight="1" spans="1:8">
      <c r="A10" s="101"/>
      <c r="B10" s="101"/>
      <c r="C10" s="100"/>
      <c r="D10" s="100"/>
      <c r="E10" s="100"/>
      <c r="F10" s="100"/>
      <c r="G10" s="100"/>
      <c r="H10" s="100"/>
    </row>
    <row r="11" ht="19.9" customHeight="1" spans="1:8">
      <c r="A11" s="101"/>
      <c r="B11" s="101"/>
      <c r="C11" s="100"/>
      <c r="D11" s="100"/>
      <c r="E11" s="100"/>
      <c r="F11" s="100"/>
      <c r="G11" s="100"/>
      <c r="H11" s="100"/>
    </row>
    <row r="12" ht="19.9" customHeight="1" spans="1:8">
      <c r="A12" s="102"/>
      <c r="B12" s="102"/>
      <c r="C12" s="103"/>
      <c r="D12" s="103"/>
      <c r="E12" s="105"/>
      <c r="F12" s="105"/>
      <c r="G12" s="105"/>
      <c r="H12" s="105"/>
    </row>
    <row r="13" spans="1:1">
      <c r="A13" s="81" t="s">
        <v>288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35" sqref="E35"/>
    </sheetView>
  </sheetViews>
  <sheetFormatPr defaultColWidth="10" defaultRowHeight="14.4" outlineLevelCol="7"/>
  <cols>
    <col min="1" max="1" width="10.7222222222222" style="81" customWidth="1"/>
    <col min="2" max="2" width="22.7962962962963" style="81" customWidth="1"/>
    <col min="3" max="3" width="19.2592592592593" style="81" customWidth="1"/>
    <col min="4" max="4" width="16.6944444444444" style="81" customWidth="1"/>
    <col min="5" max="6" width="16.4166666666667" style="81" customWidth="1"/>
    <col min="7" max="8" width="17.6481481481481" style="81" customWidth="1"/>
    <col min="9" max="9" width="9.75925925925926" style="81" customWidth="1"/>
    <col min="10" max="16384" width="10" style="81"/>
  </cols>
  <sheetData>
    <row r="1" ht="14.3" customHeight="1" spans="1:8">
      <c r="A1" s="43"/>
      <c r="H1" s="76" t="s">
        <v>397</v>
      </c>
    </row>
    <row r="2" ht="33.9" customHeight="1" spans="1:8">
      <c r="A2" s="97" t="s">
        <v>26</v>
      </c>
      <c r="B2" s="97"/>
      <c r="C2" s="97"/>
      <c r="D2" s="97"/>
      <c r="E2" s="97"/>
      <c r="F2" s="97"/>
      <c r="G2" s="97"/>
      <c r="H2" s="97"/>
    </row>
    <row r="3" ht="21.1" customHeight="1" spans="1:8">
      <c r="A3" s="45" t="s">
        <v>36</v>
      </c>
      <c r="B3" s="45"/>
      <c r="C3" s="45"/>
      <c r="D3" s="45"/>
      <c r="E3" s="45"/>
      <c r="F3" s="45"/>
      <c r="G3" s="45"/>
      <c r="H3" s="77" t="s">
        <v>37</v>
      </c>
    </row>
    <row r="4" ht="18.05" customHeight="1" spans="1:8">
      <c r="A4" s="46" t="s">
        <v>163</v>
      </c>
      <c r="B4" s="46" t="s">
        <v>164</v>
      </c>
      <c r="C4" s="46" t="s">
        <v>142</v>
      </c>
      <c r="D4" s="46" t="s">
        <v>398</v>
      </c>
      <c r="E4" s="46"/>
      <c r="F4" s="46"/>
      <c r="G4" s="46"/>
      <c r="H4" s="46" t="s">
        <v>166</v>
      </c>
    </row>
    <row r="5" ht="16.55" customHeight="1" spans="1:8">
      <c r="A5" s="46"/>
      <c r="B5" s="46"/>
      <c r="C5" s="46"/>
      <c r="D5" s="46" t="s">
        <v>144</v>
      </c>
      <c r="E5" s="46" t="s">
        <v>196</v>
      </c>
      <c r="F5" s="46"/>
      <c r="G5" s="46" t="s">
        <v>197</v>
      </c>
      <c r="H5" s="46"/>
    </row>
    <row r="6" ht="21.1" customHeight="1" spans="1:8">
      <c r="A6" s="46"/>
      <c r="B6" s="46"/>
      <c r="C6" s="46"/>
      <c r="D6" s="46"/>
      <c r="E6" s="46" t="s">
        <v>201</v>
      </c>
      <c r="F6" s="46" t="s">
        <v>202</v>
      </c>
      <c r="G6" s="46"/>
      <c r="H6" s="46"/>
    </row>
    <row r="7" ht="19.9" customHeight="1" spans="1:8">
      <c r="A7" s="98"/>
      <c r="B7" s="99" t="s">
        <v>142</v>
      </c>
      <c r="C7" s="100">
        <v>0</v>
      </c>
      <c r="D7" s="100"/>
      <c r="E7" s="100"/>
      <c r="F7" s="100"/>
      <c r="G7" s="100"/>
      <c r="H7" s="100"/>
    </row>
    <row r="8" ht="19.9" customHeight="1" spans="1:8">
      <c r="A8" s="101"/>
      <c r="B8" s="101"/>
      <c r="C8" s="100"/>
      <c r="D8" s="100"/>
      <c r="E8" s="100"/>
      <c r="F8" s="100"/>
      <c r="G8" s="100"/>
      <c r="H8" s="100"/>
    </row>
    <row r="9" ht="19.9" customHeight="1" spans="1:8">
      <c r="A9" s="101"/>
      <c r="B9" s="101"/>
      <c r="C9" s="100"/>
      <c r="D9" s="100"/>
      <c r="E9" s="100"/>
      <c r="F9" s="100"/>
      <c r="G9" s="100"/>
      <c r="H9" s="100"/>
    </row>
    <row r="10" ht="19.9" customHeight="1" spans="1:8">
      <c r="A10" s="101"/>
      <c r="B10" s="101"/>
      <c r="C10" s="100"/>
      <c r="D10" s="100"/>
      <c r="E10" s="100"/>
      <c r="F10" s="100"/>
      <c r="G10" s="100"/>
      <c r="H10" s="100"/>
    </row>
    <row r="11" ht="19.9" customHeight="1" spans="1:8">
      <c r="A11" s="101"/>
      <c r="B11" s="101"/>
      <c r="C11" s="100"/>
      <c r="D11" s="100"/>
      <c r="E11" s="100"/>
      <c r="F11" s="100"/>
      <c r="G11" s="100"/>
      <c r="H11" s="100"/>
    </row>
    <row r="12" ht="19.9" customHeight="1" spans="1:8">
      <c r="A12" s="102"/>
      <c r="B12" s="102"/>
      <c r="C12" s="103"/>
      <c r="D12" s="103"/>
      <c r="E12" s="105"/>
      <c r="F12" s="105"/>
      <c r="G12" s="105"/>
      <c r="H12" s="105"/>
    </row>
    <row r="13" spans="1:1">
      <c r="A13" s="81" t="s">
        <v>288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E35" sqref="E35"/>
    </sheetView>
  </sheetViews>
  <sheetFormatPr defaultColWidth="10" defaultRowHeight="14.4"/>
  <cols>
    <col min="1" max="1" width="10.0462962962963" style="81" customWidth="1"/>
    <col min="2" max="2" width="21.712962962963" style="81" customWidth="1"/>
    <col min="3" max="3" width="13.2962962962963" style="81" customWidth="1"/>
    <col min="4" max="14" width="7.69444444444444" style="81" customWidth="1"/>
    <col min="15" max="18" width="9.75925925925926" style="81" customWidth="1"/>
    <col min="19" max="16384" width="10" style="81"/>
  </cols>
  <sheetData>
    <row r="1" ht="14.3" customHeight="1" spans="1:14">
      <c r="A1" s="43"/>
      <c r="M1" s="76" t="s">
        <v>399</v>
      </c>
      <c r="N1" s="76"/>
    </row>
    <row r="2" ht="39.9" customHeight="1" spans="1:14">
      <c r="A2" s="97" t="s">
        <v>27</v>
      </c>
      <c r="B2" s="97"/>
      <c r="C2" s="97"/>
      <c r="D2" s="97"/>
      <c r="E2" s="97"/>
      <c r="F2" s="97"/>
      <c r="G2" s="97"/>
      <c r="H2" s="97"/>
      <c r="I2" s="97"/>
      <c r="J2" s="97"/>
      <c r="K2" s="97"/>
      <c r="L2" s="97"/>
      <c r="M2" s="97"/>
      <c r="N2" s="97"/>
    </row>
    <row r="3" ht="15.8" customHeight="1" spans="1:14">
      <c r="A3" s="45" t="s">
        <v>36</v>
      </c>
      <c r="B3" s="45"/>
      <c r="C3" s="45"/>
      <c r="D3" s="45"/>
      <c r="E3" s="45"/>
      <c r="F3" s="45"/>
      <c r="G3" s="45"/>
      <c r="H3" s="45"/>
      <c r="I3" s="45"/>
      <c r="J3" s="45"/>
      <c r="K3" s="45"/>
      <c r="L3" s="45"/>
      <c r="M3" s="77" t="s">
        <v>37</v>
      </c>
      <c r="N3" s="77"/>
    </row>
    <row r="4" ht="22.75" customHeight="1" spans="1:14">
      <c r="A4" s="46" t="s">
        <v>290</v>
      </c>
      <c r="B4" s="46" t="s">
        <v>400</v>
      </c>
      <c r="C4" s="46" t="s">
        <v>401</v>
      </c>
      <c r="D4" s="46"/>
      <c r="E4" s="46"/>
      <c r="F4" s="46"/>
      <c r="G4" s="46"/>
      <c r="H4" s="46"/>
      <c r="I4" s="46"/>
      <c r="J4" s="46"/>
      <c r="K4" s="46"/>
      <c r="L4" s="46"/>
      <c r="M4" s="46" t="s">
        <v>402</v>
      </c>
      <c r="N4" s="46"/>
    </row>
    <row r="5" ht="27.85" customHeight="1" spans="1:14">
      <c r="A5" s="46"/>
      <c r="B5" s="46"/>
      <c r="C5" s="46" t="s">
        <v>403</v>
      </c>
      <c r="D5" s="46" t="s">
        <v>145</v>
      </c>
      <c r="E5" s="46"/>
      <c r="F5" s="46"/>
      <c r="G5" s="46"/>
      <c r="H5" s="46"/>
      <c r="I5" s="46"/>
      <c r="J5" s="46" t="s">
        <v>404</v>
      </c>
      <c r="K5" s="46" t="s">
        <v>147</v>
      </c>
      <c r="L5" s="46" t="s">
        <v>148</v>
      </c>
      <c r="M5" s="46" t="s">
        <v>405</v>
      </c>
      <c r="N5" s="46" t="s">
        <v>406</v>
      </c>
    </row>
    <row r="6" ht="51" customHeight="1" spans="1:14">
      <c r="A6" s="46"/>
      <c r="B6" s="46"/>
      <c r="C6" s="46"/>
      <c r="D6" s="46" t="s">
        <v>407</v>
      </c>
      <c r="E6" s="46" t="s">
        <v>408</v>
      </c>
      <c r="F6" s="46" t="s">
        <v>409</v>
      </c>
      <c r="G6" s="46" t="s">
        <v>410</v>
      </c>
      <c r="H6" s="46" t="s">
        <v>411</v>
      </c>
      <c r="I6" s="46" t="s">
        <v>412</v>
      </c>
      <c r="J6" s="46"/>
      <c r="K6" s="46"/>
      <c r="L6" s="46"/>
      <c r="M6" s="46"/>
      <c r="N6" s="46"/>
    </row>
    <row r="7" ht="19.9" customHeight="1" spans="1:14">
      <c r="A7" s="98"/>
      <c r="B7" s="99" t="s">
        <v>142</v>
      </c>
      <c r="C7" s="100">
        <v>272.447718</v>
      </c>
      <c r="D7" s="100">
        <v>272.447718</v>
      </c>
      <c r="E7" s="100">
        <v>135.406118</v>
      </c>
      <c r="F7" s="100"/>
      <c r="G7" s="100"/>
      <c r="H7" s="100"/>
      <c r="I7" s="100"/>
      <c r="J7" s="100"/>
      <c r="K7" s="100"/>
      <c r="L7" s="100"/>
      <c r="M7" s="100">
        <v>272.447718</v>
      </c>
      <c r="N7" s="98"/>
    </row>
    <row r="8" ht="19.9" customHeight="1" spans="1:14">
      <c r="A8" s="101" t="s">
        <v>203</v>
      </c>
      <c r="B8" s="101" t="s">
        <v>4</v>
      </c>
      <c r="C8" s="100">
        <v>272.447718</v>
      </c>
      <c r="D8" s="100">
        <v>272.447718</v>
      </c>
      <c r="E8" s="100">
        <v>135.406118</v>
      </c>
      <c r="F8" s="100"/>
      <c r="G8" s="100"/>
      <c r="H8" s="100"/>
      <c r="I8" s="100"/>
      <c r="J8" s="100"/>
      <c r="K8" s="100"/>
      <c r="L8" s="100"/>
      <c r="M8" s="100">
        <v>272.447718</v>
      </c>
      <c r="N8" s="98"/>
    </row>
    <row r="9" ht="19.9" customHeight="1" spans="1:14">
      <c r="A9" s="102" t="s">
        <v>413</v>
      </c>
      <c r="B9" s="102" t="s">
        <v>414</v>
      </c>
      <c r="C9" s="103">
        <v>121.447718</v>
      </c>
      <c r="D9" s="103">
        <v>121.447718</v>
      </c>
      <c r="E9" s="103">
        <v>105.406118</v>
      </c>
      <c r="F9" s="103"/>
      <c r="G9" s="103"/>
      <c r="H9" s="103"/>
      <c r="I9" s="103"/>
      <c r="J9" s="103"/>
      <c r="K9" s="103"/>
      <c r="L9" s="103"/>
      <c r="M9" s="103">
        <v>121.447718</v>
      </c>
      <c r="N9" s="104"/>
    </row>
    <row r="10" ht="19.9" customHeight="1" spans="1:14">
      <c r="A10" s="102" t="s">
        <v>413</v>
      </c>
      <c r="B10" s="102" t="s">
        <v>415</v>
      </c>
      <c r="C10" s="103">
        <v>7</v>
      </c>
      <c r="D10" s="103">
        <v>7</v>
      </c>
      <c r="E10" s="103">
        <v>7</v>
      </c>
      <c r="F10" s="103"/>
      <c r="G10" s="103"/>
      <c r="H10" s="103"/>
      <c r="I10" s="103"/>
      <c r="J10" s="103"/>
      <c r="K10" s="103"/>
      <c r="L10" s="103"/>
      <c r="M10" s="103">
        <v>7</v>
      </c>
      <c r="N10" s="104"/>
    </row>
    <row r="11" ht="19.9" customHeight="1" spans="1:14">
      <c r="A11" s="102" t="s">
        <v>413</v>
      </c>
      <c r="B11" s="102" t="s">
        <v>416</v>
      </c>
      <c r="C11" s="103">
        <v>10</v>
      </c>
      <c r="D11" s="103">
        <v>10</v>
      </c>
      <c r="E11" s="103"/>
      <c r="F11" s="103"/>
      <c r="G11" s="103"/>
      <c r="H11" s="103"/>
      <c r="I11" s="103"/>
      <c r="J11" s="103"/>
      <c r="K11" s="103"/>
      <c r="L11" s="103"/>
      <c r="M11" s="103">
        <v>10</v>
      </c>
      <c r="N11" s="104"/>
    </row>
    <row r="12" ht="19.9" customHeight="1" spans="1:14">
      <c r="A12" s="102" t="s">
        <v>413</v>
      </c>
      <c r="B12" s="102" t="s">
        <v>417</v>
      </c>
      <c r="C12" s="103">
        <v>7</v>
      </c>
      <c r="D12" s="103">
        <v>7</v>
      </c>
      <c r="E12" s="103">
        <v>7</v>
      </c>
      <c r="F12" s="103"/>
      <c r="G12" s="103"/>
      <c r="H12" s="103"/>
      <c r="I12" s="103"/>
      <c r="J12" s="103"/>
      <c r="K12" s="103"/>
      <c r="L12" s="103"/>
      <c r="M12" s="103">
        <v>7</v>
      </c>
      <c r="N12" s="104"/>
    </row>
    <row r="13" ht="19.9" customHeight="1" spans="1:14">
      <c r="A13" s="102" t="s">
        <v>413</v>
      </c>
      <c r="B13" s="102" t="s">
        <v>418</v>
      </c>
      <c r="C13" s="103">
        <v>48</v>
      </c>
      <c r="D13" s="103">
        <v>48</v>
      </c>
      <c r="E13" s="103"/>
      <c r="F13" s="103"/>
      <c r="G13" s="103"/>
      <c r="H13" s="103"/>
      <c r="I13" s="103"/>
      <c r="J13" s="103"/>
      <c r="K13" s="103"/>
      <c r="L13" s="103"/>
      <c r="M13" s="103">
        <v>48</v>
      </c>
      <c r="N13" s="104"/>
    </row>
    <row r="14" ht="19.9" customHeight="1" spans="1:14">
      <c r="A14" s="102" t="s">
        <v>413</v>
      </c>
      <c r="B14" s="102" t="s">
        <v>419</v>
      </c>
      <c r="C14" s="103">
        <v>25</v>
      </c>
      <c r="D14" s="103">
        <v>25</v>
      </c>
      <c r="E14" s="103"/>
      <c r="F14" s="103"/>
      <c r="G14" s="103"/>
      <c r="H14" s="103"/>
      <c r="I14" s="103"/>
      <c r="J14" s="103"/>
      <c r="K14" s="103"/>
      <c r="L14" s="103"/>
      <c r="M14" s="103">
        <v>25</v>
      </c>
      <c r="N14" s="104"/>
    </row>
    <row r="15" ht="19.9" customHeight="1" spans="1:14">
      <c r="A15" s="102" t="s">
        <v>413</v>
      </c>
      <c r="B15" s="102" t="s">
        <v>420</v>
      </c>
      <c r="C15" s="103">
        <v>38</v>
      </c>
      <c r="D15" s="103">
        <v>38</v>
      </c>
      <c r="E15" s="103"/>
      <c r="F15" s="103"/>
      <c r="G15" s="103"/>
      <c r="H15" s="103"/>
      <c r="I15" s="103"/>
      <c r="J15" s="103"/>
      <c r="K15" s="103"/>
      <c r="L15" s="103"/>
      <c r="M15" s="103">
        <v>38</v>
      </c>
      <c r="N15" s="104"/>
    </row>
    <row r="16" ht="19.9" customHeight="1" spans="1:14">
      <c r="A16" s="102" t="s">
        <v>413</v>
      </c>
      <c r="B16" s="102" t="s">
        <v>421</v>
      </c>
      <c r="C16" s="103">
        <v>16</v>
      </c>
      <c r="D16" s="103">
        <v>16</v>
      </c>
      <c r="E16" s="103">
        <v>16</v>
      </c>
      <c r="F16" s="103"/>
      <c r="G16" s="103"/>
      <c r="H16" s="103"/>
      <c r="I16" s="103"/>
      <c r="J16" s="103"/>
      <c r="K16" s="103"/>
      <c r="L16" s="103"/>
      <c r="M16" s="103">
        <v>16</v>
      </c>
      <c r="N16" s="10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
  <sheetViews>
    <sheetView topLeftCell="A5" workbookViewId="0">
      <selection activeCell="E35" sqref="E35"/>
    </sheetView>
  </sheetViews>
  <sheetFormatPr defaultColWidth="10" defaultRowHeight="14.4"/>
  <cols>
    <col min="1" max="1" width="12.8888888888889" style="81" customWidth="1"/>
    <col min="2" max="2" width="25.5092592592593" style="81" customWidth="1"/>
    <col min="3" max="3" width="14.9259259259259" style="81" customWidth="1"/>
    <col min="4" max="4" width="12.8888888888889" style="81" customWidth="1"/>
    <col min="5" max="5" width="10.4444444444444" style="81" customWidth="1"/>
    <col min="6" max="6" width="5.96296296296296" style="81" customWidth="1"/>
    <col min="7" max="7" width="5.56481481481481" style="81" customWidth="1"/>
    <col min="8" max="9" width="5.83333333333333" style="81" customWidth="1"/>
    <col min="10" max="14" width="5.96296296296296" style="81" customWidth="1"/>
    <col min="15" max="15" width="5.56481481481481" style="81" customWidth="1"/>
    <col min="16" max="16" width="5.96296296296296" style="81" customWidth="1"/>
    <col min="17" max="19" width="5.56481481481481" style="81" customWidth="1"/>
    <col min="20" max="20" width="6.77777777777778" style="81" customWidth="1"/>
    <col min="21" max="21" width="6.65740740740741" style="81" customWidth="1"/>
    <col min="22" max="22" width="5.83333333333333" style="81" customWidth="1"/>
    <col min="23" max="24" width="5.96296296296296" style="81" customWidth="1"/>
    <col min="25" max="25" width="11.8055555555556" style="81" customWidth="1"/>
    <col min="26" max="26" width="13.0277777777778" style="81" customWidth="1"/>
    <col min="27" max="27" width="17.6481481481481" style="81" customWidth="1"/>
    <col min="28" max="28" width="29.8148148148148" style="81" customWidth="1"/>
    <col min="29" max="29" width="9.75925925925926" style="81" customWidth="1"/>
    <col min="30" max="16384" width="10" style="81"/>
  </cols>
  <sheetData>
    <row r="1" s="81" customFormat="1" ht="14.3" customHeight="1" spans="1:29">
      <c r="A1" s="43"/>
      <c r="AA1" s="96" t="s">
        <v>422</v>
      </c>
      <c r="AB1" s="96"/>
      <c r="AC1" s="43"/>
    </row>
    <row r="2" s="81" customFormat="1" ht="33.9" customHeight="1" spans="1:28">
      <c r="A2" s="44" t="s">
        <v>28</v>
      </c>
      <c r="B2" s="44"/>
      <c r="C2" s="44"/>
      <c r="D2" s="44"/>
      <c r="E2" s="44"/>
      <c r="F2" s="44"/>
      <c r="G2" s="44"/>
      <c r="H2" s="44"/>
      <c r="I2" s="44"/>
      <c r="J2" s="44"/>
      <c r="K2" s="44"/>
      <c r="L2" s="44"/>
      <c r="M2" s="44"/>
      <c r="N2" s="44"/>
      <c r="O2" s="44"/>
      <c r="P2" s="44"/>
      <c r="Q2" s="44"/>
      <c r="R2" s="44"/>
      <c r="S2" s="44"/>
      <c r="T2" s="44"/>
      <c r="U2" s="44"/>
      <c r="V2" s="44"/>
      <c r="W2" s="44"/>
      <c r="X2" s="44"/>
      <c r="Y2" s="44"/>
      <c r="Z2" s="44"/>
      <c r="AA2" s="44"/>
      <c r="AB2" s="44"/>
    </row>
    <row r="3" s="81" customFormat="1" ht="21.1" customHeight="1" spans="1:28">
      <c r="A3" s="84" t="s">
        <v>423</v>
      </c>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81" customFormat="1" ht="18.8" customHeight="1" spans="27:28">
      <c r="AA4" s="77" t="s">
        <v>37</v>
      </c>
      <c r="AB4" s="77"/>
    </row>
    <row r="5" s="81" customFormat="1" ht="27.1" customHeight="1" spans="1:28">
      <c r="A5" s="85" t="s">
        <v>290</v>
      </c>
      <c r="B5" s="85" t="s">
        <v>424</v>
      </c>
      <c r="C5" s="85" t="s">
        <v>425</v>
      </c>
      <c r="D5" s="85"/>
      <c r="E5" s="85"/>
      <c r="F5" s="85"/>
      <c r="G5" s="85"/>
      <c r="H5" s="85"/>
      <c r="I5" s="85"/>
      <c r="J5" s="85"/>
      <c r="K5" s="85"/>
      <c r="L5" s="85"/>
      <c r="M5" s="85"/>
      <c r="N5" s="85"/>
      <c r="O5" s="85"/>
      <c r="P5" s="85"/>
      <c r="Q5" s="85"/>
      <c r="R5" s="85"/>
      <c r="S5" s="85"/>
      <c r="T5" s="85" t="s">
        <v>426</v>
      </c>
      <c r="U5" s="85"/>
      <c r="V5" s="85"/>
      <c r="W5" s="85"/>
      <c r="X5" s="85"/>
      <c r="Y5" s="85"/>
      <c r="Z5" s="85"/>
      <c r="AA5" s="85"/>
      <c r="AB5" s="85" t="s">
        <v>427</v>
      </c>
    </row>
    <row r="6" s="81" customFormat="1" ht="45.95" customHeight="1" spans="1:28">
      <c r="A6" s="85"/>
      <c r="B6" s="85"/>
      <c r="C6" s="85" t="s">
        <v>142</v>
      </c>
      <c r="D6" s="85" t="s">
        <v>428</v>
      </c>
      <c r="E6" s="85"/>
      <c r="F6" s="85" t="s">
        <v>429</v>
      </c>
      <c r="G6" s="85"/>
      <c r="H6" s="85" t="s">
        <v>430</v>
      </c>
      <c r="I6" s="85"/>
      <c r="J6" s="85" t="s">
        <v>431</v>
      </c>
      <c r="K6" s="85"/>
      <c r="L6" s="85"/>
      <c r="M6" s="85"/>
      <c r="N6" s="85" t="s">
        <v>432</v>
      </c>
      <c r="O6" s="85"/>
      <c r="P6" s="85"/>
      <c r="Q6" s="85"/>
      <c r="R6" s="85" t="s">
        <v>433</v>
      </c>
      <c r="S6" s="85"/>
      <c r="T6" s="85" t="s">
        <v>428</v>
      </c>
      <c r="U6" s="85" t="s">
        <v>429</v>
      </c>
      <c r="V6" s="85" t="s">
        <v>430</v>
      </c>
      <c r="W6" s="85" t="s">
        <v>431</v>
      </c>
      <c r="X6" s="85"/>
      <c r="Y6" s="85" t="s">
        <v>434</v>
      </c>
      <c r="Z6" s="85"/>
      <c r="AA6" s="85" t="s">
        <v>435</v>
      </c>
      <c r="AB6" s="85"/>
    </row>
    <row r="7" s="81" customFormat="1" ht="70.05" customHeight="1" spans="1:28">
      <c r="A7" s="85"/>
      <c r="B7" s="85"/>
      <c r="C7" s="85"/>
      <c r="D7" s="85"/>
      <c r="E7" s="85"/>
      <c r="F7" s="85"/>
      <c r="G7" s="85"/>
      <c r="H7" s="85"/>
      <c r="I7" s="85"/>
      <c r="J7" s="85" t="s">
        <v>436</v>
      </c>
      <c r="K7" s="85"/>
      <c r="L7" s="85" t="s">
        <v>437</v>
      </c>
      <c r="M7" s="85"/>
      <c r="N7" s="85" t="s">
        <v>438</v>
      </c>
      <c r="O7" s="85"/>
      <c r="P7" s="85" t="s">
        <v>439</v>
      </c>
      <c r="Q7" s="85"/>
      <c r="R7" s="85"/>
      <c r="S7" s="85"/>
      <c r="T7" s="85"/>
      <c r="U7" s="85"/>
      <c r="V7" s="85"/>
      <c r="W7" s="85" t="s">
        <v>436</v>
      </c>
      <c r="X7" s="85" t="s">
        <v>437</v>
      </c>
      <c r="Y7" s="85" t="s">
        <v>440</v>
      </c>
      <c r="Z7" s="85" t="s">
        <v>441</v>
      </c>
      <c r="AA7" s="85"/>
      <c r="AB7" s="85"/>
    </row>
    <row r="8" s="81" customFormat="1" ht="30" customHeight="1" spans="1:28">
      <c r="A8" s="85"/>
      <c r="B8" s="85"/>
      <c r="C8" s="85" t="s">
        <v>442</v>
      </c>
      <c r="D8" s="85" t="s">
        <v>443</v>
      </c>
      <c r="E8" s="85" t="s">
        <v>442</v>
      </c>
      <c r="F8" s="85" t="s">
        <v>443</v>
      </c>
      <c r="G8" s="85" t="s">
        <v>442</v>
      </c>
      <c r="H8" s="85" t="s">
        <v>444</v>
      </c>
      <c r="I8" s="85" t="s">
        <v>442</v>
      </c>
      <c r="J8" s="85" t="s">
        <v>445</v>
      </c>
      <c r="K8" s="85" t="s">
        <v>442</v>
      </c>
      <c r="L8" s="85" t="s">
        <v>445</v>
      </c>
      <c r="M8" s="85" t="s">
        <v>442</v>
      </c>
      <c r="N8" s="85" t="s">
        <v>445</v>
      </c>
      <c r="O8" s="85" t="s">
        <v>442</v>
      </c>
      <c r="P8" s="85" t="s">
        <v>445</v>
      </c>
      <c r="Q8" s="85" t="s">
        <v>442</v>
      </c>
      <c r="R8" s="85" t="s">
        <v>445</v>
      </c>
      <c r="S8" s="85" t="s">
        <v>442</v>
      </c>
      <c r="T8" s="85" t="s">
        <v>443</v>
      </c>
      <c r="U8" s="85" t="s">
        <v>443</v>
      </c>
      <c r="V8" s="85" t="s">
        <v>444</v>
      </c>
      <c r="W8" s="85" t="s">
        <v>445</v>
      </c>
      <c r="X8" s="85" t="s">
        <v>445</v>
      </c>
      <c r="Y8" s="85" t="s">
        <v>445</v>
      </c>
      <c r="Z8" s="85" t="s">
        <v>445</v>
      </c>
      <c r="AA8" s="85" t="s">
        <v>445</v>
      </c>
      <c r="AB8" s="85"/>
    </row>
    <row r="9" s="81" customFormat="1" ht="27.85" customHeight="1" spans="1:28">
      <c r="A9" s="85" t="s">
        <v>446</v>
      </c>
      <c r="B9" s="85"/>
      <c r="C9" s="89"/>
      <c r="D9" s="89"/>
      <c r="E9" s="89"/>
      <c r="F9" s="89"/>
      <c r="G9" s="89"/>
      <c r="H9" s="89"/>
      <c r="I9" s="89"/>
      <c r="J9" s="89"/>
      <c r="K9" s="89"/>
      <c r="L9" s="89"/>
      <c r="M9" s="89"/>
      <c r="N9" s="89"/>
      <c r="O9" s="89"/>
      <c r="P9" s="89"/>
      <c r="Q9" s="89"/>
      <c r="R9" s="89"/>
      <c r="S9" s="89"/>
      <c r="T9" s="89"/>
      <c r="U9" s="89"/>
      <c r="V9" s="89"/>
      <c r="W9" s="89"/>
      <c r="X9" s="89"/>
      <c r="Y9" s="89"/>
      <c r="Z9" s="89"/>
      <c r="AA9" s="89"/>
      <c r="AB9" s="89"/>
    </row>
    <row r="10" s="81" customFormat="1" ht="27.85" customHeight="1" spans="1:28">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row>
    <row r="11" spans="1:1">
      <c r="A11" s="81" t="s">
        <v>288</v>
      </c>
    </row>
  </sheetData>
  <mergeCells count="27">
    <mergeCell ref="AA1:AB1"/>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ageMargins left="0.75" right="0.75" top="1" bottom="1" header="0.5" footer="0.5"/>
  <pageSetup paperSize="9" scale="5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workbookViewId="0">
      <selection activeCell="E35" sqref="E35"/>
    </sheetView>
  </sheetViews>
  <sheetFormatPr defaultColWidth="10" defaultRowHeight="14.4"/>
  <cols>
    <col min="1" max="1" width="4.97222222222222" style="81" customWidth="1"/>
    <col min="2" max="2" width="4.7037037037037" style="81" customWidth="1"/>
    <col min="3" max="3" width="5.51851851851852" style="81" customWidth="1"/>
    <col min="4" max="4" width="12.8888888888889" style="81" customWidth="1"/>
    <col min="5" max="5" width="31.4814814814815" style="81" customWidth="1"/>
    <col min="6" max="6" width="38.5462962962963" style="81" customWidth="1"/>
    <col min="7" max="8" width="26.1481481481481" style="81" customWidth="1"/>
    <col min="9" max="9" width="22.8796296296296" style="81" customWidth="1"/>
    <col min="10" max="10" width="7.74074074074074" style="81" customWidth="1"/>
    <col min="11" max="11" width="7.4537037037037" style="81" customWidth="1"/>
    <col min="12" max="12" width="7.60185185185185" style="81" customWidth="1"/>
    <col min="13" max="13" width="8.55555555555556" style="81" customWidth="1"/>
    <col min="14" max="14" width="8" style="81" customWidth="1"/>
    <col min="15" max="15" width="14.25" style="81" customWidth="1"/>
    <col min="16" max="17" width="11.1296296296296" style="81" customWidth="1"/>
    <col min="18" max="18" width="13.0277777777778" style="81" customWidth="1"/>
    <col min="19" max="19" width="11.537037037037" style="81" customWidth="1"/>
    <col min="20" max="20" width="11.25" style="81" customWidth="1"/>
    <col min="21" max="21" width="10.4444444444444" style="81" customWidth="1"/>
    <col min="22" max="23" width="8.94444444444444" style="81" customWidth="1"/>
    <col min="24" max="24" width="10.3148148148148" style="81" customWidth="1"/>
    <col min="25" max="30" width="8.94444444444444" style="81" customWidth="1"/>
    <col min="31" max="31" width="12.3518518518519" style="81" customWidth="1"/>
    <col min="32" max="33" width="9.75925925925926" style="81" customWidth="1"/>
    <col min="34" max="16384" width="10" style="81"/>
  </cols>
  <sheetData>
    <row r="1" s="81" customFormat="1" ht="14.3" customHeight="1" spans="1:31">
      <c r="A1" s="43"/>
      <c r="AE1" s="76" t="s">
        <v>447</v>
      </c>
    </row>
    <row r="2" s="81" customFormat="1" ht="38.4" customHeight="1" spans="1:31">
      <c r="A2" s="44" t="s">
        <v>29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81" customFormat="1" ht="18.8" customHeight="1" spans="1:31">
      <c r="A3" s="84" t="s">
        <v>423</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81" customFormat="1" ht="18.8" customHeight="1" spans="1:31">
      <c r="A4" s="84"/>
      <c r="B4" s="84"/>
      <c r="C4" s="84"/>
      <c r="D4" s="84"/>
      <c r="E4" s="84"/>
      <c r="AC4" s="77" t="s">
        <v>37</v>
      </c>
      <c r="AD4" s="77"/>
      <c r="AE4" s="77"/>
    </row>
    <row r="5" s="81" customFormat="1" ht="30.15" customHeight="1" spans="1:31">
      <c r="A5" s="85" t="s">
        <v>195</v>
      </c>
      <c r="B5" s="85"/>
      <c r="C5" s="85"/>
      <c r="D5" s="85" t="s">
        <v>290</v>
      </c>
      <c r="E5" s="85" t="s">
        <v>279</v>
      </c>
      <c r="F5" s="85" t="s">
        <v>448</v>
      </c>
      <c r="G5" s="85" t="s">
        <v>449</v>
      </c>
      <c r="H5" s="85" t="s">
        <v>450</v>
      </c>
      <c r="I5" s="85" t="s">
        <v>451</v>
      </c>
      <c r="J5" s="85" t="s">
        <v>452</v>
      </c>
      <c r="K5" s="85" t="s">
        <v>453</v>
      </c>
      <c r="L5" s="85" t="s">
        <v>454</v>
      </c>
      <c r="M5" s="85" t="s">
        <v>455</v>
      </c>
      <c r="N5" s="85" t="s">
        <v>456</v>
      </c>
      <c r="O5" s="85" t="s">
        <v>457</v>
      </c>
      <c r="P5" s="85"/>
      <c r="Q5" s="85"/>
      <c r="R5" s="85"/>
      <c r="S5" s="85"/>
      <c r="T5" s="85"/>
      <c r="U5" s="85"/>
      <c r="V5" s="85"/>
      <c r="W5" s="85"/>
      <c r="X5" s="85"/>
      <c r="Y5" s="85"/>
      <c r="Z5" s="85"/>
      <c r="AA5" s="85"/>
      <c r="AB5" s="85"/>
      <c r="AC5" s="85"/>
      <c r="AD5" s="85"/>
      <c r="AE5" s="85" t="s">
        <v>458</v>
      </c>
    </row>
    <row r="6" s="81" customFormat="1" ht="30.9" customHeight="1" spans="1:31">
      <c r="A6" s="85" t="s">
        <v>198</v>
      </c>
      <c r="B6" s="85" t="s">
        <v>199</v>
      </c>
      <c r="C6" s="85" t="s">
        <v>200</v>
      </c>
      <c r="D6" s="85"/>
      <c r="E6" s="85"/>
      <c r="F6" s="85"/>
      <c r="G6" s="85"/>
      <c r="H6" s="85"/>
      <c r="I6" s="85"/>
      <c r="J6" s="85"/>
      <c r="K6" s="85"/>
      <c r="L6" s="85"/>
      <c r="M6" s="85"/>
      <c r="N6" s="85"/>
      <c r="O6" s="85" t="s">
        <v>344</v>
      </c>
      <c r="P6" s="85" t="s">
        <v>459</v>
      </c>
      <c r="Q6" s="85"/>
      <c r="R6" s="85"/>
      <c r="S6" s="85" t="s">
        <v>460</v>
      </c>
      <c r="T6" s="85" t="s">
        <v>147</v>
      </c>
      <c r="U6" s="85" t="s">
        <v>461</v>
      </c>
      <c r="V6" s="85" t="s">
        <v>462</v>
      </c>
      <c r="W6" s="85"/>
      <c r="X6" s="85"/>
      <c r="Y6" s="85" t="s">
        <v>151</v>
      </c>
      <c r="Z6" s="85" t="s">
        <v>152</v>
      </c>
      <c r="AA6" s="85" t="s">
        <v>153</v>
      </c>
      <c r="AB6" s="85" t="s">
        <v>154</v>
      </c>
      <c r="AC6" s="85" t="s">
        <v>155</v>
      </c>
      <c r="AD6" s="85" t="s">
        <v>135</v>
      </c>
      <c r="AE6" s="85"/>
    </row>
    <row r="7" s="81" customFormat="1" ht="36.15" customHeight="1" spans="1:31">
      <c r="A7" s="85"/>
      <c r="B7" s="85"/>
      <c r="C7" s="85"/>
      <c r="D7" s="85"/>
      <c r="E7" s="85"/>
      <c r="F7" s="85"/>
      <c r="G7" s="85"/>
      <c r="H7" s="85"/>
      <c r="I7" s="85"/>
      <c r="J7" s="85"/>
      <c r="K7" s="85"/>
      <c r="L7" s="85"/>
      <c r="M7" s="85"/>
      <c r="N7" s="85"/>
      <c r="O7" s="85"/>
      <c r="P7" s="85" t="s">
        <v>463</v>
      </c>
      <c r="Q7" s="85" t="s">
        <v>408</v>
      </c>
      <c r="R7" s="85" t="s">
        <v>464</v>
      </c>
      <c r="S7" s="85"/>
      <c r="T7" s="85"/>
      <c r="U7" s="85"/>
      <c r="V7" s="85" t="s">
        <v>157</v>
      </c>
      <c r="W7" s="85" t="s">
        <v>158</v>
      </c>
      <c r="X7" s="85" t="s">
        <v>159</v>
      </c>
      <c r="Y7" s="85"/>
      <c r="Z7" s="85"/>
      <c r="AA7" s="85"/>
      <c r="AB7" s="85"/>
      <c r="AC7" s="85"/>
      <c r="AD7" s="85"/>
      <c r="AE7" s="85"/>
    </row>
    <row r="8" s="81" customFormat="1" ht="24.85" customHeight="1" spans="1:31">
      <c r="A8" s="86"/>
      <c r="B8" s="86"/>
      <c r="C8" s="86"/>
      <c r="D8" s="86"/>
      <c r="E8" s="86" t="s">
        <v>142</v>
      </c>
      <c r="F8" s="86"/>
      <c r="G8" s="86"/>
      <c r="H8" s="86"/>
      <c r="I8" s="86"/>
      <c r="J8" s="86"/>
      <c r="K8" s="86"/>
      <c r="L8" s="86"/>
      <c r="M8" s="86"/>
      <c r="N8" s="86"/>
      <c r="O8" s="93"/>
      <c r="P8" s="93"/>
      <c r="Q8" s="93"/>
      <c r="R8" s="93"/>
      <c r="S8" s="93"/>
      <c r="T8" s="93"/>
      <c r="U8" s="93"/>
      <c r="V8" s="93"/>
      <c r="W8" s="93"/>
      <c r="X8" s="93"/>
      <c r="Y8" s="93"/>
      <c r="Z8" s="93"/>
      <c r="AA8" s="93"/>
      <c r="AB8" s="93"/>
      <c r="AC8" s="93"/>
      <c r="AD8" s="93"/>
      <c r="AE8" s="86"/>
    </row>
    <row r="9" s="81" customFormat="1" ht="23.35" customHeight="1" spans="1:31">
      <c r="A9" s="86"/>
      <c r="B9" s="86"/>
      <c r="C9" s="86"/>
      <c r="D9" s="87"/>
      <c r="E9" s="87"/>
      <c r="F9" s="86"/>
      <c r="G9" s="86"/>
      <c r="H9" s="86"/>
      <c r="I9" s="86"/>
      <c r="J9" s="86"/>
      <c r="K9" s="86"/>
      <c r="L9" s="86"/>
      <c r="M9" s="86"/>
      <c r="N9" s="86"/>
      <c r="O9" s="93"/>
      <c r="P9" s="93"/>
      <c r="Q9" s="93"/>
      <c r="R9" s="93"/>
      <c r="S9" s="93"/>
      <c r="T9" s="93"/>
      <c r="U9" s="93"/>
      <c r="V9" s="93"/>
      <c r="W9" s="93"/>
      <c r="X9" s="93"/>
      <c r="Y9" s="93"/>
      <c r="Z9" s="93"/>
      <c r="AA9" s="93"/>
      <c r="AB9" s="93"/>
      <c r="AC9" s="93"/>
      <c r="AD9" s="93"/>
      <c r="AE9" s="86"/>
    </row>
    <row r="10" s="81" customFormat="1" ht="21.85" customHeight="1" spans="1:31">
      <c r="A10" s="86"/>
      <c r="B10" s="86"/>
      <c r="C10" s="86"/>
      <c r="D10" s="87"/>
      <c r="E10" s="87"/>
      <c r="F10" s="86"/>
      <c r="G10" s="86"/>
      <c r="H10" s="86"/>
      <c r="I10" s="86"/>
      <c r="J10" s="86"/>
      <c r="K10" s="86"/>
      <c r="L10" s="86"/>
      <c r="M10" s="86"/>
      <c r="N10" s="86"/>
      <c r="O10" s="93"/>
      <c r="P10" s="93"/>
      <c r="Q10" s="93"/>
      <c r="R10" s="93"/>
      <c r="S10" s="93"/>
      <c r="T10" s="93"/>
      <c r="U10" s="93"/>
      <c r="V10" s="93"/>
      <c r="W10" s="93"/>
      <c r="X10" s="93"/>
      <c r="Y10" s="93"/>
      <c r="Z10" s="93"/>
      <c r="AA10" s="93"/>
      <c r="AB10" s="93"/>
      <c r="AC10" s="93"/>
      <c r="AD10" s="93"/>
      <c r="AE10" s="86"/>
    </row>
    <row r="11" s="81" customFormat="1" ht="42.95" customHeight="1" spans="1:31">
      <c r="A11" s="95"/>
      <c r="B11" s="95"/>
      <c r="C11" s="95"/>
      <c r="D11" s="88"/>
      <c r="E11" s="88"/>
      <c r="F11" s="88"/>
      <c r="G11" s="88"/>
      <c r="H11" s="88"/>
      <c r="I11" s="88"/>
      <c r="J11" s="88"/>
      <c r="K11" s="88"/>
      <c r="L11" s="88"/>
      <c r="M11" s="88"/>
      <c r="N11" s="89"/>
      <c r="O11" s="94"/>
      <c r="P11" s="94"/>
      <c r="Q11" s="94"/>
      <c r="R11" s="94"/>
      <c r="S11" s="94"/>
      <c r="T11" s="94"/>
      <c r="U11" s="94"/>
      <c r="V11" s="94"/>
      <c r="W11" s="94"/>
      <c r="X11" s="94"/>
      <c r="Y11" s="94"/>
      <c r="Z11" s="94"/>
      <c r="AA11" s="94"/>
      <c r="AB11" s="94"/>
      <c r="AC11" s="94"/>
      <c r="AD11" s="94"/>
      <c r="AE11" s="89"/>
    </row>
    <row r="12" spans="1:1">
      <c r="A12" s="81" t="s">
        <v>288</v>
      </c>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1" bottom="1" header="0.5" footer="0.5"/>
  <pageSetup paperSize="9" scale="5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E35" sqref="E35"/>
    </sheetView>
  </sheetViews>
  <sheetFormatPr defaultColWidth="10" defaultRowHeight="14.4"/>
  <cols>
    <col min="1" max="1" width="13.8425925925926" style="81" customWidth="1"/>
    <col min="2" max="2" width="37.3148148148148" style="81" customWidth="1"/>
    <col min="3" max="3" width="9.31481481481481" style="81" customWidth="1"/>
    <col min="4" max="4" width="20.2592592592593" style="81" customWidth="1"/>
    <col min="5" max="5" width="28.6851851851852" style="81" customWidth="1"/>
    <col min="6" max="6" width="24.8703703703704" style="81" customWidth="1"/>
    <col min="7" max="8" width="9.75925925925926" style="81" customWidth="1"/>
    <col min="9" max="13" width="10.3148148148148" style="81" customWidth="1"/>
    <col min="14" max="14" width="17.6481481481481" style="81" customWidth="1"/>
    <col min="15" max="15" width="10.3148148148148" style="81" customWidth="1"/>
    <col min="16" max="16" width="12.3518518518519" style="81" customWidth="1"/>
    <col min="17" max="18" width="9.75925925925926" style="81" customWidth="1"/>
    <col min="19" max="16384" width="10" style="81"/>
  </cols>
  <sheetData>
    <row r="1" s="81" customFormat="1" ht="14.3" customHeight="1" spans="1:16">
      <c r="A1" s="43"/>
      <c r="P1" s="76" t="s">
        <v>465</v>
      </c>
    </row>
    <row r="2" s="81" customFormat="1" ht="36.15" customHeight="1" spans="1:16">
      <c r="A2" s="44" t="s">
        <v>30</v>
      </c>
      <c r="B2" s="44"/>
      <c r="C2" s="44"/>
      <c r="D2" s="44"/>
      <c r="E2" s="44"/>
      <c r="F2" s="44"/>
      <c r="G2" s="44"/>
      <c r="H2" s="44"/>
      <c r="I2" s="44"/>
      <c r="J2" s="44"/>
      <c r="K2" s="44"/>
      <c r="L2" s="44"/>
      <c r="M2" s="44"/>
      <c r="N2" s="44"/>
      <c r="O2" s="44"/>
      <c r="P2" s="44"/>
    </row>
    <row r="3" s="81" customFormat="1" ht="21.1" customHeight="1" spans="1:16">
      <c r="A3" s="84" t="s">
        <v>423</v>
      </c>
      <c r="B3" s="84"/>
      <c r="C3" s="84"/>
      <c r="D3" s="84"/>
      <c r="E3" s="84"/>
      <c r="F3" s="84"/>
      <c r="G3" s="84"/>
      <c r="H3" s="84"/>
      <c r="I3" s="84"/>
      <c r="J3" s="84"/>
      <c r="K3" s="84"/>
      <c r="L3" s="84"/>
      <c r="M3" s="84"/>
      <c r="N3" s="84"/>
      <c r="O3" s="84"/>
      <c r="P3" s="84"/>
    </row>
    <row r="4" s="81" customFormat="1" ht="18.8" customHeight="1" spans="14:16">
      <c r="N4" s="77" t="s">
        <v>37</v>
      </c>
      <c r="O4" s="77"/>
      <c r="P4" s="77"/>
    </row>
    <row r="5" s="81" customFormat="1" ht="22.6" customHeight="1" spans="1:16">
      <c r="A5" s="85" t="s">
        <v>466</v>
      </c>
      <c r="B5" s="85" t="s">
        <v>467</v>
      </c>
      <c r="C5" s="85" t="s">
        <v>468</v>
      </c>
      <c r="D5" s="85"/>
      <c r="E5" s="85"/>
      <c r="F5" s="85" t="s">
        <v>469</v>
      </c>
      <c r="G5" s="85" t="s">
        <v>470</v>
      </c>
      <c r="H5" s="85"/>
      <c r="I5" s="85"/>
      <c r="J5" s="85"/>
      <c r="K5" s="85"/>
      <c r="L5" s="85"/>
      <c r="M5" s="85"/>
      <c r="N5" s="85" t="s">
        <v>471</v>
      </c>
      <c r="O5" s="85" t="s">
        <v>472</v>
      </c>
      <c r="P5" s="85" t="s">
        <v>473</v>
      </c>
    </row>
    <row r="6" s="81" customFormat="1" ht="24.85" customHeight="1" spans="1:16">
      <c r="A6" s="85"/>
      <c r="B6" s="85"/>
      <c r="C6" s="85" t="s">
        <v>474</v>
      </c>
      <c r="D6" s="85" t="s">
        <v>475</v>
      </c>
      <c r="E6" s="85" t="s">
        <v>476</v>
      </c>
      <c r="F6" s="85"/>
      <c r="G6" s="85" t="s">
        <v>477</v>
      </c>
      <c r="H6" s="85" t="s">
        <v>478</v>
      </c>
      <c r="I6" s="85"/>
      <c r="J6" s="85"/>
      <c r="K6" s="85"/>
      <c r="L6" s="85"/>
      <c r="M6" s="85" t="s">
        <v>479</v>
      </c>
      <c r="N6" s="85"/>
      <c r="O6" s="85"/>
      <c r="P6" s="85"/>
    </row>
    <row r="7" s="81" customFormat="1" ht="34.65" customHeight="1" spans="1:16">
      <c r="A7" s="85"/>
      <c r="B7" s="85"/>
      <c r="C7" s="85"/>
      <c r="D7" s="85"/>
      <c r="E7" s="85"/>
      <c r="F7" s="85"/>
      <c r="G7" s="85"/>
      <c r="H7" s="85" t="s">
        <v>144</v>
      </c>
      <c r="I7" s="85" t="s">
        <v>459</v>
      </c>
      <c r="J7" s="85" t="s">
        <v>404</v>
      </c>
      <c r="K7" s="85" t="s">
        <v>147</v>
      </c>
      <c r="L7" s="85" t="s">
        <v>149</v>
      </c>
      <c r="M7" s="85"/>
      <c r="N7" s="85"/>
      <c r="O7" s="85"/>
      <c r="P7" s="85"/>
    </row>
    <row r="8" s="81" customFormat="1" ht="19.9" customHeight="1" spans="1:16">
      <c r="A8" s="86"/>
      <c r="B8" s="86" t="s">
        <v>142</v>
      </c>
      <c r="C8" s="86"/>
      <c r="D8" s="86"/>
      <c r="E8" s="86"/>
      <c r="F8" s="86"/>
      <c r="G8" s="93"/>
      <c r="H8" s="93"/>
      <c r="I8" s="93"/>
      <c r="J8" s="93"/>
      <c r="K8" s="93"/>
      <c r="L8" s="93"/>
      <c r="M8" s="93"/>
      <c r="N8" s="86"/>
      <c r="O8" s="86"/>
      <c r="P8" s="86"/>
    </row>
    <row r="9" s="81" customFormat="1" ht="19.9" customHeight="1" spans="1:16">
      <c r="A9" s="87"/>
      <c r="B9" s="87"/>
      <c r="C9" s="86"/>
      <c r="D9" s="86"/>
      <c r="E9" s="86"/>
      <c r="F9" s="86"/>
      <c r="G9" s="93"/>
      <c r="H9" s="93"/>
      <c r="I9" s="93"/>
      <c r="J9" s="93"/>
      <c r="K9" s="93"/>
      <c r="L9" s="93"/>
      <c r="M9" s="93"/>
      <c r="N9" s="86"/>
      <c r="O9" s="86"/>
      <c r="P9" s="86"/>
    </row>
    <row r="10" s="81" customFormat="1" ht="19.9" customHeight="1" spans="1:16">
      <c r="A10" s="87"/>
      <c r="B10" s="87"/>
      <c r="C10" s="86"/>
      <c r="D10" s="86"/>
      <c r="E10" s="86"/>
      <c r="F10" s="86"/>
      <c r="G10" s="93"/>
      <c r="H10" s="93"/>
      <c r="I10" s="93"/>
      <c r="J10" s="93"/>
      <c r="K10" s="93"/>
      <c r="L10" s="93"/>
      <c r="M10" s="93"/>
      <c r="N10" s="86"/>
      <c r="O10" s="86"/>
      <c r="P10" s="86"/>
    </row>
    <row r="11" s="81" customFormat="1" ht="19.9" customHeight="1" spans="1:16">
      <c r="A11" s="88"/>
      <c r="B11" s="88"/>
      <c r="C11" s="88"/>
      <c r="D11" s="88"/>
      <c r="E11" s="89"/>
      <c r="F11" s="89"/>
      <c r="G11" s="94"/>
      <c r="H11" s="94"/>
      <c r="I11" s="94"/>
      <c r="J11" s="94"/>
      <c r="K11" s="94"/>
      <c r="L11" s="94"/>
      <c r="M11" s="94"/>
      <c r="N11" s="89"/>
      <c r="O11" s="89"/>
      <c r="P11" s="89"/>
    </row>
    <row r="12" spans="1:1">
      <c r="A12" s="81" t="s">
        <v>288</v>
      </c>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1" bottom="1" header="0.5" footer="0.5"/>
  <pageSetup paperSize="9" scale="5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35" sqref="E35"/>
    </sheetView>
  </sheetViews>
  <sheetFormatPr defaultColWidth="10" defaultRowHeight="14.4"/>
  <cols>
    <col min="1" max="1" width="13.8425925925926" style="81" customWidth="1"/>
    <col min="2" max="2" width="14.1203703703704" style="81" customWidth="1"/>
    <col min="3" max="3" width="7.60185185185185" style="81" customWidth="1"/>
    <col min="4" max="4" width="12.8888888888889" style="81" customWidth="1"/>
    <col min="5" max="5" width="16.0092592592593" style="81" customWidth="1"/>
    <col min="6" max="7" width="12.4814814814815" style="81" customWidth="1"/>
    <col min="8" max="16" width="9.75925925925926" style="81" customWidth="1"/>
    <col min="17" max="17" width="17.6481481481481" style="81" customWidth="1"/>
    <col min="18" max="18" width="10.3148148148148" style="81" customWidth="1"/>
    <col min="19" max="19" width="12.3518518518519" style="81" customWidth="1"/>
    <col min="20" max="20" width="9.75925925925926" style="81" customWidth="1"/>
    <col min="21" max="16384" width="10" style="81"/>
  </cols>
  <sheetData>
    <row r="1" s="81" customFormat="1" ht="14.3" customHeight="1" spans="1:19">
      <c r="A1" s="43"/>
      <c r="B1" s="43"/>
      <c r="C1" s="43"/>
      <c r="D1" s="43"/>
      <c r="E1" s="43"/>
      <c r="F1" s="43"/>
      <c r="G1" s="43"/>
      <c r="H1" s="43"/>
      <c r="I1" s="43"/>
      <c r="J1" s="43"/>
      <c r="K1" s="43"/>
      <c r="L1" s="43"/>
      <c r="M1" s="43"/>
      <c r="N1" s="43"/>
      <c r="O1" s="43"/>
      <c r="P1" s="43"/>
      <c r="Q1" s="43"/>
      <c r="R1" s="76"/>
      <c r="S1" s="76" t="s">
        <v>480</v>
      </c>
    </row>
    <row r="2" s="81" customFormat="1" ht="39.15" customHeight="1" spans="1:19">
      <c r="A2" s="44" t="s">
        <v>31</v>
      </c>
      <c r="B2" s="44"/>
      <c r="C2" s="44"/>
      <c r="D2" s="44"/>
      <c r="E2" s="44"/>
      <c r="F2" s="44"/>
      <c r="G2" s="44"/>
      <c r="H2" s="44"/>
      <c r="I2" s="44"/>
      <c r="J2" s="44"/>
      <c r="K2" s="44"/>
      <c r="L2" s="44"/>
      <c r="M2" s="44"/>
      <c r="N2" s="44"/>
      <c r="O2" s="44"/>
      <c r="P2" s="44"/>
      <c r="Q2" s="44"/>
      <c r="R2" s="44"/>
      <c r="S2" s="44"/>
    </row>
    <row r="3" s="81" customFormat="1" ht="21.1" customHeight="1" spans="1:19">
      <c r="A3" s="84" t="s">
        <v>423</v>
      </c>
      <c r="B3" s="84"/>
      <c r="C3" s="84"/>
      <c r="D3" s="84"/>
      <c r="E3" s="84"/>
      <c r="F3" s="84"/>
      <c r="G3" s="84"/>
      <c r="H3" s="84"/>
      <c r="I3" s="84"/>
      <c r="J3" s="84"/>
      <c r="K3" s="84"/>
      <c r="L3" s="84"/>
      <c r="M3" s="84"/>
      <c r="N3" s="84"/>
      <c r="O3" s="84"/>
      <c r="P3" s="84"/>
      <c r="Q3" s="84"/>
      <c r="R3" s="84"/>
      <c r="S3" s="84"/>
    </row>
    <row r="4" s="81" customFormat="1" ht="18.8" customHeight="1" spans="17:19">
      <c r="Q4" s="77" t="s">
        <v>37</v>
      </c>
      <c r="R4" s="77"/>
      <c r="S4" s="77"/>
    </row>
    <row r="5" s="81" customFormat="1" ht="36.9" customHeight="1" spans="1:19">
      <c r="A5" s="85" t="s">
        <v>290</v>
      </c>
      <c r="B5" s="85" t="s">
        <v>279</v>
      </c>
      <c r="C5" s="85" t="s">
        <v>481</v>
      </c>
      <c r="D5" s="85"/>
      <c r="E5" s="85"/>
      <c r="F5" s="85"/>
      <c r="G5" s="85" t="s">
        <v>482</v>
      </c>
      <c r="H5" s="85"/>
      <c r="I5" s="85"/>
      <c r="J5" s="85" t="s">
        <v>483</v>
      </c>
      <c r="K5" s="85"/>
      <c r="L5" s="85"/>
      <c r="M5" s="85"/>
      <c r="N5" s="85" t="s">
        <v>484</v>
      </c>
      <c r="O5" s="85"/>
      <c r="P5" s="85"/>
      <c r="Q5" s="85"/>
      <c r="R5" s="85"/>
      <c r="S5" s="85" t="s">
        <v>485</v>
      </c>
    </row>
    <row r="6" s="81" customFormat="1" ht="22.75" customHeight="1" spans="1:19">
      <c r="A6" s="85"/>
      <c r="B6" s="85"/>
      <c r="C6" s="85" t="s">
        <v>486</v>
      </c>
      <c r="D6" s="85"/>
      <c r="E6" s="85" t="s">
        <v>487</v>
      </c>
      <c r="F6" s="85" t="s">
        <v>488</v>
      </c>
      <c r="G6" s="85" t="s">
        <v>489</v>
      </c>
      <c r="H6" s="85" t="s">
        <v>490</v>
      </c>
      <c r="I6" s="85" t="s">
        <v>491</v>
      </c>
      <c r="J6" s="85" t="s">
        <v>492</v>
      </c>
      <c r="K6" s="85" t="s">
        <v>493</v>
      </c>
      <c r="L6" s="85" t="s">
        <v>494</v>
      </c>
      <c r="M6" s="85" t="s">
        <v>495</v>
      </c>
      <c r="N6" s="85" t="s">
        <v>496</v>
      </c>
      <c r="O6" s="85" t="s">
        <v>497</v>
      </c>
      <c r="P6" s="85" t="s">
        <v>498</v>
      </c>
      <c r="Q6" s="85" t="s">
        <v>499</v>
      </c>
      <c r="R6" s="85" t="s">
        <v>500</v>
      </c>
      <c r="S6" s="85" t="s">
        <v>501</v>
      </c>
    </row>
    <row r="7" s="81" customFormat="1" ht="25.6" customHeight="1" spans="1:19">
      <c r="A7" s="85"/>
      <c r="B7" s="85"/>
      <c r="C7" s="85" t="s">
        <v>502</v>
      </c>
      <c r="D7" s="85" t="s">
        <v>503</v>
      </c>
      <c r="E7" s="85" t="s">
        <v>504</v>
      </c>
      <c r="F7" s="85" t="s">
        <v>505</v>
      </c>
      <c r="G7" s="85"/>
      <c r="H7" s="85"/>
      <c r="I7" s="85"/>
      <c r="J7" s="85"/>
      <c r="K7" s="85"/>
      <c r="L7" s="85"/>
      <c r="M7" s="85"/>
      <c r="N7" s="85" t="s">
        <v>506</v>
      </c>
      <c r="O7" s="85" t="s">
        <v>507</v>
      </c>
      <c r="P7" s="85" t="s">
        <v>508</v>
      </c>
      <c r="Q7" s="85" t="s">
        <v>509</v>
      </c>
      <c r="R7" s="85" t="s">
        <v>510</v>
      </c>
      <c r="S7" s="85"/>
    </row>
    <row r="8" s="81" customFormat="1" ht="29.35" customHeight="1" spans="1:19">
      <c r="A8" s="85"/>
      <c r="B8" s="85"/>
      <c r="C8" s="85"/>
      <c r="D8" s="85"/>
      <c r="E8" s="85"/>
      <c r="F8" s="85"/>
      <c r="G8" s="92"/>
      <c r="H8" s="85"/>
      <c r="I8" s="85"/>
      <c r="J8" s="85"/>
      <c r="K8" s="85"/>
      <c r="L8" s="85"/>
      <c r="M8" s="85"/>
      <c r="N8" s="85"/>
      <c r="O8" s="85"/>
      <c r="P8" s="85"/>
      <c r="Q8" s="85"/>
      <c r="R8" s="85"/>
      <c r="S8" s="85"/>
    </row>
    <row r="9" spans="1:1">
      <c r="A9" s="81" t="s">
        <v>288</v>
      </c>
    </row>
  </sheetData>
  <mergeCells count="18">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1" bottom="1" header="0.5" footer="0.5"/>
  <pageSetup paperSize="9" scale="7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
  <sheetViews>
    <sheetView topLeftCell="B1" workbookViewId="0">
      <selection activeCell="E35" sqref="E35"/>
    </sheetView>
  </sheetViews>
  <sheetFormatPr defaultColWidth="9" defaultRowHeight="14.4"/>
  <cols>
    <col min="1" max="1" width="5.33333333333333" style="80" customWidth="1"/>
    <col min="2" max="2" width="14" style="80" customWidth="1"/>
    <col min="3" max="5" width="5.22222222222222" style="80" customWidth="1"/>
    <col min="6" max="29" width="4.66666666666667" style="80" customWidth="1"/>
    <col min="30" max="30" width="9.76851851851852" style="80" customWidth="1"/>
    <col min="31" max="16384" width="9" style="80"/>
  </cols>
  <sheetData>
    <row r="1" s="80" customFormat="1" ht="16.35" customHeight="1" spans="1:29">
      <c r="A1" s="82"/>
      <c r="AA1" s="91" t="s">
        <v>511</v>
      </c>
      <c r="AB1" s="91"/>
      <c r="AC1" s="91"/>
    </row>
    <row r="2" s="80" customFormat="1" ht="43.95" customHeight="1" spans="1:29">
      <c r="A2" s="83" t="s">
        <v>512</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row>
    <row r="3" s="81" customFormat="1" ht="21.1" customHeight="1" spans="1:19">
      <c r="A3" s="84" t="s">
        <v>423</v>
      </c>
      <c r="B3" s="84"/>
      <c r="C3" s="84"/>
      <c r="D3" s="84"/>
      <c r="E3" s="84"/>
      <c r="F3" s="84"/>
      <c r="G3" s="84"/>
      <c r="H3" s="84"/>
      <c r="I3" s="84"/>
      <c r="J3" s="84"/>
      <c r="K3" s="84"/>
      <c r="L3" s="84"/>
      <c r="M3" s="84"/>
      <c r="N3" s="84"/>
      <c r="O3" s="84"/>
      <c r="P3" s="84"/>
      <c r="Q3" s="84"/>
      <c r="R3" s="84"/>
      <c r="S3" s="84"/>
    </row>
    <row r="4" s="80" customFormat="1" ht="54" customHeight="1" spans="1:29">
      <c r="A4" s="85" t="s">
        <v>278</v>
      </c>
      <c r="B4" s="85" t="s">
        <v>279</v>
      </c>
      <c r="C4" s="85" t="s">
        <v>513</v>
      </c>
      <c r="D4" s="85" t="s">
        <v>514</v>
      </c>
      <c r="E4" s="85" t="s">
        <v>515</v>
      </c>
      <c r="F4" s="85" t="s">
        <v>516</v>
      </c>
      <c r="G4" s="85"/>
      <c r="H4" s="85"/>
      <c r="I4" s="85"/>
      <c r="J4" s="85" t="s">
        <v>517</v>
      </c>
      <c r="K4" s="85"/>
      <c r="L4" s="85"/>
      <c r="M4" s="85"/>
      <c r="N4" s="85"/>
      <c r="O4" s="85"/>
      <c r="P4" s="85"/>
      <c r="Q4" s="85"/>
      <c r="R4" s="85"/>
      <c r="S4" s="85" t="s">
        <v>518</v>
      </c>
      <c r="T4" s="85"/>
      <c r="U4" s="85"/>
      <c r="V4" s="85"/>
      <c r="W4" s="85" t="s">
        <v>519</v>
      </c>
      <c r="X4" s="85"/>
      <c r="Y4" s="85"/>
      <c r="Z4" s="85"/>
      <c r="AA4" s="85" t="s">
        <v>520</v>
      </c>
      <c r="AB4" s="85" t="s">
        <v>521</v>
      </c>
      <c r="AC4" s="85" t="s">
        <v>522</v>
      </c>
    </row>
    <row r="5" s="80" customFormat="1" ht="54" customHeight="1" spans="1:29">
      <c r="A5" s="85"/>
      <c r="B5" s="85"/>
      <c r="C5" s="85"/>
      <c r="D5" s="85"/>
      <c r="E5" s="85"/>
      <c r="F5" s="85" t="s">
        <v>523</v>
      </c>
      <c r="G5" s="85" t="s">
        <v>524</v>
      </c>
      <c r="H5" s="85" t="s">
        <v>525</v>
      </c>
      <c r="I5" s="85" t="s">
        <v>526</v>
      </c>
      <c r="J5" s="85" t="s">
        <v>523</v>
      </c>
      <c r="K5" s="85" t="s">
        <v>527</v>
      </c>
      <c r="L5" s="85"/>
      <c r="M5" s="85"/>
      <c r="N5" s="85"/>
      <c r="O5" s="85"/>
      <c r="P5" s="85" t="s">
        <v>528</v>
      </c>
      <c r="Q5" s="85" t="s">
        <v>529</v>
      </c>
      <c r="R5" s="85" t="s">
        <v>530</v>
      </c>
      <c r="S5" s="85" t="s">
        <v>144</v>
      </c>
      <c r="T5" s="85" t="s">
        <v>531</v>
      </c>
      <c r="U5" s="85" t="s">
        <v>532</v>
      </c>
      <c r="V5" s="85" t="s">
        <v>533</v>
      </c>
      <c r="W5" s="85" t="s">
        <v>534</v>
      </c>
      <c r="X5" s="85" t="s">
        <v>535</v>
      </c>
      <c r="Y5" s="85"/>
      <c r="Z5" s="85" t="s">
        <v>536</v>
      </c>
      <c r="AA5" s="85"/>
      <c r="AB5" s="85"/>
      <c r="AC5" s="85"/>
    </row>
    <row r="6" s="80" customFormat="1" ht="54" customHeight="1" spans="1:29">
      <c r="A6" s="85"/>
      <c r="B6" s="85"/>
      <c r="C6" s="85"/>
      <c r="D6" s="85"/>
      <c r="E6" s="85"/>
      <c r="F6" s="85"/>
      <c r="G6" s="85"/>
      <c r="H6" s="85"/>
      <c r="I6" s="85"/>
      <c r="J6" s="85"/>
      <c r="K6" s="85" t="s">
        <v>144</v>
      </c>
      <c r="L6" s="85" t="s">
        <v>531</v>
      </c>
      <c r="M6" s="85" t="s">
        <v>532</v>
      </c>
      <c r="N6" s="85" t="s">
        <v>537</v>
      </c>
      <c r="O6" s="85" t="s">
        <v>538</v>
      </c>
      <c r="P6" s="85"/>
      <c r="Q6" s="85"/>
      <c r="R6" s="85"/>
      <c r="S6" s="85"/>
      <c r="T6" s="85"/>
      <c r="U6" s="85"/>
      <c r="V6" s="85"/>
      <c r="W6" s="85"/>
      <c r="X6" s="85" t="s">
        <v>531</v>
      </c>
      <c r="Y6" s="85" t="s">
        <v>539</v>
      </c>
      <c r="Z6" s="85"/>
      <c r="AA6" s="85"/>
      <c r="AB6" s="85"/>
      <c r="AC6" s="85"/>
    </row>
    <row r="7" s="80" customFormat="1" ht="22.35" customHeight="1" spans="1:29">
      <c r="A7" s="85" t="s">
        <v>446</v>
      </c>
      <c r="B7" s="85"/>
      <c r="C7" s="85"/>
      <c r="D7" s="85"/>
      <c r="E7" s="85"/>
      <c r="F7" s="86">
        <v>49</v>
      </c>
      <c r="G7" s="86">
        <v>21</v>
      </c>
      <c r="H7" s="86">
        <v>26</v>
      </c>
      <c r="I7" s="86">
        <v>2</v>
      </c>
      <c r="J7" s="86">
        <v>46</v>
      </c>
      <c r="K7" s="86">
        <v>32</v>
      </c>
      <c r="L7" s="86"/>
      <c r="M7" s="86"/>
      <c r="N7" s="86">
        <v>7</v>
      </c>
      <c r="O7" s="86">
        <v>25</v>
      </c>
      <c r="P7" s="86">
        <v>12</v>
      </c>
      <c r="Q7" s="86"/>
      <c r="R7" s="86">
        <v>2</v>
      </c>
      <c r="S7" s="86"/>
      <c r="T7" s="86"/>
      <c r="U7" s="86"/>
      <c r="V7" s="86"/>
      <c r="W7" s="86">
        <v>32</v>
      </c>
      <c r="X7" s="86"/>
      <c r="Y7" s="86">
        <v>32</v>
      </c>
      <c r="Z7" s="86"/>
      <c r="AA7" s="86"/>
      <c r="AB7" s="86">
        <v>1</v>
      </c>
      <c r="AC7" s="86"/>
    </row>
    <row r="8" s="80" customFormat="1" ht="22.8" customHeight="1" spans="1:29">
      <c r="A8" s="87" t="s">
        <v>203</v>
      </c>
      <c r="B8" s="87" t="s">
        <v>4</v>
      </c>
      <c r="C8" s="86"/>
      <c r="D8" s="86"/>
      <c r="E8" s="86"/>
      <c r="F8" s="86">
        <v>49</v>
      </c>
      <c r="G8" s="86">
        <v>21</v>
      </c>
      <c r="H8" s="86">
        <v>26</v>
      </c>
      <c r="I8" s="86">
        <v>2</v>
      </c>
      <c r="J8" s="86">
        <v>46</v>
      </c>
      <c r="K8" s="86">
        <v>32</v>
      </c>
      <c r="L8" s="86"/>
      <c r="M8" s="86"/>
      <c r="N8" s="86">
        <v>7</v>
      </c>
      <c r="O8" s="86">
        <v>25</v>
      </c>
      <c r="P8" s="86">
        <v>12</v>
      </c>
      <c r="Q8" s="86"/>
      <c r="R8" s="86">
        <v>2</v>
      </c>
      <c r="S8" s="86"/>
      <c r="T8" s="86"/>
      <c r="U8" s="86"/>
      <c r="V8" s="86"/>
      <c r="W8" s="86">
        <v>32</v>
      </c>
      <c r="X8" s="86"/>
      <c r="Y8" s="86">
        <v>32</v>
      </c>
      <c r="Z8" s="86"/>
      <c r="AA8" s="86"/>
      <c r="AB8" s="86">
        <v>1</v>
      </c>
      <c r="AC8" s="86"/>
    </row>
    <row r="9" s="80" customFormat="1" ht="32.7" customHeight="1" spans="1:29">
      <c r="A9" s="88" t="s">
        <v>204</v>
      </c>
      <c r="B9" s="88" t="s">
        <v>160</v>
      </c>
      <c r="C9" s="89" t="s">
        <v>540</v>
      </c>
      <c r="D9" s="89" t="s">
        <v>541</v>
      </c>
      <c r="E9" s="89" t="s">
        <v>542</v>
      </c>
      <c r="F9" s="90">
        <v>49</v>
      </c>
      <c r="G9" s="90">
        <v>21</v>
      </c>
      <c r="H9" s="90">
        <v>26</v>
      </c>
      <c r="I9" s="90">
        <v>2</v>
      </c>
      <c r="J9" s="90">
        <v>46</v>
      </c>
      <c r="K9" s="90">
        <v>32</v>
      </c>
      <c r="L9" s="90"/>
      <c r="M9" s="90"/>
      <c r="N9" s="90">
        <v>7</v>
      </c>
      <c r="O9" s="90">
        <v>25</v>
      </c>
      <c r="P9" s="90">
        <v>12</v>
      </c>
      <c r="Q9" s="90"/>
      <c r="R9" s="90">
        <v>2</v>
      </c>
      <c r="S9" s="90"/>
      <c r="T9" s="90"/>
      <c r="U9" s="90"/>
      <c r="V9" s="90"/>
      <c r="W9" s="90">
        <v>32</v>
      </c>
      <c r="X9" s="90"/>
      <c r="Y9" s="90">
        <v>32</v>
      </c>
      <c r="Z9" s="90"/>
      <c r="AA9" s="90"/>
      <c r="AB9" s="90">
        <v>1</v>
      </c>
      <c r="AC9" s="90"/>
    </row>
  </sheetData>
  <mergeCells count="32">
    <mergeCell ref="AA1:AC1"/>
    <mergeCell ref="A2:AC2"/>
    <mergeCell ref="A3:S3"/>
    <mergeCell ref="F4:I4"/>
    <mergeCell ref="J4:R4"/>
    <mergeCell ref="S4:V4"/>
    <mergeCell ref="W4:Z4"/>
    <mergeCell ref="K5:O5"/>
    <mergeCell ref="X5:Y5"/>
    <mergeCell ref="A7:E7"/>
    <mergeCell ref="A4:A6"/>
    <mergeCell ref="B4:B6"/>
    <mergeCell ref="C4:C6"/>
    <mergeCell ref="D4:D6"/>
    <mergeCell ref="E4:E6"/>
    <mergeCell ref="F5:F6"/>
    <mergeCell ref="G5:G6"/>
    <mergeCell ref="H5:H6"/>
    <mergeCell ref="I5:I6"/>
    <mergeCell ref="J5:J6"/>
    <mergeCell ref="P5:P6"/>
    <mergeCell ref="Q5:Q6"/>
    <mergeCell ref="R5:R6"/>
    <mergeCell ref="S5:S6"/>
    <mergeCell ref="T5:T6"/>
    <mergeCell ref="U5:U6"/>
    <mergeCell ref="V5:V6"/>
    <mergeCell ref="W5:W6"/>
    <mergeCell ref="Z5:Z6"/>
    <mergeCell ref="AA4:AA6"/>
    <mergeCell ref="AB4:AB6"/>
    <mergeCell ref="AC4:AC6"/>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selection activeCell="E35" sqref="E35"/>
    </sheetView>
  </sheetViews>
  <sheetFormatPr defaultColWidth="9" defaultRowHeight="15.6"/>
  <cols>
    <col min="1" max="1" width="8" style="42" customWidth="1"/>
    <col min="2" max="2" width="21.6296296296296" style="42" customWidth="1"/>
    <col min="3" max="3" width="10.25" style="42" customWidth="1"/>
    <col min="4" max="4" width="26.6296296296296" style="42" customWidth="1"/>
    <col min="5" max="5" width="7.25" style="42" customWidth="1"/>
    <col min="6" max="6" width="17" style="42" customWidth="1"/>
    <col min="7" max="7" width="18.8796296296296" style="42" customWidth="1"/>
    <col min="8" max="8" width="10.5" style="42" customWidth="1"/>
    <col min="9" max="9" width="13.5" style="42" customWidth="1"/>
    <col min="10" max="10" width="9.75" style="42" customWidth="1"/>
    <col min="11" max="11" width="9.5" style="42" customWidth="1"/>
    <col min="12" max="12" width="9" style="42"/>
    <col min="13" max="13" width="14.75" style="42" customWidth="1"/>
    <col min="14" max="16384" width="9" style="42"/>
  </cols>
  <sheetData>
    <row r="1" s="42" customFormat="1" ht="33" customHeight="1" spans="1:13">
      <c r="A1" s="43"/>
      <c r="B1" s="43"/>
      <c r="C1" s="43"/>
      <c r="D1" s="43"/>
      <c r="E1" s="43"/>
      <c r="F1" s="43"/>
      <c r="G1" s="43"/>
      <c r="H1" s="43"/>
      <c r="I1" s="43"/>
      <c r="J1" s="43"/>
      <c r="K1" s="43"/>
      <c r="L1" s="43"/>
      <c r="M1" s="76" t="s">
        <v>543</v>
      </c>
    </row>
    <row r="2" s="42" customFormat="1" ht="25.2" spans="1:13">
      <c r="A2" s="43"/>
      <c r="B2" s="43"/>
      <c r="C2" s="44" t="s">
        <v>544</v>
      </c>
      <c r="D2" s="44"/>
      <c r="E2" s="44"/>
      <c r="F2" s="44"/>
      <c r="G2" s="44"/>
      <c r="H2" s="44"/>
      <c r="I2" s="44"/>
      <c r="J2" s="44"/>
      <c r="K2" s="44"/>
      <c r="L2" s="44"/>
      <c r="M2" s="44"/>
    </row>
    <row r="3" s="42" customFormat="1" ht="19.05" customHeight="1" spans="1:13">
      <c r="A3" s="45" t="s">
        <v>36</v>
      </c>
      <c r="B3" s="45"/>
      <c r="C3" s="45"/>
      <c r="D3" s="45"/>
      <c r="E3" s="45"/>
      <c r="F3" s="45"/>
      <c r="G3" s="45"/>
      <c r="H3" s="45"/>
      <c r="I3" s="45"/>
      <c r="J3" s="45"/>
      <c r="K3" s="45"/>
      <c r="L3" s="77" t="s">
        <v>37</v>
      </c>
      <c r="M3" s="77"/>
    </row>
    <row r="4" s="42" customFormat="1" ht="33" customHeight="1" spans="1:13">
      <c r="A4" s="46" t="s">
        <v>290</v>
      </c>
      <c r="B4" s="46" t="s">
        <v>545</v>
      </c>
      <c r="C4" s="46" t="s">
        <v>546</v>
      </c>
      <c r="D4" s="46" t="s">
        <v>547</v>
      </c>
      <c r="E4" s="46" t="s">
        <v>548</v>
      </c>
      <c r="F4" s="46"/>
      <c r="G4" s="46"/>
      <c r="H4" s="46"/>
      <c r="I4" s="46"/>
      <c r="J4" s="46"/>
      <c r="K4" s="46"/>
      <c r="L4" s="46"/>
      <c r="M4" s="46"/>
    </row>
    <row r="5" s="42" customFormat="1" ht="31.95" customHeight="1" spans="1:13">
      <c r="A5" s="46"/>
      <c r="B5" s="46"/>
      <c r="C5" s="46"/>
      <c r="D5" s="46"/>
      <c r="E5" s="46" t="s">
        <v>549</v>
      </c>
      <c r="F5" s="46" t="s">
        <v>550</v>
      </c>
      <c r="G5" s="46" t="s">
        <v>551</v>
      </c>
      <c r="H5" s="46" t="s">
        <v>552</v>
      </c>
      <c r="I5" s="46" t="s">
        <v>553</v>
      </c>
      <c r="J5" s="46" t="s">
        <v>554</v>
      </c>
      <c r="K5" s="46" t="s">
        <v>555</v>
      </c>
      <c r="L5" s="46" t="s">
        <v>556</v>
      </c>
      <c r="M5" s="46" t="s">
        <v>458</v>
      </c>
    </row>
    <row r="6" s="42" customFormat="1" ht="29" customHeight="1" spans="1:13">
      <c r="A6" s="46">
        <v>402001</v>
      </c>
      <c r="B6" s="47" t="s">
        <v>557</v>
      </c>
      <c r="C6" s="48">
        <v>272.45</v>
      </c>
      <c r="D6" s="49"/>
      <c r="E6" s="49"/>
      <c r="F6" s="49"/>
      <c r="G6" s="49"/>
      <c r="H6" s="49"/>
      <c r="I6" s="49"/>
      <c r="J6" s="49"/>
      <c r="K6" s="49"/>
      <c r="L6" s="49"/>
      <c r="M6" s="49"/>
    </row>
    <row r="7" s="42" customFormat="1" ht="34" customHeight="1" spans="1:13">
      <c r="A7" s="50">
        <v>402001</v>
      </c>
      <c r="B7" s="51" t="s">
        <v>558</v>
      </c>
      <c r="C7" s="52">
        <v>121.45</v>
      </c>
      <c r="D7" s="53" t="s">
        <v>559</v>
      </c>
      <c r="E7" s="54" t="s">
        <v>560</v>
      </c>
      <c r="F7" s="54" t="s">
        <v>561</v>
      </c>
      <c r="G7" s="55" t="s">
        <v>562</v>
      </c>
      <c r="H7" s="56">
        <v>121.45</v>
      </c>
      <c r="I7" s="78"/>
      <c r="J7" s="78"/>
      <c r="K7" s="78"/>
      <c r="L7" s="55" t="s">
        <v>563</v>
      </c>
      <c r="M7" s="79"/>
    </row>
    <row r="8" s="42" customFormat="1" ht="34" customHeight="1" spans="1:13">
      <c r="A8" s="57"/>
      <c r="B8" s="56"/>
      <c r="C8" s="58"/>
      <c r="D8" s="59"/>
      <c r="E8" s="60" t="s">
        <v>564</v>
      </c>
      <c r="F8" s="61" t="s">
        <v>565</v>
      </c>
      <c r="G8" s="56" t="s">
        <v>566</v>
      </c>
      <c r="H8" s="56" t="s">
        <v>567</v>
      </c>
      <c r="I8" s="78"/>
      <c r="J8" s="78"/>
      <c r="K8" s="78"/>
      <c r="L8" s="63" t="s">
        <v>568</v>
      </c>
      <c r="M8" s="79"/>
    </row>
    <row r="9" s="42" customFormat="1" ht="42" customHeight="1" spans="1:13">
      <c r="A9" s="62">
        <v>402001</v>
      </c>
      <c r="B9" s="63" t="s">
        <v>569</v>
      </c>
      <c r="C9" s="64">
        <v>7</v>
      </c>
      <c r="D9" s="65" t="s">
        <v>570</v>
      </c>
      <c r="E9" s="61" t="s">
        <v>564</v>
      </c>
      <c r="F9" s="66" t="s">
        <v>571</v>
      </c>
      <c r="G9" s="67" t="s">
        <v>572</v>
      </c>
      <c r="H9" s="56" t="s">
        <v>573</v>
      </c>
      <c r="I9" s="78"/>
      <c r="J9" s="78"/>
      <c r="K9" s="63"/>
      <c r="L9" s="63" t="s">
        <v>563</v>
      </c>
      <c r="M9" s="65"/>
    </row>
    <row r="10" s="42" customFormat="1" ht="18" customHeight="1" spans="1:13">
      <c r="A10" s="50">
        <v>402001</v>
      </c>
      <c r="B10" s="51" t="s">
        <v>574</v>
      </c>
      <c r="C10" s="52">
        <v>16</v>
      </c>
      <c r="D10" s="53" t="s">
        <v>575</v>
      </c>
      <c r="E10" s="66" t="s">
        <v>560</v>
      </c>
      <c r="F10" s="66" t="s">
        <v>561</v>
      </c>
      <c r="G10" s="51" t="s">
        <v>576</v>
      </c>
      <c r="H10" s="51" t="s">
        <v>577</v>
      </c>
      <c r="I10" s="51"/>
      <c r="J10" s="51"/>
      <c r="K10" s="51"/>
      <c r="L10" s="51" t="s">
        <v>563</v>
      </c>
      <c r="M10" s="51"/>
    </row>
    <row r="11" s="42" customFormat="1" ht="18" customHeight="1" spans="1:13">
      <c r="A11" s="68"/>
      <c r="B11" s="69"/>
      <c r="C11" s="70"/>
      <c r="D11" s="71"/>
      <c r="E11" s="72"/>
      <c r="F11" s="60"/>
      <c r="G11" s="56" t="s">
        <v>578</v>
      </c>
      <c r="H11" s="56" t="s">
        <v>579</v>
      </c>
      <c r="I11" s="56"/>
      <c r="J11" s="56"/>
      <c r="K11" s="56"/>
      <c r="L11" s="56"/>
      <c r="M11" s="56"/>
    </row>
    <row r="12" s="42" customFormat="1" ht="18" customHeight="1" spans="1:13">
      <c r="A12" s="68"/>
      <c r="B12" s="69"/>
      <c r="C12" s="70"/>
      <c r="D12" s="71"/>
      <c r="E12" s="72"/>
      <c r="F12" s="66" t="s">
        <v>580</v>
      </c>
      <c r="G12" s="51" t="s">
        <v>581</v>
      </c>
      <c r="H12" s="73">
        <v>1</v>
      </c>
      <c r="I12" s="51"/>
      <c r="J12" s="51"/>
      <c r="K12" s="51"/>
      <c r="L12" s="51" t="s">
        <v>563</v>
      </c>
      <c r="M12" s="51"/>
    </row>
    <row r="13" s="42" customFormat="1" ht="18" customHeight="1" spans="1:13">
      <c r="A13" s="68"/>
      <c r="B13" s="69"/>
      <c r="C13" s="70"/>
      <c r="D13" s="71"/>
      <c r="E13" s="72"/>
      <c r="F13" s="60"/>
      <c r="G13" s="56" t="s">
        <v>582</v>
      </c>
      <c r="H13" s="56">
        <v>1</v>
      </c>
      <c r="I13" s="56"/>
      <c r="J13" s="56"/>
      <c r="K13" s="56"/>
      <c r="L13" s="56"/>
      <c r="M13" s="56"/>
    </row>
    <row r="14" s="42" customFormat="1" ht="18" customHeight="1" spans="1:13">
      <c r="A14" s="68"/>
      <c r="B14" s="69"/>
      <c r="C14" s="70"/>
      <c r="D14" s="71"/>
      <c r="E14" s="72"/>
      <c r="F14" s="66" t="s">
        <v>583</v>
      </c>
      <c r="G14" s="51" t="s">
        <v>584</v>
      </c>
      <c r="H14" s="51" t="s">
        <v>585</v>
      </c>
      <c r="I14" s="51"/>
      <c r="J14" s="51"/>
      <c r="K14" s="51"/>
      <c r="L14" s="51" t="s">
        <v>563</v>
      </c>
      <c r="M14" s="51"/>
    </row>
    <row r="15" s="42" customFormat="1" ht="18" customHeight="1" spans="1:13">
      <c r="A15" s="68"/>
      <c r="B15" s="69"/>
      <c r="C15" s="70"/>
      <c r="D15" s="71"/>
      <c r="E15" s="60"/>
      <c r="F15" s="60"/>
      <c r="G15" s="56" t="s">
        <v>586</v>
      </c>
      <c r="H15" s="56" t="s">
        <v>587</v>
      </c>
      <c r="I15" s="56"/>
      <c r="J15" s="56"/>
      <c r="K15" s="56"/>
      <c r="L15" s="56"/>
      <c r="M15" s="56"/>
    </row>
    <row r="16" s="42" customFormat="1" ht="18" customHeight="1" spans="1:13">
      <c r="A16" s="68"/>
      <c r="B16" s="69"/>
      <c r="C16" s="70"/>
      <c r="D16" s="71"/>
      <c r="E16" s="72" t="s">
        <v>564</v>
      </c>
      <c r="F16" s="66" t="s">
        <v>565</v>
      </c>
      <c r="G16" s="51" t="s">
        <v>588</v>
      </c>
      <c r="H16" s="51" t="s">
        <v>589</v>
      </c>
      <c r="I16" s="51"/>
      <c r="J16" s="51"/>
      <c r="K16" s="51"/>
      <c r="L16" s="51" t="s">
        <v>568</v>
      </c>
      <c r="M16" s="51"/>
    </row>
    <row r="17" s="42" customFormat="1" ht="18" customHeight="1" spans="1:13">
      <c r="A17" s="68"/>
      <c r="B17" s="69"/>
      <c r="C17" s="70"/>
      <c r="D17" s="71"/>
      <c r="E17" s="72"/>
      <c r="F17" s="60"/>
      <c r="G17" s="56" t="s">
        <v>590</v>
      </c>
      <c r="H17" s="56" t="s">
        <v>591</v>
      </c>
      <c r="I17" s="56" t="s">
        <v>591</v>
      </c>
      <c r="J17" s="56"/>
      <c r="K17" s="56"/>
      <c r="L17" s="56"/>
      <c r="M17" s="56"/>
    </row>
    <row r="18" s="42" customFormat="1" ht="18" customHeight="1" spans="1:13">
      <c r="A18" s="68"/>
      <c r="B18" s="69"/>
      <c r="C18" s="70"/>
      <c r="D18" s="71"/>
      <c r="E18" s="72"/>
      <c r="F18" s="66" t="s">
        <v>592</v>
      </c>
      <c r="G18" s="51" t="s">
        <v>593</v>
      </c>
      <c r="H18" s="51" t="s">
        <v>594</v>
      </c>
      <c r="I18" s="51" t="s">
        <v>595</v>
      </c>
      <c r="J18" s="51"/>
      <c r="K18" s="51"/>
      <c r="L18" s="63" t="s">
        <v>568</v>
      </c>
      <c r="M18" s="63"/>
    </row>
    <row r="19" s="42" customFormat="1" ht="18" customHeight="1" spans="1:13">
      <c r="A19" s="57"/>
      <c r="B19" s="56"/>
      <c r="C19" s="58"/>
      <c r="D19" s="59"/>
      <c r="E19" s="60"/>
      <c r="F19" s="60"/>
      <c r="G19" s="56" t="s">
        <v>593</v>
      </c>
      <c r="H19" s="56" t="s">
        <v>596</v>
      </c>
      <c r="I19" s="56" t="s">
        <v>597</v>
      </c>
      <c r="J19" s="56"/>
      <c r="K19" s="56"/>
      <c r="L19" s="63"/>
      <c r="M19" s="63"/>
    </row>
    <row r="20" s="42" customFormat="1" ht="48" customHeight="1" spans="1:13">
      <c r="A20" s="62">
        <v>402001</v>
      </c>
      <c r="B20" s="63" t="s">
        <v>598</v>
      </c>
      <c r="C20" s="64">
        <v>7</v>
      </c>
      <c r="D20" s="74" t="s">
        <v>599</v>
      </c>
      <c r="E20" s="61" t="s">
        <v>560</v>
      </c>
      <c r="F20" s="61" t="s">
        <v>600</v>
      </c>
      <c r="G20" s="63" t="s">
        <v>453</v>
      </c>
      <c r="H20" s="63" t="s">
        <v>601</v>
      </c>
      <c r="I20" s="74"/>
      <c r="J20" s="74"/>
      <c r="K20" s="74"/>
      <c r="L20" s="63" t="s">
        <v>563</v>
      </c>
      <c r="M20" s="74"/>
    </row>
    <row r="21" s="42" customFormat="1" ht="48" customHeight="1" spans="1:13">
      <c r="A21" s="62">
        <v>402001</v>
      </c>
      <c r="B21" s="63" t="s">
        <v>602</v>
      </c>
      <c r="C21" s="64">
        <v>38</v>
      </c>
      <c r="D21" s="74" t="s">
        <v>603</v>
      </c>
      <c r="E21" s="61" t="s">
        <v>564</v>
      </c>
      <c r="F21" s="61" t="s">
        <v>565</v>
      </c>
      <c r="G21" s="63" t="s">
        <v>604</v>
      </c>
      <c r="H21" s="63" t="s">
        <v>589</v>
      </c>
      <c r="I21" s="74"/>
      <c r="J21" s="74"/>
      <c r="K21" s="74"/>
      <c r="L21" s="63" t="s">
        <v>568</v>
      </c>
      <c r="M21" s="74"/>
    </row>
    <row r="22" s="42" customFormat="1" ht="48" customHeight="1" spans="1:13">
      <c r="A22" s="62">
        <v>402001</v>
      </c>
      <c r="B22" s="63" t="s">
        <v>605</v>
      </c>
      <c r="C22" s="64">
        <v>10</v>
      </c>
      <c r="D22" s="74" t="s">
        <v>606</v>
      </c>
      <c r="E22" s="61" t="s">
        <v>560</v>
      </c>
      <c r="F22" s="61" t="s">
        <v>600</v>
      </c>
      <c r="G22" s="63" t="s">
        <v>453</v>
      </c>
      <c r="H22" s="63" t="s">
        <v>601</v>
      </c>
      <c r="I22" s="74"/>
      <c r="J22" s="74"/>
      <c r="K22" s="74"/>
      <c r="L22" s="63" t="s">
        <v>563</v>
      </c>
      <c r="M22" s="74"/>
    </row>
    <row r="23" s="42" customFormat="1" ht="48" customHeight="1" spans="1:13">
      <c r="A23" s="62">
        <v>402001</v>
      </c>
      <c r="B23" s="63" t="s">
        <v>607</v>
      </c>
      <c r="C23" s="64">
        <v>25</v>
      </c>
      <c r="D23" s="74" t="s">
        <v>608</v>
      </c>
      <c r="E23" s="61" t="s">
        <v>564</v>
      </c>
      <c r="F23" s="61" t="s">
        <v>592</v>
      </c>
      <c r="G23" s="63" t="s">
        <v>571</v>
      </c>
      <c r="H23" s="56" t="s">
        <v>573</v>
      </c>
      <c r="I23" s="74"/>
      <c r="J23" s="74"/>
      <c r="K23" s="74"/>
      <c r="L23" s="63" t="s">
        <v>568</v>
      </c>
      <c r="M23" s="74"/>
    </row>
    <row r="24" s="42" customFormat="1" ht="48" customHeight="1" spans="1:13">
      <c r="A24" s="62">
        <v>402001</v>
      </c>
      <c r="B24" s="63" t="s">
        <v>609</v>
      </c>
      <c r="C24" s="64">
        <v>48</v>
      </c>
      <c r="D24" s="74" t="s">
        <v>610</v>
      </c>
      <c r="E24" s="61" t="s">
        <v>560</v>
      </c>
      <c r="F24" s="60" t="s">
        <v>583</v>
      </c>
      <c r="G24" s="63" t="s">
        <v>611</v>
      </c>
      <c r="H24" s="63" t="s">
        <v>612</v>
      </c>
      <c r="I24" s="74"/>
      <c r="J24" s="74"/>
      <c r="K24" s="74"/>
      <c r="L24" s="63" t="s">
        <v>563</v>
      </c>
      <c r="M24" s="74"/>
    </row>
    <row r="25" spans="8:8">
      <c r="H25" s="75"/>
    </row>
  </sheetData>
  <mergeCells count="58">
    <mergeCell ref="C2:M2"/>
    <mergeCell ref="A3:K3"/>
    <mergeCell ref="L3:M3"/>
    <mergeCell ref="E4:M4"/>
    <mergeCell ref="A4:A5"/>
    <mergeCell ref="A7:A8"/>
    <mergeCell ref="A10:A19"/>
    <mergeCell ref="B4:B5"/>
    <mergeCell ref="B7:B8"/>
    <mergeCell ref="B10:B19"/>
    <mergeCell ref="C4:C5"/>
    <mergeCell ref="C7:C8"/>
    <mergeCell ref="C10:C19"/>
    <mergeCell ref="D4:D5"/>
    <mergeCell ref="D7:D8"/>
    <mergeCell ref="D10:D19"/>
    <mergeCell ref="E10:E15"/>
    <mergeCell ref="E16:E19"/>
    <mergeCell ref="F10:F11"/>
    <mergeCell ref="F12:F13"/>
    <mergeCell ref="F14:F15"/>
    <mergeCell ref="F16:F17"/>
    <mergeCell ref="F18:F19"/>
    <mergeCell ref="G10:G11"/>
    <mergeCell ref="G12:G13"/>
    <mergeCell ref="G14:G15"/>
    <mergeCell ref="G16:G17"/>
    <mergeCell ref="G18:G19"/>
    <mergeCell ref="H10:H11"/>
    <mergeCell ref="H12:H13"/>
    <mergeCell ref="H14:H15"/>
    <mergeCell ref="H16:H17"/>
    <mergeCell ref="H18:H19"/>
    <mergeCell ref="I10:I11"/>
    <mergeCell ref="I12:I13"/>
    <mergeCell ref="I14:I15"/>
    <mergeCell ref="I16:I17"/>
    <mergeCell ref="I18:I19"/>
    <mergeCell ref="J10:J11"/>
    <mergeCell ref="J12:J13"/>
    <mergeCell ref="J14:J15"/>
    <mergeCell ref="J16:J17"/>
    <mergeCell ref="J18:J19"/>
    <mergeCell ref="K10:K11"/>
    <mergeCell ref="K12:K13"/>
    <mergeCell ref="K14:K15"/>
    <mergeCell ref="K16:K17"/>
    <mergeCell ref="K18:K19"/>
    <mergeCell ref="L10:L11"/>
    <mergeCell ref="L12:L13"/>
    <mergeCell ref="L14:L15"/>
    <mergeCell ref="L16:L17"/>
    <mergeCell ref="L18:L19"/>
    <mergeCell ref="M10:M11"/>
    <mergeCell ref="M12:M13"/>
    <mergeCell ref="M14:M15"/>
    <mergeCell ref="M16:M17"/>
    <mergeCell ref="M18:M19"/>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E35" sqref="E35"/>
    </sheetView>
  </sheetViews>
  <sheetFormatPr defaultColWidth="10" defaultRowHeight="14.4" outlineLevelCol="7"/>
  <cols>
    <col min="1" max="1" width="29.4537037037037" style="81" customWidth="1"/>
    <col min="2" max="2" width="10.1759259259259" style="81" customWidth="1"/>
    <col min="3" max="3" width="23.0648148148148" style="81" customWidth="1"/>
    <col min="4" max="4" width="10.5833333333333" style="81" customWidth="1"/>
    <col min="5" max="5" width="24.0185185185185" style="81" customWidth="1"/>
    <col min="6" max="6" width="10.4444444444444" style="81" customWidth="1"/>
    <col min="7" max="7" width="20.2222222222222" style="81" customWidth="1"/>
    <col min="8" max="8" width="10.9907407407407" style="81" customWidth="1"/>
    <col min="9" max="9" width="9.75925925925926" style="81" customWidth="1"/>
    <col min="10" max="16384" width="10" style="81"/>
  </cols>
  <sheetData>
    <row r="1" s="81" customFormat="1" ht="11.3" customHeight="1" spans="1:8">
      <c r="A1" s="43"/>
      <c r="H1" s="76" t="s">
        <v>35</v>
      </c>
    </row>
    <row r="2" s="81" customFormat="1" ht="21.1" customHeight="1" spans="1:8">
      <c r="A2" s="142" t="s">
        <v>7</v>
      </c>
      <c r="B2" s="142"/>
      <c r="C2" s="142"/>
      <c r="D2" s="142"/>
      <c r="E2" s="142"/>
      <c r="F2" s="142"/>
      <c r="G2" s="142"/>
      <c r="H2" s="142"/>
    </row>
    <row r="3" s="81" customFormat="1" ht="15.05" customHeight="1" spans="1:8">
      <c r="A3" s="45" t="s">
        <v>36</v>
      </c>
      <c r="B3" s="45"/>
      <c r="C3" s="45"/>
      <c r="D3" s="45"/>
      <c r="E3" s="45"/>
      <c r="F3" s="45"/>
      <c r="G3" s="77" t="s">
        <v>37</v>
      </c>
      <c r="H3" s="77"/>
    </row>
    <row r="4" s="81" customFormat="1" ht="15.65" customHeight="1" spans="1:8">
      <c r="A4" s="46" t="s">
        <v>38</v>
      </c>
      <c r="B4" s="46"/>
      <c r="C4" s="46" t="s">
        <v>39</v>
      </c>
      <c r="D4" s="46"/>
      <c r="E4" s="46"/>
      <c r="F4" s="46"/>
      <c r="G4" s="46"/>
      <c r="H4" s="46"/>
    </row>
    <row r="5" s="81" customFormat="1" ht="19.55" customHeight="1" spans="1:8">
      <c r="A5" s="46" t="s">
        <v>40</v>
      </c>
      <c r="B5" s="46" t="s">
        <v>41</v>
      </c>
      <c r="C5" s="46" t="s">
        <v>42</v>
      </c>
      <c r="D5" s="46" t="s">
        <v>41</v>
      </c>
      <c r="E5" s="46" t="s">
        <v>43</v>
      </c>
      <c r="F5" s="46" t="s">
        <v>41</v>
      </c>
      <c r="G5" s="46" t="s">
        <v>44</v>
      </c>
      <c r="H5" s="46" t="s">
        <v>41</v>
      </c>
    </row>
    <row r="6" s="81" customFormat="1" ht="14.2" customHeight="1" spans="1:8">
      <c r="A6" s="98" t="s">
        <v>45</v>
      </c>
      <c r="B6" s="103">
        <v>1169.62463</v>
      </c>
      <c r="C6" s="104" t="s">
        <v>46</v>
      </c>
      <c r="D6" s="105"/>
      <c r="E6" s="98" t="s">
        <v>47</v>
      </c>
      <c r="F6" s="100">
        <v>897.176912</v>
      </c>
      <c r="G6" s="104" t="s">
        <v>48</v>
      </c>
      <c r="H6" s="103">
        <v>770.015542</v>
      </c>
    </row>
    <row r="7" s="81" customFormat="1" ht="14.2" customHeight="1" spans="1:8">
      <c r="A7" s="104" t="s">
        <v>49</v>
      </c>
      <c r="B7" s="103">
        <v>732.104702</v>
      </c>
      <c r="C7" s="104" t="s">
        <v>50</v>
      </c>
      <c r="D7" s="105"/>
      <c r="E7" s="104" t="s">
        <v>51</v>
      </c>
      <c r="F7" s="103">
        <v>651.567824</v>
      </c>
      <c r="G7" s="104" t="s">
        <v>52</v>
      </c>
      <c r="H7" s="103">
        <v>382.499088</v>
      </c>
    </row>
    <row r="8" s="81" customFormat="1" ht="14.2" customHeight="1" spans="1:8">
      <c r="A8" s="98" t="s">
        <v>53</v>
      </c>
      <c r="B8" s="103">
        <v>2.1</v>
      </c>
      <c r="C8" s="104" t="s">
        <v>54</v>
      </c>
      <c r="D8" s="105"/>
      <c r="E8" s="104" t="s">
        <v>55</v>
      </c>
      <c r="F8" s="103">
        <v>231.499088</v>
      </c>
      <c r="G8" s="104" t="s">
        <v>56</v>
      </c>
      <c r="H8" s="103"/>
    </row>
    <row r="9" s="81" customFormat="1" ht="14.2" customHeight="1" spans="1:8">
      <c r="A9" s="104" t="s">
        <v>57</v>
      </c>
      <c r="B9" s="103"/>
      <c r="C9" s="104" t="s">
        <v>58</v>
      </c>
      <c r="D9" s="105"/>
      <c r="E9" s="104" t="s">
        <v>59</v>
      </c>
      <c r="F9" s="103">
        <v>14.11</v>
      </c>
      <c r="G9" s="104" t="s">
        <v>60</v>
      </c>
      <c r="H9" s="103"/>
    </row>
    <row r="10" s="81" customFormat="1" ht="14.2" customHeight="1" spans="1:8">
      <c r="A10" s="104" t="s">
        <v>61</v>
      </c>
      <c r="B10" s="103">
        <v>2.1</v>
      </c>
      <c r="C10" s="104" t="s">
        <v>62</v>
      </c>
      <c r="D10" s="105"/>
      <c r="E10" s="98" t="s">
        <v>63</v>
      </c>
      <c r="F10" s="100">
        <v>272.447718</v>
      </c>
      <c r="G10" s="104" t="s">
        <v>64</v>
      </c>
      <c r="H10" s="103"/>
    </row>
    <row r="11" s="81" customFormat="1" ht="14.2" customHeight="1" spans="1:8">
      <c r="A11" s="104" t="s">
        <v>65</v>
      </c>
      <c r="B11" s="103"/>
      <c r="C11" s="104" t="s">
        <v>66</v>
      </c>
      <c r="D11" s="105"/>
      <c r="E11" s="104" t="s">
        <v>67</v>
      </c>
      <c r="F11" s="103">
        <v>118.447718</v>
      </c>
      <c r="G11" s="104" t="s">
        <v>68</v>
      </c>
      <c r="H11" s="103"/>
    </row>
    <row r="12" s="81" customFormat="1" ht="14.2" customHeight="1" spans="1:8">
      <c r="A12" s="104" t="s">
        <v>69</v>
      </c>
      <c r="B12" s="103"/>
      <c r="C12" s="104" t="s">
        <v>70</v>
      </c>
      <c r="D12" s="105"/>
      <c r="E12" s="104" t="s">
        <v>71</v>
      </c>
      <c r="F12" s="103">
        <v>151</v>
      </c>
      <c r="G12" s="104" t="s">
        <v>72</v>
      </c>
      <c r="H12" s="103"/>
    </row>
    <row r="13" s="81" customFormat="1" ht="14.2" customHeight="1" spans="1:8">
      <c r="A13" s="104" t="s">
        <v>73</v>
      </c>
      <c r="B13" s="103"/>
      <c r="C13" s="104" t="s">
        <v>74</v>
      </c>
      <c r="D13" s="105">
        <v>1084.61285</v>
      </c>
      <c r="E13" s="104" t="s">
        <v>75</v>
      </c>
      <c r="F13" s="103">
        <v>3</v>
      </c>
      <c r="G13" s="104" t="s">
        <v>76</v>
      </c>
      <c r="H13" s="103"/>
    </row>
    <row r="14" s="81" customFormat="1" ht="14.2" customHeight="1" spans="1:8">
      <c r="A14" s="104" t="s">
        <v>77</v>
      </c>
      <c r="B14" s="103"/>
      <c r="C14" s="104" t="s">
        <v>78</v>
      </c>
      <c r="D14" s="105"/>
      <c r="E14" s="104" t="s">
        <v>79</v>
      </c>
      <c r="F14" s="103"/>
      <c r="G14" s="104" t="s">
        <v>80</v>
      </c>
      <c r="H14" s="103">
        <v>17.11</v>
      </c>
    </row>
    <row r="15" s="81" customFormat="1" ht="14.2" customHeight="1" spans="1:8">
      <c r="A15" s="104" t="s">
        <v>81</v>
      </c>
      <c r="B15" s="103"/>
      <c r="C15" s="104" t="s">
        <v>82</v>
      </c>
      <c r="D15" s="105">
        <v>32.984544</v>
      </c>
      <c r="E15" s="104" t="s">
        <v>83</v>
      </c>
      <c r="F15" s="103"/>
      <c r="G15" s="104" t="s">
        <v>84</v>
      </c>
      <c r="H15" s="103"/>
    </row>
    <row r="16" s="81" customFormat="1" ht="14.2" customHeight="1" spans="1:8">
      <c r="A16" s="104" t="s">
        <v>85</v>
      </c>
      <c r="B16" s="103"/>
      <c r="C16" s="104" t="s">
        <v>86</v>
      </c>
      <c r="D16" s="105"/>
      <c r="E16" s="104" t="s">
        <v>87</v>
      </c>
      <c r="F16" s="103"/>
      <c r="G16" s="104" t="s">
        <v>88</v>
      </c>
      <c r="H16" s="103"/>
    </row>
    <row r="17" s="81" customFormat="1" ht="14.2" customHeight="1" spans="1:8">
      <c r="A17" s="104" t="s">
        <v>89</v>
      </c>
      <c r="B17" s="103">
        <v>435.42</v>
      </c>
      <c r="C17" s="104" t="s">
        <v>90</v>
      </c>
      <c r="D17" s="105"/>
      <c r="E17" s="104" t="s">
        <v>91</v>
      </c>
      <c r="F17" s="103"/>
      <c r="G17" s="104" t="s">
        <v>92</v>
      </c>
      <c r="H17" s="103"/>
    </row>
    <row r="18" s="81" customFormat="1" ht="14.2" customHeight="1" spans="1:8">
      <c r="A18" s="104" t="s">
        <v>93</v>
      </c>
      <c r="B18" s="103"/>
      <c r="C18" s="104" t="s">
        <v>94</v>
      </c>
      <c r="D18" s="105"/>
      <c r="E18" s="104" t="s">
        <v>95</v>
      </c>
      <c r="F18" s="103"/>
      <c r="G18" s="104" t="s">
        <v>96</v>
      </c>
      <c r="H18" s="103"/>
    </row>
    <row r="19" s="81" customFormat="1" ht="14.2" customHeight="1" spans="1:8">
      <c r="A19" s="104" t="s">
        <v>97</v>
      </c>
      <c r="B19" s="103"/>
      <c r="C19" s="104" t="s">
        <v>98</v>
      </c>
      <c r="D19" s="105"/>
      <c r="E19" s="104" t="s">
        <v>99</v>
      </c>
      <c r="F19" s="103"/>
      <c r="G19" s="104" t="s">
        <v>100</v>
      </c>
      <c r="H19" s="103"/>
    </row>
    <row r="20" s="81" customFormat="1" ht="14.2" customHeight="1" spans="1:8">
      <c r="A20" s="104" t="s">
        <v>101</v>
      </c>
      <c r="B20" s="103"/>
      <c r="C20" s="104" t="s">
        <v>102</v>
      </c>
      <c r="D20" s="105"/>
      <c r="E20" s="104" t="s">
        <v>103</v>
      </c>
      <c r="F20" s="103"/>
      <c r="G20" s="104"/>
      <c r="H20" s="103"/>
    </row>
    <row r="21" s="81" customFormat="1" ht="14.2" customHeight="1" spans="1:8">
      <c r="A21" s="98" t="s">
        <v>104</v>
      </c>
      <c r="B21" s="100"/>
      <c r="C21" s="104" t="s">
        <v>105</v>
      </c>
      <c r="D21" s="105"/>
      <c r="E21" s="98" t="s">
        <v>106</v>
      </c>
      <c r="F21" s="100"/>
      <c r="G21" s="104"/>
      <c r="H21" s="103"/>
    </row>
    <row r="22" s="81" customFormat="1" ht="14.2" customHeight="1" spans="1:8">
      <c r="A22" s="98" t="s">
        <v>107</v>
      </c>
      <c r="B22" s="100"/>
      <c r="C22" s="104" t="s">
        <v>108</v>
      </c>
      <c r="D22" s="105"/>
      <c r="E22" s="104"/>
      <c r="F22" s="104"/>
      <c r="G22" s="104"/>
      <c r="H22" s="103"/>
    </row>
    <row r="23" s="81" customFormat="1" ht="14.2" customHeight="1" spans="1:8">
      <c r="A23" s="98" t="s">
        <v>109</v>
      </c>
      <c r="B23" s="100"/>
      <c r="C23" s="104" t="s">
        <v>110</v>
      </c>
      <c r="D23" s="105"/>
      <c r="E23" s="143"/>
      <c r="F23" s="144"/>
      <c r="G23" s="145"/>
      <c r="H23" s="103"/>
    </row>
    <row r="24" s="81" customFormat="1" ht="14.2" customHeight="1" spans="1:8">
      <c r="A24" s="98" t="s">
        <v>111</v>
      </c>
      <c r="B24" s="100"/>
      <c r="C24" s="104" t="s">
        <v>112</v>
      </c>
      <c r="D24" s="105"/>
      <c r="E24" s="146"/>
      <c r="F24" s="147"/>
      <c r="G24" s="148"/>
      <c r="H24" s="103"/>
    </row>
    <row r="25" s="81" customFormat="1" ht="14.2" customHeight="1" spans="1:8">
      <c r="A25" s="98" t="s">
        <v>113</v>
      </c>
      <c r="B25" s="100"/>
      <c r="C25" s="104" t="s">
        <v>114</v>
      </c>
      <c r="D25" s="105">
        <v>52.027236</v>
      </c>
      <c r="E25" s="104"/>
      <c r="F25" s="104"/>
      <c r="G25" s="104"/>
      <c r="H25" s="103"/>
    </row>
    <row r="26" s="81" customFormat="1" ht="14.2" customHeight="1" spans="1:8">
      <c r="A26" s="104" t="s">
        <v>115</v>
      </c>
      <c r="B26" s="103"/>
      <c r="C26" s="104" t="s">
        <v>116</v>
      </c>
      <c r="D26" s="105"/>
      <c r="E26" s="104"/>
      <c r="F26" s="104"/>
      <c r="G26" s="104"/>
      <c r="H26" s="103"/>
    </row>
    <row r="27" s="81" customFormat="1" ht="14.2" customHeight="1" spans="1:8">
      <c r="A27" s="104" t="s">
        <v>117</v>
      </c>
      <c r="B27" s="103"/>
      <c r="C27" s="104" t="s">
        <v>118</v>
      </c>
      <c r="D27" s="105"/>
      <c r="E27" s="104"/>
      <c r="F27" s="104"/>
      <c r="G27" s="104"/>
      <c r="H27" s="103"/>
    </row>
    <row r="28" s="81" customFormat="1" ht="14.2" customHeight="1" spans="1:8">
      <c r="A28" s="104" t="s">
        <v>119</v>
      </c>
      <c r="B28" s="103"/>
      <c r="C28" s="104" t="s">
        <v>120</v>
      </c>
      <c r="D28" s="105"/>
      <c r="E28" s="104"/>
      <c r="F28" s="104"/>
      <c r="G28" s="104"/>
      <c r="H28" s="103"/>
    </row>
    <row r="29" s="81" customFormat="1" ht="14.2" customHeight="1" spans="1:8">
      <c r="A29" s="98" t="s">
        <v>121</v>
      </c>
      <c r="B29" s="100"/>
      <c r="C29" s="104" t="s">
        <v>122</v>
      </c>
      <c r="D29" s="105"/>
      <c r="E29" s="104"/>
      <c r="F29" s="104"/>
      <c r="G29" s="104"/>
      <c r="H29" s="103"/>
    </row>
    <row r="30" s="81" customFormat="1" ht="14.2" customHeight="1" spans="1:8">
      <c r="A30" s="98" t="s">
        <v>123</v>
      </c>
      <c r="B30" s="100"/>
      <c r="C30" s="104" t="s">
        <v>124</v>
      </c>
      <c r="D30" s="105"/>
      <c r="E30" s="104"/>
      <c r="F30" s="104"/>
      <c r="G30" s="104"/>
      <c r="H30" s="103"/>
    </row>
    <row r="31" s="81" customFormat="1" ht="14.2" customHeight="1" spans="1:8">
      <c r="A31" s="98" t="s">
        <v>125</v>
      </c>
      <c r="B31" s="100"/>
      <c r="C31" s="104" t="s">
        <v>126</v>
      </c>
      <c r="D31" s="105"/>
      <c r="E31" s="104"/>
      <c r="F31" s="104"/>
      <c r="G31" s="104"/>
      <c r="H31" s="103"/>
    </row>
    <row r="32" s="81" customFormat="1" ht="14.2" customHeight="1" spans="1:8">
      <c r="A32" s="98" t="s">
        <v>127</v>
      </c>
      <c r="B32" s="100"/>
      <c r="C32" s="104" t="s">
        <v>128</v>
      </c>
      <c r="D32" s="105"/>
      <c r="E32" s="104"/>
      <c r="F32" s="104"/>
      <c r="G32" s="104"/>
      <c r="H32" s="103"/>
    </row>
    <row r="33" s="81" customFormat="1" ht="14.2" customHeight="1" spans="1:8">
      <c r="A33" s="98" t="s">
        <v>129</v>
      </c>
      <c r="B33" s="100"/>
      <c r="C33" s="104" t="s">
        <v>130</v>
      </c>
      <c r="D33" s="105"/>
      <c r="E33" s="104"/>
      <c r="F33" s="104"/>
      <c r="G33" s="104"/>
      <c r="H33" s="103"/>
    </row>
    <row r="34" s="81" customFormat="1" ht="14.2" customHeight="1" spans="1:8">
      <c r="A34" s="104"/>
      <c r="B34" s="104"/>
      <c r="C34" s="104" t="s">
        <v>131</v>
      </c>
      <c r="D34" s="105"/>
      <c r="E34" s="104"/>
      <c r="F34" s="104"/>
      <c r="G34" s="104"/>
      <c r="H34" s="104"/>
    </row>
    <row r="35" s="81" customFormat="1" ht="14.2" customHeight="1" spans="1:8">
      <c r="A35" s="104"/>
      <c r="B35" s="104"/>
      <c r="C35" s="104" t="s">
        <v>132</v>
      </c>
      <c r="D35" s="105"/>
      <c r="E35" s="104"/>
      <c r="F35" s="104"/>
      <c r="G35" s="104"/>
      <c r="H35" s="104"/>
    </row>
    <row r="36" s="81" customFormat="1" ht="14.2" customHeight="1" spans="1:8">
      <c r="A36" s="104"/>
      <c r="B36" s="104"/>
      <c r="E36" s="104"/>
      <c r="F36" s="104"/>
      <c r="G36" s="104"/>
      <c r="H36" s="104"/>
    </row>
    <row r="37" s="81" customFormat="1" ht="14.2" customHeight="1" spans="1:8">
      <c r="A37" s="98" t="s">
        <v>133</v>
      </c>
      <c r="B37" s="100">
        <v>1169.62463</v>
      </c>
      <c r="C37" s="98" t="s">
        <v>134</v>
      </c>
      <c r="D37" s="100">
        <v>1169.62463</v>
      </c>
      <c r="E37" s="98" t="s">
        <v>134</v>
      </c>
      <c r="F37" s="100">
        <v>1169.62463</v>
      </c>
      <c r="G37" s="98" t="s">
        <v>134</v>
      </c>
      <c r="H37" s="100">
        <v>1169.62463</v>
      </c>
    </row>
    <row r="38" s="81" customFormat="1" ht="14.2" customHeight="1" spans="1:8">
      <c r="A38" s="98" t="s">
        <v>135</v>
      </c>
      <c r="B38" s="100"/>
      <c r="C38" s="98" t="s">
        <v>136</v>
      </c>
      <c r="D38" s="100"/>
      <c r="E38" s="98" t="s">
        <v>136</v>
      </c>
      <c r="F38" s="100"/>
      <c r="G38" s="98" t="s">
        <v>136</v>
      </c>
      <c r="H38" s="100"/>
    </row>
    <row r="39" s="81" customFormat="1" ht="14.2" customHeight="1" spans="1:8">
      <c r="A39" s="104"/>
      <c r="B39" s="103"/>
      <c r="C39" s="104"/>
      <c r="D39" s="103"/>
      <c r="E39" s="98"/>
      <c r="F39" s="100"/>
      <c r="G39" s="98"/>
      <c r="H39" s="100"/>
    </row>
    <row r="40" s="81" customFormat="1" ht="14.2" customHeight="1" spans="1:8">
      <c r="A40" s="98" t="s">
        <v>137</v>
      </c>
      <c r="B40" s="100">
        <v>1169.62463</v>
      </c>
      <c r="C40" s="98" t="s">
        <v>138</v>
      </c>
      <c r="D40" s="100">
        <v>1169.62463</v>
      </c>
      <c r="E40" s="98" t="s">
        <v>138</v>
      </c>
      <c r="F40" s="100">
        <v>1169.62463</v>
      </c>
      <c r="G40" s="98" t="s">
        <v>138</v>
      </c>
      <c r="H40" s="100">
        <v>1169.62463</v>
      </c>
    </row>
  </sheetData>
  <mergeCells count="5">
    <mergeCell ref="A2:H2"/>
    <mergeCell ref="A3:F3"/>
    <mergeCell ref="G3:H3"/>
    <mergeCell ref="A4:B4"/>
    <mergeCell ref="C4:H4"/>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8"/>
  <sheetViews>
    <sheetView workbookViewId="0">
      <selection activeCell="E35" sqref="E35:F35"/>
    </sheetView>
  </sheetViews>
  <sheetFormatPr defaultColWidth="10" defaultRowHeight="15.6"/>
  <cols>
    <col min="1" max="1" width="10" style="1" customWidth="1"/>
    <col min="2" max="2" width="11.6666666666667" style="1"/>
    <col min="3" max="3" width="14.1111111111111" style="1"/>
    <col min="4" max="4" width="15.8796296296296" style="1" customWidth="1"/>
    <col min="5" max="5" width="13.2222222222222" style="1" customWidth="1"/>
    <col min="6" max="6" width="9.87962962962963" style="1" customWidth="1"/>
    <col min="7" max="7" width="13.2222222222222" style="1" customWidth="1"/>
    <col min="8" max="8" width="13.6666666666667" style="1" customWidth="1"/>
    <col min="9" max="16383" width="10" style="1"/>
    <col min="16384" max="16384" width="10" style="2"/>
  </cols>
  <sheetData>
    <row r="1" s="1" customFormat="1" ht="39" customHeight="1" spans="1:16384">
      <c r="A1" s="3" t="s">
        <v>613</v>
      </c>
      <c r="B1" s="4"/>
      <c r="C1" s="4"/>
      <c r="D1" s="4"/>
      <c r="E1" s="4"/>
      <c r="F1" s="4"/>
      <c r="G1" s="4"/>
      <c r="H1" s="4"/>
      <c r="XFD1" s="2"/>
    </row>
    <row r="2" s="1" customFormat="1" ht="24" customHeight="1" spans="1:16384">
      <c r="A2" s="5" t="s">
        <v>614</v>
      </c>
      <c r="B2" s="6"/>
      <c r="C2" s="6"/>
      <c r="D2" s="6"/>
      <c r="E2" s="6"/>
      <c r="F2" s="6"/>
      <c r="G2" s="6"/>
      <c r="H2" s="6"/>
      <c r="XFD2" s="2"/>
    </row>
    <row r="3" s="1" customFormat="1" ht="24" customHeight="1" spans="1:16384">
      <c r="A3" s="7" t="s">
        <v>615</v>
      </c>
      <c r="B3" s="7"/>
      <c r="C3" s="7"/>
      <c r="D3" s="7"/>
      <c r="E3" s="7"/>
      <c r="F3" s="7"/>
      <c r="G3" s="7"/>
      <c r="H3" s="7"/>
      <c r="XFD3" s="2"/>
    </row>
    <row r="4" s="1" customFormat="1" ht="36" customHeight="1" spans="1:16384">
      <c r="A4" s="8" t="s">
        <v>616</v>
      </c>
      <c r="B4" s="9" t="s">
        <v>617</v>
      </c>
      <c r="C4" s="9"/>
      <c r="D4" s="9"/>
      <c r="E4" s="9"/>
      <c r="F4" s="9"/>
      <c r="G4" s="9"/>
      <c r="H4" s="9"/>
      <c r="XFD4" s="2"/>
    </row>
    <row r="5" s="1" customFormat="1" ht="29.25" customHeight="1" spans="1:16384">
      <c r="A5" s="10" t="s">
        <v>618</v>
      </c>
      <c r="B5" s="11" t="s">
        <v>546</v>
      </c>
      <c r="C5" s="12" t="s">
        <v>619</v>
      </c>
      <c r="D5" s="12"/>
      <c r="E5" s="12"/>
      <c r="F5" s="12"/>
      <c r="G5" s="12" t="s">
        <v>620</v>
      </c>
      <c r="H5" s="12"/>
      <c r="XFD5" s="2"/>
    </row>
    <row r="6" s="1" customFormat="1" ht="63.9" customHeight="1" spans="1:16384">
      <c r="A6" s="10"/>
      <c r="B6" s="11"/>
      <c r="C6" s="13" t="s">
        <v>145</v>
      </c>
      <c r="D6" s="13" t="s">
        <v>621</v>
      </c>
      <c r="E6" s="13" t="s">
        <v>622</v>
      </c>
      <c r="F6" s="13" t="s">
        <v>623</v>
      </c>
      <c r="G6" s="13" t="s">
        <v>165</v>
      </c>
      <c r="H6" s="13" t="s">
        <v>166</v>
      </c>
      <c r="XFD6" s="2"/>
    </row>
    <row r="7" s="1" customFormat="1" ht="29.25" customHeight="1" spans="1:16384">
      <c r="A7" s="10"/>
      <c r="B7" s="14">
        <v>1169.62</v>
      </c>
      <c r="C7" s="14">
        <v>1169.62</v>
      </c>
      <c r="D7" s="14">
        <v>0</v>
      </c>
      <c r="E7" s="14">
        <v>0</v>
      </c>
      <c r="F7" s="14">
        <v>0</v>
      </c>
      <c r="G7" s="14">
        <v>897.176912</v>
      </c>
      <c r="H7" s="14">
        <v>272.447718</v>
      </c>
      <c r="J7" s="41"/>
      <c r="XFD7" s="2"/>
    </row>
    <row r="8" s="1" customFormat="1" ht="159" customHeight="1" spans="1:16384">
      <c r="A8" s="15" t="s">
        <v>624</v>
      </c>
      <c r="B8" s="16" t="s">
        <v>625</v>
      </c>
      <c r="C8" s="17"/>
      <c r="D8" s="17"/>
      <c r="E8" s="17"/>
      <c r="F8" s="17"/>
      <c r="G8" s="17"/>
      <c r="H8" s="18"/>
      <c r="XFD8" s="2"/>
    </row>
    <row r="9" s="1" customFormat="1" ht="205.8" customHeight="1" spans="1:16384">
      <c r="A9" s="19" t="s">
        <v>626</v>
      </c>
      <c r="B9" s="20" t="s">
        <v>627</v>
      </c>
      <c r="C9" s="20"/>
      <c r="D9" s="20"/>
      <c r="E9" s="20"/>
      <c r="F9" s="20"/>
      <c r="G9" s="20"/>
      <c r="H9" s="20"/>
      <c r="XFD9" s="2"/>
    </row>
    <row r="10" s="1" customFormat="1" ht="27.9" customHeight="1" spans="1:16384">
      <c r="A10" s="21" t="s">
        <v>628</v>
      </c>
      <c r="B10" s="8" t="s">
        <v>549</v>
      </c>
      <c r="C10" s="8" t="s">
        <v>550</v>
      </c>
      <c r="D10" s="8" t="s">
        <v>551</v>
      </c>
      <c r="E10" s="8" t="s">
        <v>629</v>
      </c>
      <c r="F10" s="8"/>
      <c r="G10" s="22" t="s">
        <v>630</v>
      </c>
      <c r="H10" s="23"/>
      <c r="XFD10" s="2"/>
    </row>
    <row r="11" s="1" customFormat="1" ht="30" customHeight="1" spans="1:16384">
      <c r="A11" s="19"/>
      <c r="B11" s="24" t="s">
        <v>560</v>
      </c>
      <c r="C11" s="8" t="s">
        <v>561</v>
      </c>
      <c r="D11" s="25" t="s">
        <v>631</v>
      </c>
      <c r="E11" s="22" t="s">
        <v>632</v>
      </c>
      <c r="F11" s="23"/>
      <c r="G11" s="22" t="s">
        <v>633</v>
      </c>
      <c r="H11" s="23"/>
      <c r="XFD11" s="2"/>
    </row>
    <row r="12" s="1" customFormat="1" ht="30" customHeight="1" spans="1:16384">
      <c r="A12" s="19"/>
      <c r="B12" s="24"/>
      <c r="C12" s="8"/>
      <c r="D12" s="26"/>
      <c r="E12" s="22" t="s">
        <v>634</v>
      </c>
      <c r="F12" s="23"/>
      <c r="G12" s="22" t="s">
        <v>633</v>
      </c>
      <c r="H12" s="23"/>
      <c r="XFD12" s="2"/>
    </row>
    <row r="13" s="1" customFormat="1" ht="30" customHeight="1" spans="1:16384">
      <c r="A13" s="19"/>
      <c r="B13" s="24"/>
      <c r="C13" s="8"/>
      <c r="D13" s="26"/>
      <c r="E13" s="22" t="s">
        <v>635</v>
      </c>
      <c r="F13" s="23"/>
      <c r="G13" s="22" t="s">
        <v>636</v>
      </c>
      <c r="H13" s="23"/>
      <c r="XFD13" s="2"/>
    </row>
    <row r="14" s="1" customFormat="1" ht="30" customHeight="1" spans="1:16384">
      <c r="A14" s="19"/>
      <c r="B14" s="24"/>
      <c r="C14" s="8"/>
      <c r="D14" s="26"/>
      <c r="E14" s="22" t="s">
        <v>637</v>
      </c>
      <c r="F14" s="23"/>
      <c r="G14" s="22" t="s">
        <v>638</v>
      </c>
      <c r="H14" s="23"/>
      <c r="XFD14" s="2"/>
    </row>
    <row r="15" s="1" customFormat="1" ht="30" customHeight="1" spans="1:16384">
      <c r="A15" s="19"/>
      <c r="B15" s="24"/>
      <c r="C15" s="8"/>
      <c r="D15" s="27"/>
      <c r="E15" s="22" t="s">
        <v>639</v>
      </c>
      <c r="F15" s="23"/>
      <c r="G15" s="22" t="s">
        <v>638</v>
      </c>
      <c r="H15" s="23"/>
      <c r="XFD15" s="2"/>
    </row>
    <row r="16" s="1" customFormat="1" ht="30" customHeight="1" spans="1:16384">
      <c r="A16" s="19"/>
      <c r="B16" s="24" t="s">
        <v>560</v>
      </c>
      <c r="C16" s="8" t="s">
        <v>561</v>
      </c>
      <c r="D16" s="28" t="s">
        <v>640</v>
      </c>
      <c r="E16" s="8" t="s">
        <v>641</v>
      </c>
      <c r="F16" s="8"/>
      <c r="G16" s="22" t="s">
        <v>642</v>
      </c>
      <c r="H16" s="23"/>
      <c r="XFD16" s="2"/>
    </row>
    <row r="17" s="1" customFormat="1" ht="30" customHeight="1" spans="1:16384">
      <c r="A17" s="19"/>
      <c r="B17" s="24"/>
      <c r="C17" s="8"/>
      <c r="D17" s="28" t="s">
        <v>643</v>
      </c>
      <c r="E17" s="8" t="s">
        <v>644</v>
      </c>
      <c r="F17" s="8"/>
      <c r="G17" s="22" t="s">
        <v>645</v>
      </c>
      <c r="H17" s="23"/>
      <c r="XFD17" s="2"/>
    </row>
    <row r="18" s="1" customFormat="1" ht="30" customHeight="1" spans="1:16384">
      <c r="A18" s="19"/>
      <c r="B18" s="24"/>
      <c r="C18" s="8"/>
      <c r="D18" s="25" t="s">
        <v>646</v>
      </c>
      <c r="E18" s="22" t="s">
        <v>647</v>
      </c>
      <c r="F18" s="23"/>
      <c r="G18" s="22" t="s">
        <v>648</v>
      </c>
      <c r="H18" s="23"/>
      <c r="XFD18" s="2"/>
    </row>
    <row r="19" s="1" customFormat="1" ht="30" customHeight="1" spans="1:16384">
      <c r="A19" s="19"/>
      <c r="B19" s="24"/>
      <c r="C19" s="8"/>
      <c r="D19" s="25" t="s">
        <v>649</v>
      </c>
      <c r="E19" s="22" t="s">
        <v>650</v>
      </c>
      <c r="F19" s="23"/>
      <c r="G19" s="29" t="s">
        <v>651</v>
      </c>
      <c r="H19" s="23"/>
      <c r="XFD19" s="2"/>
    </row>
    <row r="20" s="1" customFormat="1" ht="30" customHeight="1" spans="1:16384">
      <c r="A20" s="19"/>
      <c r="B20" s="24"/>
      <c r="C20" s="8"/>
      <c r="D20" s="26"/>
      <c r="E20" s="22" t="s">
        <v>652</v>
      </c>
      <c r="F20" s="23"/>
      <c r="G20" s="22" t="s">
        <v>653</v>
      </c>
      <c r="H20" s="23"/>
      <c r="XFD20" s="2"/>
    </row>
    <row r="21" s="1" customFormat="1" ht="30" customHeight="1" spans="1:16384">
      <c r="A21" s="19"/>
      <c r="B21" s="24"/>
      <c r="C21" s="8"/>
      <c r="D21" s="27"/>
      <c r="E21" s="22" t="s">
        <v>654</v>
      </c>
      <c r="F21" s="23"/>
      <c r="G21" s="29" t="s">
        <v>651</v>
      </c>
      <c r="H21" s="23"/>
      <c r="XFD21" s="2"/>
    </row>
    <row r="22" s="1" customFormat="1" ht="30" customHeight="1" spans="1:16384">
      <c r="A22" s="19"/>
      <c r="B22" s="24"/>
      <c r="C22" s="8"/>
      <c r="D22" s="28" t="s">
        <v>655</v>
      </c>
      <c r="E22" s="22" t="s">
        <v>656</v>
      </c>
      <c r="F22" s="23"/>
      <c r="G22" s="22" t="s">
        <v>657</v>
      </c>
      <c r="H22" s="23"/>
      <c r="XFD22" s="2"/>
    </row>
    <row r="23" s="1" customFormat="1" ht="30" customHeight="1" spans="1:16384">
      <c r="A23" s="19"/>
      <c r="B23" s="24"/>
      <c r="C23" s="8"/>
      <c r="D23" s="28" t="s">
        <v>658</v>
      </c>
      <c r="E23" s="22" t="s">
        <v>659</v>
      </c>
      <c r="F23" s="23"/>
      <c r="G23" s="22" t="s">
        <v>660</v>
      </c>
      <c r="H23" s="23"/>
      <c r="XFD23" s="2"/>
    </row>
    <row r="24" s="1" customFormat="1" ht="30" customHeight="1" spans="1:16384">
      <c r="A24" s="19"/>
      <c r="B24" s="24"/>
      <c r="C24" s="8"/>
      <c r="D24" s="28" t="s">
        <v>661</v>
      </c>
      <c r="E24" s="22" t="s">
        <v>662</v>
      </c>
      <c r="F24" s="30"/>
      <c r="G24" s="22" t="s">
        <v>663</v>
      </c>
      <c r="H24" s="23"/>
      <c r="XFD24" s="2"/>
    </row>
    <row r="25" s="1" customFormat="1" ht="30" customHeight="1" spans="1:16384">
      <c r="A25" s="19"/>
      <c r="B25" s="24"/>
      <c r="C25" s="8"/>
      <c r="D25" s="28" t="s">
        <v>664</v>
      </c>
      <c r="E25" s="22" t="s">
        <v>665</v>
      </c>
      <c r="F25" s="30"/>
      <c r="G25" s="22" t="s">
        <v>666</v>
      </c>
      <c r="H25" s="23"/>
      <c r="XFD25" s="2"/>
    </row>
    <row r="26" s="1" customFormat="1" ht="30" customHeight="1" spans="1:16384">
      <c r="A26" s="19"/>
      <c r="B26" s="24"/>
      <c r="C26" s="8"/>
      <c r="D26" s="28" t="s">
        <v>667</v>
      </c>
      <c r="E26" s="22" t="s">
        <v>668</v>
      </c>
      <c r="F26" s="30"/>
      <c r="G26" s="22" t="s">
        <v>669</v>
      </c>
      <c r="H26" s="23"/>
      <c r="XFD26" s="2"/>
    </row>
    <row r="27" s="1" customFormat="1" ht="30" customHeight="1" spans="1:16384">
      <c r="A27" s="19"/>
      <c r="B27" s="24"/>
      <c r="C27" s="8"/>
      <c r="D27" s="28" t="s">
        <v>670</v>
      </c>
      <c r="E27" s="22" t="str">
        <f>D27</f>
        <v>人员经费保障人数</v>
      </c>
      <c r="F27" s="23"/>
      <c r="G27" s="22" t="s">
        <v>671</v>
      </c>
      <c r="H27" s="23"/>
      <c r="XFD27" s="2"/>
    </row>
    <row r="28" s="1" customFormat="1" ht="30" customHeight="1" spans="1:16384">
      <c r="A28" s="19"/>
      <c r="B28" s="24"/>
      <c r="C28" s="8" t="s">
        <v>580</v>
      </c>
      <c r="D28" s="28" t="s">
        <v>672</v>
      </c>
      <c r="E28" s="22" t="s">
        <v>673</v>
      </c>
      <c r="F28" s="23"/>
      <c r="G28" s="29" t="s">
        <v>674</v>
      </c>
      <c r="H28" s="31"/>
      <c r="XFD28" s="2"/>
    </row>
    <row r="29" s="1" customFormat="1" ht="30" customHeight="1" spans="1:16384">
      <c r="A29" s="19"/>
      <c r="B29" s="24"/>
      <c r="C29" s="8"/>
      <c r="D29" s="28" t="s">
        <v>675</v>
      </c>
      <c r="E29" s="22" t="s">
        <v>676</v>
      </c>
      <c r="F29" s="23"/>
      <c r="G29" s="29">
        <v>1</v>
      </c>
      <c r="H29" s="31"/>
      <c r="XFD29" s="2"/>
    </row>
    <row r="30" s="1" customFormat="1" ht="30" customHeight="1" spans="1:16384">
      <c r="A30" s="19"/>
      <c r="B30" s="24"/>
      <c r="C30" s="8"/>
      <c r="D30" s="28" t="s">
        <v>677</v>
      </c>
      <c r="E30" s="22" t="s">
        <v>677</v>
      </c>
      <c r="F30" s="23"/>
      <c r="G30" s="29">
        <v>1</v>
      </c>
      <c r="H30" s="31"/>
      <c r="XFD30" s="2"/>
    </row>
    <row r="31" s="1" customFormat="1" ht="30" customHeight="1" spans="1:16384">
      <c r="A31" s="19"/>
      <c r="B31" s="24"/>
      <c r="C31" s="8"/>
      <c r="D31" s="28" t="s">
        <v>678</v>
      </c>
      <c r="E31" s="22" t="s">
        <v>679</v>
      </c>
      <c r="F31" s="23"/>
      <c r="G31" s="29">
        <v>0.98</v>
      </c>
      <c r="H31" s="31"/>
      <c r="XFD31" s="2"/>
    </row>
    <row r="32" s="1" customFormat="1" ht="30" customHeight="1" spans="1:16384">
      <c r="A32" s="19"/>
      <c r="B32" s="24"/>
      <c r="C32" s="8"/>
      <c r="D32" s="26" t="s">
        <v>680</v>
      </c>
      <c r="E32" s="22" t="s">
        <v>681</v>
      </c>
      <c r="F32" s="23"/>
      <c r="G32" s="29">
        <v>1</v>
      </c>
      <c r="H32" s="31"/>
      <c r="XFD32" s="2"/>
    </row>
    <row r="33" s="1" customFormat="1" ht="30" customHeight="1" spans="1:16384">
      <c r="A33" s="19"/>
      <c r="B33" s="24"/>
      <c r="C33" s="8"/>
      <c r="D33" s="28" t="s">
        <v>682</v>
      </c>
      <c r="E33" s="22" t="s">
        <v>683</v>
      </c>
      <c r="F33" s="23"/>
      <c r="G33" s="29">
        <v>1</v>
      </c>
      <c r="H33" s="31"/>
      <c r="XFD33" s="2"/>
    </row>
    <row r="34" s="1" customFormat="1" ht="30" customHeight="1" spans="1:16384">
      <c r="A34" s="19"/>
      <c r="B34" s="24"/>
      <c r="C34" s="8"/>
      <c r="D34" s="28" t="s">
        <v>684</v>
      </c>
      <c r="E34" s="22" t="s">
        <v>685</v>
      </c>
      <c r="F34" s="23"/>
      <c r="G34" s="29">
        <v>1</v>
      </c>
      <c r="H34" s="31"/>
      <c r="XFD34" s="2"/>
    </row>
    <row r="35" s="1" customFormat="1" ht="30" customHeight="1" spans="1:16384">
      <c r="A35" s="19"/>
      <c r="B35" s="24"/>
      <c r="C35" s="8"/>
      <c r="D35" s="28" t="s">
        <v>686</v>
      </c>
      <c r="E35" s="22" t="str">
        <f>D35</f>
        <v>机关事务正常运转率</v>
      </c>
      <c r="F35" s="23"/>
      <c r="G35" s="29">
        <v>1</v>
      </c>
      <c r="H35" s="31"/>
      <c r="XFD35" s="2"/>
    </row>
    <row r="36" s="1" customFormat="1" ht="30" customHeight="1" spans="1:16384">
      <c r="A36" s="19"/>
      <c r="B36" s="24"/>
      <c r="C36" s="8" t="s">
        <v>600</v>
      </c>
      <c r="D36" s="25" t="s">
        <v>687</v>
      </c>
      <c r="E36" s="32" t="s">
        <v>687</v>
      </c>
      <c r="F36" s="33"/>
      <c r="G36" s="34" t="s">
        <v>688</v>
      </c>
      <c r="H36" s="35"/>
      <c r="XFD36" s="2"/>
    </row>
    <row r="37" s="1" customFormat="1" ht="30" customHeight="1" spans="1:16384">
      <c r="A37" s="19"/>
      <c r="B37" s="24"/>
      <c r="C37" s="8"/>
      <c r="D37" s="27"/>
      <c r="E37" s="36"/>
      <c r="F37" s="13"/>
      <c r="G37" s="37"/>
      <c r="H37" s="38"/>
      <c r="XFD37" s="2"/>
    </row>
    <row r="38" s="1" customFormat="1" ht="30" customHeight="1" spans="1:16384">
      <c r="A38" s="19"/>
      <c r="B38" s="24"/>
      <c r="C38" s="8"/>
      <c r="D38" s="28" t="s">
        <v>689</v>
      </c>
      <c r="E38" s="22" t="s">
        <v>690</v>
      </c>
      <c r="F38" s="23"/>
      <c r="G38" s="29" t="s">
        <v>691</v>
      </c>
      <c r="H38" s="31"/>
      <c r="XFD38" s="2"/>
    </row>
    <row r="39" s="1" customFormat="1" ht="30" customHeight="1" spans="1:16384">
      <c r="A39" s="19"/>
      <c r="B39" s="24"/>
      <c r="C39" s="8"/>
      <c r="D39" s="28" t="s">
        <v>692</v>
      </c>
      <c r="E39" s="22" t="s">
        <v>693</v>
      </c>
      <c r="F39" s="23"/>
      <c r="G39" s="29" t="s">
        <v>694</v>
      </c>
      <c r="H39" s="31"/>
      <c r="XFD39" s="2"/>
    </row>
    <row r="40" s="1" customFormat="1" ht="30" customHeight="1" spans="1:16384">
      <c r="A40" s="19"/>
      <c r="B40" s="24"/>
      <c r="C40" s="8"/>
      <c r="D40" s="28" t="s">
        <v>695</v>
      </c>
      <c r="E40" s="22" t="s">
        <v>696</v>
      </c>
      <c r="F40" s="23"/>
      <c r="G40" s="29">
        <v>1</v>
      </c>
      <c r="H40" s="31"/>
      <c r="XFD40" s="2"/>
    </row>
    <row r="41" s="1" customFormat="1" ht="30" customHeight="1" spans="1:16384">
      <c r="A41" s="19"/>
      <c r="B41" s="24"/>
      <c r="C41" s="8" t="s">
        <v>583</v>
      </c>
      <c r="D41" s="28" t="s">
        <v>201</v>
      </c>
      <c r="E41" s="22" t="s">
        <v>697</v>
      </c>
      <c r="F41" s="23"/>
      <c r="G41" s="29" t="s">
        <v>698</v>
      </c>
      <c r="H41" s="31"/>
      <c r="XFD41" s="2"/>
    </row>
    <row r="42" s="1" customFormat="1" ht="30" customHeight="1" spans="1:16384">
      <c r="A42" s="19"/>
      <c r="B42" s="24"/>
      <c r="C42" s="8"/>
      <c r="D42" s="28" t="s">
        <v>315</v>
      </c>
      <c r="E42" s="22" t="s">
        <v>699</v>
      </c>
      <c r="F42" s="23"/>
      <c r="G42" s="29" t="s">
        <v>700</v>
      </c>
      <c r="H42" s="31"/>
      <c r="XFD42" s="2"/>
    </row>
    <row r="43" s="1" customFormat="1" ht="30" customHeight="1" spans="1:16384">
      <c r="A43" s="19"/>
      <c r="B43" s="24"/>
      <c r="C43" s="8"/>
      <c r="D43" s="28" t="s">
        <v>202</v>
      </c>
      <c r="E43" s="22" t="s">
        <v>701</v>
      </c>
      <c r="F43" s="23"/>
      <c r="G43" s="29" t="s">
        <v>702</v>
      </c>
      <c r="H43" s="31"/>
      <c r="XFD43" s="2"/>
    </row>
    <row r="44" s="1" customFormat="1" ht="30" customHeight="1" spans="1:16384">
      <c r="A44" s="19"/>
      <c r="B44" s="24"/>
      <c r="C44" s="8"/>
      <c r="D44" s="28" t="s">
        <v>569</v>
      </c>
      <c r="E44" s="22" t="s">
        <v>703</v>
      </c>
      <c r="F44" s="23"/>
      <c r="G44" s="29" t="s">
        <v>704</v>
      </c>
      <c r="H44" s="31"/>
      <c r="XFD44" s="2"/>
    </row>
    <row r="45" s="1" customFormat="1" ht="30" customHeight="1" spans="1:16384">
      <c r="A45" s="19"/>
      <c r="B45" s="24"/>
      <c r="C45" s="8"/>
      <c r="D45" s="28" t="s">
        <v>574</v>
      </c>
      <c r="E45" s="22" t="s">
        <v>705</v>
      </c>
      <c r="F45" s="23"/>
      <c r="G45" s="29" t="s">
        <v>706</v>
      </c>
      <c r="H45" s="31"/>
      <c r="XFD45" s="2"/>
    </row>
    <row r="46" s="1" customFormat="1" ht="30" customHeight="1" spans="1:16384">
      <c r="A46" s="19"/>
      <c r="B46" s="24"/>
      <c r="C46" s="8"/>
      <c r="D46" s="28" t="s">
        <v>707</v>
      </c>
      <c r="E46" s="22" t="s">
        <v>708</v>
      </c>
      <c r="F46" s="23"/>
      <c r="G46" s="29" t="s">
        <v>704</v>
      </c>
      <c r="H46" s="31"/>
      <c r="XFD46" s="2"/>
    </row>
    <row r="47" s="1" customFormat="1" ht="30" customHeight="1" spans="1:16384">
      <c r="A47" s="19"/>
      <c r="B47" s="24"/>
      <c r="C47" s="8"/>
      <c r="D47" s="28" t="s">
        <v>709</v>
      </c>
      <c r="E47" s="22" t="s">
        <v>710</v>
      </c>
      <c r="F47" s="23"/>
      <c r="G47" s="29" t="s">
        <v>711</v>
      </c>
      <c r="H47" s="31"/>
      <c r="XFD47" s="2"/>
    </row>
    <row r="48" s="1" customFormat="1" ht="30" customHeight="1" spans="1:16384">
      <c r="A48" s="19"/>
      <c r="B48" s="24" t="s">
        <v>564</v>
      </c>
      <c r="C48" s="8" t="s">
        <v>712</v>
      </c>
      <c r="D48" s="28" t="s">
        <v>713</v>
      </c>
      <c r="E48" s="22" t="s">
        <v>714</v>
      </c>
      <c r="F48" s="23"/>
      <c r="G48" s="29" t="s">
        <v>715</v>
      </c>
      <c r="H48" s="31"/>
      <c r="XFD48" s="2"/>
    </row>
    <row r="49" s="1" customFormat="1" ht="30" customHeight="1" spans="1:16384">
      <c r="A49" s="19"/>
      <c r="B49" s="24"/>
      <c r="C49" s="8"/>
      <c r="D49" s="28" t="s">
        <v>716</v>
      </c>
      <c r="E49" s="22" t="s">
        <v>717</v>
      </c>
      <c r="F49" s="23"/>
      <c r="G49" s="29" t="s">
        <v>718</v>
      </c>
      <c r="H49" s="31"/>
      <c r="XFD49" s="2"/>
    </row>
    <row r="50" s="1" customFormat="1" ht="30" customHeight="1" spans="1:16384">
      <c r="A50" s="19"/>
      <c r="B50" s="24"/>
      <c r="C50" s="8"/>
      <c r="D50" s="28" t="s">
        <v>719</v>
      </c>
      <c r="E50" s="22" t="s">
        <v>720</v>
      </c>
      <c r="F50" s="23"/>
      <c r="G50" s="29" t="s">
        <v>721</v>
      </c>
      <c r="H50" s="31"/>
      <c r="XFD50" s="2"/>
    </row>
    <row r="51" s="1" customFormat="1" ht="30" customHeight="1" spans="1:16384">
      <c r="A51" s="19"/>
      <c r="B51" s="24"/>
      <c r="C51" s="8"/>
      <c r="D51" s="28" t="s">
        <v>722</v>
      </c>
      <c r="E51" s="22" t="s">
        <v>723</v>
      </c>
      <c r="F51" s="23"/>
      <c r="G51" s="22" t="s">
        <v>724</v>
      </c>
      <c r="H51" s="23"/>
      <c r="XFD51" s="2"/>
    </row>
    <row r="52" s="1" customFormat="1" ht="30" customHeight="1" spans="1:16384">
      <c r="A52" s="19"/>
      <c r="B52" s="24"/>
      <c r="C52" s="8" t="s">
        <v>725</v>
      </c>
      <c r="D52" s="28" t="s">
        <v>726</v>
      </c>
      <c r="E52" s="22" t="s">
        <v>726</v>
      </c>
      <c r="F52" s="23"/>
      <c r="G52" s="22" t="s">
        <v>727</v>
      </c>
      <c r="H52" s="23"/>
      <c r="XFD52" s="2"/>
    </row>
    <row r="53" s="1" customFormat="1" ht="30" customHeight="1" spans="1:16384">
      <c r="A53" s="19"/>
      <c r="B53" s="24"/>
      <c r="C53" s="8" t="s">
        <v>728</v>
      </c>
      <c r="D53" s="28" t="s">
        <v>590</v>
      </c>
      <c r="E53" s="8" t="s">
        <v>591</v>
      </c>
      <c r="F53" s="8"/>
      <c r="G53" s="39" t="s">
        <v>591</v>
      </c>
      <c r="H53" s="40" t="s">
        <v>591</v>
      </c>
      <c r="XFD53" s="2"/>
    </row>
    <row r="54" s="1" customFormat="1" ht="30" customHeight="1" spans="1:16384">
      <c r="A54" s="19"/>
      <c r="B54" s="24"/>
      <c r="C54" s="21" t="s">
        <v>565</v>
      </c>
      <c r="D54" s="28" t="s">
        <v>729</v>
      </c>
      <c r="E54" s="22" t="s">
        <v>730</v>
      </c>
      <c r="F54" s="23"/>
      <c r="G54" s="22" t="s">
        <v>731</v>
      </c>
      <c r="H54" s="23"/>
      <c r="XFD54" s="2"/>
    </row>
    <row r="55" s="1" customFormat="1" ht="30" customHeight="1" spans="1:16384">
      <c r="A55" s="19"/>
      <c r="B55" s="24"/>
      <c r="C55" s="19"/>
      <c r="D55" s="28" t="s">
        <v>732</v>
      </c>
      <c r="E55" s="22" t="s">
        <v>733</v>
      </c>
      <c r="F55" s="23"/>
      <c r="G55" s="22" t="s">
        <v>734</v>
      </c>
      <c r="H55" s="23"/>
      <c r="XFD55" s="2"/>
    </row>
    <row r="56" s="1" customFormat="1" ht="30" customHeight="1" spans="1:16384">
      <c r="A56" s="19"/>
      <c r="B56" s="24"/>
      <c r="C56" s="19" t="s">
        <v>592</v>
      </c>
      <c r="D56" s="28" t="s">
        <v>735</v>
      </c>
      <c r="E56" s="22" t="s">
        <v>735</v>
      </c>
      <c r="F56" s="23"/>
      <c r="G56" s="22" t="s">
        <v>674</v>
      </c>
      <c r="H56" s="23"/>
      <c r="XFD56" s="2"/>
    </row>
    <row r="57" s="1" customFormat="1" ht="30" customHeight="1" spans="1:16384">
      <c r="A57" s="19"/>
      <c r="B57" s="24"/>
      <c r="C57" s="19"/>
      <c r="D57" s="28" t="s">
        <v>736</v>
      </c>
      <c r="E57" s="22" t="s">
        <v>736</v>
      </c>
      <c r="F57" s="23"/>
      <c r="G57" s="22" t="s">
        <v>674</v>
      </c>
      <c r="H57" s="23"/>
      <c r="XFD57" s="2"/>
    </row>
    <row r="58" s="1" customFormat="1" ht="30" customHeight="1" spans="1:16384">
      <c r="A58" s="15"/>
      <c r="B58" s="24"/>
      <c r="C58" s="15"/>
      <c r="D58" s="28" t="s">
        <v>737</v>
      </c>
      <c r="E58" s="22" t="s">
        <v>737</v>
      </c>
      <c r="F58" s="23"/>
      <c r="G58" s="22" t="s">
        <v>674</v>
      </c>
      <c r="H58" s="23"/>
      <c r="XFD58" s="2"/>
    </row>
  </sheetData>
  <mergeCells count="119">
    <mergeCell ref="A1:H1"/>
    <mergeCell ref="A2:H2"/>
    <mergeCell ref="A3:H3"/>
    <mergeCell ref="B4:H4"/>
    <mergeCell ref="C5:F5"/>
    <mergeCell ref="G5:H5"/>
    <mergeCell ref="B8:H8"/>
    <mergeCell ref="B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4:F54"/>
    <mergeCell ref="G54:H54"/>
    <mergeCell ref="E55:F55"/>
    <mergeCell ref="G55:H55"/>
    <mergeCell ref="E56:F56"/>
    <mergeCell ref="G56:H56"/>
    <mergeCell ref="E57:F57"/>
    <mergeCell ref="G57:H57"/>
    <mergeCell ref="E58:F58"/>
    <mergeCell ref="G58:H58"/>
    <mergeCell ref="A5:A7"/>
    <mergeCell ref="A10:A58"/>
    <mergeCell ref="B5:B6"/>
    <mergeCell ref="B11:B15"/>
    <mergeCell ref="B16:B47"/>
    <mergeCell ref="B48:B58"/>
    <mergeCell ref="C11:C15"/>
    <mergeCell ref="C16:C27"/>
    <mergeCell ref="C28:C35"/>
    <mergeCell ref="C36:C40"/>
    <mergeCell ref="C41:C47"/>
    <mergeCell ref="C48:C51"/>
    <mergeCell ref="C54:C55"/>
    <mergeCell ref="C56:C58"/>
    <mergeCell ref="D11:D15"/>
    <mergeCell ref="D19:D21"/>
    <mergeCell ref="D36:D37"/>
    <mergeCell ref="E36:F37"/>
    <mergeCell ref="G36:H37"/>
  </mergeCells>
  <pageMargins left="0.75" right="0.75" top="1" bottom="1"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20" zoomScaleNormal="120" workbookViewId="0">
      <selection activeCell="E35" sqref="E35"/>
    </sheetView>
  </sheetViews>
  <sheetFormatPr defaultColWidth="10" defaultRowHeight="14.4"/>
  <cols>
    <col min="1" max="1" width="5.83333333333333" style="81" customWidth="1"/>
    <col min="2" max="2" width="16.1481481481481" style="81" customWidth="1"/>
    <col min="3" max="3" width="8.26851851851852" style="81" customWidth="1"/>
    <col min="4" max="25" width="7.69444444444444" style="81" customWidth="1"/>
    <col min="26" max="26" width="9.75925925925926" style="81" customWidth="1"/>
    <col min="27" max="16384" width="10" style="81"/>
  </cols>
  <sheetData>
    <row r="1" ht="14.3" customHeight="1" spans="1:25">
      <c r="A1" s="43"/>
      <c r="X1" s="76" t="s">
        <v>139</v>
      </c>
      <c r="Y1" s="76"/>
    </row>
    <row r="2" ht="29.35" customHeight="1" spans="1:25">
      <c r="A2" s="97" t="s">
        <v>8</v>
      </c>
      <c r="B2" s="97"/>
      <c r="C2" s="97"/>
      <c r="D2" s="97"/>
      <c r="E2" s="97"/>
      <c r="F2" s="97"/>
      <c r="G2" s="97"/>
      <c r="H2" s="97"/>
      <c r="I2" s="97"/>
      <c r="J2" s="97"/>
      <c r="K2" s="97"/>
      <c r="L2" s="97"/>
      <c r="M2" s="97"/>
      <c r="N2" s="97"/>
      <c r="O2" s="97"/>
      <c r="P2" s="97"/>
      <c r="Q2" s="97"/>
      <c r="R2" s="97"/>
      <c r="S2" s="97"/>
      <c r="T2" s="97"/>
      <c r="U2" s="97"/>
      <c r="V2" s="97"/>
      <c r="W2" s="97"/>
      <c r="X2" s="97"/>
      <c r="Y2" s="97"/>
    </row>
    <row r="3" ht="19.55" customHeight="1" spans="1:25">
      <c r="A3" s="45" t="s">
        <v>36</v>
      </c>
      <c r="B3" s="45"/>
      <c r="C3" s="45"/>
      <c r="D3" s="45"/>
      <c r="E3" s="45"/>
      <c r="F3" s="45"/>
      <c r="G3" s="45"/>
      <c r="H3" s="45"/>
      <c r="I3" s="45"/>
      <c r="J3" s="45"/>
      <c r="K3" s="45"/>
      <c r="L3" s="45"/>
      <c r="M3" s="45"/>
      <c r="N3" s="45"/>
      <c r="O3" s="45"/>
      <c r="P3" s="45"/>
      <c r="Q3" s="45"/>
      <c r="R3" s="45"/>
      <c r="S3" s="45"/>
      <c r="T3" s="45"/>
      <c r="U3" s="45"/>
      <c r="V3" s="45"/>
      <c r="W3" s="45"/>
      <c r="X3" s="77" t="s">
        <v>37</v>
      </c>
      <c r="Y3" s="77"/>
    </row>
    <row r="4" ht="19.55" customHeight="1" spans="1:25">
      <c r="A4" s="99" t="s">
        <v>140</v>
      </c>
      <c r="B4" s="99" t="s">
        <v>141</v>
      </c>
      <c r="C4" s="99" t="s">
        <v>142</v>
      </c>
      <c r="D4" s="99" t="s">
        <v>143</v>
      </c>
      <c r="E4" s="99"/>
      <c r="F4" s="99"/>
      <c r="G4" s="99"/>
      <c r="H4" s="99"/>
      <c r="I4" s="99"/>
      <c r="J4" s="99"/>
      <c r="K4" s="99"/>
      <c r="L4" s="99"/>
      <c r="M4" s="99"/>
      <c r="N4" s="99"/>
      <c r="O4" s="99"/>
      <c r="P4" s="99"/>
      <c r="Q4" s="99"/>
      <c r="R4" s="99"/>
      <c r="S4" s="99" t="s">
        <v>135</v>
      </c>
      <c r="T4" s="99"/>
      <c r="U4" s="99"/>
      <c r="V4" s="99"/>
      <c r="W4" s="99"/>
      <c r="X4" s="99"/>
      <c r="Y4" s="99"/>
    </row>
    <row r="5" ht="19.55" customHeight="1" spans="1:25">
      <c r="A5" s="99"/>
      <c r="B5" s="99"/>
      <c r="C5" s="99"/>
      <c r="D5" s="99" t="s">
        <v>144</v>
      </c>
      <c r="E5" s="99" t="s">
        <v>145</v>
      </c>
      <c r="F5" s="99" t="s">
        <v>146</v>
      </c>
      <c r="G5" s="99" t="s">
        <v>147</v>
      </c>
      <c r="H5" s="99" t="s">
        <v>148</v>
      </c>
      <c r="I5" s="99" t="s">
        <v>149</v>
      </c>
      <c r="J5" s="99" t="s">
        <v>150</v>
      </c>
      <c r="K5" s="99"/>
      <c r="L5" s="99"/>
      <c r="M5" s="99"/>
      <c r="N5" s="99" t="s">
        <v>151</v>
      </c>
      <c r="O5" s="99" t="s">
        <v>152</v>
      </c>
      <c r="P5" s="99" t="s">
        <v>153</v>
      </c>
      <c r="Q5" s="99" t="s">
        <v>154</v>
      </c>
      <c r="R5" s="99" t="s">
        <v>155</v>
      </c>
      <c r="S5" s="99" t="s">
        <v>144</v>
      </c>
      <c r="T5" s="99" t="s">
        <v>145</v>
      </c>
      <c r="U5" s="99" t="s">
        <v>146</v>
      </c>
      <c r="V5" s="99" t="s">
        <v>147</v>
      </c>
      <c r="W5" s="99" t="s">
        <v>148</v>
      </c>
      <c r="X5" s="99" t="s">
        <v>149</v>
      </c>
      <c r="Y5" s="99" t="s">
        <v>156</v>
      </c>
    </row>
    <row r="6" ht="19.55" customHeight="1" spans="1:25">
      <c r="A6" s="99"/>
      <c r="B6" s="99"/>
      <c r="C6" s="99"/>
      <c r="D6" s="99"/>
      <c r="E6" s="99"/>
      <c r="F6" s="99"/>
      <c r="G6" s="99"/>
      <c r="H6" s="99"/>
      <c r="I6" s="99"/>
      <c r="J6" s="99" t="s">
        <v>157</v>
      </c>
      <c r="K6" s="99" t="s">
        <v>158</v>
      </c>
      <c r="L6" s="99" t="s">
        <v>159</v>
      </c>
      <c r="M6" s="99" t="s">
        <v>148</v>
      </c>
      <c r="N6" s="99"/>
      <c r="O6" s="99"/>
      <c r="P6" s="99"/>
      <c r="Q6" s="99"/>
      <c r="R6" s="99"/>
      <c r="S6" s="99"/>
      <c r="T6" s="99"/>
      <c r="U6" s="99"/>
      <c r="V6" s="99"/>
      <c r="W6" s="99"/>
      <c r="X6" s="99"/>
      <c r="Y6" s="99"/>
    </row>
    <row r="7" ht="19.9" customHeight="1" spans="1:25">
      <c r="A7" s="98"/>
      <c r="B7" s="98" t="s">
        <v>142</v>
      </c>
      <c r="C7" s="107">
        <v>1169.62463</v>
      </c>
      <c r="D7" s="107">
        <v>1169.62463</v>
      </c>
      <c r="E7" s="107">
        <v>1169.62463</v>
      </c>
      <c r="F7" s="107"/>
      <c r="G7" s="107"/>
      <c r="H7" s="107"/>
      <c r="I7" s="107"/>
      <c r="J7" s="107"/>
      <c r="K7" s="107"/>
      <c r="L7" s="107"/>
      <c r="M7" s="107"/>
      <c r="N7" s="107"/>
      <c r="O7" s="107"/>
      <c r="P7" s="107"/>
      <c r="Q7" s="107"/>
      <c r="R7" s="107"/>
      <c r="S7" s="107"/>
      <c r="T7" s="107"/>
      <c r="U7" s="107"/>
      <c r="V7" s="107"/>
      <c r="W7" s="107"/>
      <c r="X7" s="107"/>
      <c r="Y7" s="107"/>
    </row>
    <row r="8" ht="19.9" customHeight="1" spans="1:25">
      <c r="A8" s="140">
        <v>402</v>
      </c>
      <c r="B8" s="101" t="s">
        <v>4</v>
      </c>
      <c r="C8" s="107">
        <v>1169.62463</v>
      </c>
      <c r="D8" s="107">
        <v>1169.62463</v>
      </c>
      <c r="E8" s="107">
        <v>1169.62463</v>
      </c>
      <c r="F8" s="107"/>
      <c r="G8" s="107"/>
      <c r="H8" s="107"/>
      <c r="I8" s="107"/>
      <c r="J8" s="107"/>
      <c r="K8" s="107"/>
      <c r="L8" s="107"/>
      <c r="M8" s="107"/>
      <c r="N8" s="107"/>
      <c r="O8" s="107"/>
      <c r="P8" s="107"/>
      <c r="Q8" s="107"/>
      <c r="R8" s="107"/>
      <c r="S8" s="107"/>
      <c r="T8" s="107"/>
      <c r="U8" s="107"/>
      <c r="V8" s="107"/>
      <c r="W8" s="107"/>
      <c r="X8" s="107"/>
      <c r="Y8" s="107"/>
    </row>
    <row r="9" ht="19.9" customHeight="1" spans="1:25">
      <c r="A9" s="141">
        <v>402001</v>
      </c>
      <c r="B9" s="102" t="s">
        <v>160</v>
      </c>
      <c r="C9" s="105">
        <v>1169.62463</v>
      </c>
      <c r="D9" s="105">
        <v>1169.62463</v>
      </c>
      <c r="E9" s="103">
        <v>1169.62463</v>
      </c>
      <c r="F9" s="103"/>
      <c r="G9" s="103"/>
      <c r="H9" s="103"/>
      <c r="I9" s="103"/>
      <c r="J9" s="103"/>
      <c r="K9" s="103"/>
      <c r="L9" s="103"/>
      <c r="M9" s="103"/>
      <c r="N9" s="103"/>
      <c r="O9" s="103"/>
      <c r="P9" s="103"/>
      <c r="Q9" s="103"/>
      <c r="R9" s="107"/>
      <c r="S9" s="103"/>
      <c r="T9" s="103"/>
      <c r="U9" s="103"/>
      <c r="V9" s="103"/>
      <c r="W9" s="103"/>
      <c r="X9" s="103"/>
      <c r="Y9" s="103"/>
    </row>
    <row r="10" ht="14.3" customHeight="1"/>
    <row r="11" ht="14.3" customHeight="1" spans="7:7">
      <c r="G11" s="4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zoomScale="110" zoomScaleNormal="110" workbookViewId="0">
      <selection activeCell="E35" sqref="E35"/>
    </sheetView>
  </sheetViews>
  <sheetFormatPr defaultColWidth="10" defaultRowHeight="14.4" outlineLevelCol="7"/>
  <cols>
    <col min="1" max="1" width="8.26851851851852" style="81" customWidth="1"/>
    <col min="2" max="2" width="16.1481481481481" style="81" customWidth="1"/>
    <col min="3" max="8" width="8.26851851851852" style="81" customWidth="1"/>
    <col min="9" max="9" width="9.75925925925926" style="81" customWidth="1"/>
    <col min="10" max="12" width="10" style="81"/>
    <col min="13" max="26" width="10" style="81" customWidth="1"/>
    <col min="27" max="16384" width="10" style="81"/>
  </cols>
  <sheetData>
    <row r="1" s="81" customFormat="1" ht="14.3" customHeight="1" spans="1:8">
      <c r="A1" s="134"/>
      <c r="G1" s="96" t="s">
        <v>161</v>
      </c>
      <c r="H1" s="96"/>
    </row>
    <row r="2" s="81" customFormat="1" ht="36.9" customHeight="1" spans="1:8">
      <c r="A2" s="97" t="s">
        <v>9</v>
      </c>
      <c r="B2" s="97"/>
      <c r="C2" s="97"/>
      <c r="D2" s="97"/>
      <c r="E2" s="97"/>
      <c r="F2" s="97"/>
      <c r="G2" s="97"/>
      <c r="H2" s="97"/>
    </row>
    <row r="3" s="81" customFormat="1" ht="29.35" customHeight="1" spans="1:8">
      <c r="A3" s="45" t="s">
        <v>162</v>
      </c>
      <c r="B3" s="45"/>
      <c r="C3" s="45"/>
      <c r="D3" s="45"/>
      <c r="E3" s="45"/>
      <c r="F3" s="45"/>
      <c r="G3" s="45"/>
      <c r="H3" s="45"/>
    </row>
    <row r="4" s="81" customFormat="1" ht="21.1" customHeight="1" spans="6:8">
      <c r="F4" s="135" t="s">
        <v>37</v>
      </c>
      <c r="G4" s="135"/>
      <c r="H4" s="135"/>
    </row>
    <row r="5" s="81" customFormat="1" ht="19.9" customHeight="1" spans="1:8">
      <c r="A5" s="99" t="s">
        <v>163</v>
      </c>
      <c r="B5" s="99" t="s">
        <v>164</v>
      </c>
      <c r="C5" s="99" t="s">
        <v>142</v>
      </c>
      <c r="D5" s="99" t="s">
        <v>165</v>
      </c>
      <c r="E5" s="99" t="s">
        <v>166</v>
      </c>
      <c r="F5" s="99" t="s">
        <v>167</v>
      </c>
      <c r="G5" s="99" t="s">
        <v>168</v>
      </c>
      <c r="H5" s="99" t="s">
        <v>169</v>
      </c>
    </row>
    <row r="6" s="81" customFormat="1" ht="19.9" customHeight="1" spans="1:8">
      <c r="A6" s="85"/>
      <c r="B6" s="98" t="s">
        <v>142</v>
      </c>
      <c r="C6" s="107">
        <v>1169.62463</v>
      </c>
      <c r="D6" s="107">
        <v>897.176912</v>
      </c>
      <c r="E6" s="107">
        <v>272.447718</v>
      </c>
      <c r="F6" s="93"/>
      <c r="G6" s="86"/>
      <c r="H6" s="86"/>
    </row>
    <row r="7" s="81" customFormat="1" ht="19.9" customHeight="1" spans="1:8">
      <c r="A7" s="136">
        <v>402</v>
      </c>
      <c r="B7" s="98" t="s">
        <v>4</v>
      </c>
      <c r="C7" s="107">
        <v>1169.62463</v>
      </c>
      <c r="D7" s="107">
        <v>897.176912</v>
      </c>
      <c r="E7" s="107">
        <v>272.447718</v>
      </c>
      <c r="F7" s="107"/>
      <c r="G7" s="107"/>
      <c r="H7" s="107"/>
    </row>
    <row r="8" s="81" customFormat="1" ht="19.9" customHeight="1" spans="1:8">
      <c r="A8" s="137">
        <v>402001</v>
      </c>
      <c r="B8" s="98" t="s">
        <v>160</v>
      </c>
      <c r="C8" s="107">
        <v>1169.62463</v>
      </c>
      <c r="D8" s="107">
        <v>897.176912</v>
      </c>
      <c r="E8" s="107">
        <v>272.447718</v>
      </c>
      <c r="F8" s="107"/>
      <c r="G8" s="107"/>
      <c r="H8" s="107"/>
    </row>
    <row r="9" s="81" customFormat="1" ht="19.9" customHeight="1" spans="1:8">
      <c r="A9" s="138">
        <v>208</v>
      </c>
      <c r="B9" s="98" t="s">
        <v>170</v>
      </c>
      <c r="C9" s="107">
        <v>1084.61285</v>
      </c>
      <c r="D9" s="107">
        <v>818.671628</v>
      </c>
      <c r="E9" s="107">
        <v>265.941222</v>
      </c>
      <c r="F9" s="107"/>
      <c r="G9" s="107"/>
      <c r="H9" s="107"/>
    </row>
    <row r="10" s="81" customFormat="1" ht="19.9" customHeight="1" spans="1:8">
      <c r="A10" s="137">
        <v>20801</v>
      </c>
      <c r="B10" s="98" t="s">
        <v>171</v>
      </c>
      <c r="C10" s="107">
        <v>1022.308802</v>
      </c>
      <c r="D10" s="107">
        <v>756.36758</v>
      </c>
      <c r="E10" s="107">
        <v>265.941222</v>
      </c>
      <c r="F10" s="107"/>
      <c r="G10" s="107"/>
      <c r="H10" s="107"/>
    </row>
    <row r="11" s="81" customFormat="1" ht="19.9" customHeight="1" spans="1:8">
      <c r="A11" s="139">
        <v>2080101</v>
      </c>
      <c r="B11" s="98" t="s">
        <v>172</v>
      </c>
      <c r="C11" s="107">
        <v>871.308802</v>
      </c>
      <c r="D11" s="107">
        <v>756.36758</v>
      </c>
      <c r="E11" s="107">
        <v>114.941222</v>
      </c>
      <c r="F11" s="107"/>
      <c r="G11" s="107"/>
      <c r="H11" s="107"/>
    </row>
    <row r="12" s="81" customFormat="1" ht="19.9" customHeight="1" spans="1:8">
      <c r="A12" s="139">
        <v>2080102</v>
      </c>
      <c r="B12" s="98" t="s">
        <v>173</v>
      </c>
      <c r="C12" s="107">
        <v>55</v>
      </c>
      <c r="D12" s="107"/>
      <c r="E12" s="107">
        <v>55</v>
      </c>
      <c r="F12" s="107"/>
      <c r="G12" s="107"/>
      <c r="H12" s="107"/>
    </row>
    <row r="13" s="81" customFormat="1" ht="19.9" customHeight="1" spans="1:8">
      <c r="A13" s="139">
        <v>2080199</v>
      </c>
      <c r="B13" s="98" t="s">
        <v>174</v>
      </c>
      <c r="C13" s="107">
        <v>96</v>
      </c>
      <c r="D13" s="107"/>
      <c r="E13" s="107">
        <v>96</v>
      </c>
      <c r="F13" s="107"/>
      <c r="G13" s="107"/>
      <c r="H13" s="107"/>
    </row>
    <row r="14" s="81" customFormat="1" ht="19.9" customHeight="1" spans="1:8">
      <c r="A14" s="137">
        <v>20805</v>
      </c>
      <c r="B14" s="98" t="s">
        <v>175</v>
      </c>
      <c r="C14" s="107">
        <v>62.304048</v>
      </c>
      <c r="D14" s="107">
        <v>62.304048</v>
      </c>
      <c r="E14" s="107"/>
      <c r="F14" s="107"/>
      <c r="G14" s="107"/>
      <c r="H14" s="107"/>
    </row>
    <row r="15" s="81" customFormat="1" ht="19.9" customHeight="1" spans="1:8">
      <c r="A15" s="139">
        <v>2080505</v>
      </c>
      <c r="B15" s="98" t="s">
        <v>176</v>
      </c>
      <c r="C15" s="107">
        <v>62.304048</v>
      </c>
      <c r="D15" s="107">
        <v>62.304048</v>
      </c>
      <c r="E15" s="107"/>
      <c r="F15" s="107"/>
      <c r="G15" s="107"/>
      <c r="H15" s="107"/>
    </row>
    <row r="16" s="81" customFormat="1" ht="19.9" customHeight="1" spans="1:8">
      <c r="A16" s="138">
        <v>210</v>
      </c>
      <c r="B16" s="98" t="s">
        <v>177</v>
      </c>
      <c r="C16" s="107">
        <v>32.984544</v>
      </c>
      <c r="D16" s="107">
        <v>26.478048</v>
      </c>
      <c r="E16" s="107">
        <v>6.506496</v>
      </c>
      <c r="F16" s="107"/>
      <c r="G16" s="107"/>
      <c r="H16" s="107"/>
    </row>
    <row r="17" s="81" customFormat="1" ht="19.9" customHeight="1" spans="1:8">
      <c r="A17" s="137">
        <v>21011</v>
      </c>
      <c r="B17" s="98" t="s">
        <v>178</v>
      </c>
      <c r="C17" s="107">
        <v>32.984544</v>
      </c>
      <c r="D17" s="107">
        <v>26.478048</v>
      </c>
      <c r="E17" s="107">
        <v>6.506496</v>
      </c>
      <c r="F17" s="107"/>
      <c r="G17" s="107"/>
      <c r="H17" s="107"/>
    </row>
    <row r="18" s="81" customFormat="1" ht="19.9" customHeight="1" spans="1:8">
      <c r="A18" s="139">
        <v>2101101</v>
      </c>
      <c r="B18" s="98" t="s">
        <v>179</v>
      </c>
      <c r="C18" s="107">
        <v>32.984544</v>
      </c>
      <c r="D18" s="107">
        <v>26.478048</v>
      </c>
      <c r="E18" s="107">
        <v>6.506496</v>
      </c>
      <c r="F18" s="107"/>
      <c r="G18" s="107"/>
      <c r="H18" s="107"/>
    </row>
    <row r="19" s="81" customFormat="1" ht="19.9" customHeight="1" spans="1:8">
      <c r="A19" s="138">
        <v>221</v>
      </c>
      <c r="B19" s="98" t="s">
        <v>180</v>
      </c>
      <c r="C19" s="107">
        <v>52.027236</v>
      </c>
      <c r="D19" s="107">
        <v>52.027236</v>
      </c>
      <c r="E19" s="107"/>
      <c r="F19" s="107"/>
      <c r="G19" s="107"/>
      <c r="H19" s="107"/>
    </row>
    <row r="20" s="81" customFormat="1" ht="19.9" customHeight="1" spans="1:8">
      <c r="A20" s="137">
        <v>22102</v>
      </c>
      <c r="B20" s="98" t="s">
        <v>181</v>
      </c>
      <c r="C20" s="107">
        <v>52.027236</v>
      </c>
      <c r="D20" s="107">
        <v>52.027236</v>
      </c>
      <c r="E20" s="107"/>
      <c r="F20" s="107"/>
      <c r="G20" s="107"/>
      <c r="H20" s="107"/>
    </row>
    <row r="21" s="81" customFormat="1" ht="19.9" customHeight="1" spans="1:8">
      <c r="A21" s="139">
        <v>2210201</v>
      </c>
      <c r="B21" s="98" t="s">
        <v>182</v>
      </c>
      <c r="C21" s="107">
        <v>52.027236</v>
      </c>
      <c r="D21" s="107">
        <v>52.027236</v>
      </c>
      <c r="E21" s="107"/>
      <c r="F21" s="107"/>
      <c r="G21" s="107"/>
      <c r="H21" s="107"/>
    </row>
  </sheetData>
  <mergeCells count="4">
    <mergeCell ref="G1:H1"/>
    <mergeCell ref="A2:H2"/>
    <mergeCell ref="A3:H3"/>
    <mergeCell ref="F4:H4"/>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0" zoomScaleNormal="110" workbookViewId="0">
      <selection activeCell="E35" sqref="E35"/>
    </sheetView>
  </sheetViews>
  <sheetFormatPr defaultColWidth="10" defaultRowHeight="14.4" outlineLevelCol="4"/>
  <cols>
    <col min="1" max="1" width="24.5648148148148" style="81" customWidth="1"/>
    <col min="2" max="2" width="16.0092592592593" style="81" customWidth="1"/>
    <col min="3" max="4" width="22.25" style="81" customWidth="1"/>
    <col min="5" max="5" width="0.138888888888889" style="81" customWidth="1"/>
    <col min="6" max="6" width="9.75925925925926" style="81" customWidth="1"/>
    <col min="7" max="16384" width="10" style="81"/>
  </cols>
  <sheetData>
    <row r="1" ht="14.3" customHeight="1" spans="1:4">
      <c r="A1" s="43"/>
      <c r="D1" s="76" t="s">
        <v>183</v>
      </c>
    </row>
    <row r="2" ht="27.85" customHeight="1" spans="1:4">
      <c r="A2" s="97" t="s">
        <v>10</v>
      </c>
      <c r="B2" s="97"/>
      <c r="C2" s="97"/>
      <c r="D2" s="97"/>
    </row>
    <row r="3" ht="16.55" customHeight="1" spans="1:5">
      <c r="A3" s="45" t="s">
        <v>36</v>
      </c>
      <c r="B3" s="45"/>
      <c r="C3" s="45"/>
      <c r="D3" s="77" t="s">
        <v>37</v>
      </c>
      <c r="E3" s="43"/>
    </row>
    <row r="4" ht="17.65" customHeight="1" spans="1:5">
      <c r="A4" s="46" t="s">
        <v>38</v>
      </c>
      <c r="B4" s="46"/>
      <c r="C4" s="46" t="s">
        <v>39</v>
      </c>
      <c r="D4" s="46"/>
      <c r="E4" s="131"/>
    </row>
    <row r="5" ht="17.65" customHeight="1" spans="1:5">
      <c r="A5" s="46" t="s">
        <v>40</v>
      </c>
      <c r="B5" s="46" t="s">
        <v>41</v>
      </c>
      <c r="C5" s="46" t="s">
        <v>40</v>
      </c>
      <c r="D5" s="46" t="s">
        <v>41</v>
      </c>
      <c r="E5" s="131"/>
    </row>
    <row r="6" ht="17.65" customHeight="1" spans="1:5">
      <c r="A6" s="98" t="s">
        <v>184</v>
      </c>
      <c r="B6" s="100">
        <v>1169.62463</v>
      </c>
      <c r="C6" s="98" t="s">
        <v>185</v>
      </c>
      <c r="D6" s="107">
        <v>1169.62463</v>
      </c>
      <c r="E6" s="132"/>
    </row>
    <row r="7" ht="17.65" customHeight="1" spans="1:5">
      <c r="A7" s="104" t="s">
        <v>186</v>
      </c>
      <c r="B7" s="103">
        <v>1169.62463</v>
      </c>
      <c r="C7" s="104" t="s">
        <v>46</v>
      </c>
      <c r="D7" s="105"/>
      <c r="E7" s="132"/>
    </row>
    <row r="8" ht="17.65" customHeight="1" spans="1:5">
      <c r="A8" s="104" t="s">
        <v>187</v>
      </c>
      <c r="B8" s="103"/>
      <c r="C8" s="104" t="s">
        <v>50</v>
      </c>
      <c r="D8" s="105"/>
      <c r="E8" s="132"/>
    </row>
    <row r="9" ht="19" customHeight="1" spans="1:5">
      <c r="A9" s="104" t="s">
        <v>188</v>
      </c>
      <c r="B9" s="103"/>
      <c r="C9" s="104" t="s">
        <v>54</v>
      </c>
      <c r="D9" s="105"/>
      <c r="E9" s="132"/>
    </row>
    <row r="10" ht="17.65" customHeight="1" spans="1:5">
      <c r="A10" s="104" t="s">
        <v>189</v>
      </c>
      <c r="B10" s="103"/>
      <c r="C10" s="104" t="s">
        <v>58</v>
      </c>
      <c r="D10" s="105"/>
      <c r="E10" s="132"/>
    </row>
    <row r="11" ht="17.65" customHeight="1" spans="1:5">
      <c r="A11" s="98" t="s">
        <v>190</v>
      </c>
      <c r="B11" s="100"/>
      <c r="C11" s="104" t="s">
        <v>62</v>
      </c>
      <c r="D11" s="105"/>
      <c r="E11" s="132"/>
    </row>
    <row r="12" ht="17.65" customHeight="1" spans="1:5">
      <c r="A12" s="104" t="s">
        <v>186</v>
      </c>
      <c r="B12" s="103"/>
      <c r="C12" s="104" t="s">
        <v>66</v>
      </c>
      <c r="D12" s="105"/>
      <c r="E12" s="132"/>
    </row>
    <row r="13" ht="17.65" customHeight="1" spans="1:5">
      <c r="A13" s="104" t="s">
        <v>187</v>
      </c>
      <c r="B13" s="103"/>
      <c r="C13" s="104" t="s">
        <v>70</v>
      </c>
      <c r="D13" s="105"/>
      <c r="E13" s="132"/>
    </row>
    <row r="14" ht="17.65" customHeight="1" spans="1:5">
      <c r="A14" s="104" t="s">
        <v>188</v>
      </c>
      <c r="B14" s="103"/>
      <c r="C14" s="104" t="s">
        <v>74</v>
      </c>
      <c r="D14" s="105">
        <v>1084.61285</v>
      </c>
      <c r="E14" s="132"/>
    </row>
    <row r="15" ht="17.65" customHeight="1" spans="1:5">
      <c r="A15" s="104" t="s">
        <v>189</v>
      </c>
      <c r="B15" s="103"/>
      <c r="C15" s="104" t="s">
        <v>78</v>
      </c>
      <c r="D15" s="105"/>
      <c r="E15" s="132"/>
    </row>
    <row r="16" ht="17.65" customHeight="1" spans="1:5">
      <c r="A16" s="104"/>
      <c r="B16" s="103"/>
      <c r="C16" s="104" t="s">
        <v>82</v>
      </c>
      <c r="D16" s="105">
        <v>32.984544</v>
      </c>
      <c r="E16" s="132"/>
    </row>
    <row r="17" ht="17.65" customHeight="1" spans="1:5">
      <c r="A17" s="104"/>
      <c r="B17" s="104"/>
      <c r="C17" s="104" t="s">
        <v>86</v>
      </c>
      <c r="D17" s="105"/>
      <c r="E17" s="132"/>
    </row>
    <row r="18" ht="17.65" customHeight="1" spans="1:5">
      <c r="A18" s="104"/>
      <c r="B18" s="104"/>
      <c r="C18" s="104" t="s">
        <v>90</v>
      </c>
      <c r="D18" s="105"/>
      <c r="E18" s="132"/>
    </row>
    <row r="19" ht="17.65" customHeight="1" spans="1:5">
      <c r="A19" s="104"/>
      <c r="B19" s="104"/>
      <c r="C19" s="104" t="s">
        <v>94</v>
      </c>
      <c r="D19" s="105"/>
      <c r="E19" s="132"/>
    </row>
    <row r="20" ht="17.65" customHeight="1" spans="1:5">
      <c r="A20" s="104"/>
      <c r="B20" s="104"/>
      <c r="C20" s="104" t="s">
        <v>98</v>
      </c>
      <c r="D20" s="105"/>
      <c r="E20" s="132"/>
    </row>
    <row r="21" ht="17.65" customHeight="1" spans="1:5">
      <c r="A21" s="104"/>
      <c r="B21" s="104"/>
      <c r="C21" s="104" t="s">
        <v>102</v>
      </c>
      <c r="D21" s="105"/>
      <c r="E21" s="132"/>
    </row>
    <row r="22" ht="17.65" customHeight="1" spans="1:5">
      <c r="A22" s="104"/>
      <c r="B22" s="104"/>
      <c r="C22" s="104" t="s">
        <v>105</v>
      </c>
      <c r="D22" s="105"/>
      <c r="E22" s="132"/>
    </row>
    <row r="23" ht="17.65" customHeight="1" spans="1:5">
      <c r="A23" s="104"/>
      <c r="B23" s="104"/>
      <c r="C23" s="104" t="s">
        <v>108</v>
      </c>
      <c r="D23" s="105"/>
      <c r="E23" s="132"/>
    </row>
    <row r="24" ht="17.65" customHeight="1" spans="1:5">
      <c r="A24" s="104"/>
      <c r="B24" s="104"/>
      <c r="C24" s="104" t="s">
        <v>110</v>
      </c>
      <c r="D24" s="105"/>
      <c r="E24" s="132"/>
    </row>
    <row r="25" ht="17.65" customHeight="1" spans="1:5">
      <c r="A25" s="104"/>
      <c r="B25" s="104"/>
      <c r="C25" s="104" t="s">
        <v>112</v>
      </c>
      <c r="D25" s="105"/>
      <c r="E25" s="132"/>
    </row>
    <row r="26" ht="17.65" customHeight="1" spans="1:5">
      <c r="A26" s="104"/>
      <c r="B26" s="104"/>
      <c r="C26" s="104" t="s">
        <v>114</v>
      </c>
      <c r="D26" s="105">
        <v>52.027236</v>
      </c>
      <c r="E26" s="132"/>
    </row>
    <row r="27" ht="17.65" customHeight="1" spans="1:5">
      <c r="A27" s="104"/>
      <c r="B27" s="104"/>
      <c r="C27" s="104" t="s">
        <v>116</v>
      </c>
      <c r="D27" s="105"/>
      <c r="E27" s="132"/>
    </row>
    <row r="28" ht="17.65" customHeight="1" spans="1:5">
      <c r="A28" s="104"/>
      <c r="B28" s="104"/>
      <c r="C28" s="104" t="s">
        <v>118</v>
      </c>
      <c r="D28" s="105"/>
      <c r="E28" s="132"/>
    </row>
    <row r="29" ht="17.65" customHeight="1" spans="1:5">
      <c r="A29" s="104"/>
      <c r="B29" s="104"/>
      <c r="C29" s="104" t="s">
        <v>120</v>
      </c>
      <c r="D29" s="105"/>
      <c r="E29" s="132"/>
    </row>
    <row r="30" ht="17.65" customHeight="1" spans="1:5">
      <c r="A30" s="104"/>
      <c r="B30" s="104"/>
      <c r="C30" s="104" t="s">
        <v>122</v>
      </c>
      <c r="D30" s="105"/>
      <c r="E30" s="132"/>
    </row>
    <row r="31" ht="17.65" customHeight="1" spans="1:5">
      <c r="A31" s="104"/>
      <c r="B31" s="104"/>
      <c r="C31" s="104" t="s">
        <v>124</v>
      </c>
      <c r="D31" s="105"/>
      <c r="E31" s="132"/>
    </row>
    <row r="32" ht="17.65" customHeight="1" spans="1:5">
      <c r="A32" s="104"/>
      <c r="B32" s="104"/>
      <c r="C32" s="104" t="s">
        <v>126</v>
      </c>
      <c r="D32" s="105"/>
      <c r="E32" s="132"/>
    </row>
    <row r="33" ht="17.65" customHeight="1" spans="1:5">
      <c r="A33" s="104"/>
      <c r="B33" s="104"/>
      <c r="C33" s="104" t="s">
        <v>128</v>
      </c>
      <c r="D33" s="105"/>
      <c r="E33" s="132"/>
    </row>
    <row r="34" ht="17.65" customHeight="1" spans="1:5">
      <c r="A34" s="104"/>
      <c r="B34" s="104"/>
      <c r="C34" s="104" t="s">
        <v>130</v>
      </c>
      <c r="D34" s="105"/>
      <c r="E34" s="132"/>
    </row>
    <row r="35" ht="17.65" customHeight="1" spans="1:5">
      <c r="A35" s="104"/>
      <c r="B35" s="104"/>
      <c r="C35" s="104" t="s">
        <v>131</v>
      </c>
      <c r="D35" s="105"/>
      <c r="E35" s="132"/>
    </row>
    <row r="36" ht="17.65" customHeight="1" spans="1:5">
      <c r="A36" s="98"/>
      <c r="B36" s="98"/>
      <c r="C36" s="104" t="s">
        <v>132</v>
      </c>
      <c r="D36" s="105"/>
      <c r="E36" s="132"/>
    </row>
    <row r="37" ht="17.65" customHeight="1" spans="1:5">
      <c r="A37" s="98"/>
      <c r="B37" s="98"/>
      <c r="C37" s="104"/>
      <c r="D37" s="104"/>
      <c r="E37" s="132"/>
    </row>
    <row r="38" ht="17.65" customHeight="1" spans="1:5">
      <c r="A38" s="98"/>
      <c r="B38" s="98"/>
      <c r="C38" s="98" t="s">
        <v>191</v>
      </c>
      <c r="D38" s="100"/>
      <c r="E38" s="133"/>
    </row>
    <row r="39" ht="17.65" customHeight="1" spans="1:5">
      <c r="A39" s="98"/>
      <c r="B39" s="98"/>
      <c r="C39" s="98"/>
      <c r="D39" s="98"/>
      <c r="E39" s="133"/>
    </row>
    <row r="40" ht="17.65" customHeight="1" spans="1:5">
      <c r="A40" s="99" t="s">
        <v>192</v>
      </c>
      <c r="B40" s="100">
        <v>1169.62463</v>
      </c>
      <c r="C40" s="99" t="s">
        <v>193</v>
      </c>
      <c r="D40" s="107">
        <v>1169.62463</v>
      </c>
      <c r="E40" s="1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pane ySplit="6" topLeftCell="A7" activePane="bottomLeft" state="frozen"/>
      <selection/>
      <selection pane="bottomLeft" activeCell="F15" sqref="F15"/>
    </sheetView>
  </sheetViews>
  <sheetFormatPr defaultColWidth="10" defaultRowHeight="14.4"/>
  <cols>
    <col min="1" max="1" width="3.66666666666667" style="81" customWidth="1"/>
    <col min="2" max="2" width="4.87962962962963" style="81" customWidth="1"/>
    <col min="3" max="3" width="4.75" style="81" customWidth="1"/>
    <col min="4" max="4" width="14.6574074074074" style="81" customWidth="1"/>
    <col min="5" max="5" width="24.8333333333333" style="81" customWidth="1"/>
    <col min="6" max="6" width="13.9722222222222" style="81" customWidth="1"/>
    <col min="7" max="7" width="11.537037037037" style="81" customWidth="1"/>
    <col min="8" max="8" width="9.09259259259259" style="81" customWidth="1"/>
    <col min="9" max="9" width="10.4444444444444" style="81" customWidth="1"/>
    <col min="10" max="10" width="11.3981481481481" style="81" customWidth="1"/>
    <col min="11" max="11" width="15.8703703703704" style="81" customWidth="1"/>
    <col min="12" max="12" width="9.75925925925926" style="81" customWidth="1"/>
    <col min="13" max="16384" width="10" style="81"/>
  </cols>
  <sheetData>
    <row r="1" ht="15" customHeight="1" spans="1:11">
      <c r="A1" s="43"/>
      <c r="D1" s="43"/>
      <c r="K1" s="76" t="s">
        <v>194</v>
      </c>
    </row>
    <row r="2" ht="37.65" customHeight="1" spans="1:11">
      <c r="A2" s="97" t="s">
        <v>11</v>
      </c>
      <c r="B2" s="97"/>
      <c r="C2" s="97"/>
      <c r="D2" s="97"/>
      <c r="E2" s="97"/>
      <c r="F2" s="97"/>
      <c r="G2" s="97"/>
      <c r="H2" s="97"/>
      <c r="I2" s="97"/>
      <c r="J2" s="97"/>
      <c r="K2" s="97"/>
    </row>
    <row r="3" ht="21.1" customHeight="1" spans="1:11">
      <c r="A3" s="45" t="s">
        <v>36</v>
      </c>
      <c r="B3" s="45"/>
      <c r="C3" s="45"/>
      <c r="D3" s="45"/>
      <c r="E3" s="45"/>
      <c r="F3" s="45"/>
      <c r="G3" s="45"/>
      <c r="H3" s="45"/>
      <c r="I3" s="45"/>
      <c r="J3" s="77" t="s">
        <v>37</v>
      </c>
      <c r="K3" s="77"/>
    </row>
    <row r="4" ht="17.3" customHeight="1" spans="1:11">
      <c r="A4" s="46" t="s">
        <v>195</v>
      </c>
      <c r="B4" s="46"/>
      <c r="C4" s="46"/>
      <c r="D4" s="46" t="s">
        <v>163</v>
      </c>
      <c r="E4" s="46" t="s">
        <v>164</v>
      </c>
      <c r="F4" s="46" t="s">
        <v>142</v>
      </c>
      <c r="G4" s="46" t="s">
        <v>165</v>
      </c>
      <c r="H4" s="46"/>
      <c r="I4" s="46"/>
      <c r="J4" s="46"/>
      <c r="K4" s="46" t="s">
        <v>166</v>
      </c>
    </row>
    <row r="5" ht="15.05" customHeight="1" spans="1:11">
      <c r="A5" s="46"/>
      <c r="B5" s="46"/>
      <c r="C5" s="46"/>
      <c r="D5" s="46"/>
      <c r="E5" s="46"/>
      <c r="F5" s="46"/>
      <c r="G5" s="46" t="s">
        <v>144</v>
      </c>
      <c r="H5" s="46" t="s">
        <v>196</v>
      </c>
      <c r="I5" s="46"/>
      <c r="J5" s="46" t="s">
        <v>197</v>
      </c>
      <c r="K5" s="46"/>
    </row>
    <row r="6" ht="21.1" customHeight="1" spans="1:11">
      <c r="A6" s="46" t="s">
        <v>198</v>
      </c>
      <c r="B6" s="46" t="s">
        <v>199</v>
      </c>
      <c r="C6" s="46" t="s">
        <v>200</v>
      </c>
      <c r="D6" s="46"/>
      <c r="E6" s="46"/>
      <c r="F6" s="46"/>
      <c r="G6" s="46"/>
      <c r="H6" s="46" t="s">
        <v>201</v>
      </c>
      <c r="I6" s="46" t="s">
        <v>202</v>
      </c>
      <c r="J6" s="46"/>
      <c r="K6" s="46"/>
    </row>
    <row r="7" ht="19.9" customHeight="1" spans="1:11">
      <c r="A7" s="104"/>
      <c r="B7" s="104"/>
      <c r="C7" s="104"/>
      <c r="D7" s="98"/>
      <c r="E7" s="98" t="s">
        <v>142</v>
      </c>
      <c r="F7" s="100">
        <v>1169.62463</v>
      </c>
      <c r="G7" s="100">
        <v>897.176912</v>
      </c>
      <c r="H7" s="100">
        <v>651.567824</v>
      </c>
      <c r="I7" s="100">
        <v>14.11</v>
      </c>
      <c r="J7" s="100">
        <v>231.499088</v>
      </c>
      <c r="K7" s="100">
        <v>272.447718</v>
      </c>
    </row>
    <row r="8" ht="19.9" customHeight="1" spans="1:11">
      <c r="A8" s="104"/>
      <c r="B8" s="104"/>
      <c r="C8" s="104"/>
      <c r="D8" s="101" t="s">
        <v>203</v>
      </c>
      <c r="E8" s="101" t="s">
        <v>4</v>
      </c>
      <c r="F8" s="100">
        <v>1169.62463</v>
      </c>
      <c r="G8" s="100">
        <v>897.176912</v>
      </c>
      <c r="H8" s="100">
        <v>651.567824</v>
      </c>
      <c r="I8" s="100">
        <v>14.11</v>
      </c>
      <c r="J8" s="100">
        <v>231.499088</v>
      </c>
      <c r="K8" s="100">
        <v>272.447718</v>
      </c>
    </row>
    <row r="9" ht="19.9" customHeight="1" spans="1:11">
      <c r="A9" s="104"/>
      <c r="B9" s="104"/>
      <c r="C9" s="104"/>
      <c r="D9" s="101" t="s">
        <v>204</v>
      </c>
      <c r="E9" s="101" t="s">
        <v>160</v>
      </c>
      <c r="F9" s="100">
        <v>1169.62463</v>
      </c>
      <c r="G9" s="100">
        <v>897.176912</v>
      </c>
      <c r="H9" s="100">
        <v>651.567824</v>
      </c>
      <c r="I9" s="100">
        <v>14.11</v>
      </c>
      <c r="J9" s="100">
        <v>231.499088</v>
      </c>
      <c r="K9" s="100">
        <v>272.447718</v>
      </c>
    </row>
    <row r="10" ht="19.9" customHeight="1" spans="1:11">
      <c r="A10" s="99" t="s">
        <v>205</v>
      </c>
      <c r="B10" s="99"/>
      <c r="C10" s="99"/>
      <c r="D10" s="98" t="s">
        <v>206</v>
      </c>
      <c r="E10" s="98" t="s">
        <v>207</v>
      </c>
      <c r="F10" s="100">
        <v>1084.61285</v>
      </c>
      <c r="G10" s="100">
        <v>818.671628</v>
      </c>
      <c r="H10" s="100">
        <v>573.06254</v>
      </c>
      <c r="I10" s="100">
        <v>14.11</v>
      </c>
      <c r="J10" s="100">
        <v>231.499088</v>
      </c>
      <c r="K10" s="100">
        <v>265.941222</v>
      </c>
    </row>
    <row r="11" ht="19.9" customHeight="1" spans="1:11">
      <c r="A11" s="99" t="s">
        <v>205</v>
      </c>
      <c r="B11" s="99" t="s">
        <v>208</v>
      </c>
      <c r="C11" s="99"/>
      <c r="D11" s="98" t="s">
        <v>209</v>
      </c>
      <c r="E11" s="98" t="s">
        <v>210</v>
      </c>
      <c r="F11" s="100">
        <v>1022.308802</v>
      </c>
      <c r="G11" s="100">
        <v>756.36758</v>
      </c>
      <c r="H11" s="100">
        <v>510.758492</v>
      </c>
      <c r="I11" s="100">
        <v>14.11</v>
      </c>
      <c r="J11" s="100">
        <v>231.499088</v>
      </c>
      <c r="K11" s="100">
        <v>265.941222</v>
      </c>
    </row>
    <row r="12" ht="19.9" customHeight="1" spans="1:11">
      <c r="A12" s="106" t="s">
        <v>205</v>
      </c>
      <c r="B12" s="106" t="s">
        <v>208</v>
      </c>
      <c r="C12" s="106" t="s">
        <v>208</v>
      </c>
      <c r="D12" s="106">
        <v>2080101</v>
      </c>
      <c r="E12" s="104" t="s">
        <v>211</v>
      </c>
      <c r="F12" s="103">
        <v>871.308802</v>
      </c>
      <c r="G12" s="103">
        <v>756.36758</v>
      </c>
      <c r="H12" s="105">
        <v>510.758492</v>
      </c>
      <c r="I12" s="105">
        <v>14.11</v>
      </c>
      <c r="J12" s="105">
        <v>231.499088</v>
      </c>
      <c r="K12" s="105">
        <v>114.941222</v>
      </c>
    </row>
    <row r="13" ht="19.9" customHeight="1" spans="1:11">
      <c r="A13" s="106" t="s">
        <v>205</v>
      </c>
      <c r="B13" s="106" t="s">
        <v>208</v>
      </c>
      <c r="C13" s="106" t="s">
        <v>212</v>
      </c>
      <c r="D13" s="106">
        <v>2080102</v>
      </c>
      <c r="E13" s="104" t="s">
        <v>213</v>
      </c>
      <c r="F13" s="103">
        <v>55</v>
      </c>
      <c r="G13" s="103"/>
      <c r="H13" s="105"/>
      <c r="I13" s="105"/>
      <c r="J13" s="105"/>
      <c r="K13" s="105">
        <v>55</v>
      </c>
    </row>
    <row r="14" ht="19.9" customHeight="1" spans="1:11">
      <c r="A14" s="106" t="s">
        <v>205</v>
      </c>
      <c r="B14" s="106" t="s">
        <v>208</v>
      </c>
      <c r="C14" s="106" t="s">
        <v>214</v>
      </c>
      <c r="D14" s="106">
        <v>2080199</v>
      </c>
      <c r="E14" s="104" t="s">
        <v>215</v>
      </c>
      <c r="F14" s="103">
        <v>96</v>
      </c>
      <c r="G14" s="103"/>
      <c r="H14" s="105"/>
      <c r="I14" s="105"/>
      <c r="J14" s="105"/>
      <c r="K14" s="105">
        <v>96</v>
      </c>
    </row>
    <row r="15" ht="19.9" customHeight="1" spans="1:11">
      <c r="A15" s="99" t="s">
        <v>205</v>
      </c>
      <c r="B15" s="99" t="s">
        <v>216</v>
      </c>
      <c r="C15" s="99"/>
      <c r="D15" s="98" t="s">
        <v>217</v>
      </c>
      <c r="E15" s="98" t="s">
        <v>218</v>
      </c>
      <c r="F15" s="100">
        <v>62.304048</v>
      </c>
      <c r="G15" s="100">
        <v>62.304048</v>
      </c>
      <c r="H15" s="100">
        <v>62.304048</v>
      </c>
      <c r="I15" s="100">
        <v>0</v>
      </c>
      <c r="J15" s="100">
        <v>0</v>
      </c>
      <c r="K15" s="100">
        <v>0</v>
      </c>
    </row>
    <row r="16" ht="19.9" customHeight="1" spans="1:11">
      <c r="A16" s="106" t="s">
        <v>205</v>
      </c>
      <c r="B16" s="106" t="s">
        <v>216</v>
      </c>
      <c r="C16" s="106" t="s">
        <v>216</v>
      </c>
      <c r="D16" s="106">
        <v>2080505</v>
      </c>
      <c r="E16" s="104" t="s">
        <v>219</v>
      </c>
      <c r="F16" s="103">
        <v>62.304048</v>
      </c>
      <c r="G16" s="103">
        <v>62.304048</v>
      </c>
      <c r="H16" s="105">
        <v>62.304048</v>
      </c>
      <c r="I16" s="105"/>
      <c r="J16" s="105"/>
      <c r="K16" s="105"/>
    </row>
    <row r="17" ht="19.9" customHeight="1" spans="1:11">
      <c r="A17" s="99" t="s">
        <v>220</v>
      </c>
      <c r="B17" s="99"/>
      <c r="C17" s="99"/>
      <c r="D17" s="98" t="s">
        <v>221</v>
      </c>
      <c r="E17" s="98" t="s">
        <v>222</v>
      </c>
      <c r="F17" s="100">
        <v>32.984544</v>
      </c>
      <c r="G17" s="100">
        <v>26.478048</v>
      </c>
      <c r="H17" s="100">
        <v>26.478048</v>
      </c>
      <c r="I17" s="100">
        <v>0</v>
      </c>
      <c r="J17" s="100">
        <v>0</v>
      </c>
      <c r="K17" s="100">
        <v>6.506496</v>
      </c>
    </row>
    <row r="18" ht="19.9" customHeight="1" spans="1:11">
      <c r="A18" s="99" t="s">
        <v>220</v>
      </c>
      <c r="B18" s="99" t="s">
        <v>223</v>
      </c>
      <c r="C18" s="99"/>
      <c r="D18" s="98" t="s">
        <v>224</v>
      </c>
      <c r="E18" s="98" t="s">
        <v>225</v>
      </c>
      <c r="F18" s="100">
        <v>32.984544</v>
      </c>
      <c r="G18" s="100">
        <v>26.478048</v>
      </c>
      <c r="H18" s="100">
        <v>26.478048</v>
      </c>
      <c r="I18" s="100">
        <v>0</v>
      </c>
      <c r="J18" s="100">
        <v>0</v>
      </c>
      <c r="K18" s="100">
        <v>6.506496</v>
      </c>
    </row>
    <row r="19" ht="19.9" customHeight="1" spans="1:11">
      <c r="A19" s="106" t="s">
        <v>220</v>
      </c>
      <c r="B19" s="106" t="s">
        <v>223</v>
      </c>
      <c r="C19" s="106" t="s">
        <v>208</v>
      </c>
      <c r="D19" s="106">
        <v>2101101</v>
      </c>
      <c r="E19" s="104" t="s">
        <v>226</v>
      </c>
      <c r="F19" s="103">
        <v>32.984544</v>
      </c>
      <c r="G19" s="103">
        <v>26.478048</v>
      </c>
      <c r="H19" s="105">
        <v>26.478048</v>
      </c>
      <c r="I19" s="105"/>
      <c r="J19" s="105"/>
      <c r="K19" s="105">
        <v>6.506496</v>
      </c>
    </row>
    <row r="20" ht="19.9" customHeight="1" spans="1:11">
      <c r="A20" s="99" t="s">
        <v>227</v>
      </c>
      <c r="B20" s="99"/>
      <c r="C20" s="99"/>
      <c r="D20" s="98" t="s">
        <v>228</v>
      </c>
      <c r="E20" s="98" t="s">
        <v>229</v>
      </c>
      <c r="F20" s="100">
        <v>52.027236</v>
      </c>
      <c r="G20" s="100">
        <v>52.027236</v>
      </c>
      <c r="H20" s="100">
        <v>52.027236</v>
      </c>
      <c r="I20" s="100">
        <v>0</v>
      </c>
      <c r="J20" s="100">
        <v>0</v>
      </c>
      <c r="K20" s="100">
        <v>0</v>
      </c>
    </row>
    <row r="21" ht="19.9" customHeight="1" spans="1:11">
      <c r="A21" s="99" t="s">
        <v>227</v>
      </c>
      <c r="B21" s="99" t="s">
        <v>212</v>
      </c>
      <c r="C21" s="99"/>
      <c r="D21" s="98" t="s">
        <v>230</v>
      </c>
      <c r="E21" s="98" t="s">
        <v>231</v>
      </c>
      <c r="F21" s="100">
        <v>52.027236</v>
      </c>
      <c r="G21" s="100">
        <v>52.027236</v>
      </c>
      <c r="H21" s="100">
        <v>52.027236</v>
      </c>
      <c r="I21" s="100">
        <v>0</v>
      </c>
      <c r="J21" s="100">
        <v>0</v>
      </c>
      <c r="K21" s="100">
        <v>0</v>
      </c>
    </row>
    <row r="22" ht="19.9" customHeight="1" spans="1:11">
      <c r="A22" s="106" t="s">
        <v>227</v>
      </c>
      <c r="B22" s="106" t="s">
        <v>212</v>
      </c>
      <c r="C22" s="106" t="s">
        <v>208</v>
      </c>
      <c r="D22" s="106">
        <v>2210201</v>
      </c>
      <c r="E22" s="104" t="s">
        <v>232</v>
      </c>
      <c r="F22" s="103">
        <v>52.027236</v>
      </c>
      <c r="G22" s="103">
        <v>52.027236</v>
      </c>
      <c r="H22" s="105">
        <v>52.027236</v>
      </c>
      <c r="I22" s="105"/>
      <c r="J22" s="105"/>
      <c r="K22" s="10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90" zoomScaleNormal="90" topLeftCell="A5" workbookViewId="0">
      <selection activeCell="C44" sqref="C44"/>
    </sheetView>
  </sheetViews>
  <sheetFormatPr defaultColWidth="9" defaultRowHeight="15.6"/>
  <cols>
    <col min="1" max="1" width="14.8703703703704" style="111" customWidth="1"/>
    <col min="2" max="2" width="43.6296296296296" style="111" customWidth="1"/>
    <col min="3" max="5" width="24" style="111" customWidth="1"/>
    <col min="6" max="6" width="9" style="111"/>
    <col min="7" max="7" width="30.5" style="111" customWidth="1"/>
    <col min="8" max="16384" width="9" style="111"/>
  </cols>
  <sheetData>
    <row r="1" s="110" customFormat="1" ht="16" customHeight="1" spans="1:5">
      <c r="A1" s="115"/>
      <c r="E1" s="76" t="s">
        <v>233</v>
      </c>
    </row>
    <row r="2" s="111" customFormat="1" ht="37.65" customHeight="1" spans="1:5">
      <c r="A2" s="97" t="s">
        <v>12</v>
      </c>
      <c r="B2" s="97"/>
      <c r="C2" s="97"/>
      <c r="D2" s="97"/>
      <c r="E2" s="97"/>
    </row>
    <row r="3" s="112" customFormat="1" ht="19.9" customHeight="1" spans="1:10">
      <c r="A3" s="45" t="s">
        <v>36</v>
      </c>
      <c r="B3" s="45"/>
      <c r="C3" s="45"/>
      <c r="D3" s="45"/>
      <c r="E3" s="45"/>
      <c r="F3" s="45"/>
      <c r="G3" s="45"/>
      <c r="H3" s="45"/>
      <c r="I3" s="45"/>
      <c r="J3" s="45"/>
    </row>
    <row r="4" s="113" customFormat="1" ht="19.9" customHeight="1" spans="1:5">
      <c r="A4" s="116" t="s">
        <v>234</v>
      </c>
      <c r="B4" s="116"/>
      <c r="C4" s="116" t="s">
        <v>235</v>
      </c>
      <c r="D4" s="116"/>
      <c r="E4" s="116"/>
    </row>
    <row r="5" s="113" customFormat="1" ht="19.9" customHeight="1" spans="1:5">
      <c r="A5" s="116" t="s">
        <v>236</v>
      </c>
      <c r="B5" s="116" t="s">
        <v>237</v>
      </c>
      <c r="C5" s="116" t="s">
        <v>238</v>
      </c>
      <c r="D5" s="116" t="s">
        <v>239</v>
      </c>
      <c r="E5" s="116" t="s">
        <v>240</v>
      </c>
    </row>
    <row r="6" s="112" customFormat="1" ht="19.9" customHeight="1" spans="1:7">
      <c r="A6" s="117">
        <v>301</v>
      </c>
      <c r="B6" s="118" t="s">
        <v>201</v>
      </c>
      <c r="C6" s="119">
        <v>651.57</v>
      </c>
      <c r="D6" s="119">
        <v>651.57</v>
      </c>
      <c r="E6" s="120"/>
      <c r="F6" s="113"/>
      <c r="G6" s="113"/>
    </row>
    <row r="7" s="112" customFormat="1" ht="19.9" customHeight="1" spans="1:7">
      <c r="A7" s="121">
        <v>30101</v>
      </c>
      <c r="B7" s="122" t="s">
        <v>241</v>
      </c>
      <c r="C7" s="123">
        <v>211.35</v>
      </c>
      <c r="D7" s="123">
        <v>211.35</v>
      </c>
      <c r="E7" s="124"/>
      <c r="F7" s="113"/>
      <c r="G7" s="113"/>
    </row>
    <row r="8" s="112" customFormat="1" ht="19.9" customHeight="1" spans="1:7">
      <c r="A8" s="121">
        <v>30102</v>
      </c>
      <c r="B8" s="122" t="s">
        <v>242</v>
      </c>
      <c r="C8" s="123">
        <v>81.66</v>
      </c>
      <c r="D8" s="123">
        <v>81.66</v>
      </c>
      <c r="E8" s="124"/>
      <c r="F8" s="113"/>
      <c r="G8" s="113"/>
    </row>
    <row r="9" s="112" customFormat="1" ht="19.9" customHeight="1" spans="1:7">
      <c r="A9" s="125">
        <v>30103</v>
      </c>
      <c r="B9" s="122" t="s">
        <v>243</v>
      </c>
      <c r="C9" s="123">
        <v>132</v>
      </c>
      <c r="D9" s="123">
        <v>132</v>
      </c>
      <c r="E9" s="124"/>
      <c r="F9" s="113"/>
      <c r="G9" s="113"/>
    </row>
    <row r="10" s="112" customFormat="1" ht="19.9" customHeight="1" spans="1:7">
      <c r="A10" s="125">
        <v>30107</v>
      </c>
      <c r="B10" s="122" t="s">
        <v>244</v>
      </c>
      <c r="C10" s="123">
        <v>31.75</v>
      </c>
      <c r="D10" s="123">
        <v>31.75</v>
      </c>
      <c r="E10" s="124"/>
      <c r="F10" s="113"/>
      <c r="G10" s="113"/>
    </row>
    <row r="11" s="112" customFormat="1" ht="19.9" customHeight="1" spans="1:7">
      <c r="A11" s="125">
        <v>30108</v>
      </c>
      <c r="B11" s="126" t="s">
        <v>245</v>
      </c>
      <c r="C11" s="123">
        <v>62.3</v>
      </c>
      <c r="D11" s="123">
        <v>62.3</v>
      </c>
      <c r="E11" s="124"/>
      <c r="F11" s="113"/>
      <c r="G11" s="113"/>
    </row>
    <row r="12" s="112" customFormat="1" ht="19.9" customHeight="1" spans="1:7">
      <c r="A12" s="125">
        <v>30110</v>
      </c>
      <c r="B12" s="126" t="s">
        <v>246</v>
      </c>
      <c r="C12" s="123">
        <v>25.73</v>
      </c>
      <c r="D12" s="123">
        <v>25.73</v>
      </c>
      <c r="E12" s="124"/>
      <c r="F12" s="113"/>
      <c r="G12" s="113"/>
    </row>
    <row r="13" s="112" customFormat="1" ht="19.9" customHeight="1" spans="1:7">
      <c r="A13" s="125">
        <v>30112</v>
      </c>
      <c r="B13" s="126" t="s">
        <v>247</v>
      </c>
      <c r="C13" s="123">
        <v>7.14</v>
      </c>
      <c r="D13" s="123">
        <v>7.14</v>
      </c>
      <c r="E13" s="124"/>
      <c r="F13" s="113"/>
      <c r="G13" s="113"/>
    </row>
    <row r="14" s="112" customFormat="1" ht="19.9" customHeight="1" spans="1:7">
      <c r="A14" s="125">
        <v>30113</v>
      </c>
      <c r="B14" s="126" t="s">
        <v>248</v>
      </c>
      <c r="C14" s="123">
        <v>52.03</v>
      </c>
      <c r="D14" s="123">
        <v>52.03</v>
      </c>
      <c r="E14" s="124"/>
      <c r="F14" s="113"/>
      <c r="G14" s="113"/>
    </row>
    <row r="15" ht="19.9" customHeight="1" spans="1:7">
      <c r="A15" s="125">
        <v>30199</v>
      </c>
      <c r="B15" s="126" t="s">
        <v>249</v>
      </c>
      <c r="C15" s="123">
        <v>47.61</v>
      </c>
      <c r="D15" s="123">
        <v>47.61</v>
      </c>
      <c r="E15" s="123"/>
      <c r="F15" s="113"/>
      <c r="G15" s="113"/>
    </row>
    <row r="16" ht="19.9" customHeight="1" spans="1:6">
      <c r="A16" s="117" t="s">
        <v>250</v>
      </c>
      <c r="B16" s="127" t="s">
        <v>251</v>
      </c>
      <c r="C16" s="119">
        <v>231.5</v>
      </c>
      <c r="D16" s="119"/>
      <c r="E16" s="119">
        <v>231.5</v>
      </c>
      <c r="F16" s="114"/>
    </row>
    <row r="17" ht="19.9" customHeight="1" spans="1:5">
      <c r="A17" s="121">
        <v>30201</v>
      </c>
      <c r="B17" s="126" t="s">
        <v>252</v>
      </c>
      <c r="C17" s="123">
        <v>26.38</v>
      </c>
      <c r="D17" s="123"/>
      <c r="E17" s="123">
        <v>26.38</v>
      </c>
    </row>
    <row r="18" ht="19.9" customHeight="1" spans="1:5">
      <c r="A18" s="121">
        <v>30202</v>
      </c>
      <c r="B18" s="126" t="s">
        <v>253</v>
      </c>
      <c r="C18" s="123">
        <v>18</v>
      </c>
      <c r="D18" s="123"/>
      <c r="E18" s="123">
        <v>18</v>
      </c>
    </row>
    <row r="19" ht="19.9" customHeight="1" spans="1:5">
      <c r="A19" s="121">
        <v>30203</v>
      </c>
      <c r="B19" s="126" t="s">
        <v>254</v>
      </c>
      <c r="C19" s="123">
        <v>3</v>
      </c>
      <c r="D19" s="123"/>
      <c r="E19" s="123">
        <v>3</v>
      </c>
    </row>
    <row r="20" ht="19.9" customHeight="1" spans="1:5">
      <c r="A20" s="121">
        <v>30205</v>
      </c>
      <c r="B20" s="126" t="s">
        <v>255</v>
      </c>
      <c r="C20" s="123">
        <v>3</v>
      </c>
      <c r="D20" s="123"/>
      <c r="E20" s="123">
        <v>3</v>
      </c>
    </row>
    <row r="21" ht="19.9" customHeight="1" spans="1:5">
      <c r="A21" s="121">
        <v>30206</v>
      </c>
      <c r="B21" s="126" t="s">
        <v>256</v>
      </c>
      <c r="C21" s="123">
        <v>10</v>
      </c>
      <c r="D21" s="123"/>
      <c r="E21" s="123">
        <v>10</v>
      </c>
    </row>
    <row r="22" ht="19.9" customHeight="1" spans="1:5">
      <c r="A22" s="121">
        <v>30207</v>
      </c>
      <c r="B22" s="126" t="s">
        <v>257</v>
      </c>
      <c r="C22" s="123">
        <v>11.5</v>
      </c>
      <c r="D22" s="123"/>
      <c r="E22" s="123">
        <v>11.5</v>
      </c>
    </row>
    <row r="23" ht="19.9" customHeight="1" spans="1:5">
      <c r="A23" s="121">
        <v>30209</v>
      </c>
      <c r="B23" s="126" t="s">
        <v>258</v>
      </c>
      <c r="C23" s="123">
        <v>27.3</v>
      </c>
      <c r="D23" s="123"/>
      <c r="E23" s="123">
        <v>27.3</v>
      </c>
    </row>
    <row r="24" ht="19.9" customHeight="1" spans="1:5">
      <c r="A24" s="121">
        <v>30211</v>
      </c>
      <c r="B24" s="126" t="s">
        <v>259</v>
      </c>
      <c r="C24" s="123">
        <v>7</v>
      </c>
      <c r="D24" s="123"/>
      <c r="E24" s="123">
        <v>7</v>
      </c>
    </row>
    <row r="25" ht="19.9" customHeight="1" spans="1:5">
      <c r="A25" s="121">
        <v>30213</v>
      </c>
      <c r="B25" s="126" t="s">
        <v>260</v>
      </c>
      <c r="C25" s="123">
        <v>7</v>
      </c>
      <c r="D25" s="123"/>
      <c r="E25" s="123">
        <v>7</v>
      </c>
    </row>
    <row r="26" ht="19.9" customHeight="1" spans="1:5">
      <c r="A26" s="121">
        <v>30215</v>
      </c>
      <c r="B26" s="126" t="s">
        <v>261</v>
      </c>
      <c r="C26" s="123">
        <v>3</v>
      </c>
      <c r="D26" s="123"/>
      <c r="E26" s="123">
        <v>3</v>
      </c>
    </row>
    <row r="27" ht="19.9" customHeight="1" spans="1:5">
      <c r="A27" s="121">
        <v>30216</v>
      </c>
      <c r="B27" s="126" t="s">
        <v>262</v>
      </c>
      <c r="C27" s="123">
        <v>3</v>
      </c>
      <c r="D27" s="123"/>
      <c r="E27" s="123">
        <v>3</v>
      </c>
    </row>
    <row r="28" ht="19.9" customHeight="1" spans="1:5">
      <c r="A28" s="121">
        <v>30217</v>
      </c>
      <c r="B28" s="126" t="s">
        <v>263</v>
      </c>
      <c r="C28" s="123">
        <v>19</v>
      </c>
      <c r="D28" s="123"/>
      <c r="E28" s="123">
        <v>19</v>
      </c>
    </row>
    <row r="29" ht="19.9" customHeight="1" spans="1:5">
      <c r="A29" s="121">
        <v>30226</v>
      </c>
      <c r="B29" s="126" t="s">
        <v>264</v>
      </c>
      <c r="C29" s="123">
        <v>5</v>
      </c>
      <c r="D29" s="123"/>
      <c r="E29" s="123">
        <v>5</v>
      </c>
    </row>
    <row r="30" ht="19.9" customHeight="1" spans="1:5">
      <c r="A30" s="121">
        <v>30228</v>
      </c>
      <c r="B30" s="126" t="s">
        <v>265</v>
      </c>
      <c r="C30" s="123">
        <v>23</v>
      </c>
      <c r="D30" s="123"/>
      <c r="E30" s="123">
        <v>23</v>
      </c>
    </row>
    <row r="31" ht="19.9" customHeight="1" spans="1:5">
      <c r="A31" s="121">
        <v>30229</v>
      </c>
      <c r="B31" s="126" t="s">
        <v>266</v>
      </c>
      <c r="C31" s="123">
        <v>9</v>
      </c>
      <c r="D31" s="123"/>
      <c r="E31" s="123">
        <v>9</v>
      </c>
    </row>
    <row r="32" ht="19.9" customHeight="1" spans="1:5">
      <c r="A32" s="121">
        <v>30239</v>
      </c>
      <c r="B32" s="126" t="s">
        <v>267</v>
      </c>
      <c r="C32" s="123">
        <v>25.55</v>
      </c>
      <c r="D32" s="123"/>
      <c r="E32" s="123">
        <v>25.55</v>
      </c>
    </row>
    <row r="33" ht="19.9" customHeight="1" spans="1:5">
      <c r="A33" s="121">
        <v>30299</v>
      </c>
      <c r="B33" s="126" t="s">
        <v>268</v>
      </c>
      <c r="C33" s="123">
        <v>30.77</v>
      </c>
      <c r="D33" s="123"/>
      <c r="E33" s="123">
        <v>30.77</v>
      </c>
    </row>
    <row r="34" s="114" customFormat="1" ht="19.9" customHeight="1" spans="1:5">
      <c r="A34" s="128" t="s">
        <v>269</v>
      </c>
      <c r="B34" s="129" t="s">
        <v>270</v>
      </c>
      <c r="C34" s="119">
        <v>14.11</v>
      </c>
      <c r="D34" s="119">
        <v>14.11</v>
      </c>
      <c r="E34" s="119"/>
    </row>
    <row r="35" ht="19.9" customHeight="1" spans="1:5">
      <c r="A35" s="121" t="s">
        <v>271</v>
      </c>
      <c r="B35" s="126" t="s">
        <v>272</v>
      </c>
      <c r="C35" s="123">
        <v>0.83</v>
      </c>
      <c r="D35" s="123">
        <v>0.83</v>
      </c>
      <c r="E35" s="123"/>
    </row>
    <row r="36" ht="19.9" customHeight="1" spans="1:5">
      <c r="A36" s="121" t="s">
        <v>273</v>
      </c>
      <c r="B36" s="126" t="s">
        <v>274</v>
      </c>
      <c r="C36" s="123">
        <v>2.23</v>
      </c>
      <c r="D36" s="123">
        <v>2.23</v>
      </c>
      <c r="E36" s="123"/>
    </row>
    <row r="37" ht="19.9" customHeight="1" spans="1:5">
      <c r="A37" s="121" t="s">
        <v>275</v>
      </c>
      <c r="B37" s="126" t="s">
        <v>276</v>
      </c>
      <c r="C37" s="123">
        <v>11.05</v>
      </c>
      <c r="D37" s="123">
        <v>11.05</v>
      </c>
      <c r="E37" s="123"/>
    </row>
    <row r="38" s="114" customFormat="1" ht="19.9" customHeight="1" spans="1:5">
      <c r="A38" s="128"/>
      <c r="B38" s="129" t="s">
        <v>142</v>
      </c>
      <c r="C38" s="119">
        <f>C34+C16+C6</f>
        <v>897.18</v>
      </c>
      <c r="D38" s="119">
        <f>D34+D16+D6</f>
        <v>665.68</v>
      </c>
      <c r="E38" s="119">
        <f>E34+E16+E6</f>
        <v>231.5</v>
      </c>
    </row>
    <row r="39" spans="1:1">
      <c r="A39" s="130"/>
    </row>
  </sheetData>
  <mergeCells count="4">
    <mergeCell ref="A2:E2"/>
    <mergeCell ref="A3:J3"/>
    <mergeCell ref="A4:B4"/>
    <mergeCell ref="C4:E4"/>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35" sqref="E35"/>
    </sheetView>
  </sheetViews>
  <sheetFormatPr defaultColWidth="10" defaultRowHeight="14.4" outlineLevelRow="7" outlineLevelCol="7"/>
  <cols>
    <col min="1" max="1" width="12.8888888888889" style="81" customWidth="1"/>
    <col min="2" max="2" width="29.7222222222222" style="81" customWidth="1"/>
    <col min="3" max="3" width="20.75" style="81" customWidth="1"/>
    <col min="4" max="4" width="12.3518518518519" style="81" customWidth="1"/>
    <col min="5" max="5" width="10.3148148148148" style="81" customWidth="1"/>
    <col min="6" max="6" width="14.1203703703704" style="81" customWidth="1"/>
    <col min="7" max="8" width="13.7037037037037" style="81" customWidth="1"/>
    <col min="9" max="9" width="9.75925925925926" style="81" customWidth="1"/>
    <col min="10" max="16384" width="10" style="81"/>
  </cols>
  <sheetData>
    <row r="1" ht="15" customHeight="1" spans="1:8">
      <c r="A1" s="43"/>
      <c r="G1" s="76" t="s">
        <v>277</v>
      </c>
      <c r="H1" s="76"/>
    </row>
    <row r="2" ht="29.35" customHeight="1" spans="1:8">
      <c r="A2" s="97" t="s">
        <v>13</v>
      </c>
      <c r="B2" s="97"/>
      <c r="C2" s="97"/>
      <c r="D2" s="97"/>
      <c r="E2" s="97"/>
      <c r="F2" s="97"/>
      <c r="G2" s="97"/>
      <c r="H2" s="97"/>
    </row>
    <row r="3" ht="21.1" customHeight="1" spans="1:8">
      <c r="A3" s="45" t="s">
        <v>36</v>
      </c>
      <c r="B3" s="45"/>
      <c r="C3" s="45"/>
      <c r="D3" s="45"/>
      <c r="E3" s="45"/>
      <c r="F3" s="45"/>
      <c r="G3" s="45"/>
      <c r="H3" s="77" t="s">
        <v>37</v>
      </c>
    </row>
    <row r="4" ht="20.35" customHeight="1" spans="1:8">
      <c r="A4" s="46" t="s">
        <v>278</v>
      </c>
      <c r="B4" s="46" t="s">
        <v>279</v>
      </c>
      <c r="C4" s="46" t="s">
        <v>280</v>
      </c>
      <c r="D4" s="46" t="s">
        <v>281</v>
      </c>
      <c r="E4" s="46" t="s">
        <v>282</v>
      </c>
      <c r="F4" s="46"/>
      <c r="G4" s="46"/>
      <c r="H4" s="46" t="s">
        <v>283</v>
      </c>
    </row>
    <row r="5" ht="22.6" customHeight="1" spans="1:8">
      <c r="A5" s="46"/>
      <c r="B5" s="46"/>
      <c r="C5" s="46"/>
      <c r="D5" s="46"/>
      <c r="E5" s="46" t="s">
        <v>144</v>
      </c>
      <c r="F5" s="46" t="s">
        <v>284</v>
      </c>
      <c r="G5" s="46" t="s">
        <v>285</v>
      </c>
      <c r="H5" s="46"/>
    </row>
    <row r="6" ht="19.9" customHeight="1" spans="1:8">
      <c r="A6" s="98"/>
      <c r="B6" s="98" t="s">
        <v>142</v>
      </c>
      <c r="C6" s="100">
        <v>19</v>
      </c>
      <c r="D6" s="100"/>
      <c r="E6" s="100"/>
      <c r="F6" s="100"/>
      <c r="G6" s="100"/>
      <c r="H6" s="100">
        <v>19</v>
      </c>
    </row>
    <row r="7" ht="19.9" customHeight="1" spans="1:8">
      <c r="A7" s="101" t="s">
        <v>203</v>
      </c>
      <c r="B7" s="101" t="s">
        <v>4</v>
      </c>
      <c r="C7" s="100">
        <v>19</v>
      </c>
      <c r="D7" s="100"/>
      <c r="E7" s="100"/>
      <c r="F7" s="100"/>
      <c r="G7" s="100"/>
      <c r="H7" s="100">
        <v>19</v>
      </c>
    </row>
    <row r="8" ht="19.9" customHeight="1" spans="1:8">
      <c r="A8" s="102" t="s">
        <v>204</v>
      </c>
      <c r="B8" s="102" t="s">
        <v>160</v>
      </c>
      <c r="C8" s="105">
        <v>19</v>
      </c>
      <c r="D8" s="105"/>
      <c r="E8" s="103"/>
      <c r="F8" s="105"/>
      <c r="G8" s="105"/>
      <c r="H8" s="105">
        <v>19</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4财政拨款收支总表</vt:lpstr>
      <vt:lpstr>5一般公共预算支出表</vt:lpstr>
      <vt:lpstr>6基本支出</vt:lpstr>
      <vt:lpstr>7三公</vt:lpstr>
      <vt:lpstr>8政府性基金</vt:lpstr>
      <vt:lpstr>9支出分类(政府预算)</vt:lpstr>
      <vt:lpstr>10支出分类（部门预算）</vt:lpstr>
      <vt:lpstr>11工资福利(政府预算)</vt:lpstr>
      <vt:lpstr>12工资福利（部门预算）</vt:lpstr>
      <vt:lpstr>13个人家庭(政府预算)</vt:lpstr>
      <vt:lpstr>14个人家庭(部门预算)</vt:lpstr>
      <vt:lpstr>15商品服务(政府预算)</vt:lpstr>
      <vt:lpstr>16商品服务（部门预算）</vt:lpstr>
      <vt:lpstr>17支出分类(政府预算)</vt:lpstr>
      <vt:lpstr>18支出分类（部门预算）</vt:lpstr>
      <vt:lpstr>19国有资本经营预算</vt:lpstr>
      <vt:lpstr>20财政专户管理资金</vt:lpstr>
      <vt:lpstr>21专项清单</vt:lpstr>
      <vt:lpstr>22单位新增资产汇总表</vt:lpstr>
      <vt:lpstr>23政府采购预算表</vt:lpstr>
      <vt:lpstr>24政府购买服务支出预算表</vt:lpstr>
      <vt:lpstr>25单位资产及设备情况表</vt:lpstr>
      <vt:lpstr>26单位人员信息情况表</vt:lpstr>
      <vt:lpstr>27项目支出绩效目标表</vt:lpstr>
      <vt:lpstr>28整体支出绩效目标表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周舟舟</cp:lastModifiedBy>
  <dcterms:created xsi:type="dcterms:W3CDTF">2023-03-28T06:47:00Z</dcterms:created>
  <dcterms:modified xsi:type="dcterms:W3CDTF">2024-10-16T07:24:28Z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1D66B42996574739BA7C703D40FAA46C_13</vt:lpwstr>
  </property>
</Properties>
</file>