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附件2部门整体支出绩效自评表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29" authorId="0">
      <text>
        <r>
          <rPr>
            <sz val="9"/>
            <rFont val="宋体"/>
            <charset val="134"/>
          </rPr>
          <t>Administrator:
写原因及措施</t>
        </r>
      </text>
    </comment>
  </commentList>
</comments>
</file>

<file path=xl/sharedStrings.xml><?xml version="1.0" encoding="utf-8"?>
<sst xmlns="http://schemas.openxmlformats.org/spreadsheetml/2006/main" count="86">
  <si>
    <t>附件2</t>
  </si>
  <si>
    <t>部门整体支出绩效自评表</t>
  </si>
  <si>
    <t>（2022年度）</t>
  </si>
  <si>
    <r>
      <rPr>
        <sz val="10"/>
        <color indexed="8"/>
        <rFont val="黑体"/>
        <charset val="134"/>
      </rPr>
      <t>预算单位名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黑体"/>
        <charset val="134"/>
      </rPr>
      <t>称</t>
    </r>
  </si>
  <si>
    <t>桃源县人民政府浔阳街道办事处</t>
  </si>
  <si>
    <r>
      <rPr>
        <sz val="10"/>
        <color indexed="8"/>
        <rFont val="黑体"/>
        <charset val="134"/>
      </rPr>
      <t>年度预
算申请
（万元）</t>
    </r>
  </si>
  <si>
    <r>
      <rPr>
        <sz val="10"/>
        <color indexed="8"/>
        <rFont val="仿宋"/>
        <charset val="134"/>
      </rPr>
      <t>上年
结转</t>
    </r>
  </si>
  <si>
    <r>
      <rPr>
        <sz val="10"/>
        <color indexed="8"/>
        <rFont val="仿宋"/>
        <charset val="134"/>
      </rPr>
      <t>年初
预算</t>
    </r>
  </si>
  <si>
    <r>
      <rPr>
        <sz val="10"/>
        <color indexed="8"/>
        <rFont val="仿宋"/>
        <charset val="134"/>
      </rPr>
      <t>全年
预算</t>
    </r>
  </si>
  <si>
    <r>
      <rPr>
        <sz val="10"/>
        <color indexed="8"/>
        <rFont val="仿宋"/>
        <charset val="134"/>
      </rPr>
      <t>全年执行数</t>
    </r>
  </si>
  <si>
    <r>
      <rPr>
        <sz val="10"/>
        <color indexed="8"/>
        <rFont val="仿宋"/>
        <charset val="134"/>
      </rPr>
      <t>分值</t>
    </r>
  </si>
  <si>
    <r>
      <rPr>
        <sz val="10"/>
        <color indexed="8"/>
        <rFont val="仿宋"/>
        <charset val="134"/>
      </rPr>
      <t>执行率</t>
    </r>
  </si>
  <si>
    <r>
      <rPr>
        <sz val="10"/>
        <color indexed="8"/>
        <rFont val="仿宋"/>
        <charset val="134"/>
      </rPr>
      <t>得分</t>
    </r>
  </si>
  <si>
    <r>
      <rPr>
        <sz val="10"/>
        <color indexed="8"/>
        <rFont val="仿宋"/>
        <charset val="134"/>
      </rPr>
      <t>年度资金总额</t>
    </r>
  </si>
  <si>
    <t>按收入性质分：4524.11</t>
  </si>
  <si>
    <t>按支出性质分：4725.12</t>
  </si>
  <si>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其中：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一般公共预算：</t>
    </r>
    <r>
      <rPr>
        <sz val="10"/>
        <color indexed="8"/>
        <rFont val="Times New Roman"/>
        <charset val="134"/>
      </rPr>
      <t>4354.81</t>
    </r>
  </si>
  <si>
    <t>其中：基本支出：3285.18</t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</si>
  <si>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政府性基金拨款：</t>
    </r>
    <r>
      <rPr>
        <sz val="10"/>
        <color indexed="8"/>
        <rFont val="Times New Roman"/>
        <charset val="134"/>
      </rPr>
      <t>69.3</t>
    </r>
  </si>
  <si>
    <r>
      <rPr>
        <sz val="10"/>
        <color indexed="8"/>
        <rFont val="Times New Roman"/>
        <charset val="134"/>
      </rPr>
      <t xml:space="preserve">      </t>
    </r>
    <r>
      <rPr>
        <sz val="10"/>
        <color indexed="8"/>
        <rFont val="仿宋"/>
        <charset val="134"/>
      </rPr>
      <t>项目支出：</t>
    </r>
    <r>
      <rPr>
        <sz val="10"/>
        <color indexed="8"/>
        <rFont val="Times New Roman"/>
        <charset val="134"/>
      </rPr>
      <t>1439.93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</si>
  <si>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纳入专户管理的非税收入拨款：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</si>
  <si>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其他资金：</t>
    </r>
    <r>
      <rPr>
        <sz val="10"/>
        <color indexed="8"/>
        <rFont val="Times New Roman"/>
        <charset val="134"/>
      </rPr>
      <t>100</t>
    </r>
  </si>
  <si>
    <r>
      <rPr>
        <sz val="10"/>
        <color indexed="8"/>
        <rFont val="黑体"/>
        <charset val="134"/>
      </rPr>
      <t>年度总体目标</t>
    </r>
  </si>
  <si>
    <r>
      <rPr>
        <sz val="10"/>
        <color indexed="8"/>
        <rFont val="仿宋"/>
        <charset val="134"/>
      </rPr>
      <t>预期目标</t>
    </r>
  </si>
  <si>
    <r>
      <rPr>
        <sz val="10"/>
        <color indexed="8"/>
        <rFont val="仿宋"/>
        <charset val="134"/>
      </rPr>
      <t>实际完成情况　</t>
    </r>
  </si>
  <si>
    <t>1.加强我街道财政科学化精细化管理，强化财政监管力度，加快资金高效运转；
2.落实社会保障服务，兜底就业创业、医疗卫生、疫情防控、惠农惠民补贴、危房破改、饮水安全等民生问题；
3.全面推进乡村振兴工作，加强人居环境、村居道路硬化、沟渠整修等乡村基础建设工作，打造乡村示范村居，美化提升村容村貌；
4.加强对特殊群体保障，增强城乡养老服务质量，关爱留守儿童，确保居民老有所养，小有所依；
5.加强平安建设工作，增强人民幸福，社会稳定。</t>
  </si>
  <si>
    <t>按照预期目标完成</t>
  </si>
  <si>
    <t xml:space="preserve">绩
效
指
标
</t>
  </si>
  <si>
    <r>
      <rPr>
        <sz val="10"/>
        <color indexed="8"/>
        <rFont val="仿宋"/>
        <charset val="134"/>
      </rPr>
      <t>一级指标</t>
    </r>
  </si>
  <si>
    <r>
      <rPr>
        <sz val="10"/>
        <color indexed="8"/>
        <rFont val="仿宋"/>
        <charset val="134"/>
      </rPr>
      <t>二级指标</t>
    </r>
  </si>
  <si>
    <r>
      <rPr>
        <sz val="10"/>
        <color indexed="8"/>
        <rFont val="仿宋"/>
        <charset val="134"/>
      </rPr>
      <t>三级指标</t>
    </r>
  </si>
  <si>
    <r>
      <rPr>
        <sz val="10"/>
        <color indexed="8"/>
        <rFont val="仿宋"/>
        <charset val="134"/>
      </rPr>
      <t>年度指标值</t>
    </r>
  </si>
  <si>
    <r>
      <rPr>
        <sz val="10"/>
        <color indexed="8"/>
        <rFont val="仿宋"/>
        <charset val="134"/>
      </rPr>
      <t>实际完成值</t>
    </r>
  </si>
  <si>
    <r>
      <rPr>
        <sz val="10"/>
        <color indexed="8"/>
        <rFont val="仿宋"/>
        <charset val="134"/>
      </rPr>
      <t>偏差原因分析及改进措施</t>
    </r>
  </si>
  <si>
    <r>
      <rPr>
        <sz val="10"/>
        <color indexed="8"/>
        <rFont val="仿宋"/>
        <charset val="134"/>
      </rPr>
      <t>产出指标
（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仿宋"/>
        <charset val="134"/>
      </rPr>
      <t>分）</t>
    </r>
  </si>
  <si>
    <t>数量指标</t>
  </si>
  <si>
    <t>经济总额</t>
  </si>
  <si>
    <t>走访慰问困难群众和特殊群众的次数</t>
  </si>
  <si>
    <r>
      <rPr>
        <sz val="10"/>
        <color indexed="8"/>
        <rFont val="Times New Roman"/>
        <charset val="134"/>
      </rPr>
      <t>50</t>
    </r>
    <r>
      <rPr>
        <sz val="10"/>
        <color indexed="8"/>
        <rFont val="宋体"/>
        <charset val="134"/>
      </rPr>
      <t>次</t>
    </r>
  </si>
  <si>
    <r>
      <rPr>
        <sz val="10"/>
        <color indexed="8"/>
        <rFont val="Times New Roman"/>
        <charset val="134"/>
      </rPr>
      <t>80</t>
    </r>
    <r>
      <rPr>
        <sz val="10"/>
        <color indexed="8"/>
        <rFont val="宋体"/>
        <charset val="134"/>
      </rPr>
      <t>次</t>
    </r>
  </si>
  <si>
    <t>农村改厕</t>
  </si>
  <si>
    <r>
      <rPr>
        <sz val="10"/>
        <color indexed="8"/>
        <rFont val="Times New Roman"/>
        <charset val="134"/>
      </rPr>
      <t>≥500</t>
    </r>
    <r>
      <rPr>
        <sz val="10"/>
        <color indexed="8"/>
        <rFont val="宋体"/>
        <charset val="134"/>
      </rPr>
      <t>户</t>
    </r>
  </si>
  <si>
    <t>村居基础设施建设</t>
  </si>
  <si>
    <t>≥3</t>
  </si>
  <si>
    <r>
      <rPr>
        <sz val="10"/>
        <color indexed="8"/>
        <rFont val="仿宋"/>
        <charset val="134"/>
      </rPr>
      <t>质量指标</t>
    </r>
  </si>
  <si>
    <t>核酸检测完成度</t>
  </si>
  <si>
    <t>不确定是否有居民未完成核酸检测，积极宣传号召大家做核酸检测</t>
  </si>
  <si>
    <t>堰塘整治</t>
  </si>
  <si>
    <t>救灾资金执行率</t>
  </si>
  <si>
    <t>农村乱占耕地建房问题整改率</t>
  </si>
  <si>
    <t>顽固未整改，强拆</t>
  </si>
  <si>
    <t>2022年城乡医保村居收缴完成度</t>
  </si>
  <si>
    <t>部分未缴医保，积极宣传号召缴纳医保</t>
  </si>
  <si>
    <t>信访化解率</t>
  </si>
  <si>
    <t>安全生产、秸秆禁烧、森林防火宣传覆盖率</t>
  </si>
  <si>
    <t>因遭遇严重自然灾害等以及患大病、重病家庭应急救助及时性</t>
  </si>
  <si>
    <t>及时</t>
  </si>
  <si>
    <t>时效指标</t>
  </si>
  <si>
    <t>项目完成及时率</t>
  </si>
  <si>
    <t>惠农惠民补贴发放及时率</t>
  </si>
  <si>
    <r>
      <rPr>
        <sz val="10"/>
        <color indexed="8"/>
        <rFont val="仿宋"/>
        <charset val="134"/>
      </rPr>
      <t>成本指标</t>
    </r>
  </si>
  <si>
    <t>成本发生规范合理率</t>
  </si>
  <si>
    <t>基本支出控制额</t>
  </si>
  <si>
    <t>项目支出控制额</t>
  </si>
  <si>
    <t>效益指标
（30分）</t>
  </si>
  <si>
    <t>经济效益指标</t>
  </si>
  <si>
    <t>油茶低改后是否促进产业增收</t>
  </si>
  <si>
    <t>是/否</t>
  </si>
  <si>
    <t>是</t>
  </si>
  <si>
    <t>社会效益指标</t>
  </si>
  <si>
    <t>提高应急事件处理能力</t>
  </si>
  <si>
    <t>提高</t>
  </si>
  <si>
    <t>失业人员再就业率</t>
  </si>
  <si>
    <t xml:space="preserve">群众生活幸福指数 </t>
  </si>
  <si>
    <t>生态效益指标</t>
  </si>
  <si>
    <t>人居环境整治情况</t>
  </si>
  <si>
    <t>持续好转</t>
  </si>
  <si>
    <t>可持续影响指标</t>
  </si>
  <si>
    <t>对居民法制观念影响</t>
  </si>
  <si>
    <t>满意度
指标
（10分）</t>
  </si>
  <si>
    <t>服务对象满意度指标</t>
  </si>
  <si>
    <t>群众满意度</t>
  </si>
  <si>
    <t>≥95%</t>
  </si>
  <si>
    <r>
      <rPr>
        <sz val="8"/>
        <color indexed="8"/>
        <rFont val="宋体"/>
        <charset val="134"/>
      </rPr>
      <t>未达到预期目标</t>
    </r>
    <r>
      <rPr>
        <sz val="8"/>
        <color indexed="8"/>
        <rFont val="Times New Roman"/>
        <charset val="134"/>
      </rPr>
      <t>95%</t>
    </r>
    <r>
      <rPr>
        <sz val="8"/>
        <color indexed="8"/>
        <rFont val="宋体"/>
        <charset val="134"/>
      </rPr>
      <t>，后续将持续改善提高服务</t>
    </r>
  </si>
  <si>
    <r>
      <rPr>
        <sz val="10"/>
        <color indexed="8"/>
        <rFont val="仿宋"/>
        <charset val="134"/>
      </rPr>
      <t>总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分</t>
    </r>
  </si>
  <si>
    <t xml:space="preserve">填表人：李井霞                填报日期：2023年9月27日               联系电话：17769365593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</si>
</sst>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36">
    <font>
      <sz val="11"/>
      <color indexed="8"/>
      <name val="宋体"/>
      <charset val="134"/>
    </font>
    <font>
      <sz val="12"/>
      <name val="Times New Roman"/>
      <charset val="134"/>
    </font>
    <font>
      <sz val="12"/>
      <color indexed="8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仿宋"/>
      <charset val="134"/>
    </font>
    <font>
      <sz val="8"/>
      <name val="宋体"/>
      <charset val="0"/>
    </font>
    <font>
      <sz val="10"/>
      <name val="宋体"/>
      <charset val="0"/>
    </font>
    <font>
      <sz val="8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color indexed="8"/>
      <name val="黑体"/>
      <charset val="134"/>
    </font>
    <font>
      <sz val="8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31" fillId="2" borderId="16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45" applyFont="1">
      <alignment vertical="center"/>
    </xf>
    <xf numFmtId="0" fontId="2" fillId="2" borderId="0" xfId="18" applyFont="1" applyFill="1">
      <alignment vertical="center"/>
    </xf>
    <xf numFmtId="0" fontId="3" fillId="0" borderId="1" xfId="45" applyFont="1" applyBorder="1" applyAlignment="1">
      <alignment horizontal="center" vertical="center"/>
    </xf>
    <xf numFmtId="0" fontId="4" fillId="0" borderId="1" xfId="45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6" fillId="2" borderId="2" xfId="45" applyFont="1" applyFill="1" applyBorder="1" applyAlignment="1">
      <alignment horizontal="center" vertical="center" wrapText="1"/>
    </xf>
    <xf numFmtId="0" fontId="7" fillId="2" borderId="3" xfId="45" applyFont="1" applyFill="1" applyBorder="1" applyAlignment="1">
      <alignment horizontal="left" vertical="center" wrapText="1"/>
    </xf>
    <xf numFmtId="0" fontId="6" fillId="2" borderId="4" xfId="45" applyFont="1" applyFill="1" applyBorder="1" applyAlignment="1">
      <alignment horizontal="left" vertical="center" wrapText="1"/>
    </xf>
    <xf numFmtId="0" fontId="6" fillId="2" borderId="5" xfId="45" applyFont="1" applyFill="1" applyBorder="1" applyAlignment="1">
      <alignment horizontal="center" vertical="center" wrapText="1"/>
    </xf>
    <xf numFmtId="0" fontId="6" fillId="0" borderId="5" xfId="45" applyFont="1" applyFill="1" applyBorder="1" applyAlignment="1">
      <alignment horizontal="center" vertical="center" wrapText="1"/>
    </xf>
    <xf numFmtId="0" fontId="6" fillId="2" borderId="6" xfId="45" applyFont="1" applyFill="1" applyBorder="1" applyAlignment="1">
      <alignment horizontal="center" vertical="center" wrapText="1"/>
    </xf>
    <xf numFmtId="177" fontId="6" fillId="2" borderId="2" xfId="45" applyNumberFormat="1" applyFont="1" applyFill="1" applyBorder="1" applyAlignment="1">
      <alignment horizontal="center" vertical="center" wrapText="1"/>
    </xf>
    <xf numFmtId="0" fontId="8" fillId="2" borderId="2" xfId="45" applyFont="1" applyFill="1" applyBorder="1" applyAlignment="1">
      <alignment horizontal="left" vertical="center" wrapText="1"/>
    </xf>
    <xf numFmtId="0" fontId="6" fillId="2" borderId="2" xfId="45" applyFont="1" applyFill="1" applyBorder="1" applyAlignment="1">
      <alignment horizontal="left" vertical="center" wrapText="1"/>
    </xf>
    <xf numFmtId="0" fontId="6" fillId="2" borderId="3" xfId="45" applyFont="1" applyFill="1" applyBorder="1" applyAlignment="1">
      <alignment horizontal="left" vertical="center" wrapText="1"/>
    </xf>
    <xf numFmtId="0" fontId="6" fillId="2" borderId="7" xfId="45" applyFont="1" applyFill="1" applyBorder="1" applyAlignment="1">
      <alignment horizontal="left" vertical="center" wrapText="1"/>
    </xf>
    <xf numFmtId="0" fontId="6" fillId="2" borderId="8" xfId="45" applyFont="1" applyFill="1" applyBorder="1" applyAlignment="1">
      <alignment horizontal="center" vertical="center" wrapText="1"/>
    </xf>
    <xf numFmtId="0" fontId="6" fillId="2" borderId="3" xfId="45" applyFont="1" applyFill="1" applyBorder="1" applyAlignment="1">
      <alignment vertical="center" wrapText="1"/>
    </xf>
    <xf numFmtId="0" fontId="6" fillId="2" borderId="4" xfId="45" applyFont="1" applyFill="1" applyBorder="1" applyAlignment="1">
      <alignment vertical="center" wrapText="1"/>
    </xf>
    <xf numFmtId="0" fontId="6" fillId="2" borderId="7" xfId="45" applyFont="1" applyFill="1" applyBorder="1" applyAlignment="1">
      <alignment vertical="center" wrapText="1"/>
    </xf>
    <xf numFmtId="0" fontId="7" fillId="2" borderId="2" xfId="45" applyFont="1" applyFill="1" applyBorder="1" applyAlignment="1">
      <alignment horizontal="justify" vertical="center" wrapText="1"/>
    </xf>
    <xf numFmtId="0" fontId="6" fillId="2" borderId="2" xfId="45" applyFont="1" applyFill="1" applyBorder="1" applyAlignment="1">
      <alignment horizontal="justify" vertical="center" wrapText="1"/>
    </xf>
    <xf numFmtId="0" fontId="7" fillId="2" borderId="2" xfId="45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9" xfId="45" applyFont="1" applyBorder="1" applyAlignment="1">
      <alignment horizontal="left" vertical="center" wrapText="1"/>
    </xf>
    <xf numFmtId="0" fontId="1" fillId="0" borderId="9" xfId="45" applyFont="1" applyBorder="1" applyAlignment="1">
      <alignment horizontal="left" vertical="center"/>
    </xf>
    <xf numFmtId="10" fontId="6" fillId="2" borderId="2" xfId="11" applyNumberFormat="1" applyFont="1" applyFill="1" applyBorder="1" applyAlignment="1">
      <alignment horizontal="center" vertical="center" wrapText="1"/>
    </xf>
    <xf numFmtId="43" fontId="6" fillId="2" borderId="2" xfId="8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4" fillId="2" borderId="2" xfId="45" applyFont="1" applyFill="1" applyBorder="1" applyAlignment="1">
      <alignment horizontal="left" vertical="center" wrapText="1"/>
    </xf>
    <xf numFmtId="0" fontId="6" fillId="2" borderId="3" xfId="45" applyFont="1" applyFill="1" applyBorder="1" applyAlignment="1">
      <alignment horizontal="center" vertical="center" wrapText="1"/>
    </xf>
    <xf numFmtId="0" fontId="6" fillId="2" borderId="4" xfId="45" applyFont="1" applyFill="1" applyBorder="1" applyAlignment="1">
      <alignment horizontal="center" vertical="center" wrapText="1"/>
    </xf>
    <xf numFmtId="0" fontId="6" fillId="2" borderId="7" xfId="45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7" workbookViewId="0">
      <selection activeCell="K38" sqref="K38"/>
    </sheetView>
  </sheetViews>
  <sheetFormatPr defaultColWidth="9" defaultRowHeight="15.75"/>
  <cols>
    <col min="1" max="2" width="9" style="1"/>
    <col min="3" max="3" width="10.3833333333333" style="1" customWidth="1"/>
    <col min="4" max="4" width="9" style="1"/>
    <col min="5" max="5" width="5.38333333333333" style="1" customWidth="1"/>
    <col min="6" max="6" width="4" style="1" customWidth="1"/>
    <col min="7" max="7" width="7.75" style="1" customWidth="1"/>
    <col min="8" max="8" width="10.1333333333333" style="1" customWidth="1"/>
    <col min="9" max="9" width="9" style="1"/>
    <col min="10" max="10" width="9.38333333333333" style="1" customWidth="1"/>
    <col min="11" max="11" width="11.75" style="1" customWidth="1"/>
    <col min="12" max="16384" width="9" style="1"/>
  </cols>
  <sheetData>
    <row r="1" ht="14.25" spans="1:1">
      <c r="A1" s="2" t="s">
        <v>0</v>
      </c>
    </row>
    <row r="2" s="1" customFormat="1" ht="1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16"/>
    </row>
    <row r="5" s="1" customFormat="1" ht="23" customHeight="1" spans="1:11">
      <c r="A5" s="9" t="s">
        <v>5</v>
      </c>
      <c r="B5" s="6"/>
      <c r="C5" s="6"/>
      <c r="D5" s="10" t="s">
        <v>6</v>
      </c>
      <c r="E5" s="6" t="s">
        <v>7</v>
      </c>
      <c r="F5" s="6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="1" customFormat="1" ht="23" customHeight="1" spans="1:11">
      <c r="A6" s="11"/>
      <c r="B6" s="6" t="s">
        <v>13</v>
      </c>
      <c r="C6" s="6"/>
      <c r="D6" s="12">
        <v>201</v>
      </c>
      <c r="E6" s="6">
        <v>1958.53</v>
      </c>
      <c r="F6" s="6"/>
      <c r="G6" s="6">
        <v>4762.22</v>
      </c>
      <c r="H6" s="6">
        <v>4725.12</v>
      </c>
      <c r="I6" s="6">
        <v>10</v>
      </c>
      <c r="J6" s="42">
        <v>1</v>
      </c>
      <c r="K6" s="43">
        <v>10</v>
      </c>
    </row>
    <row r="7" s="1" customFormat="1" ht="23" customHeight="1" spans="1:11">
      <c r="A7" s="11"/>
      <c r="B7" s="13" t="s">
        <v>14</v>
      </c>
      <c r="C7" s="14"/>
      <c r="D7" s="14"/>
      <c r="E7" s="14"/>
      <c r="F7" s="14"/>
      <c r="G7" s="14"/>
      <c r="H7" s="13" t="s">
        <v>15</v>
      </c>
      <c r="I7" s="14"/>
      <c r="J7" s="14"/>
      <c r="K7" s="14"/>
    </row>
    <row r="8" s="1" customFormat="1" ht="23" customHeight="1" spans="1:11">
      <c r="A8" s="11"/>
      <c r="B8" s="14" t="s">
        <v>16</v>
      </c>
      <c r="C8" s="14"/>
      <c r="D8" s="14"/>
      <c r="E8" s="14"/>
      <c r="F8" s="14"/>
      <c r="G8" s="14"/>
      <c r="H8" s="13" t="s">
        <v>17</v>
      </c>
      <c r="I8" s="14"/>
      <c r="J8" s="14"/>
      <c r="K8" s="14"/>
    </row>
    <row r="9" s="1" customFormat="1" ht="23" customHeight="1" spans="1:11">
      <c r="A9" s="11"/>
      <c r="B9" s="15" t="s">
        <v>18</v>
      </c>
      <c r="C9" s="8"/>
      <c r="D9" s="8"/>
      <c r="E9" s="8"/>
      <c r="F9" s="8"/>
      <c r="G9" s="16"/>
      <c r="H9" s="15" t="s">
        <v>19</v>
      </c>
      <c r="I9" s="8"/>
      <c r="J9" s="8"/>
      <c r="K9" s="16"/>
    </row>
    <row r="10" s="1" customFormat="1" ht="23" customHeight="1" spans="1:11">
      <c r="A10" s="11"/>
      <c r="B10" s="14" t="s">
        <v>20</v>
      </c>
      <c r="C10" s="14"/>
      <c r="D10" s="14"/>
      <c r="E10" s="14"/>
      <c r="F10" s="14"/>
      <c r="G10" s="14"/>
      <c r="H10" s="14"/>
      <c r="I10" s="14"/>
      <c r="J10" s="14"/>
      <c r="K10" s="14"/>
    </row>
    <row r="11" s="1" customFormat="1" ht="23" customHeight="1" spans="1:11">
      <c r="A11" s="17"/>
      <c r="B11" s="18" t="s">
        <v>21</v>
      </c>
      <c r="C11" s="19"/>
      <c r="D11" s="19"/>
      <c r="E11" s="19"/>
      <c r="F11" s="19"/>
      <c r="G11" s="20"/>
      <c r="H11" s="14"/>
      <c r="I11" s="14"/>
      <c r="J11" s="14"/>
      <c r="K11" s="14"/>
    </row>
    <row r="12" s="1" customFormat="1" ht="23" customHeight="1" spans="1:11">
      <c r="A12" s="6" t="s">
        <v>22</v>
      </c>
      <c r="B12" s="6" t="s">
        <v>23</v>
      </c>
      <c r="C12" s="6"/>
      <c r="D12" s="6"/>
      <c r="E12" s="6"/>
      <c r="F12" s="6"/>
      <c r="G12" s="6"/>
      <c r="H12" s="6" t="s">
        <v>24</v>
      </c>
      <c r="I12" s="6"/>
      <c r="J12" s="6"/>
      <c r="K12" s="6"/>
    </row>
    <row r="13" s="1" customFormat="1" ht="125" customHeight="1" spans="1:11">
      <c r="A13" s="6"/>
      <c r="B13" s="21" t="s">
        <v>25</v>
      </c>
      <c r="C13" s="22"/>
      <c r="D13" s="22"/>
      <c r="E13" s="22"/>
      <c r="F13" s="22"/>
      <c r="G13" s="22"/>
      <c r="H13" s="23" t="s">
        <v>26</v>
      </c>
      <c r="I13" s="14"/>
      <c r="J13" s="14"/>
      <c r="K13" s="14"/>
    </row>
    <row r="14" s="1" customFormat="1" ht="23" customHeight="1" spans="1:11">
      <c r="A14" s="9" t="s">
        <v>27</v>
      </c>
      <c r="B14" s="6" t="s">
        <v>28</v>
      </c>
      <c r="C14" s="6" t="s">
        <v>29</v>
      </c>
      <c r="D14" s="6" t="s">
        <v>30</v>
      </c>
      <c r="E14" s="6"/>
      <c r="F14" s="6" t="s">
        <v>31</v>
      </c>
      <c r="G14" s="6"/>
      <c r="H14" s="6" t="s">
        <v>32</v>
      </c>
      <c r="I14" s="6" t="s">
        <v>10</v>
      </c>
      <c r="J14" s="6" t="s">
        <v>12</v>
      </c>
      <c r="K14" s="6" t="s">
        <v>33</v>
      </c>
    </row>
    <row r="15" s="1" customFormat="1" ht="23" customHeight="1" spans="1:11">
      <c r="A15" s="11"/>
      <c r="B15" s="9" t="s">
        <v>34</v>
      </c>
      <c r="C15" s="9" t="s">
        <v>35</v>
      </c>
      <c r="D15" s="24" t="s">
        <v>36</v>
      </c>
      <c r="E15" s="25"/>
      <c r="F15" s="26">
        <v>4725.12</v>
      </c>
      <c r="G15" s="27"/>
      <c r="H15" s="28">
        <v>1</v>
      </c>
      <c r="I15" s="44">
        <v>3</v>
      </c>
      <c r="J15" s="44">
        <v>3</v>
      </c>
      <c r="K15" s="44"/>
    </row>
    <row r="16" s="1" customFormat="1" ht="27" customHeight="1" spans="1:11">
      <c r="A16" s="11"/>
      <c r="B16" s="11"/>
      <c r="C16" s="11"/>
      <c r="D16" s="29" t="s">
        <v>37</v>
      </c>
      <c r="E16" s="30"/>
      <c r="F16" s="31" t="s">
        <v>38</v>
      </c>
      <c r="G16" s="31"/>
      <c r="H16" s="31" t="s">
        <v>39</v>
      </c>
      <c r="I16" s="44">
        <v>3</v>
      </c>
      <c r="J16" s="44">
        <v>3</v>
      </c>
      <c r="K16" s="44"/>
    </row>
    <row r="17" s="1" customFormat="1" ht="23" customHeight="1" spans="1:11">
      <c r="A17" s="11"/>
      <c r="B17" s="11"/>
      <c r="C17" s="11"/>
      <c r="D17" s="29" t="s">
        <v>40</v>
      </c>
      <c r="E17" s="30"/>
      <c r="F17" s="32" t="s">
        <v>41</v>
      </c>
      <c r="G17" s="31"/>
      <c r="H17" s="32">
        <v>1</v>
      </c>
      <c r="I17" s="44">
        <v>3</v>
      </c>
      <c r="J17" s="44">
        <v>3</v>
      </c>
      <c r="K17" s="44"/>
    </row>
    <row r="18" s="1" customFormat="1" ht="23" customHeight="1" spans="1:11">
      <c r="A18" s="11"/>
      <c r="B18" s="11"/>
      <c r="C18" s="11"/>
      <c r="D18" s="33" t="s">
        <v>42</v>
      </c>
      <c r="E18" s="34"/>
      <c r="F18" s="35" t="s">
        <v>43</v>
      </c>
      <c r="G18" s="36"/>
      <c r="H18" s="32" t="s">
        <v>43</v>
      </c>
      <c r="I18" s="44">
        <v>3</v>
      </c>
      <c r="J18" s="44">
        <v>3</v>
      </c>
      <c r="K18" s="44"/>
    </row>
    <row r="19" s="1" customFormat="1" ht="26" customHeight="1" spans="1:11">
      <c r="A19" s="11"/>
      <c r="B19" s="11"/>
      <c r="C19" s="6" t="s">
        <v>44</v>
      </c>
      <c r="D19" s="29" t="s">
        <v>45</v>
      </c>
      <c r="E19" s="30"/>
      <c r="F19" s="32">
        <v>1</v>
      </c>
      <c r="G19" s="31"/>
      <c r="H19" s="32">
        <v>0.98</v>
      </c>
      <c r="I19" s="44">
        <v>4</v>
      </c>
      <c r="J19" s="44">
        <v>2</v>
      </c>
      <c r="K19" s="45" t="s">
        <v>46</v>
      </c>
    </row>
    <row r="20" s="1" customFormat="1" ht="23" customHeight="1" spans="1:11">
      <c r="A20" s="11"/>
      <c r="B20" s="11"/>
      <c r="C20" s="6"/>
      <c r="D20" s="29" t="s">
        <v>47</v>
      </c>
      <c r="E20" s="29"/>
      <c r="F20" s="32">
        <v>1</v>
      </c>
      <c r="G20" s="31"/>
      <c r="H20" s="32">
        <v>1</v>
      </c>
      <c r="I20" s="44">
        <v>3</v>
      </c>
      <c r="J20" s="44">
        <v>3</v>
      </c>
      <c r="K20" s="44"/>
    </row>
    <row r="21" s="1" customFormat="1" ht="30" customHeight="1" spans="1:11">
      <c r="A21" s="11"/>
      <c r="B21" s="11"/>
      <c r="C21" s="6"/>
      <c r="D21" s="29" t="s">
        <v>48</v>
      </c>
      <c r="E21" s="30"/>
      <c r="F21" s="32">
        <v>1</v>
      </c>
      <c r="G21" s="31"/>
      <c r="H21" s="32">
        <v>1</v>
      </c>
      <c r="I21" s="44">
        <v>3</v>
      </c>
      <c r="J21" s="44">
        <v>3</v>
      </c>
      <c r="K21" s="44"/>
    </row>
    <row r="22" s="1" customFormat="1" ht="27" customHeight="1" spans="1:11">
      <c r="A22" s="11"/>
      <c r="B22" s="11"/>
      <c r="C22" s="6"/>
      <c r="D22" s="29" t="s">
        <v>49</v>
      </c>
      <c r="E22" s="29"/>
      <c r="F22" s="32">
        <v>1</v>
      </c>
      <c r="G22" s="32"/>
      <c r="H22" s="32">
        <v>0.99</v>
      </c>
      <c r="I22" s="44">
        <v>3</v>
      </c>
      <c r="J22" s="44">
        <v>2</v>
      </c>
      <c r="K22" s="46" t="s">
        <v>50</v>
      </c>
    </row>
    <row r="23" s="1" customFormat="1" ht="28" customHeight="1" spans="1:11">
      <c r="A23" s="11"/>
      <c r="B23" s="11"/>
      <c r="C23" s="6"/>
      <c r="D23" s="29" t="s">
        <v>51</v>
      </c>
      <c r="E23" s="29"/>
      <c r="F23" s="32">
        <v>1</v>
      </c>
      <c r="G23" s="32"/>
      <c r="H23" s="32">
        <v>0.94</v>
      </c>
      <c r="I23" s="44">
        <v>3</v>
      </c>
      <c r="J23" s="44">
        <v>2</v>
      </c>
      <c r="K23" s="46" t="s">
        <v>52</v>
      </c>
    </row>
    <row r="24" s="1" customFormat="1" ht="23" customHeight="1" spans="1:11">
      <c r="A24" s="11"/>
      <c r="B24" s="11"/>
      <c r="C24" s="6"/>
      <c r="D24" s="29" t="s">
        <v>53</v>
      </c>
      <c r="E24" s="29"/>
      <c r="F24" s="32">
        <v>1</v>
      </c>
      <c r="G24" s="32"/>
      <c r="H24" s="32">
        <v>1</v>
      </c>
      <c r="I24" s="44">
        <v>3</v>
      </c>
      <c r="J24" s="44">
        <v>3</v>
      </c>
      <c r="K24" s="44"/>
    </row>
    <row r="25" s="1" customFormat="1" ht="27" customHeight="1" spans="1:11">
      <c r="A25" s="11"/>
      <c r="B25" s="11"/>
      <c r="C25" s="6"/>
      <c r="D25" s="29" t="s">
        <v>54</v>
      </c>
      <c r="E25" s="30"/>
      <c r="F25" s="32">
        <v>1</v>
      </c>
      <c r="G25" s="31"/>
      <c r="H25" s="32">
        <v>1</v>
      </c>
      <c r="I25" s="44">
        <v>3</v>
      </c>
      <c r="J25" s="44">
        <v>3</v>
      </c>
      <c r="K25" s="44"/>
    </row>
    <row r="26" s="1" customFormat="1" ht="52" customHeight="1" spans="1:11">
      <c r="A26" s="11"/>
      <c r="B26" s="11"/>
      <c r="C26" s="6"/>
      <c r="D26" s="29" t="s">
        <v>55</v>
      </c>
      <c r="E26" s="30"/>
      <c r="F26" s="37" t="s">
        <v>56</v>
      </c>
      <c r="G26" s="38"/>
      <c r="H26" s="39" t="s">
        <v>56</v>
      </c>
      <c r="I26" s="44">
        <v>3</v>
      </c>
      <c r="J26" s="44">
        <v>3</v>
      </c>
      <c r="K26" s="44"/>
    </row>
    <row r="27" s="1" customFormat="1" ht="23" customHeight="1" spans="1:11">
      <c r="A27" s="11"/>
      <c r="B27" s="11"/>
      <c r="C27" s="9" t="s">
        <v>57</v>
      </c>
      <c r="D27" s="24" t="s">
        <v>58</v>
      </c>
      <c r="E27" s="25"/>
      <c r="F27" s="32">
        <v>1</v>
      </c>
      <c r="G27" s="31"/>
      <c r="H27" s="32">
        <v>1</v>
      </c>
      <c r="I27" s="44">
        <v>3</v>
      </c>
      <c r="J27" s="47">
        <v>3</v>
      </c>
      <c r="K27" s="48"/>
    </row>
    <row r="28" s="1" customFormat="1" ht="25" customHeight="1" spans="1:11">
      <c r="A28" s="11"/>
      <c r="B28" s="11"/>
      <c r="C28" s="11"/>
      <c r="D28" s="29" t="s">
        <v>59</v>
      </c>
      <c r="E28" s="30"/>
      <c r="F28" s="32">
        <v>1</v>
      </c>
      <c r="G28" s="31"/>
      <c r="H28" s="32">
        <v>1</v>
      </c>
      <c r="I28" s="44">
        <v>3</v>
      </c>
      <c r="J28" s="49">
        <v>3</v>
      </c>
      <c r="K28" s="28"/>
    </row>
    <row r="29" s="1" customFormat="1" ht="27" customHeight="1" spans="1:11">
      <c r="A29" s="11"/>
      <c r="B29" s="11"/>
      <c r="C29" s="6" t="s">
        <v>60</v>
      </c>
      <c r="D29" s="29" t="s">
        <v>61</v>
      </c>
      <c r="E29" s="30"/>
      <c r="F29" s="32">
        <v>1</v>
      </c>
      <c r="G29" s="31"/>
      <c r="H29" s="32">
        <v>1</v>
      </c>
      <c r="I29" s="44">
        <v>3</v>
      </c>
      <c r="J29" s="47">
        <v>3</v>
      </c>
      <c r="K29" s="48"/>
    </row>
    <row r="30" s="1" customFormat="1" ht="23" customHeight="1" spans="1:11">
      <c r="A30" s="11"/>
      <c r="B30" s="11"/>
      <c r="C30" s="6"/>
      <c r="D30" s="30" t="s">
        <v>62</v>
      </c>
      <c r="E30" s="30"/>
      <c r="F30" s="31">
        <v>3285.18</v>
      </c>
      <c r="G30" s="31"/>
      <c r="H30" s="31">
        <v>3285.18</v>
      </c>
      <c r="I30" s="44">
        <v>2</v>
      </c>
      <c r="J30" s="50">
        <v>2</v>
      </c>
      <c r="K30" s="48"/>
    </row>
    <row r="31" s="1" customFormat="1" ht="23" customHeight="1" spans="1:11">
      <c r="A31" s="11"/>
      <c r="B31" s="11"/>
      <c r="C31" s="6"/>
      <c r="D31" s="30" t="s">
        <v>63</v>
      </c>
      <c r="E31" s="30"/>
      <c r="F31" s="31">
        <v>1439.93</v>
      </c>
      <c r="G31" s="31"/>
      <c r="H31" s="31">
        <v>1439.93</v>
      </c>
      <c r="I31" s="44">
        <v>2</v>
      </c>
      <c r="J31" s="51">
        <v>2</v>
      </c>
      <c r="K31" s="28"/>
    </row>
    <row r="32" s="1" customFormat="1" ht="27" customHeight="1" spans="1:11">
      <c r="A32" s="11"/>
      <c r="B32" s="9" t="s">
        <v>64</v>
      </c>
      <c r="C32" s="9" t="s">
        <v>65</v>
      </c>
      <c r="D32" s="29" t="s">
        <v>66</v>
      </c>
      <c r="E32" s="30"/>
      <c r="F32" s="39" t="s">
        <v>67</v>
      </c>
      <c r="G32" s="31"/>
      <c r="H32" s="39" t="s">
        <v>68</v>
      </c>
      <c r="I32" s="31">
        <v>5</v>
      </c>
      <c r="J32" s="31">
        <v>5</v>
      </c>
      <c r="K32" s="48"/>
    </row>
    <row r="33" s="1" customFormat="1" ht="25" customHeight="1" spans="1:11">
      <c r="A33" s="11"/>
      <c r="B33" s="11"/>
      <c r="C33" s="9" t="s">
        <v>69</v>
      </c>
      <c r="D33" s="29" t="s">
        <v>70</v>
      </c>
      <c r="E33" s="30"/>
      <c r="F33" s="39" t="s">
        <v>71</v>
      </c>
      <c r="G33" s="31"/>
      <c r="H33" s="39" t="s">
        <v>71</v>
      </c>
      <c r="I33" s="31">
        <v>5</v>
      </c>
      <c r="J33" s="31">
        <v>5</v>
      </c>
      <c r="K33" s="48"/>
    </row>
    <row r="34" s="1" customFormat="1" ht="23" customHeight="1" spans="1:11">
      <c r="A34" s="11"/>
      <c r="B34" s="11"/>
      <c r="C34" s="11"/>
      <c r="D34" s="29" t="s">
        <v>72</v>
      </c>
      <c r="E34" s="30"/>
      <c r="F34" s="39" t="s">
        <v>71</v>
      </c>
      <c r="G34" s="31"/>
      <c r="H34" s="39" t="s">
        <v>71</v>
      </c>
      <c r="I34" s="31">
        <v>5</v>
      </c>
      <c r="J34" s="31">
        <v>5</v>
      </c>
      <c r="K34" s="28"/>
    </row>
    <row r="35" s="1" customFormat="1" ht="23" customHeight="1" spans="1:11">
      <c r="A35" s="11"/>
      <c r="B35" s="11"/>
      <c r="C35" s="11"/>
      <c r="D35" s="29" t="s">
        <v>73</v>
      </c>
      <c r="E35" s="30"/>
      <c r="F35" s="39" t="s">
        <v>71</v>
      </c>
      <c r="G35" s="31"/>
      <c r="H35" s="39" t="s">
        <v>71</v>
      </c>
      <c r="I35" s="31">
        <v>5</v>
      </c>
      <c r="J35" s="31">
        <v>5</v>
      </c>
      <c r="K35" s="28"/>
    </row>
    <row r="36" s="1" customFormat="1" ht="23" customHeight="1" spans="1:11">
      <c r="A36" s="11"/>
      <c r="B36" s="11"/>
      <c r="C36" s="9" t="s">
        <v>74</v>
      </c>
      <c r="D36" s="29" t="s">
        <v>75</v>
      </c>
      <c r="E36" s="30"/>
      <c r="F36" s="39" t="s">
        <v>76</v>
      </c>
      <c r="G36" s="31"/>
      <c r="H36" s="39" t="s">
        <v>76</v>
      </c>
      <c r="I36" s="31">
        <v>5</v>
      </c>
      <c r="J36" s="31">
        <v>5</v>
      </c>
      <c r="K36" s="48"/>
    </row>
    <row r="37" s="1" customFormat="1" ht="25" customHeight="1" spans="1:11">
      <c r="A37" s="11"/>
      <c r="B37" s="11"/>
      <c r="C37" s="9" t="s">
        <v>77</v>
      </c>
      <c r="D37" s="29" t="s">
        <v>78</v>
      </c>
      <c r="E37" s="30"/>
      <c r="F37" s="39" t="s">
        <v>71</v>
      </c>
      <c r="G37" s="31"/>
      <c r="H37" s="39" t="s">
        <v>71</v>
      </c>
      <c r="I37" s="31">
        <v>5</v>
      </c>
      <c r="J37" s="31">
        <v>5</v>
      </c>
      <c r="K37" s="48"/>
    </row>
    <row r="38" s="1" customFormat="1" ht="26" customHeight="1" spans="1:11">
      <c r="A38" s="11"/>
      <c r="B38" s="9" t="s">
        <v>79</v>
      </c>
      <c r="C38" s="9" t="s">
        <v>80</v>
      </c>
      <c r="D38" s="29" t="s">
        <v>81</v>
      </c>
      <c r="E38" s="30"/>
      <c r="F38" s="31" t="s">
        <v>82</v>
      </c>
      <c r="G38" s="31"/>
      <c r="H38" s="32">
        <v>0.9</v>
      </c>
      <c r="I38" s="31">
        <v>10</v>
      </c>
      <c r="J38" s="31">
        <v>9</v>
      </c>
      <c r="K38" s="52" t="s">
        <v>83</v>
      </c>
    </row>
    <row r="39" s="1" customFormat="1" ht="26.25" customHeight="1" spans="1:11">
      <c r="A39" s="6" t="s">
        <v>84</v>
      </c>
      <c r="B39" s="6"/>
      <c r="C39" s="6"/>
      <c r="D39" s="6"/>
      <c r="E39" s="6"/>
      <c r="F39" s="6"/>
      <c r="G39" s="6"/>
      <c r="H39" s="6"/>
      <c r="I39" s="53">
        <f>SUM(J15:J38)+K6</f>
        <v>95</v>
      </c>
      <c r="J39" s="54"/>
      <c r="K39" s="55"/>
    </row>
    <row r="40" s="1" customFormat="1" ht="27" customHeight="1" spans="1:11">
      <c r="A40" s="40" t="s">
        <v>85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</sheetData>
  <mergeCells count="84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A39:H39"/>
    <mergeCell ref="I39:K39"/>
    <mergeCell ref="A40:K40"/>
    <mergeCell ref="A5:A11"/>
    <mergeCell ref="A12:A13"/>
    <mergeCell ref="A14:A38"/>
    <mergeCell ref="B15:B31"/>
    <mergeCell ref="B32:B37"/>
    <mergeCell ref="C15:C17"/>
    <mergeCell ref="C19:C26"/>
    <mergeCell ref="C27:C28"/>
    <mergeCell ref="C29:C31"/>
    <mergeCell ref="C33:C35"/>
  </mergeCells>
  <pageMargins left="0.511805555555556" right="0.751388888888889" top="0.605555555555556" bottom="0.605555555555556" header="0.5" footer="0.5"/>
  <pageSetup paperSize="9" scale="95" orientation="portrait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16" sqref="G16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附件2部门整体支出绩效自评表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小可爱</cp:lastModifiedBy>
  <dcterms:created xsi:type="dcterms:W3CDTF">2023-12-07T20:36:00Z</dcterms:created>
  <dcterms:modified xsi:type="dcterms:W3CDTF">2023-12-10T11:37:05Z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FFDC9F993EAD4B50B3160FC1EA8BCFA6_13</vt:lpwstr>
  </property>
</Properties>
</file>