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附件3项目支出绩效自评表 (2)" sheetId="5" r:id="rId4"/>
    <sheet name="Sheet1" sheetId="4" r:id="rId5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8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sharedStrings.xml><?xml version="1.0" encoding="utf-8"?>
<sst xmlns="http://schemas.openxmlformats.org/spreadsheetml/2006/main" count="266" uniqueCount="171">
  <si>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</si>
  <si>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</si>
  <si>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</si>
  <si>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</si>
  <si>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</si>
  <si>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</si>
  <si>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</si>
  <si>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</si>
  <si>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</si>
  <si>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</si>
  <si>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</si>
  <si>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</si>
  <si>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</si>
  <si>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</si>
  <si>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</si>
  <si>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</si>
  <si>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</si>
  <si>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</si>
  <si>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</si>
  <si>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</si>
  <si>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</si>
  <si>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t xml:space="preserve">    1.办公经费</t>
  </si>
  <si>
    <t xml:space="preserve">    2.水电费</t>
  </si>
  <si>
    <t xml:space="preserve">    3.差旅费</t>
  </si>
  <si>
    <t xml:space="preserve">    4.会议费</t>
  </si>
  <si>
    <t xml:space="preserve">    5.培训费</t>
  </si>
  <si>
    <t xml:space="preserve">    6.公务接待费</t>
  </si>
  <si>
    <t xml:space="preserve">    7.印刷费</t>
  </si>
  <si>
    <t xml:space="preserve">    8.劳务费</t>
  </si>
  <si>
    <t xml:space="preserve">    9.委托业务费</t>
  </si>
  <si>
    <t xml:space="preserve">    10.工会经费</t>
  </si>
  <si>
    <t xml:space="preserve">    11.福利费</t>
  </si>
  <si>
    <t xml:space="preserve">    12.公务用车运行维护费</t>
  </si>
  <si>
    <t xml:space="preserve">    13.其他交通费用</t>
  </si>
  <si>
    <t xml:space="preserve">    14.其他商品和服务支出</t>
  </si>
  <si>
    <t xml:space="preserve">    15.邮电费</t>
  </si>
  <si>
    <t xml:space="preserve">    16.维修（护）费</t>
  </si>
  <si>
    <t xml:space="preserve">    17.咨询费</t>
  </si>
  <si>
    <t xml:space="preserve">    18. 租赁费</t>
  </si>
  <si>
    <t xml:space="preserve">    19.专用材料费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</si>
  <si>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</si>
  <si>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</si>
  <si>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</si>
  <si>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</si>
  <si>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</si>
  <si>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</si>
  <si>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</si>
  <si>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</si>
  <si>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</si>
  <si>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</si>
  <si>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</si>
  <si>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</si>
  <si>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狠抓制度，厉行节约，实行财政缩减政策。</t>
  </si>
  <si>
    <t>说明：“项目支出”需要填报基本支出以外的所有项目支出情况，“公用经费”填报基本支出中的一般商品和服务支出。</t>
  </si>
  <si>
    <t>填表人：    罗静           填报日期：2023.9.26          联系电话：18390733361</t>
  </si>
  <si>
    <t>附件2</t>
  </si>
  <si>
    <t>部门整体支出绩效自评表</t>
  </si>
  <si>
    <t>（   2022 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</si>
  <si>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</si>
  <si>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桃源县双溪口镇人民政府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</si>
  <si>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</si>
  <si>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</si>
  <si>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</si>
  <si>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</si>
  <si>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</si>
  <si>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</si>
  <si>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</si>
  <si>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</si>
  <si>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</si>
  <si>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</si>
  <si>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</si>
  <si>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1091.49</t>
    </r>
  </si>
  <si>
    <t>其中：基本支出：2355.2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</si>
  <si>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</si>
  <si>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402.39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</si>
  <si>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</si>
  <si>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2050.06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</si>
  <si>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</si>
  <si>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</si>
  <si>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</si>
  <si>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在今年收支预算内，确保完成以下整体目标：
加强政府职能建设，提高政府履职水平和能力。做好预决算，公开力度达到100%，合理高效利用资金，使资金最大力度助乡村振兴</t>
  </si>
  <si>
    <t>基本按照预期目标完成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</si>
  <si>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</si>
  <si>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</si>
  <si>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</si>
  <si>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</si>
  <si>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</si>
  <si>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</si>
  <si>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</si>
  <si>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</si>
  <si>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</si>
  <si>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预算执行率</t>
  </si>
  <si>
    <t>年初预算编制不够精确，将持续加强预算管理管控。</t>
  </si>
  <si>
    <t>按时发放政府机关，村组干部工资，保障公用经费支付。</t>
  </si>
  <si>
    <r>
      <rPr>
        <sz val="10"/>
        <color rgb="FF000000"/>
        <rFont val="仿宋"/>
        <charset val="134"/>
      </rPr>
      <t>质量指标</t>
    </r>
  </si>
  <si>
    <t>各类补贴对象合规率</t>
  </si>
  <si>
    <t>各类补贴金额准确率</t>
  </si>
  <si>
    <t>按照«预算法»、«会计法»等财务法律法规规定控制支出；按照党风廉政建设规定规范支出。</t>
  </si>
  <si>
    <t>时效指标</t>
  </si>
  <si>
    <r>
      <rPr>
        <sz val="10"/>
        <color rgb="FF000000"/>
        <rFont val="宋体"/>
        <charset val="134"/>
      </rPr>
      <t>各项工作完成及时率</t>
    </r>
    <r>
      <rPr>
        <sz val="10"/>
        <color indexed="8"/>
        <rFont val="Times New Roman"/>
        <charset val="134"/>
      </rPr>
      <t xml:space="preserve"> </t>
    </r>
  </si>
  <si>
    <t>按预算法、会计法等财务法律法规以及党风廉政建设规定及时安排经费支出</t>
  </si>
  <si>
    <r>
      <rPr>
        <sz val="10"/>
        <color rgb="FF000000"/>
        <rFont val="仿宋"/>
        <charset val="134"/>
      </rPr>
      <t>成本指标</t>
    </r>
  </si>
  <si>
    <t>人员经费，日常公用经费</t>
  </si>
  <si>
    <t>效益指标
（30分）</t>
  </si>
  <si>
    <t>经济效益指标</t>
  </si>
  <si>
    <t>严格预算成本控制，提高政府办事效率</t>
  </si>
  <si>
    <t>社会效益指标</t>
  </si>
  <si>
    <t>推动各项工作顺利进行</t>
  </si>
  <si>
    <t>生态效益指标</t>
  </si>
  <si>
    <t>坚持绿色发展理念</t>
  </si>
  <si>
    <t>可持续影响指标</t>
  </si>
  <si>
    <t>促进相关政策落地落实</t>
  </si>
  <si>
    <t>满意度
指标
（10分）</t>
  </si>
  <si>
    <t>服务对象满意度指标</t>
  </si>
  <si>
    <t>上级政府部门满意度</t>
  </si>
  <si>
    <t>服务对象满意度≧95%。</t>
  </si>
  <si>
    <r>
      <rPr>
        <sz val="10"/>
        <color rgb="FF000000"/>
        <rFont val="Times New Roman"/>
        <charset val="134"/>
      </rPr>
      <t>95%</t>
    </r>
    <r>
      <rPr>
        <sz val="10"/>
        <color indexed="8"/>
        <rFont val="宋体"/>
        <charset val="134"/>
      </rPr>
      <t>以上</t>
    </r>
  </si>
  <si>
    <t>有关部门和单位及群众满意度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</si>
  <si>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</si>
  <si>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 罗静               填报日期：2023.9.26       联系电话： 18390733361</t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</si>
  <si>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</si>
  <si>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</si>
  <si>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2022 </t>
    </r>
    <r>
      <rPr>
        <sz val="12"/>
        <rFont val="宋体"/>
        <charset val="134"/>
      </rPr>
      <t>年度）</t>
    </r>
  </si>
  <si>
    <t>项目名称</t>
  </si>
  <si>
    <t xml:space="preserve">  2022年双溪口镇村级运转经费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</si>
  <si>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</si>
  <si>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</si>
  <si>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</si>
  <si>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</si>
  <si>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</si>
  <si>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</si>
  <si>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</si>
  <si>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</si>
  <si>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</si>
  <si>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</si>
  <si>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</si>
  <si>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</si>
  <si>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</si>
  <si>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</si>
  <si>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</si>
  <si>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</si>
  <si>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合理高效利用资金，使资金最大力度助乡村振兴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</si>
  <si>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</si>
  <si>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</si>
  <si>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</si>
  <si>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</si>
  <si>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</si>
  <si>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</si>
  <si>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</si>
  <si>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2"/>
        <rFont val="宋体"/>
        <charset val="134"/>
      </rPr>
      <t>产出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分）</t>
    </r>
  </si>
  <si>
    <r>
      <rPr>
        <sz val="12"/>
        <rFont val="仿宋"/>
        <charset val="134"/>
      </rPr>
      <t>数量指标</t>
    </r>
  </si>
  <si>
    <t>高标准农田示范片</t>
  </si>
  <si>
    <r>
      <rPr>
        <sz val="12"/>
        <rFont val="仿宋"/>
        <charset val="134"/>
      </rPr>
      <t>质量指标</t>
    </r>
  </si>
  <si>
    <t>年度内各项工作完成及时率</t>
  </si>
  <si>
    <t>成本指标</t>
  </si>
  <si>
    <t>各项成本支出总额</t>
  </si>
  <si>
    <t>效益
指标（30分）</t>
  </si>
  <si>
    <t>经济效益
指标</t>
  </si>
  <si>
    <t>社会效益
指标</t>
  </si>
  <si>
    <t>乡村振兴</t>
  </si>
  <si>
    <t>生态效益
指标</t>
  </si>
  <si>
    <t>美丽乡村</t>
  </si>
  <si>
    <t>厕所革命</t>
  </si>
  <si>
    <t>可持续影
响指标</t>
  </si>
  <si>
    <t>空气污染</t>
  </si>
  <si>
    <t>水资源保护</t>
  </si>
  <si>
    <r>
      <rPr>
        <sz val="12"/>
        <rFont val="宋体"/>
        <charset val="134"/>
      </rPr>
      <t>服务对象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满意度</t>
    </r>
    <r>
      <rPr>
        <sz val="12"/>
        <rFont val="Times New Roman"/>
        <charset val="134"/>
      </rPr>
      <t xml:space="preserve">
</t>
    </r>
    <r>
      <rPr>
        <sz val="12"/>
        <rFont val="宋体"/>
        <charset val="134"/>
      </rPr>
      <t>指标</t>
    </r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</si>
  <si>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</si>
  <si>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填表人：罗静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填报日期：2023.9.26    </t>
    </r>
    <r>
      <rPr>
        <sz val="12"/>
        <rFont val="Times New Roman"/>
        <charset val="134"/>
      </rPr>
      <t xml:space="preserve">           </t>
    </r>
    <r>
      <rPr>
        <sz val="12"/>
        <rFont val="仿宋"/>
        <charset val="134"/>
      </rPr>
      <t>联系电话：18390733361</t>
    </r>
  </si>
  <si>
    <t>巩固脱贫衔接乡村振兴</t>
  </si>
  <si>
    <t>环保宣传不到位，将加强环境保护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</si>
</sst>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_ * #,##0_ ;_ * \-#,##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6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4"/>
      <name val="Times New Roman"/>
      <charset val="134"/>
    </font>
    <font>
      <sz val="1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Times New Roman"/>
      <charset val="134"/>
    </font>
    <font>
      <sz val="10"/>
      <color rgb="FF000000"/>
      <name val="黑体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43" fillId="2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7" borderId="15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40" fillId="8" borderId="14" applyNumberFormat="0" applyAlignment="0" applyProtection="0">
      <alignment vertical="center"/>
    </xf>
    <xf numFmtId="0" fontId="35" fillId="15" borderId="11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37" fillId="0" borderId="0" applyFont="0" applyFill="0" applyBorder="0" applyAlignment="0" applyProtection="0">
      <alignment vertical="center"/>
    </xf>
  </cellStyleXfs>
  <cellXfs count="1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2" fillId="0" borderId="8" xfId="51" applyFont="1" applyBorder="1" applyAlignment="1">
      <alignment horizontal="center" vertical="center" wrapText="1"/>
    </xf>
    <xf numFmtId="0" fontId="8" fillId="0" borderId="2" xfId="51" applyNumberFormat="1" applyFont="1" applyFill="1" applyBorder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9" xfId="45" applyFont="1" applyFill="1" applyBorder="1" applyAlignment="1">
      <alignment horizontal="left" vertical="center" wrapText="1"/>
    </xf>
    <xf numFmtId="0" fontId="6" fillId="0" borderId="9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9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0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1" fillId="0" borderId="1" xfId="45" applyFont="1" applyBorder="1" applyAlignment="1">
      <alignment horizontal="center" vertical="center"/>
    </xf>
    <xf numFmtId="0" fontId="12" fillId="4" borderId="2" xfId="45" applyFont="1" applyFill="1" applyBorder="1" applyAlignment="1">
      <alignment horizontal="center" vertical="center" wrapText="1"/>
    </xf>
    <xf numFmtId="0" fontId="13" fillId="4" borderId="4" xfId="45" applyFont="1" applyFill="1" applyBorder="1" applyAlignment="1">
      <alignment horizontal="center" vertical="center" wrapText="1"/>
    </xf>
    <xf numFmtId="0" fontId="12" fillId="4" borderId="5" xfId="45" applyFont="1" applyFill="1" applyBorder="1" applyAlignment="1">
      <alignment horizontal="center" vertical="center" wrapText="1"/>
    </xf>
    <xf numFmtId="0" fontId="12" fillId="4" borderId="6" xfId="45" applyFont="1" applyFill="1" applyBorder="1" applyAlignment="1">
      <alignment horizontal="center" vertical="center" wrapText="1"/>
    </xf>
    <xf numFmtId="0" fontId="12" fillId="0" borderId="6" xfId="45" applyFont="1" applyFill="1" applyBorder="1" applyAlignment="1">
      <alignment horizontal="center" vertical="center" wrapText="1"/>
    </xf>
    <xf numFmtId="0" fontId="12" fillId="4" borderId="8" xfId="45" applyFont="1" applyFill="1" applyBorder="1" applyAlignment="1">
      <alignment horizontal="center" vertical="center" wrapText="1"/>
    </xf>
    <xf numFmtId="0" fontId="14" fillId="4" borderId="2" xfId="45" applyFont="1" applyFill="1" applyBorder="1" applyAlignment="1">
      <alignment horizontal="left" vertical="center" wrapText="1"/>
    </xf>
    <xf numFmtId="0" fontId="12" fillId="4" borderId="2" xfId="45" applyFont="1" applyFill="1" applyBorder="1" applyAlignment="1">
      <alignment horizontal="left" vertical="center" wrapText="1"/>
    </xf>
    <xf numFmtId="0" fontId="12" fillId="4" borderId="4" xfId="45" applyFont="1" applyFill="1" applyBorder="1" applyAlignment="1">
      <alignment horizontal="left" vertical="center" wrapText="1"/>
    </xf>
    <xf numFmtId="0" fontId="12" fillId="4" borderId="5" xfId="45" applyFont="1" applyFill="1" applyBorder="1" applyAlignment="1">
      <alignment horizontal="left" vertical="center" wrapText="1"/>
    </xf>
    <xf numFmtId="0" fontId="12" fillId="4" borderId="7" xfId="45" applyFont="1" applyFill="1" applyBorder="1" applyAlignment="1">
      <alignment horizontal="left" vertical="center" wrapText="1"/>
    </xf>
    <xf numFmtId="0" fontId="12" fillId="4" borderId="3" xfId="45" applyFont="1" applyFill="1" applyBorder="1" applyAlignment="1">
      <alignment horizontal="center" vertical="center" wrapText="1"/>
    </xf>
    <xf numFmtId="0" fontId="12" fillId="4" borderId="4" xfId="45" applyFont="1" applyFill="1" applyBorder="1" applyAlignment="1">
      <alignment vertical="center" wrapText="1"/>
    </xf>
    <xf numFmtId="0" fontId="12" fillId="4" borderId="5" xfId="45" applyFont="1" applyFill="1" applyBorder="1" applyAlignment="1">
      <alignment vertical="center" wrapText="1"/>
    </xf>
    <xf numFmtId="0" fontId="12" fillId="4" borderId="7" xfId="45" applyFont="1" applyFill="1" applyBorder="1" applyAlignment="1">
      <alignment vertical="center" wrapText="1"/>
    </xf>
    <xf numFmtId="0" fontId="13" fillId="4" borderId="2" xfId="45" applyFont="1" applyFill="1" applyBorder="1" applyAlignment="1">
      <alignment horizontal="justify" vertical="center" wrapText="1"/>
    </xf>
    <xf numFmtId="0" fontId="12" fillId="4" borderId="2" xfId="45" applyFont="1" applyFill="1" applyBorder="1" applyAlignment="1">
      <alignment horizontal="justify" vertical="center" wrapText="1"/>
    </xf>
    <xf numFmtId="0" fontId="13" fillId="4" borderId="2" xfId="45" applyFont="1" applyFill="1" applyBorder="1" applyAlignment="1">
      <alignment horizontal="center" vertical="center" wrapText="1"/>
    </xf>
    <xf numFmtId="0" fontId="12" fillId="4" borderId="6" xfId="45" applyFont="1" applyFill="1" applyBorder="1" applyAlignment="1">
      <alignment vertical="center" wrapText="1"/>
    </xf>
    <xf numFmtId="0" fontId="13" fillId="2" borderId="2" xfId="45" applyFont="1" applyFill="1" applyBorder="1" applyAlignment="1">
      <alignment horizontal="justify" vertical="center" wrapText="1"/>
    </xf>
    <xf numFmtId="0" fontId="12" fillId="2" borderId="2" xfId="45" applyFont="1" applyFill="1" applyBorder="1" applyAlignment="1">
      <alignment horizontal="justify" vertical="center" wrapText="1"/>
    </xf>
    <xf numFmtId="9" fontId="13" fillId="2" borderId="2" xfId="45" applyNumberFormat="1" applyFont="1" applyFill="1" applyBorder="1" applyAlignment="1">
      <alignment horizontal="center" vertical="center" wrapText="1"/>
    </xf>
    <xf numFmtId="0" fontId="12" fillId="2" borderId="2" xfId="45" applyFont="1" applyFill="1" applyBorder="1" applyAlignment="1">
      <alignment horizontal="center" vertical="center" wrapText="1"/>
    </xf>
    <xf numFmtId="9" fontId="12" fillId="2" borderId="2" xfId="45" applyNumberFormat="1" applyFont="1" applyFill="1" applyBorder="1" applyAlignment="1">
      <alignment horizontal="center" vertical="center" wrapText="1"/>
    </xf>
    <xf numFmtId="0" fontId="12" fillId="4" borderId="8" xfId="45" applyFont="1" applyFill="1" applyBorder="1" applyAlignment="1">
      <alignment vertical="center" wrapText="1"/>
    </xf>
    <xf numFmtId="9" fontId="12" fillId="2" borderId="2" xfId="52" applyNumberFormat="1" applyFont="1" applyFill="1" applyBorder="1" applyAlignment="1">
      <alignment horizontal="center" vertical="center" wrapText="1"/>
    </xf>
    <xf numFmtId="9" fontId="12" fillId="2" borderId="2" xfId="52" applyFont="1" applyFill="1" applyBorder="1" applyAlignment="1">
      <alignment horizontal="center" vertical="center" wrapText="1"/>
    </xf>
    <xf numFmtId="9" fontId="13" fillId="2" borderId="2" xfId="52" applyNumberFormat="1" applyFont="1" applyFill="1" applyBorder="1" applyAlignment="1">
      <alignment horizontal="center" vertical="center" wrapText="1"/>
    </xf>
    <xf numFmtId="9" fontId="13" fillId="2" borderId="4" xfId="45" applyNumberFormat="1" applyFont="1" applyFill="1" applyBorder="1" applyAlignment="1">
      <alignment horizontal="center" vertical="center" wrapText="1"/>
    </xf>
    <xf numFmtId="0" fontId="12" fillId="2" borderId="7" xfId="45" applyFont="1" applyFill="1" applyBorder="1" applyAlignment="1">
      <alignment horizontal="center" vertical="center" wrapText="1"/>
    </xf>
    <xf numFmtId="0" fontId="8" fillId="0" borderId="9" xfId="45" applyFont="1" applyBorder="1" applyAlignment="1">
      <alignment horizontal="left" vertical="center" wrapText="1"/>
    </xf>
    <xf numFmtId="0" fontId="6" fillId="0" borderId="9" xfId="45" applyFont="1" applyBorder="1" applyAlignment="1">
      <alignment horizontal="left" vertical="center"/>
    </xf>
    <xf numFmtId="0" fontId="12" fillId="4" borderId="7" xfId="45" applyFont="1" applyFill="1" applyBorder="1" applyAlignment="1">
      <alignment horizontal="center" vertical="center" wrapText="1"/>
    </xf>
    <xf numFmtId="10" fontId="12" fillId="4" borderId="2" xfId="11" applyNumberFormat="1" applyFont="1" applyFill="1" applyBorder="1" applyAlignment="1">
      <alignment horizontal="center" vertical="center" wrapText="1"/>
    </xf>
    <xf numFmtId="43" fontId="12" fillId="4" borderId="2" xfId="8" applyFont="1" applyFill="1" applyBorder="1" applyAlignment="1">
      <alignment horizontal="center" vertical="center" wrapText="1"/>
    </xf>
    <xf numFmtId="0" fontId="14" fillId="2" borderId="2" xfId="45" applyFont="1" applyFill="1" applyBorder="1" applyAlignment="1">
      <alignment horizontal="left" vertical="center" wrapText="1"/>
    </xf>
    <xf numFmtId="0" fontId="12" fillId="2" borderId="2" xfId="45" applyFont="1" applyFill="1" applyBorder="1" applyAlignment="1">
      <alignment horizontal="left" vertical="center" wrapText="1"/>
    </xf>
    <xf numFmtId="0" fontId="15" fillId="2" borderId="2" xfId="45" applyFont="1" applyFill="1" applyBorder="1" applyAlignment="1">
      <alignment horizontal="justify" vertical="center" wrapText="1"/>
    </xf>
    <xf numFmtId="0" fontId="16" fillId="2" borderId="2" xfId="45" applyFont="1" applyFill="1" applyBorder="1" applyAlignment="1">
      <alignment horizontal="justify" vertical="center" wrapText="1"/>
    </xf>
    <xf numFmtId="0" fontId="12" fillId="4" borderId="4" xfId="45" applyFont="1" applyFill="1" applyBorder="1" applyAlignment="1">
      <alignment horizontal="center" vertical="center" wrapText="1"/>
    </xf>
    <xf numFmtId="0" fontId="17" fillId="2" borderId="0" xfId="18" applyFont="1" applyFill="1">
      <alignment vertical="center"/>
    </xf>
    <xf numFmtId="0" fontId="18" fillId="2" borderId="0" xfId="18" applyFont="1" applyFill="1">
      <alignment vertical="center"/>
    </xf>
    <xf numFmtId="0" fontId="19" fillId="2" borderId="0" xfId="18" applyFont="1" applyFill="1">
      <alignment vertical="center"/>
    </xf>
    <xf numFmtId="0" fontId="20" fillId="2" borderId="0" xfId="18" applyFont="1" applyFill="1" applyAlignment="1">
      <alignment horizontal="center" vertical="center"/>
    </xf>
    <xf numFmtId="0" fontId="21" fillId="2" borderId="0" xfId="18" applyFont="1" applyFill="1" applyAlignment="1">
      <alignment horizontal="center" vertical="center"/>
    </xf>
    <xf numFmtId="0" fontId="22" fillId="2" borderId="2" xfId="18" applyFont="1" applyFill="1" applyBorder="1" applyAlignment="1">
      <alignment horizontal="center" vertical="center" wrapText="1"/>
    </xf>
    <xf numFmtId="0" fontId="23" fillId="2" borderId="2" xfId="18" applyFont="1" applyFill="1" applyBorder="1" applyAlignment="1">
      <alignment horizontal="center" vertical="center" wrapText="1"/>
    </xf>
    <xf numFmtId="176" fontId="22" fillId="2" borderId="2" xfId="8" applyNumberFormat="1" applyFont="1" applyFill="1" applyBorder="1" applyAlignment="1">
      <alignment horizontal="right" vertical="center" wrapText="1"/>
    </xf>
    <xf numFmtId="10" fontId="22" fillId="2" borderId="2" xfId="18" applyNumberFormat="1" applyFont="1" applyFill="1" applyBorder="1" applyAlignment="1">
      <alignment horizontal="right" vertical="center" wrapText="1"/>
    </xf>
    <xf numFmtId="49" fontId="23" fillId="2" borderId="2" xfId="18" applyNumberFormat="1" applyFont="1" applyFill="1" applyBorder="1" applyAlignment="1">
      <alignment horizontal="center" vertical="center" wrapText="1"/>
    </xf>
    <xf numFmtId="49" fontId="22" fillId="2" borderId="2" xfId="18" applyNumberFormat="1" applyFont="1" applyFill="1" applyBorder="1" applyAlignment="1">
      <alignment horizontal="center" vertical="center" wrapText="1"/>
    </xf>
    <xf numFmtId="0" fontId="22" fillId="2" borderId="2" xfId="18" applyFont="1" applyFill="1" applyBorder="1" applyAlignment="1">
      <alignment horizontal="left" vertical="center" wrapText="1"/>
    </xf>
    <xf numFmtId="0" fontId="22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0" fontId="22" fillId="2" borderId="4" xfId="8" applyNumberFormat="1" applyFont="1" applyFill="1" applyBorder="1" applyAlignment="1">
      <alignment horizontal="right" vertical="center" wrapText="1"/>
    </xf>
    <xf numFmtId="0" fontId="22" fillId="2" borderId="7" xfId="8" applyNumberFormat="1" applyFont="1" applyFill="1" applyBorder="1" applyAlignment="1">
      <alignment horizontal="right" vertical="center" wrapText="1"/>
    </xf>
    <xf numFmtId="0" fontId="24" fillId="2" borderId="2" xfId="18" applyFont="1" applyFill="1" applyBorder="1" applyAlignment="1">
      <alignment horizontal="left" vertical="center" wrapText="1"/>
    </xf>
    <xf numFmtId="0" fontId="22" fillId="2" borderId="2" xfId="8" applyNumberFormat="1" applyFont="1" applyFill="1" applyBorder="1" applyAlignment="1">
      <alignment vertical="center" wrapText="1"/>
    </xf>
    <xf numFmtId="0" fontId="22" fillId="2" borderId="2" xfId="8" applyNumberFormat="1" applyFont="1" applyFill="1" applyBorder="1" applyAlignment="1">
      <alignment horizontal="center" vertical="center" wrapText="1"/>
    </xf>
    <xf numFmtId="0" fontId="22" fillId="2" borderId="2" xfId="8" applyNumberFormat="1" applyFont="1" applyFill="1" applyBorder="1" applyAlignment="1">
      <alignment horizontal="right" vertical="center"/>
    </xf>
    <xf numFmtId="0" fontId="25" fillId="2" borderId="2" xfId="18" applyFont="1" applyFill="1" applyBorder="1" applyAlignment="1">
      <alignment horizontal="left" vertical="center" wrapText="1"/>
    </xf>
    <xf numFmtId="0" fontId="17" fillId="2" borderId="2" xfId="8" applyNumberFormat="1" applyFont="1" applyFill="1" applyBorder="1" applyAlignment="1">
      <alignment horizontal="right" vertical="center" wrapText="1"/>
    </xf>
    <xf numFmtId="0" fontId="19" fillId="2" borderId="2" xfId="18" applyFont="1" applyFill="1" applyBorder="1" applyAlignment="1">
      <alignment horizontal="left" vertical="center" wrapText="1"/>
    </xf>
    <xf numFmtId="43" fontId="19" fillId="2" borderId="2" xfId="8" applyFont="1" applyFill="1" applyBorder="1" applyAlignment="1">
      <alignment horizontal="center" vertical="center" wrapText="1"/>
    </xf>
    <xf numFmtId="43" fontId="18" fillId="2" borderId="2" xfId="8" applyFont="1" applyFill="1" applyBorder="1" applyAlignment="1">
      <alignment horizontal="center" vertical="center" wrapText="1"/>
    </xf>
    <xf numFmtId="10" fontId="18" fillId="2" borderId="2" xfId="11" applyNumberFormat="1" applyFont="1" applyFill="1" applyBorder="1" applyAlignment="1">
      <alignment horizontal="right" vertical="center" wrapText="1"/>
    </xf>
    <xf numFmtId="0" fontId="26" fillId="2" borderId="2" xfId="18" applyFont="1" applyFill="1" applyBorder="1" applyAlignment="1">
      <alignment horizontal="center" vertical="center" wrapText="1"/>
    </xf>
    <xf numFmtId="49" fontId="17" fillId="2" borderId="2" xfId="18" applyNumberFormat="1" applyFont="1" applyFill="1" applyBorder="1" applyAlignment="1">
      <alignment horizontal="center" vertical="center" wrapText="1"/>
    </xf>
    <xf numFmtId="0" fontId="17" fillId="2" borderId="2" xfId="18" applyFont="1" applyFill="1" applyBorder="1" applyAlignment="1">
      <alignment horizontal="center" vertical="center" wrapText="1"/>
    </xf>
    <xf numFmtId="49" fontId="17" fillId="2" borderId="2" xfId="8" applyNumberFormat="1" applyFont="1" applyFill="1" applyBorder="1" applyAlignment="1">
      <alignment vertical="center" wrapText="1"/>
    </xf>
    <xf numFmtId="49" fontId="27" fillId="2" borderId="2" xfId="18" applyNumberFormat="1" applyFont="1" applyFill="1" applyBorder="1" applyAlignment="1">
      <alignment horizontal="left" vertical="center" wrapText="1"/>
    </xf>
    <xf numFmtId="49" fontId="22" fillId="2" borderId="2" xfId="18" applyNumberFormat="1" applyFont="1" applyFill="1" applyBorder="1" applyAlignment="1">
      <alignment horizontal="left" vertical="center" wrapText="1"/>
    </xf>
    <xf numFmtId="0" fontId="26" fillId="2" borderId="9" xfId="18" applyFont="1" applyFill="1" applyBorder="1" applyAlignment="1">
      <alignment horizontal="left" vertical="center" wrapText="1"/>
    </xf>
    <xf numFmtId="0" fontId="26" fillId="2" borderId="0" xfId="18" applyFont="1" applyFill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  <cellStyle name="百分比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4"/>
  <sheetViews>
    <sheetView tabSelected="1" workbookViewId="0">
      <selection activeCell="D17" sqref="D17:E17"/>
    </sheetView>
  </sheetViews>
  <sheetFormatPr defaultColWidth="9" defaultRowHeight="15.75" outlineLevelCol="6"/>
  <cols>
    <col min="1" max="1" width="29.5583333333333" style="91" customWidth="1"/>
    <col min="2" max="3" width="10" style="91" customWidth="1"/>
    <col min="4" max="5" width="10.5" style="91" customWidth="1"/>
    <col min="6" max="7" width="10" style="91" customWidth="1"/>
    <col min="8" max="16384" width="9" style="91"/>
  </cols>
  <sheetData>
    <row r="1" s="91" customFormat="1" spans="1:1">
      <c r="A1" s="5" t="s">
        <v>0</v>
      </c>
    </row>
    <row r="2" s="91" customFormat="1" ht="27.6" customHeight="1" spans="1:7">
      <c r="A2" s="94" t="s">
        <v>1</v>
      </c>
      <c r="B2" s="95"/>
      <c r="C2" s="95"/>
      <c r="D2" s="95"/>
      <c r="E2" s="95"/>
      <c r="F2" s="95"/>
      <c r="G2" s="95"/>
    </row>
    <row r="3" s="91" customFormat="1" ht="18.75" customHeight="1" spans="1:7">
      <c r="A3" s="96" t="s">
        <v>2</v>
      </c>
      <c r="B3" s="96" t="s">
        <v>3</v>
      </c>
      <c r="C3" s="96"/>
      <c r="D3" s="97" t="s">
        <v>4</v>
      </c>
      <c r="E3" s="96"/>
      <c r="F3" s="96" t="s">
        <v>5</v>
      </c>
      <c r="G3" s="96"/>
    </row>
    <row r="4" s="92" customFormat="1" ht="18.75" customHeight="1" spans="1:7">
      <c r="A4" s="96"/>
      <c r="B4" s="98">
        <v>64</v>
      </c>
      <c r="C4" s="98"/>
      <c r="D4" s="98">
        <v>58</v>
      </c>
      <c r="E4" s="98"/>
      <c r="F4" s="99">
        <v>0.90625</v>
      </c>
      <c r="G4" s="99"/>
    </row>
    <row r="5" s="92" customFormat="1" ht="18.75" customHeight="1" spans="1:7">
      <c r="A5" s="96" t="s">
        <v>6</v>
      </c>
      <c r="B5" s="100" t="s">
        <v>7</v>
      </c>
      <c r="C5" s="101"/>
      <c r="D5" s="100" t="s">
        <v>8</v>
      </c>
      <c r="E5" s="101"/>
      <c r="F5" s="100" t="s">
        <v>9</v>
      </c>
      <c r="G5" s="101"/>
    </row>
    <row r="6" s="93" customFormat="1" ht="18.75" customHeight="1" spans="1:7">
      <c r="A6" s="102" t="s">
        <v>10</v>
      </c>
      <c r="B6" s="103">
        <f t="shared" ref="B6:F6" si="0">B7+B10+B11</f>
        <v>16.28</v>
      </c>
      <c r="C6" s="103"/>
      <c r="D6" s="103">
        <f t="shared" si="0"/>
        <v>15</v>
      </c>
      <c r="E6" s="103"/>
      <c r="F6" s="103">
        <f t="shared" si="0"/>
        <v>14.01</v>
      </c>
      <c r="G6" s="103"/>
    </row>
    <row r="7" s="91" customFormat="1" ht="18.75" customHeight="1" spans="1:7">
      <c r="A7" s="104" t="s">
        <v>11</v>
      </c>
      <c r="B7" s="105">
        <v>2.68</v>
      </c>
      <c r="C7" s="106"/>
      <c r="D7" s="103">
        <v>2.4</v>
      </c>
      <c r="E7" s="103"/>
      <c r="F7" s="103">
        <v>2</v>
      </c>
      <c r="G7" s="103"/>
    </row>
    <row r="8" s="91" customFormat="1" ht="18.75" customHeight="1" spans="1:7">
      <c r="A8" s="102" t="s">
        <v>12</v>
      </c>
      <c r="B8" s="103"/>
      <c r="C8" s="103"/>
      <c r="D8" s="103"/>
      <c r="E8" s="103"/>
      <c r="F8" s="103"/>
      <c r="G8" s="103"/>
    </row>
    <row r="9" s="91" customFormat="1" ht="18.75" customHeight="1" spans="1:7">
      <c r="A9" s="104" t="s">
        <v>13</v>
      </c>
      <c r="B9" s="105">
        <v>2.68</v>
      </c>
      <c r="C9" s="106"/>
      <c r="D9" s="103">
        <v>2.4</v>
      </c>
      <c r="E9" s="103"/>
      <c r="F9" s="103">
        <v>2</v>
      </c>
      <c r="G9" s="103"/>
    </row>
    <row r="10" s="91" customFormat="1" ht="18.75" customHeight="1" spans="1:7">
      <c r="A10" s="102" t="s">
        <v>14</v>
      </c>
      <c r="B10" s="103"/>
      <c r="C10" s="103"/>
      <c r="D10" s="103"/>
      <c r="E10" s="103"/>
      <c r="F10" s="103"/>
      <c r="G10" s="103"/>
    </row>
    <row r="11" s="91" customFormat="1" ht="18.75" customHeight="1" spans="1:7">
      <c r="A11" s="102" t="s">
        <v>15</v>
      </c>
      <c r="B11" s="105">
        <v>13.6</v>
      </c>
      <c r="C11" s="106"/>
      <c r="D11" s="103">
        <v>12.6</v>
      </c>
      <c r="E11" s="103"/>
      <c r="F11" s="103">
        <v>12.01</v>
      </c>
      <c r="G11" s="103"/>
    </row>
    <row r="12" s="93" customFormat="1" ht="18.75" customHeight="1" spans="1:7">
      <c r="A12" s="102" t="s">
        <v>16</v>
      </c>
      <c r="B12" s="103"/>
      <c r="C12" s="103"/>
      <c r="D12" s="103"/>
      <c r="E12" s="103"/>
      <c r="F12" s="103"/>
      <c r="G12" s="103"/>
    </row>
    <row r="13" s="93" customFormat="1" ht="18.75" customHeight="1" spans="1:7">
      <c r="A13" s="107" t="s">
        <v>17</v>
      </c>
      <c r="B13" s="105">
        <v>826.18</v>
      </c>
      <c r="C13" s="106"/>
      <c r="D13" s="108">
        <v>2485.94</v>
      </c>
      <c r="E13" s="108"/>
      <c r="F13" s="108">
        <v>402.39</v>
      </c>
      <c r="G13" s="108"/>
    </row>
    <row r="14" s="93" customFormat="1" ht="18.75" customHeight="1" spans="1:7">
      <c r="A14" s="107" t="s">
        <v>18</v>
      </c>
      <c r="B14" s="109"/>
      <c r="C14" s="109"/>
      <c r="D14" s="103"/>
      <c r="E14" s="103"/>
      <c r="F14" s="103"/>
      <c r="G14" s="103"/>
    </row>
    <row r="15" s="93" customFormat="1" ht="18.75" customHeight="1" spans="1:7">
      <c r="A15" s="102" t="s">
        <v>19</v>
      </c>
      <c r="B15" s="109"/>
      <c r="C15" s="109"/>
      <c r="D15" s="109"/>
      <c r="E15" s="109"/>
      <c r="F15" s="109"/>
      <c r="G15" s="109"/>
    </row>
    <row r="16" s="93" customFormat="1" ht="18.75" customHeight="1" spans="1:7">
      <c r="A16" s="102"/>
      <c r="B16" s="109"/>
      <c r="C16" s="109"/>
      <c r="D16" s="103"/>
      <c r="E16" s="103"/>
      <c r="F16" s="103"/>
      <c r="G16" s="103"/>
    </row>
    <row r="17" s="93" customFormat="1" ht="18.75" customHeight="1" spans="1:7">
      <c r="A17" s="102" t="s">
        <v>20</v>
      </c>
      <c r="B17" s="105">
        <f>SUM(B18:C33)</f>
        <v>295.36</v>
      </c>
      <c r="C17" s="106"/>
      <c r="D17" s="105">
        <f>SUM(D18:E33)</f>
        <v>269</v>
      </c>
      <c r="E17" s="106"/>
      <c r="F17" s="105">
        <f>SUM(F18:G36)</f>
        <v>606.8</v>
      </c>
      <c r="G17" s="106"/>
    </row>
    <row r="18" s="91" customFormat="1" ht="18.75" customHeight="1" spans="1:7">
      <c r="A18" s="107" t="s">
        <v>21</v>
      </c>
      <c r="B18" s="105">
        <v>77.94</v>
      </c>
      <c r="C18" s="106"/>
      <c r="D18" s="110">
        <v>13.29</v>
      </c>
      <c r="E18" s="110"/>
      <c r="F18" s="103">
        <v>87.11</v>
      </c>
      <c r="G18" s="103"/>
    </row>
    <row r="19" s="91" customFormat="1" ht="18.75" customHeight="1" spans="1:7">
      <c r="A19" s="107" t="s">
        <v>22</v>
      </c>
      <c r="B19" s="105">
        <v>12.37</v>
      </c>
      <c r="C19" s="106"/>
      <c r="D19" s="110">
        <v>7</v>
      </c>
      <c r="E19" s="110"/>
      <c r="F19" s="103">
        <v>21.45</v>
      </c>
      <c r="G19" s="103"/>
    </row>
    <row r="20" s="91" customFormat="1" ht="18.75" customHeight="1" spans="1:7">
      <c r="A20" s="107" t="s">
        <v>23</v>
      </c>
      <c r="B20" s="105">
        <v>2.54</v>
      </c>
      <c r="C20" s="106"/>
      <c r="D20" s="110">
        <v>5.99</v>
      </c>
      <c r="E20" s="110"/>
      <c r="F20" s="103">
        <v>3</v>
      </c>
      <c r="G20" s="103"/>
    </row>
    <row r="21" s="91" customFormat="1" ht="18.75" customHeight="1" spans="1:7">
      <c r="A21" s="107" t="s">
        <v>24</v>
      </c>
      <c r="B21" s="105">
        <v>18.39</v>
      </c>
      <c r="C21" s="106"/>
      <c r="D21" s="110">
        <v>10</v>
      </c>
      <c r="E21" s="110"/>
      <c r="F21" s="103">
        <v>8.38</v>
      </c>
      <c r="G21" s="103"/>
    </row>
    <row r="22" s="91" customFormat="1" ht="18.75" customHeight="1" spans="1:7">
      <c r="A22" s="107" t="s">
        <v>25</v>
      </c>
      <c r="B22" s="105">
        <v>7.88</v>
      </c>
      <c r="C22" s="106"/>
      <c r="D22" s="110">
        <v>4</v>
      </c>
      <c r="E22" s="110"/>
      <c r="F22" s="103">
        <v>12</v>
      </c>
      <c r="G22" s="103"/>
    </row>
    <row r="23" s="91" customFormat="1" ht="18.75" customHeight="1" spans="1:7">
      <c r="A23" s="107" t="s">
        <v>26</v>
      </c>
      <c r="B23" s="105">
        <v>13.6</v>
      </c>
      <c r="C23" s="106"/>
      <c r="D23" s="110">
        <v>12.6</v>
      </c>
      <c r="E23" s="110"/>
      <c r="F23" s="103">
        <v>12.01</v>
      </c>
      <c r="G23" s="103"/>
    </row>
    <row r="24" s="91" customFormat="1" ht="18.75" customHeight="1" spans="1:7">
      <c r="A24" s="107" t="s">
        <v>27</v>
      </c>
      <c r="B24" s="105">
        <v>33.85</v>
      </c>
      <c r="C24" s="106"/>
      <c r="D24" s="110">
        <v>10.8</v>
      </c>
      <c r="E24" s="110"/>
      <c r="F24" s="110">
        <v>25.74</v>
      </c>
      <c r="G24" s="110"/>
    </row>
    <row r="25" s="91" customFormat="1" ht="18.75" customHeight="1" spans="1:7">
      <c r="A25" s="107" t="s">
        <v>28</v>
      </c>
      <c r="B25" s="105">
        <v>12.79</v>
      </c>
      <c r="C25" s="106"/>
      <c r="D25" s="110">
        <v>3.92</v>
      </c>
      <c r="E25" s="110"/>
      <c r="F25" s="110">
        <v>74</v>
      </c>
      <c r="G25" s="110"/>
    </row>
    <row r="26" s="91" customFormat="1" ht="18.75" customHeight="1" spans="1:7">
      <c r="A26" s="107" t="s">
        <v>29</v>
      </c>
      <c r="B26" s="105">
        <v>14.31</v>
      </c>
      <c r="C26" s="106"/>
      <c r="D26" s="110"/>
      <c r="E26" s="110"/>
      <c r="F26" s="110">
        <v>13.63</v>
      </c>
      <c r="G26" s="110"/>
    </row>
    <row r="27" s="91" customFormat="1" ht="18.75" customHeight="1" spans="1:7">
      <c r="A27" s="107" t="s">
        <v>30</v>
      </c>
      <c r="B27" s="105">
        <v>9</v>
      </c>
      <c r="C27" s="106"/>
      <c r="D27" s="110">
        <v>1.64</v>
      </c>
      <c r="E27" s="110"/>
      <c r="F27" s="110">
        <v>8</v>
      </c>
      <c r="G27" s="110"/>
    </row>
    <row r="28" s="91" customFormat="1" ht="18.75" customHeight="1" spans="1:7">
      <c r="A28" s="107" t="s">
        <v>31</v>
      </c>
      <c r="B28" s="105">
        <v>1.42</v>
      </c>
      <c r="C28" s="106"/>
      <c r="D28" s="110"/>
      <c r="E28" s="110"/>
      <c r="F28" s="110">
        <v>20</v>
      </c>
      <c r="G28" s="110"/>
    </row>
    <row r="29" s="91" customFormat="1" ht="18.75" customHeight="1" spans="1:7">
      <c r="A29" s="107" t="s">
        <v>32</v>
      </c>
      <c r="B29" s="105">
        <v>2.68</v>
      </c>
      <c r="C29" s="106"/>
      <c r="D29" s="110">
        <v>2.4</v>
      </c>
      <c r="E29" s="110"/>
      <c r="F29" s="110">
        <v>2</v>
      </c>
      <c r="G29" s="110"/>
    </row>
    <row r="30" s="91" customFormat="1" ht="18.75" customHeight="1" spans="1:7">
      <c r="A30" s="107" t="s">
        <v>33</v>
      </c>
      <c r="B30" s="105">
        <v>22.13</v>
      </c>
      <c r="C30" s="106"/>
      <c r="D30" s="110">
        <v>17.98</v>
      </c>
      <c r="E30" s="110"/>
      <c r="F30" s="110">
        <v>27.3</v>
      </c>
      <c r="G30" s="110"/>
    </row>
    <row r="31" s="91" customFormat="1" ht="18.75" customHeight="1" spans="1:7">
      <c r="A31" s="107" t="s">
        <v>34</v>
      </c>
      <c r="B31" s="105">
        <v>66.46</v>
      </c>
      <c r="C31" s="106"/>
      <c r="D31" s="110">
        <v>170.38</v>
      </c>
      <c r="E31" s="110"/>
      <c r="F31" s="110"/>
      <c r="G31" s="110"/>
    </row>
    <row r="32" s="91" customFormat="1" ht="18.75" customHeight="1" spans="1:7">
      <c r="A32" s="107" t="s">
        <v>35</v>
      </c>
      <c r="B32" s="109"/>
      <c r="C32" s="109"/>
      <c r="D32" s="103">
        <v>1</v>
      </c>
      <c r="E32" s="103"/>
      <c r="F32" s="103"/>
      <c r="G32" s="103"/>
    </row>
    <row r="33" s="91" customFormat="1" ht="18.75" customHeight="1" spans="1:7">
      <c r="A33" s="107" t="s">
        <v>36</v>
      </c>
      <c r="B33" s="109"/>
      <c r="C33" s="109"/>
      <c r="D33" s="103">
        <v>8</v>
      </c>
      <c r="E33" s="103"/>
      <c r="F33" s="103">
        <v>184.3</v>
      </c>
      <c r="G33" s="103"/>
    </row>
    <row r="34" s="91" customFormat="1" ht="18.75" customHeight="1" spans="1:7">
      <c r="A34" s="107" t="s">
        <v>37</v>
      </c>
      <c r="B34" s="109"/>
      <c r="C34" s="109"/>
      <c r="D34" s="109"/>
      <c r="E34" s="109"/>
      <c r="F34" s="103">
        <v>57.59</v>
      </c>
      <c r="G34" s="103"/>
    </row>
    <row r="35" s="91" customFormat="1" ht="18.75" customHeight="1" spans="1:7">
      <c r="A35" s="107" t="s">
        <v>38</v>
      </c>
      <c r="B35" s="109"/>
      <c r="C35" s="109"/>
      <c r="D35" s="109"/>
      <c r="E35" s="109"/>
      <c r="F35" s="103">
        <v>21</v>
      </c>
      <c r="G35" s="103"/>
    </row>
    <row r="36" s="91" customFormat="1" ht="18.75" customHeight="1" spans="1:7">
      <c r="A36" s="107" t="s">
        <v>39</v>
      </c>
      <c r="B36" s="109"/>
      <c r="C36" s="109"/>
      <c r="D36" s="109"/>
      <c r="E36" s="109"/>
      <c r="F36" s="103">
        <v>29.29</v>
      </c>
      <c r="G36" s="103"/>
    </row>
    <row r="37" s="92" customFormat="1" ht="18.75" customHeight="1" spans="1:7">
      <c r="A37" s="102" t="s">
        <v>40</v>
      </c>
      <c r="B37" s="110"/>
      <c r="C37" s="110"/>
      <c r="D37" s="110"/>
      <c r="E37" s="110"/>
      <c r="F37" s="110"/>
      <c r="G37" s="110"/>
    </row>
    <row r="38" s="92" customFormat="1" ht="18.75" customHeight="1" spans="1:7">
      <c r="A38" s="111" t="s">
        <v>41</v>
      </c>
      <c r="B38" s="109" t="s">
        <v>42</v>
      </c>
      <c r="C38" s="109"/>
      <c r="D38" s="109" t="s">
        <v>42</v>
      </c>
      <c r="E38" s="109"/>
      <c r="F38" s="112"/>
      <c r="G38" s="112"/>
    </row>
    <row r="39" s="92" customFormat="1" ht="18.75" customHeight="1" spans="1:7">
      <c r="A39" s="113"/>
      <c r="B39" s="114"/>
      <c r="C39" s="114"/>
      <c r="D39" s="115"/>
      <c r="E39" s="115"/>
      <c r="F39" s="116"/>
      <c r="G39" s="116"/>
    </row>
    <row r="40" s="91" customFormat="1" ht="31.5" customHeight="1" spans="1:7">
      <c r="A40" s="117" t="s">
        <v>43</v>
      </c>
      <c r="B40" s="118" t="s">
        <v>44</v>
      </c>
      <c r="C40" s="101" t="s">
        <v>45</v>
      </c>
      <c r="D40" s="101" t="s">
        <v>46</v>
      </c>
      <c r="E40" s="101" t="s">
        <v>47</v>
      </c>
      <c r="F40" s="101" t="s">
        <v>48</v>
      </c>
      <c r="G40" s="101" t="s">
        <v>49</v>
      </c>
    </row>
    <row r="41" s="91" customFormat="1" ht="23.25" customHeight="1" spans="1:7">
      <c r="A41" s="119"/>
      <c r="B41" s="120" t="s">
        <v>50</v>
      </c>
      <c r="C41" s="120" t="s">
        <v>50</v>
      </c>
      <c r="D41" s="120" t="s">
        <v>50</v>
      </c>
      <c r="E41" s="120" t="s">
        <v>50</v>
      </c>
      <c r="F41" s="120" t="s">
        <v>50</v>
      </c>
      <c r="G41" s="120" t="s">
        <v>50</v>
      </c>
    </row>
    <row r="42" s="91" customFormat="1" ht="45" customHeight="1" spans="1:7">
      <c r="A42" s="96" t="s">
        <v>51</v>
      </c>
      <c r="B42" s="121" t="s">
        <v>52</v>
      </c>
      <c r="C42" s="122"/>
      <c r="D42" s="122"/>
      <c r="E42" s="122"/>
      <c r="F42" s="122"/>
      <c r="G42" s="122"/>
    </row>
    <row r="43" s="91" customFormat="1" ht="33" customHeight="1" spans="1:7">
      <c r="A43" s="123" t="s">
        <v>53</v>
      </c>
      <c r="B43" s="123"/>
      <c r="C43" s="123"/>
      <c r="D43" s="123"/>
      <c r="E43" s="123"/>
      <c r="F43" s="123"/>
      <c r="G43" s="123"/>
    </row>
    <row r="44" s="91" customFormat="1" spans="1:7">
      <c r="A44" s="124" t="s">
        <v>54</v>
      </c>
      <c r="B44" s="124"/>
      <c r="C44" s="124"/>
      <c r="D44" s="124"/>
      <c r="E44" s="124"/>
      <c r="F44" s="124"/>
      <c r="G44" s="124"/>
    </row>
  </sheetData>
  <mergeCells count="114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37:C37"/>
    <mergeCell ref="D37:E37"/>
    <mergeCell ref="F37:G37"/>
    <mergeCell ref="B38:C38"/>
    <mergeCell ref="D38:E38"/>
    <mergeCell ref="F38:G38"/>
    <mergeCell ref="B42:G42"/>
    <mergeCell ref="A43:G43"/>
    <mergeCell ref="A44:G44"/>
    <mergeCell ref="A3:A4"/>
    <mergeCell ref="A40:A41"/>
  </mergeCells>
  <pageMargins left="0.554861111111111" right="0.357638888888889" top="1" bottom="1" header="0.5" footer="0.5"/>
  <pageSetup paperSize="9" scale="78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0"/>
  <sheetViews>
    <sheetView workbookViewId="0">
      <selection activeCell="N10" sqref="N10"/>
    </sheetView>
  </sheetViews>
  <sheetFormatPr defaultColWidth="9" defaultRowHeight="15.75"/>
  <cols>
    <col min="1" max="2" width="9" style="47"/>
    <col min="3" max="3" width="10.3833333333333" style="47" customWidth="1"/>
    <col min="4" max="4" width="9" style="47"/>
    <col min="5" max="5" width="5.38333333333333" style="47" customWidth="1"/>
    <col min="6" max="6" width="4" style="47" customWidth="1"/>
    <col min="7" max="7" width="7.75" style="47" customWidth="1"/>
    <col min="8" max="8" width="10.1333333333333" style="47" customWidth="1"/>
    <col min="9" max="9" width="9" style="47"/>
    <col min="10" max="11" width="9.38333333333333" style="47" customWidth="1"/>
    <col min="12" max="16384" width="9" style="47"/>
  </cols>
  <sheetData>
    <row r="1" ht="14.25" spans="1:1">
      <c r="A1" s="5" t="s">
        <v>55</v>
      </c>
    </row>
    <row r="2" s="47" customFormat="1" ht="19" customHeight="1" spans="1:11">
      <c r="A2" s="48" t="s">
        <v>56</v>
      </c>
      <c r="B2" s="49"/>
      <c r="C2" s="49"/>
      <c r="D2" s="49"/>
      <c r="E2" s="49"/>
      <c r="F2" s="49"/>
      <c r="G2" s="49"/>
      <c r="H2" s="49"/>
      <c r="I2" s="49"/>
      <c r="J2" s="49"/>
      <c r="K2" s="49"/>
    </row>
    <row r="3" s="47" customFormat="1" ht="20" customHeight="1" spans="1:11">
      <c r="A3" s="50" t="s">
        <v>57</v>
      </c>
      <c r="B3" s="50"/>
      <c r="C3" s="50"/>
      <c r="D3" s="50"/>
      <c r="E3" s="50"/>
      <c r="F3" s="50"/>
      <c r="G3" s="50"/>
      <c r="H3" s="50"/>
      <c r="I3" s="50"/>
      <c r="J3" s="50"/>
      <c r="K3" s="50"/>
    </row>
    <row r="4" s="47" customFormat="1" ht="27" customHeight="1" spans="1:11">
      <c r="A4" s="51" t="s">
        <v>58</v>
      </c>
      <c r="B4" s="52" t="s">
        <v>59</v>
      </c>
      <c r="C4" s="53"/>
      <c r="D4" s="53"/>
      <c r="E4" s="53"/>
      <c r="F4" s="53"/>
      <c r="G4" s="53"/>
      <c r="H4" s="53"/>
      <c r="I4" s="53"/>
      <c r="J4" s="53"/>
      <c r="K4" s="83"/>
    </row>
    <row r="5" s="47" customFormat="1" ht="29" customHeight="1" spans="1:11">
      <c r="A5" s="54" t="s">
        <v>60</v>
      </c>
      <c r="B5" s="51"/>
      <c r="C5" s="51"/>
      <c r="D5" s="55" t="s">
        <v>61</v>
      </c>
      <c r="E5" s="51" t="s">
        <v>62</v>
      </c>
      <c r="F5" s="51"/>
      <c r="G5" s="51" t="s">
        <v>63</v>
      </c>
      <c r="H5" s="51" t="s">
        <v>64</v>
      </c>
      <c r="I5" s="51" t="s">
        <v>65</v>
      </c>
      <c r="J5" s="51" t="s">
        <v>66</v>
      </c>
      <c r="K5" s="51" t="s">
        <v>67</v>
      </c>
    </row>
    <row r="6" s="47" customFormat="1" ht="23" customHeight="1" spans="1:11">
      <c r="A6" s="56"/>
      <c r="B6" s="51" t="s">
        <v>68</v>
      </c>
      <c r="C6" s="51"/>
      <c r="D6" s="51"/>
      <c r="E6" s="51">
        <v>3141.55</v>
      </c>
      <c r="F6" s="51"/>
      <c r="G6" s="51">
        <v>3141.55</v>
      </c>
      <c r="H6" s="51">
        <v>2757.59</v>
      </c>
      <c r="I6" s="51">
        <v>10</v>
      </c>
      <c r="J6" s="84">
        <v>0.8778</v>
      </c>
      <c r="K6" s="85">
        <v>8.8</v>
      </c>
    </row>
    <row r="7" s="47" customFormat="1" ht="23" customHeight="1" spans="1:11">
      <c r="A7" s="56"/>
      <c r="B7" s="57" t="s">
        <v>69</v>
      </c>
      <c r="C7" s="58"/>
      <c r="D7" s="58"/>
      <c r="E7" s="58"/>
      <c r="F7" s="58"/>
      <c r="G7" s="58"/>
      <c r="H7" s="57" t="s">
        <v>70</v>
      </c>
      <c r="I7" s="58"/>
      <c r="J7" s="58"/>
      <c r="K7" s="58"/>
    </row>
    <row r="8" s="47" customFormat="1" ht="23" customHeight="1" spans="1:11">
      <c r="A8" s="56"/>
      <c r="B8" s="58" t="s">
        <v>71</v>
      </c>
      <c r="C8" s="58"/>
      <c r="D8" s="58"/>
      <c r="E8" s="58"/>
      <c r="F8" s="58"/>
      <c r="G8" s="58"/>
      <c r="H8" s="57" t="s">
        <v>72</v>
      </c>
      <c r="I8" s="58"/>
      <c r="J8" s="58"/>
      <c r="K8" s="58"/>
    </row>
    <row r="9" s="47" customFormat="1" ht="23" customHeight="1" spans="1:11">
      <c r="A9" s="56"/>
      <c r="B9" s="59" t="s">
        <v>73</v>
      </c>
      <c r="C9" s="60"/>
      <c r="D9" s="60"/>
      <c r="E9" s="60"/>
      <c r="F9" s="60"/>
      <c r="G9" s="61"/>
      <c r="H9" s="59" t="s">
        <v>74</v>
      </c>
      <c r="I9" s="60"/>
      <c r="J9" s="60"/>
      <c r="K9" s="61"/>
    </row>
    <row r="10" s="47" customFormat="1" ht="23" customHeight="1" spans="1:11">
      <c r="A10" s="56"/>
      <c r="B10" s="58" t="s">
        <v>75</v>
      </c>
      <c r="C10" s="58"/>
      <c r="D10" s="58"/>
      <c r="E10" s="58"/>
      <c r="F10" s="58"/>
      <c r="G10" s="58"/>
      <c r="H10" s="58"/>
      <c r="I10" s="58"/>
      <c r="J10" s="58"/>
      <c r="K10" s="58"/>
    </row>
    <row r="11" s="47" customFormat="1" ht="23" customHeight="1" spans="1:11">
      <c r="A11" s="62"/>
      <c r="B11" s="63" t="s">
        <v>76</v>
      </c>
      <c r="C11" s="64"/>
      <c r="D11" s="64"/>
      <c r="E11" s="64"/>
      <c r="F11" s="64"/>
      <c r="G11" s="65"/>
      <c r="H11" s="58"/>
      <c r="I11" s="58"/>
      <c r="J11" s="58"/>
      <c r="K11" s="58"/>
    </row>
    <row r="12" s="47" customFormat="1" ht="23" customHeight="1" spans="1:11">
      <c r="A12" s="51" t="s">
        <v>77</v>
      </c>
      <c r="B12" s="51" t="s">
        <v>78</v>
      </c>
      <c r="C12" s="51"/>
      <c r="D12" s="51"/>
      <c r="E12" s="51"/>
      <c r="F12" s="51"/>
      <c r="G12" s="51"/>
      <c r="H12" s="51" t="s">
        <v>79</v>
      </c>
      <c r="I12" s="51"/>
      <c r="J12" s="51"/>
      <c r="K12" s="51"/>
    </row>
    <row r="13" s="47" customFormat="1" ht="52" customHeight="1" spans="1:11">
      <c r="A13" s="51"/>
      <c r="B13" s="66" t="s">
        <v>80</v>
      </c>
      <c r="C13" s="67"/>
      <c r="D13" s="67"/>
      <c r="E13" s="67"/>
      <c r="F13" s="67"/>
      <c r="G13" s="67"/>
      <c r="H13" s="68" t="s">
        <v>81</v>
      </c>
      <c r="I13" s="51"/>
      <c r="J13" s="51"/>
      <c r="K13" s="51"/>
    </row>
    <row r="14" s="47" customFormat="1" ht="46" customHeight="1" spans="1:11">
      <c r="A14" s="54" t="s">
        <v>82</v>
      </c>
      <c r="B14" s="51" t="s">
        <v>83</v>
      </c>
      <c r="C14" s="51" t="s">
        <v>84</v>
      </c>
      <c r="D14" s="51" t="s">
        <v>85</v>
      </c>
      <c r="E14" s="51"/>
      <c r="F14" s="51" t="s">
        <v>86</v>
      </c>
      <c r="G14" s="51"/>
      <c r="H14" s="51" t="s">
        <v>87</v>
      </c>
      <c r="I14" s="51" t="s">
        <v>65</v>
      </c>
      <c r="J14" s="51" t="s">
        <v>67</v>
      </c>
      <c r="K14" s="51" t="s">
        <v>88</v>
      </c>
    </row>
    <row r="15" s="47" customFormat="1" ht="78" customHeight="1" spans="1:11">
      <c r="A15" s="56"/>
      <c r="B15" s="69" t="s">
        <v>89</v>
      </c>
      <c r="C15" s="54" t="s">
        <v>90</v>
      </c>
      <c r="D15" s="70" t="s">
        <v>91</v>
      </c>
      <c r="E15" s="71"/>
      <c r="F15" s="72">
        <v>1</v>
      </c>
      <c r="G15" s="73"/>
      <c r="H15" s="74">
        <v>0.8778</v>
      </c>
      <c r="I15" s="73">
        <v>5</v>
      </c>
      <c r="J15" s="73">
        <v>4</v>
      </c>
      <c r="K15" s="86" t="s">
        <v>92</v>
      </c>
    </row>
    <row r="16" s="47" customFormat="1" ht="63" customHeight="1" spans="1:11">
      <c r="A16" s="56"/>
      <c r="B16" s="75"/>
      <c r="C16" s="56"/>
      <c r="D16" s="70" t="s">
        <v>93</v>
      </c>
      <c r="E16" s="71"/>
      <c r="F16" s="72">
        <v>1</v>
      </c>
      <c r="G16" s="73"/>
      <c r="H16" s="74">
        <v>1</v>
      </c>
      <c r="I16" s="73">
        <v>5</v>
      </c>
      <c r="J16" s="73">
        <v>5</v>
      </c>
      <c r="K16" s="86"/>
    </row>
    <row r="17" s="47" customFormat="1" ht="36" customHeight="1" spans="1:11">
      <c r="A17" s="56"/>
      <c r="B17" s="75"/>
      <c r="C17" s="69" t="s">
        <v>94</v>
      </c>
      <c r="D17" s="71" t="s">
        <v>95</v>
      </c>
      <c r="E17" s="71"/>
      <c r="F17" s="76">
        <v>1</v>
      </c>
      <c r="G17" s="76"/>
      <c r="H17" s="77">
        <v>1</v>
      </c>
      <c r="I17" s="73">
        <v>8</v>
      </c>
      <c r="J17" s="73">
        <v>8</v>
      </c>
      <c r="K17" s="87"/>
    </row>
    <row r="18" s="47" customFormat="1" ht="32" customHeight="1" spans="1:11">
      <c r="A18" s="56"/>
      <c r="B18" s="75"/>
      <c r="C18" s="75"/>
      <c r="D18" s="71" t="s">
        <v>96</v>
      </c>
      <c r="E18" s="71"/>
      <c r="F18" s="76">
        <v>1</v>
      </c>
      <c r="G18" s="76"/>
      <c r="H18" s="77">
        <v>1</v>
      </c>
      <c r="I18" s="73">
        <v>8</v>
      </c>
      <c r="J18" s="73">
        <v>8</v>
      </c>
      <c r="K18" s="88"/>
    </row>
    <row r="19" s="47" customFormat="1" ht="83" customHeight="1" spans="1:11">
      <c r="A19" s="56"/>
      <c r="B19" s="75"/>
      <c r="C19" s="75"/>
      <c r="D19" s="70" t="s">
        <v>97</v>
      </c>
      <c r="E19" s="71"/>
      <c r="F19" s="78">
        <v>1</v>
      </c>
      <c r="G19" s="76"/>
      <c r="H19" s="72">
        <v>1</v>
      </c>
      <c r="I19" s="73">
        <v>4</v>
      </c>
      <c r="J19" s="73">
        <v>4</v>
      </c>
      <c r="K19" s="89"/>
    </row>
    <row r="20" s="47" customFormat="1" ht="36" customHeight="1" spans="1:11">
      <c r="A20" s="56"/>
      <c r="B20" s="75"/>
      <c r="C20" s="69" t="s">
        <v>98</v>
      </c>
      <c r="D20" s="70" t="s">
        <v>99</v>
      </c>
      <c r="E20" s="71"/>
      <c r="F20" s="74">
        <v>1</v>
      </c>
      <c r="G20" s="73"/>
      <c r="H20" s="74">
        <v>1</v>
      </c>
      <c r="I20" s="73">
        <v>5</v>
      </c>
      <c r="J20" s="73">
        <v>5</v>
      </c>
      <c r="K20" s="87"/>
    </row>
    <row r="21" s="47" customFormat="1" ht="99" customHeight="1" spans="1:11">
      <c r="A21" s="56"/>
      <c r="B21" s="75"/>
      <c r="C21" s="75"/>
      <c r="D21" s="70" t="s">
        <v>100</v>
      </c>
      <c r="E21" s="71"/>
      <c r="F21" s="79">
        <v>1</v>
      </c>
      <c r="G21" s="80"/>
      <c r="H21" s="74">
        <v>1</v>
      </c>
      <c r="I21" s="73">
        <v>5</v>
      </c>
      <c r="J21" s="73">
        <v>5</v>
      </c>
      <c r="K21" s="87"/>
    </row>
    <row r="22" s="47" customFormat="1" ht="37" customHeight="1" spans="1:11">
      <c r="A22" s="56"/>
      <c r="B22" s="75"/>
      <c r="C22" s="51" t="s">
        <v>101</v>
      </c>
      <c r="D22" s="70" t="s">
        <v>102</v>
      </c>
      <c r="E22" s="71"/>
      <c r="F22" s="72">
        <v>1</v>
      </c>
      <c r="G22" s="73"/>
      <c r="H22" s="72">
        <v>1</v>
      </c>
      <c r="I22" s="73">
        <v>10</v>
      </c>
      <c r="J22" s="73">
        <v>10</v>
      </c>
      <c r="K22" s="87"/>
    </row>
    <row r="23" s="47" customFormat="1" ht="50" customHeight="1" spans="1:11">
      <c r="A23" s="56"/>
      <c r="B23" s="54" t="s">
        <v>103</v>
      </c>
      <c r="C23" s="51" t="s">
        <v>104</v>
      </c>
      <c r="D23" s="70" t="s">
        <v>105</v>
      </c>
      <c r="E23" s="71"/>
      <c r="F23" s="72">
        <v>1</v>
      </c>
      <c r="G23" s="73"/>
      <c r="H23" s="74">
        <v>1</v>
      </c>
      <c r="I23" s="73">
        <v>8</v>
      </c>
      <c r="J23" s="73">
        <v>8</v>
      </c>
      <c r="K23" s="87"/>
    </row>
    <row r="24" s="47" customFormat="1" ht="52" customHeight="1" spans="1:11">
      <c r="A24" s="56"/>
      <c r="B24" s="56"/>
      <c r="C24" s="54" t="s">
        <v>106</v>
      </c>
      <c r="D24" s="70" t="s">
        <v>107</v>
      </c>
      <c r="E24" s="71"/>
      <c r="F24" s="72">
        <v>1</v>
      </c>
      <c r="G24" s="73"/>
      <c r="H24" s="74">
        <v>1</v>
      </c>
      <c r="I24" s="73">
        <v>8</v>
      </c>
      <c r="J24" s="73">
        <v>8</v>
      </c>
      <c r="K24" s="71"/>
    </row>
    <row r="25" s="47" customFormat="1" ht="45" customHeight="1" spans="1:11">
      <c r="A25" s="56"/>
      <c r="B25" s="56"/>
      <c r="C25" s="54" t="s">
        <v>108</v>
      </c>
      <c r="D25" s="70" t="s">
        <v>109</v>
      </c>
      <c r="E25" s="71"/>
      <c r="F25" s="72">
        <v>1</v>
      </c>
      <c r="G25" s="73"/>
      <c r="H25" s="74">
        <v>1</v>
      </c>
      <c r="I25" s="73">
        <v>7</v>
      </c>
      <c r="J25" s="73">
        <v>7</v>
      </c>
      <c r="K25" s="87"/>
    </row>
    <row r="26" s="47" customFormat="1" ht="45" customHeight="1" spans="1:11">
      <c r="A26" s="56"/>
      <c r="B26" s="56"/>
      <c r="C26" s="54" t="s">
        <v>110</v>
      </c>
      <c r="D26" s="70" t="s">
        <v>111</v>
      </c>
      <c r="E26" s="71"/>
      <c r="F26" s="72">
        <v>1</v>
      </c>
      <c r="G26" s="73"/>
      <c r="H26" s="72">
        <v>1</v>
      </c>
      <c r="I26" s="73">
        <v>7</v>
      </c>
      <c r="J26" s="73">
        <v>7</v>
      </c>
      <c r="K26" s="87"/>
    </row>
    <row r="27" ht="42" customHeight="1" spans="1:11">
      <c r="A27" s="56"/>
      <c r="B27" s="54" t="s">
        <v>112</v>
      </c>
      <c r="C27" s="54" t="s">
        <v>113</v>
      </c>
      <c r="D27" s="70" t="s">
        <v>114</v>
      </c>
      <c r="E27" s="71"/>
      <c r="F27" s="70" t="s">
        <v>115</v>
      </c>
      <c r="G27" s="71"/>
      <c r="H27" s="73" t="s">
        <v>116</v>
      </c>
      <c r="I27" s="73">
        <v>5</v>
      </c>
      <c r="J27" s="73">
        <v>5</v>
      </c>
      <c r="K27" s="58"/>
    </row>
    <row r="28" ht="48" customHeight="1" spans="1:11">
      <c r="A28" s="56"/>
      <c r="B28" s="56"/>
      <c r="C28" s="62"/>
      <c r="D28" s="70" t="s">
        <v>117</v>
      </c>
      <c r="E28" s="71"/>
      <c r="F28" s="70" t="s">
        <v>115</v>
      </c>
      <c r="G28" s="71"/>
      <c r="H28" s="73" t="s">
        <v>116</v>
      </c>
      <c r="I28" s="73">
        <v>5</v>
      </c>
      <c r="J28" s="73">
        <v>5</v>
      </c>
      <c r="K28" s="58"/>
    </row>
    <row r="29" ht="27" customHeight="1" spans="1:11">
      <c r="A29" s="51" t="s">
        <v>118</v>
      </c>
      <c r="B29" s="51"/>
      <c r="C29" s="51"/>
      <c r="D29" s="51"/>
      <c r="E29" s="51"/>
      <c r="F29" s="51"/>
      <c r="G29" s="51"/>
      <c r="H29" s="51"/>
      <c r="I29" s="90">
        <v>97.8</v>
      </c>
      <c r="J29" s="53"/>
      <c r="K29" s="83"/>
    </row>
    <row r="30" ht="14.25" spans="1:11">
      <c r="A30" s="81" t="s">
        <v>119</v>
      </c>
      <c r="B30" s="82"/>
      <c r="C30" s="82"/>
      <c r="D30" s="82"/>
      <c r="E30" s="82"/>
      <c r="F30" s="82"/>
      <c r="G30" s="82"/>
      <c r="H30" s="82"/>
      <c r="I30" s="82"/>
      <c r="J30" s="82"/>
      <c r="K30" s="82"/>
    </row>
  </sheetData>
  <mergeCells count="64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A29:H29"/>
    <mergeCell ref="I29:K29"/>
    <mergeCell ref="A30:K30"/>
    <mergeCell ref="A5:A11"/>
    <mergeCell ref="A12:A13"/>
    <mergeCell ref="A14:A28"/>
    <mergeCell ref="B15:B22"/>
    <mergeCell ref="B23:B26"/>
    <mergeCell ref="B27:B28"/>
    <mergeCell ref="C15:C16"/>
    <mergeCell ref="C17:C19"/>
    <mergeCell ref="C20:C21"/>
    <mergeCell ref="C27:C28"/>
  </mergeCells>
  <pageMargins left="0.751388888888889" right="0.751388888888889" top="0.60625" bottom="0.60625" header="0.5" footer="0.5"/>
  <pageSetup paperSize="9" scale="64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workbookViewId="0">
      <selection activeCell="H16" sqref="H16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120</v>
      </c>
    </row>
    <row r="2" s="1" customFormat="1" ht="19" customHeight="1" spans="1:16384">
      <c r="A2" s="6" t="s">
        <v>121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122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" customHeight="1" spans="1:14">
      <c r="A4" s="10" t="s">
        <v>123</v>
      </c>
      <c r="B4" s="11" t="s">
        <v>124</v>
      </c>
      <c r="C4" s="11"/>
      <c r="D4" s="11"/>
      <c r="E4" s="11"/>
      <c r="F4" s="11"/>
      <c r="G4" s="11"/>
      <c r="H4" s="11"/>
      <c r="I4" s="11"/>
      <c r="N4" s="41"/>
    </row>
    <row r="5" s="2" customFormat="1" ht="25" customHeight="1" spans="1:14">
      <c r="A5" s="12" t="s">
        <v>125</v>
      </c>
      <c r="B5" s="11" t="s">
        <v>59</v>
      </c>
      <c r="C5" s="13"/>
      <c r="D5" s="13"/>
      <c r="E5" s="13"/>
      <c r="F5" s="13" t="s">
        <v>126</v>
      </c>
      <c r="G5" s="11" t="s">
        <v>59</v>
      </c>
      <c r="H5" s="11"/>
      <c r="I5" s="11"/>
      <c r="J5" s="41"/>
      <c r="K5" s="41"/>
      <c r="L5" s="41"/>
      <c r="M5" s="41"/>
      <c r="N5" s="41"/>
    </row>
    <row r="6" s="3" customFormat="1" ht="31" customHeight="1" spans="1:14">
      <c r="A6" s="12" t="s">
        <v>127</v>
      </c>
      <c r="B6" s="14"/>
      <c r="C6" s="14"/>
      <c r="D6" s="10" t="s">
        <v>128</v>
      </c>
      <c r="E6" s="10" t="s">
        <v>129</v>
      </c>
      <c r="F6" s="10" t="s">
        <v>130</v>
      </c>
      <c r="G6" s="12" t="s">
        <v>131</v>
      </c>
      <c r="H6" s="12" t="s">
        <v>132</v>
      </c>
      <c r="I6" s="12" t="s">
        <v>133</v>
      </c>
      <c r="J6" s="42"/>
      <c r="K6" s="42"/>
      <c r="L6" s="42"/>
      <c r="M6" s="42"/>
      <c r="N6" s="42"/>
    </row>
    <row r="7" s="2" customFormat="1" ht="22" customHeight="1" spans="1:14">
      <c r="A7" s="12"/>
      <c r="B7" s="15" t="s">
        <v>134</v>
      </c>
      <c r="C7" s="15"/>
      <c r="D7" s="13">
        <v>365.76</v>
      </c>
      <c r="E7" s="20">
        <v>365.76</v>
      </c>
      <c r="F7" s="20">
        <v>277.76</v>
      </c>
      <c r="G7" s="16">
        <v>10</v>
      </c>
      <c r="H7" s="17">
        <v>0.7594</v>
      </c>
      <c r="I7" s="21">
        <v>9</v>
      </c>
      <c r="J7" s="41"/>
      <c r="K7" s="41"/>
      <c r="L7" s="41"/>
      <c r="M7" s="41"/>
      <c r="N7" s="41"/>
    </row>
    <row r="8" s="2" customFormat="1" ht="22" customHeight="1" spans="1:14">
      <c r="A8" s="12"/>
      <c r="B8" s="13" t="s">
        <v>135</v>
      </c>
      <c r="C8" s="13"/>
      <c r="D8" s="13">
        <v>365.76</v>
      </c>
      <c r="E8" s="20">
        <v>365.76</v>
      </c>
      <c r="F8" s="20">
        <v>277.76</v>
      </c>
      <c r="G8" s="16" t="s">
        <v>42</v>
      </c>
      <c r="H8" s="16"/>
      <c r="I8" s="13" t="s">
        <v>42</v>
      </c>
      <c r="J8" s="41"/>
      <c r="K8" s="41"/>
      <c r="L8" s="41"/>
      <c r="M8" s="41"/>
      <c r="N8" s="41"/>
    </row>
    <row r="9" s="2" customFormat="1" ht="22" customHeight="1" spans="1:14">
      <c r="A9" s="12"/>
      <c r="B9" s="16" t="s">
        <v>136</v>
      </c>
      <c r="C9" s="18"/>
      <c r="D9" s="13"/>
      <c r="E9" s="19"/>
      <c r="F9" s="20"/>
      <c r="G9" s="16" t="s">
        <v>42</v>
      </c>
      <c r="H9" s="16"/>
      <c r="I9" s="13" t="s">
        <v>42</v>
      </c>
      <c r="J9" s="41"/>
      <c r="K9" s="41"/>
      <c r="L9" s="41"/>
      <c r="M9" s="41"/>
      <c r="N9" s="41"/>
    </row>
    <row r="10" s="2" customFormat="1" ht="22" customHeight="1" spans="1:14">
      <c r="A10" s="12"/>
      <c r="B10" s="15" t="s">
        <v>137</v>
      </c>
      <c r="C10" s="15"/>
      <c r="D10" s="15"/>
      <c r="E10" s="13"/>
      <c r="F10" s="21"/>
      <c r="G10" s="16" t="s">
        <v>42</v>
      </c>
      <c r="H10" s="16"/>
      <c r="I10" s="13" t="s">
        <v>42</v>
      </c>
      <c r="J10" s="41"/>
      <c r="K10" s="41"/>
      <c r="L10" s="41"/>
      <c r="M10" s="41"/>
      <c r="N10" s="41"/>
    </row>
    <row r="11" s="2" customFormat="1" ht="22" customHeight="1" spans="1:14">
      <c r="A11" s="22" t="s">
        <v>138</v>
      </c>
      <c r="B11" s="13" t="s">
        <v>139</v>
      </c>
      <c r="C11" s="13"/>
      <c r="D11" s="13"/>
      <c r="E11" s="13"/>
      <c r="F11" s="13" t="s">
        <v>140</v>
      </c>
      <c r="G11" s="13"/>
      <c r="H11" s="13"/>
      <c r="I11" s="13"/>
      <c r="J11" s="41"/>
      <c r="K11" s="41"/>
      <c r="L11" s="41"/>
      <c r="M11" s="41"/>
      <c r="N11" s="41"/>
    </row>
    <row r="12" s="2" customFormat="1" ht="39" customHeight="1" spans="1:14">
      <c r="A12" s="14"/>
      <c r="B12" s="23" t="s">
        <v>141</v>
      </c>
      <c r="C12" s="24"/>
      <c r="D12" s="24"/>
      <c r="E12" s="25"/>
      <c r="F12" s="23" t="s">
        <v>81</v>
      </c>
      <c r="G12" s="24"/>
      <c r="H12" s="24"/>
      <c r="I12" s="25"/>
      <c r="J12" s="41"/>
      <c r="K12" s="41"/>
      <c r="L12" s="41"/>
      <c r="M12" s="41"/>
      <c r="N12" s="41"/>
    </row>
    <row r="13" s="2" customFormat="1" ht="36" customHeight="1" spans="1:9">
      <c r="A13" s="22" t="s">
        <v>142</v>
      </c>
      <c r="B13" s="26" t="s">
        <v>143</v>
      </c>
      <c r="C13" s="26" t="s">
        <v>144</v>
      </c>
      <c r="D13" s="26" t="s">
        <v>145</v>
      </c>
      <c r="E13" s="10" t="s">
        <v>146</v>
      </c>
      <c r="F13" s="10" t="s">
        <v>147</v>
      </c>
      <c r="G13" s="14" t="s">
        <v>131</v>
      </c>
      <c r="H13" s="26" t="s">
        <v>133</v>
      </c>
      <c r="I13" s="43" t="s">
        <v>148</v>
      </c>
    </row>
    <row r="14" s="2" customFormat="1" ht="53" customHeight="1" spans="1:9">
      <c r="A14" s="27"/>
      <c r="B14" s="28" t="s">
        <v>149</v>
      </c>
      <c r="C14" s="22" t="s">
        <v>150</v>
      </c>
      <c r="D14" s="29" t="s">
        <v>151</v>
      </c>
      <c r="E14" s="30">
        <v>1</v>
      </c>
      <c r="F14" s="30">
        <v>1</v>
      </c>
      <c r="G14" s="31">
        <v>10</v>
      </c>
      <c r="H14" s="11">
        <v>10</v>
      </c>
      <c r="I14" s="44"/>
    </row>
    <row r="15" s="2" customFormat="1" ht="57" customHeight="1" spans="1:9">
      <c r="A15" s="27"/>
      <c r="B15" s="12"/>
      <c r="C15" s="22" t="s">
        <v>152</v>
      </c>
      <c r="D15" s="29" t="s">
        <v>95</v>
      </c>
      <c r="E15" s="30">
        <v>1</v>
      </c>
      <c r="F15" s="30">
        <v>1</v>
      </c>
      <c r="G15" s="31">
        <v>10</v>
      </c>
      <c r="H15" s="11">
        <v>10</v>
      </c>
      <c r="I15" s="44"/>
    </row>
    <row r="16" s="2" customFormat="1" ht="52" customHeight="1" spans="1:9">
      <c r="A16" s="27"/>
      <c r="B16" s="12"/>
      <c r="C16" s="14"/>
      <c r="D16" s="29" t="s">
        <v>96</v>
      </c>
      <c r="E16" s="30">
        <v>1</v>
      </c>
      <c r="F16" s="30">
        <v>1</v>
      </c>
      <c r="G16" s="31">
        <v>10</v>
      </c>
      <c r="H16" s="11">
        <v>10</v>
      </c>
      <c r="I16" s="45"/>
    </row>
    <row r="17" s="2" customFormat="1" ht="63" customHeight="1" spans="1:9">
      <c r="A17" s="27"/>
      <c r="B17" s="12"/>
      <c r="C17" s="22" t="s">
        <v>98</v>
      </c>
      <c r="D17" s="29" t="s">
        <v>153</v>
      </c>
      <c r="E17" s="30">
        <v>1</v>
      </c>
      <c r="F17" s="30">
        <v>1</v>
      </c>
      <c r="G17" s="31">
        <v>10</v>
      </c>
      <c r="H17" s="11">
        <v>10</v>
      </c>
      <c r="I17" s="44"/>
    </row>
    <row r="18" s="2" customFormat="1" ht="77" customHeight="1" spans="1:9">
      <c r="A18" s="27"/>
      <c r="B18" s="12"/>
      <c r="C18" s="22" t="s">
        <v>154</v>
      </c>
      <c r="D18" s="29" t="s">
        <v>155</v>
      </c>
      <c r="E18" s="30">
        <v>1</v>
      </c>
      <c r="F18" s="30">
        <v>0.99</v>
      </c>
      <c r="G18" s="31">
        <v>10</v>
      </c>
      <c r="H18" s="11">
        <v>9</v>
      </c>
      <c r="I18" s="45" t="s">
        <v>92</v>
      </c>
    </row>
    <row r="19" s="2" customFormat="1" ht="90" customHeight="1" spans="1:9">
      <c r="A19" s="27"/>
      <c r="B19" s="32" t="s">
        <v>156</v>
      </c>
      <c r="C19" s="33" t="s">
        <v>157</v>
      </c>
      <c r="D19" s="29" t="s">
        <v>105</v>
      </c>
      <c r="E19" s="30">
        <v>1</v>
      </c>
      <c r="F19" s="30">
        <v>1</v>
      </c>
      <c r="G19" s="31">
        <v>8</v>
      </c>
      <c r="H19" s="11">
        <v>8</v>
      </c>
      <c r="I19" s="45"/>
    </row>
    <row r="20" s="2" customFormat="1" ht="42" customHeight="1" spans="1:9">
      <c r="A20" s="27"/>
      <c r="B20" s="32"/>
      <c r="C20" s="33" t="s">
        <v>158</v>
      </c>
      <c r="D20" s="29" t="s">
        <v>159</v>
      </c>
      <c r="E20" s="30">
        <v>1</v>
      </c>
      <c r="F20" s="30">
        <v>1</v>
      </c>
      <c r="G20" s="31">
        <v>8</v>
      </c>
      <c r="H20" s="11">
        <v>8</v>
      </c>
      <c r="I20" s="44"/>
    </row>
    <row r="21" s="2" customFormat="1" ht="32" customHeight="1" spans="1:9">
      <c r="A21" s="27"/>
      <c r="B21" s="32"/>
      <c r="C21" s="33" t="s">
        <v>160</v>
      </c>
      <c r="D21" s="29" t="s">
        <v>161</v>
      </c>
      <c r="E21" s="30">
        <v>1</v>
      </c>
      <c r="F21" s="30">
        <v>1</v>
      </c>
      <c r="G21" s="31">
        <v>4</v>
      </c>
      <c r="H21" s="11">
        <v>4</v>
      </c>
      <c r="I21" s="44"/>
    </row>
    <row r="22" s="2" customFormat="1" ht="38" customHeight="1" spans="1:9">
      <c r="A22" s="27"/>
      <c r="B22" s="32"/>
      <c r="C22" s="33"/>
      <c r="D22" s="29" t="s">
        <v>162</v>
      </c>
      <c r="E22" s="30">
        <v>1</v>
      </c>
      <c r="F22" s="30">
        <v>1</v>
      </c>
      <c r="G22" s="31">
        <v>3</v>
      </c>
      <c r="H22" s="11">
        <v>3</v>
      </c>
      <c r="I22" s="44"/>
    </row>
    <row r="23" s="2" customFormat="1" ht="33" customHeight="1" spans="1:9">
      <c r="A23" s="27"/>
      <c r="B23" s="32"/>
      <c r="C23" s="22" t="s">
        <v>163</v>
      </c>
      <c r="D23" s="29" t="s">
        <v>164</v>
      </c>
      <c r="E23" s="30">
        <v>1</v>
      </c>
      <c r="F23" s="30">
        <v>1</v>
      </c>
      <c r="G23" s="31">
        <v>4</v>
      </c>
      <c r="H23" s="11">
        <v>4</v>
      </c>
      <c r="I23" s="44"/>
    </row>
    <row r="24" s="2" customFormat="1" ht="35" customHeight="1" spans="1:9">
      <c r="A24" s="27"/>
      <c r="B24" s="34"/>
      <c r="C24" s="14"/>
      <c r="D24" s="29" t="s">
        <v>165</v>
      </c>
      <c r="E24" s="30">
        <v>1</v>
      </c>
      <c r="F24" s="30">
        <v>1</v>
      </c>
      <c r="G24" s="31">
        <v>3</v>
      </c>
      <c r="H24" s="11">
        <v>3</v>
      </c>
      <c r="I24" s="44"/>
    </row>
    <row r="25" s="2" customFormat="1" ht="60" customHeight="1" spans="1:9">
      <c r="A25" s="27"/>
      <c r="B25" s="22" t="s">
        <v>112</v>
      </c>
      <c r="C25" s="35" t="s">
        <v>166</v>
      </c>
      <c r="D25" s="29" t="s">
        <v>114</v>
      </c>
      <c r="E25" s="30">
        <v>1</v>
      </c>
      <c r="F25" s="30">
        <v>1</v>
      </c>
      <c r="G25" s="31">
        <v>5</v>
      </c>
      <c r="H25" s="11">
        <v>5</v>
      </c>
      <c r="I25" s="44"/>
    </row>
    <row r="26" s="2" customFormat="1" ht="69" customHeight="1" spans="1:9">
      <c r="A26" s="14"/>
      <c r="B26" s="14"/>
      <c r="C26" s="14"/>
      <c r="D26" s="29" t="s">
        <v>117</v>
      </c>
      <c r="E26" s="30">
        <v>1</v>
      </c>
      <c r="F26" s="30">
        <v>1</v>
      </c>
      <c r="G26" s="31">
        <v>5</v>
      </c>
      <c r="H26" s="11">
        <v>5</v>
      </c>
      <c r="I26" s="44"/>
    </row>
    <row r="27" s="2" customFormat="1" ht="22" customHeight="1" spans="1:9">
      <c r="A27" s="12" t="s">
        <v>167</v>
      </c>
      <c r="B27" s="12"/>
      <c r="C27" s="12"/>
      <c r="D27" s="12"/>
      <c r="E27" s="12"/>
      <c r="F27" s="12"/>
      <c r="G27" s="36">
        <v>98</v>
      </c>
      <c r="H27" s="37"/>
      <c r="I27" s="46"/>
    </row>
    <row r="28" s="1" customFormat="1" ht="22" customHeight="1" spans="1:16384">
      <c r="A28" s="38" t="s">
        <v>168</v>
      </c>
      <c r="B28" s="39"/>
      <c r="C28" s="39"/>
      <c r="D28" s="39"/>
      <c r="E28" s="39"/>
      <c r="F28" s="39"/>
      <c r="G28" s="39"/>
      <c r="H28" s="39"/>
      <c r="I28" s="3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1:16384">
      <c r="A29" s="40"/>
      <c r="B29" s="40"/>
      <c r="C29" s="40"/>
      <c r="D29" s="40"/>
      <c r="E29" s="40"/>
      <c r="F29" s="40"/>
      <c r="G29" s="40"/>
      <c r="H29" s="40"/>
      <c r="I29" s="40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1:16384">
      <c r="A30" s="40"/>
      <c r="B30" s="40"/>
      <c r="C30" s="40"/>
      <c r="D30" s="40"/>
      <c r="E30" s="40"/>
      <c r="F30" s="40"/>
      <c r="G30" s="40"/>
      <c r="H30" s="40"/>
      <c r="I30" s="40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40"/>
      <c r="B31" s="40"/>
      <c r="C31" s="40"/>
      <c r="D31" s="40"/>
      <c r="E31" s="40"/>
      <c r="F31" s="40"/>
      <c r="G31" s="40"/>
      <c r="H31" s="40"/>
      <c r="I31" s="40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40"/>
      <c r="B32" s="40"/>
      <c r="C32" s="40"/>
      <c r="D32" s="40"/>
      <c r="E32" s="40"/>
      <c r="F32" s="40"/>
      <c r="G32" s="40"/>
      <c r="H32" s="40"/>
      <c r="I32" s="40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1:16384">
      <c r="A33" s="40"/>
      <c r="B33" s="40"/>
      <c r="C33" s="40"/>
      <c r="D33" s="40"/>
      <c r="E33" s="40"/>
      <c r="F33" s="40"/>
      <c r="G33" s="40"/>
      <c r="H33" s="40"/>
      <c r="I33" s="40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40"/>
      <c r="B34" s="40"/>
      <c r="C34" s="40"/>
      <c r="D34" s="40"/>
      <c r="E34" s="40"/>
      <c r="F34" s="40"/>
      <c r="G34" s="40"/>
      <c r="H34" s="40"/>
      <c r="I34" s="40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0"/>
      <c r="B35" s="40"/>
      <c r="C35" s="40"/>
      <c r="D35" s="40"/>
      <c r="E35" s="40"/>
      <c r="F35" s="40"/>
      <c r="G35" s="40"/>
      <c r="H35" s="40"/>
      <c r="I35" s="40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0"/>
      <c r="B36" s="40"/>
      <c r="C36" s="40"/>
      <c r="D36" s="40"/>
      <c r="E36" s="40"/>
      <c r="F36" s="40"/>
      <c r="G36" s="40"/>
      <c r="H36" s="40"/>
      <c r="I36" s="40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27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7:F27"/>
    <mergeCell ref="G27:I27"/>
    <mergeCell ref="A28:I28"/>
    <mergeCell ref="A6:A10"/>
    <mergeCell ref="A11:A12"/>
    <mergeCell ref="A13:A26"/>
    <mergeCell ref="B14:B18"/>
    <mergeCell ref="B19:B24"/>
    <mergeCell ref="B25:B26"/>
    <mergeCell ref="C15:C16"/>
    <mergeCell ref="C21:C22"/>
    <mergeCell ref="C23:C24"/>
    <mergeCell ref="C25:C26"/>
  </mergeCells>
  <pageMargins left="0.751388888888889" right="0.751388888888889" top="0.802777777777778" bottom="0.60625" header="0.5" footer="0.5"/>
  <pageSetup paperSize="9" scale="6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"/>
  <sheetViews>
    <sheetView workbookViewId="0">
      <selection activeCell="K14" sqref="K14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8.775" style="4" customWidth="1"/>
    <col min="5" max="5" width="8.44166666666667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120</v>
      </c>
    </row>
    <row r="2" s="1" customFormat="1" ht="19" customHeight="1" spans="1:16384">
      <c r="A2" s="6" t="s">
        <v>121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122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" customHeight="1" spans="1:14">
      <c r="A4" s="10" t="s">
        <v>123</v>
      </c>
      <c r="B4" s="11" t="s">
        <v>169</v>
      </c>
      <c r="C4" s="11"/>
      <c r="D4" s="11"/>
      <c r="E4" s="11"/>
      <c r="F4" s="11"/>
      <c r="G4" s="11"/>
      <c r="H4" s="11"/>
      <c r="I4" s="11"/>
      <c r="N4" s="41"/>
    </row>
    <row r="5" s="2" customFormat="1" ht="25" customHeight="1" spans="1:14">
      <c r="A5" s="12" t="s">
        <v>125</v>
      </c>
      <c r="B5" s="11" t="s">
        <v>59</v>
      </c>
      <c r="C5" s="13"/>
      <c r="D5" s="13"/>
      <c r="E5" s="13"/>
      <c r="F5" s="13" t="s">
        <v>126</v>
      </c>
      <c r="G5" s="11" t="s">
        <v>59</v>
      </c>
      <c r="H5" s="11"/>
      <c r="I5" s="11"/>
      <c r="J5" s="41"/>
      <c r="K5" s="41"/>
      <c r="L5" s="41"/>
      <c r="M5" s="41"/>
      <c r="N5" s="41"/>
    </row>
    <row r="6" s="3" customFormat="1" ht="31" customHeight="1" spans="1:14">
      <c r="A6" s="12" t="s">
        <v>127</v>
      </c>
      <c r="B6" s="14"/>
      <c r="C6" s="14"/>
      <c r="D6" s="10" t="s">
        <v>128</v>
      </c>
      <c r="E6" s="10" t="s">
        <v>129</v>
      </c>
      <c r="F6" s="10" t="s">
        <v>130</v>
      </c>
      <c r="G6" s="12" t="s">
        <v>131</v>
      </c>
      <c r="H6" s="12" t="s">
        <v>132</v>
      </c>
      <c r="I6" s="12" t="s">
        <v>133</v>
      </c>
      <c r="J6" s="42"/>
      <c r="K6" s="42"/>
      <c r="L6" s="42"/>
      <c r="M6" s="42"/>
      <c r="N6" s="42"/>
    </row>
    <row r="7" s="2" customFormat="1" ht="22" customHeight="1" spans="1:14">
      <c r="A7" s="12"/>
      <c r="B7" s="15" t="s">
        <v>134</v>
      </c>
      <c r="C7" s="15"/>
      <c r="D7" s="13">
        <v>2120.18</v>
      </c>
      <c r="E7" s="13">
        <v>2120.18</v>
      </c>
      <c r="F7" s="13">
        <v>124.63</v>
      </c>
      <c r="G7" s="16">
        <v>10</v>
      </c>
      <c r="H7" s="17">
        <v>0.0588</v>
      </c>
      <c r="I7" s="21">
        <v>5</v>
      </c>
      <c r="J7" s="41"/>
      <c r="K7" s="41"/>
      <c r="L7" s="41"/>
      <c r="M7" s="41"/>
      <c r="N7" s="41"/>
    </row>
    <row r="8" s="2" customFormat="1" ht="22" customHeight="1" spans="1:14">
      <c r="A8" s="12"/>
      <c r="B8" s="13" t="s">
        <v>135</v>
      </c>
      <c r="C8" s="13"/>
      <c r="D8" s="13">
        <v>2120.18</v>
      </c>
      <c r="E8" s="13">
        <v>2120.18</v>
      </c>
      <c r="F8" s="13">
        <v>124.63</v>
      </c>
      <c r="G8" s="16" t="s">
        <v>42</v>
      </c>
      <c r="H8" s="16"/>
      <c r="I8" s="13" t="s">
        <v>42</v>
      </c>
      <c r="J8" s="41"/>
      <c r="K8" s="41"/>
      <c r="L8" s="41"/>
      <c r="M8" s="41"/>
      <c r="N8" s="41"/>
    </row>
    <row r="9" s="2" customFormat="1" ht="22" customHeight="1" spans="1:14">
      <c r="A9" s="12"/>
      <c r="B9" s="16" t="s">
        <v>136</v>
      </c>
      <c r="C9" s="18"/>
      <c r="D9" s="13"/>
      <c r="E9" s="19"/>
      <c r="F9" s="20"/>
      <c r="G9" s="16" t="s">
        <v>42</v>
      </c>
      <c r="H9" s="16"/>
      <c r="I9" s="13" t="s">
        <v>42</v>
      </c>
      <c r="J9" s="41"/>
      <c r="K9" s="41"/>
      <c r="L9" s="41"/>
      <c r="M9" s="41"/>
      <c r="N9" s="41"/>
    </row>
    <row r="10" s="2" customFormat="1" ht="22" customHeight="1" spans="1:14">
      <c r="A10" s="12"/>
      <c r="B10" s="15" t="s">
        <v>137</v>
      </c>
      <c r="C10" s="15"/>
      <c r="D10" s="15"/>
      <c r="E10" s="13"/>
      <c r="F10" s="21"/>
      <c r="G10" s="16" t="s">
        <v>42</v>
      </c>
      <c r="H10" s="16"/>
      <c r="I10" s="13" t="s">
        <v>42</v>
      </c>
      <c r="J10" s="41"/>
      <c r="K10" s="41"/>
      <c r="L10" s="41"/>
      <c r="M10" s="41"/>
      <c r="N10" s="41"/>
    </row>
    <row r="11" s="2" customFormat="1" ht="22" customHeight="1" spans="1:14">
      <c r="A11" s="22" t="s">
        <v>138</v>
      </c>
      <c r="B11" s="13" t="s">
        <v>139</v>
      </c>
      <c r="C11" s="13"/>
      <c r="D11" s="13"/>
      <c r="E11" s="13"/>
      <c r="F11" s="13" t="s">
        <v>140</v>
      </c>
      <c r="G11" s="13"/>
      <c r="H11" s="13"/>
      <c r="I11" s="13"/>
      <c r="J11" s="41"/>
      <c r="K11" s="41"/>
      <c r="L11" s="41"/>
      <c r="M11" s="41"/>
      <c r="N11" s="41"/>
    </row>
    <row r="12" s="2" customFormat="1" ht="39" customHeight="1" spans="1:14">
      <c r="A12" s="14"/>
      <c r="B12" s="23" t="s">
        <v>141</v>
      </c>
      <c r="C12" s="24"/>
      <c r="D12" s="24"/>
      <c r="E12" s="25"/>
      <c r="F12" s="23" t="s">
        <v>81</v>
      </c>
      <c r="G12" s="24"/>
      <c r="H12" s="24"/>
      <c r="I12" s="25"/>
      <c r="J12" s="41"/>
      <c r="K12" s="41"/>
      <c r="L12" s="41"/>
      <c r="M12" s="41"/>
      <c r="N12" s="41"/>
    </row>
    <row r="13" s="2" customFormat="1" ht="36" customHeight="1" spans="1:9">
      <c r="A13" s="22" t="s">
        <v>142</v>
      </c>
      <c r="B13" s="26" t="s">
        <v>143</v>
      </c>
      <c r="C13" s="26" t="s">
        <v>144</v>
      </c>
      <c r="D13" s="26" t="s">
        <v>145</v>
      </c>
      <c r="E13" s="10" t="s">
        <v>146</v>
      </c>
      <c r="F13" s="10" t="s">
        <v>147</v>
      </c>
      <c r="G13" s="14" t="s">
        <v>131</v>
      </c>
      <c r="H13" s="26" t="s">
        <v>133</v>
      </c>
      <c r="I13" s="43" t="s">
        <v>148</v>
      </c>
    </row>
    <row r="14" s="2" customFormat="1" ht="53" customHeight="1" spans="1:9">
      <c r="A14" s="27"/>
      <c r="B14" s="28" t="s">
        <v>149</v>
      </c>
      <c r="C14" s="22" t="s">
        <v>150</v>
      </c>
      <c r="D14" s="29" t="s">
        <v>151</v>
      </c>
      <c r="E14" s="30">
        <v>1</v>
      </c>
      <c r="F14" s="30">
        <v>1</v>
      </c>
      <c r="G14" s="31">
        <v>10</v>
      </c>
      <c r="H14" s="11">
        <v>10</v>
      </c>
      <c r="I14" s="44"/>
    </row>
    <row r="15" s="2" customFormat="1" ht="57" customHeight="1" spans="1:9">
      <c r="A15" s="27"/>
      <c r="B15" s="12"/>
      <c r="C15" s="22" t="s">
        <v>152</v>
      </c>
      <c r="D15" s="29" t="s">
        <v>95</v>
      </c>
      <c r="E15" s="30">
        <v>1</v>
      </c>
      <c r="F15" s="30">
        <v>1</v>
      </c>
      <c r="G15" s="31">
        <v>10</v>
      </c>
      <c r="H15" s="11">
        <v>10</v>
      </c>
      <c r="I15" s="44"/>
    </row>
    <row r="16" s="2" customFormat="1" ht="52" customHeight="1" spans="1:9">
      <c r="A16" s="27"/>
      <c r="B16" s="12"/>
      <c r="C16" s="14"/>
      <c r="D16" s="29" t="s">
        <v>96</v>
      </c>
      <c r="E16" s="30">
        <v>1</v>
      </c>
      <c r="F16" s="30">
        <v>1</v>
      </c>
      <c r="G16" s="31">
        <v>10</v>
      </c>
      <c r="H16" s="11">
        <v>10</v>
      </c>
      <c r="I16" s="45"/>
    </row>
    <row r="17" s="2" customFormat="1" ht="63" customHeight="1" spans="1:9">
      <c r="A17" s="27"/>
      <c r="B17" s="12"/>
      <c r="C17" s="22" t="s">
        <v>98</v>
      </c>
      <c r="D17" s="29" t="s">
        <v>153</v>
      </c>
      <c r="E17" s="30">
        <v>1</v>
      </c>
      <c r="F17" s="30">
        <v>1</v>
      </c>
      <c r="G17" s="31">
        <v>10</v>
      </c>
      <c r="H17" s="11">
        <v>10</v>
      </c>
      <c r="I17" s="44"/>
    </row>
    <row r="18" s="2" customFormat="1" ht="77" customHeight="1" spans="1:9">
      <c r="A18" s="27"/>
      <c r="B18" s="12"/>
      <c r="C18" s="22" t="s">
        <v>154</v>
      </c>
      <c r="D18" s="29" t="s">
        <v>155</v>
      </c>
      <c r="E18" s="30">
        <v>1</v>
      </c>
      <c r="F18" s="30">
        <v>1</v>
      </c>
      <c r="G18" s="31">
        <v>10</v>
      </c>
      <c r="H18" s="11">
        <v>10</v>
      </c>
      <c r="I18" s="45"/>
    </row>
    <row r="19" s="2" customFormat="1" ht="90" customHeight="1" spans="1:9">
      <c r="A19" s="27"/>
      <c r="B19" s="32" t="s">
        <v>156</v>
      </c>
      <c r="C19" s="33" t="s">
        <v>157</v>
      </c>
      <c r="D19" s="29" t="s">
        <v>105</v>
      </c>
      <c r="E19" s="30">
        <v>1</v>
      </c>
      <c r="F19" s="30">
        <v>1</v>
      </c>
      <c r="G19" s="31">
        <v>8</v>
      </c>
      <c r="H19" s="11">
        <v>8</v>
      </c>
      <c r="I19" s="45"/>
    </row>
    <row r="20" s="2" customFormat="1" ht="42" customHeight="1" spans="1:9">
      <c r="A20" s="27"/>
      <c r="B20" s="32"/>
      <c r="C20" s="33" t="s">
        <v>158</v>
      </c>
      <c r="D20" s="29" t="s">
        <v>159</v>
      </c>
      <c r="E20" s="30">
        <v>1</v>
      </c>
      <c r="F20" s="30">
        <v>1</v>
      </c>
      <c r="G20" s="31">
        <v>8</v>
      </c>
      <c r="H20" s="11">
        <v>8</v>
      </c>
      <c r="I20" s="44"/>
    </row>
    <row r="21" s="2" customFormat="1" ht="32" customHeight="1" spans="1:9">
      <c r="A21" s="27"/>
      <c r="B21" s="32"/>
      <c r="C21" s="33" t="s">
        <v>160</v>
      </c>
      <c r="D21" s="29" t="s">
        <v>161</v>
      </c>
      <c r="E21" s="30">
        <v>1</v>
      </c>
      <c r="F21" s="30">
        <v>1</v>
      </c>
      <c r="G21" s="31">
        <v>4</v>
      </c>
      <c r="H21" s="11">
        <v>4</v>
      </c>
      <c r="I21" s="45"/>
    </row>
    <row r="22" s="2" customFormat="1" ht="38" customHeight="1" spans="1:9">
      <c r="A22" s="27"/>
      <c r="B22" s="32"/>
      <c r="C22" s="33"/>
      <c r="D22" s="29" t="s">
        <v>162</v>
      </c>
      <c r="E22" s="30">
        <v>1</v>
      </c>
      <c r="F22" s="30">
        <v>1</v>
      </c>
      <c r="G22" s="31">
        <v>3</v>
      </c>
      <c r="H22" s="11">
        <v>3</v>
      </c>
      <c r="I22" s="45"/>
    </row>
    <row r="23" s="2" customFormat="1" ht="55" customHeight="1" spans="1:9">
      <c r="A23" s="27"/>
      <c r="B23" s="32"/>
      <c r="C23" s="22" t="s">
        <v>163</v>
      </c>
      <c r="D23" s="29" t="s">
        <v>164</v>
      </c>
      <c r="E23" s="30">
        <v>1</v>
      </c>
      <c r="F23" s="30">
        <v>0.99</v>
      </c>
      <c r="G23" s="31">
        <v>4</v>
      </c>
      <c r="H23" s="11">
        <v>3.5</v>
      </c>
      <c r="I23" s="45" t="s">
        <v>170</v>
      </c>
    </row>
    <row r="24" s="2" customFormat="1" ht="35" customHeight="1" spans="1:9">
      <c r="A24" s="27"/>
      <c r="B24" s="34"/>
      <c r="C24" s="14"/>
      <c r="D24" s="29" t="s">
        <v>165</v>
      </c>
      <c r="E24" s="30">
        <v>1</v>
      </c>
      <c r="F24" s="30">
        <v>1</v>
      </c>
      <c r="G24" s="31">
        <v>3</v>
      </c>
      <c r="H24" s="11">
        <v>3</v>
      </c>
      <c r="I24" s="44"/>
    </row>
    <row r="25" s="2" customFormat="1" ht="60" customHeight="1" spans="1:9">
      <c r="A25" s="27"/>
      <c r="B25" s="22" t="s">
        <v>112</v>
      </c>
      <c r="C25" s="35" t="s">
        <v>166</v>
      </c>
      <c r="D25" s="29" t="s">
        <v>114</v>
      </c>
      <c r="E25" s="30">
        <v>1</v>
      </c>
      <c r="F25" s="30">
        <v>1</v>
      </c>
      <c r="G25" s="31">
        <v>5</v>
      </c>
      <c r="H25" s="11">
        <v>5</v>
      </c>
      <c r="I25" s="44"/>
    </row>
    <row r="26" s="2" customFormat="1" ht="69" customHeight="1" spans="1:9">
      <c r="A26" s="14"/>
      <c r="B26" s="14"/>
      <c r="C26" s="14"/>
      <c r="D26" s="29" t="s">
        <v>117</v>
      </c>
      <c r="E26" s="30">
        <v>1</v>
      </c>
      <c r="F26" s="30">
        <v>1</v>
      </c>
      <c r="G26" s="31">
        <v>5</v>
      </c>
      <c r="H26" s="11">
        <v>5</v>
      </c>
      <c r="I26" s="44"/>
    </row>
    <row r="27" s="2" customFormat="1" ht="22" customHeight="1" spans="1:9">
      <c r="A27" s="12" t="s">
        <v>167</v>
      </c>
      <c r="B27" s="12"/>
      <c r="C27" s="12"/>
      <c r="D27" s="12"/>
      <c r="E27" s="12"/>
      <c r="F27" s="12"/>
      <c r="G27" s="36">
        <v>94.5</v>
      </c>
      <c r="H27" s="37"/>
      <c r="I27" s="46"/>
    </row>
    <row r="28" s="1" customFormat="1" ht="22" customHeight="1" spans="1:16384">
      <c r="A28" s="38" t="s">
        <v>168</v>
      </c>
      <c r="B28" s="39"/>
      <c r="C28" s="39"/>
      <c r="D28" s="39"/>
      <c r="E28" s="39"/>
      <c r="F28" s="39"/>
      <c r="G28" s="39"/>
      <c r="H28" s="39"/>
      <c r="I28" s="3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1:16384">
      <c r="A29" s="40"/>
      <c r="B29" s="40"/>
      <c r="C29" s="40"/>
      <c r="D29" s="40"/>
      <c r="E29" s="40"/>
      <c r="F29" s="40"/>
      <c r="G29" s="40"/>
      <c r="H29" s="40"/>
      <c r="I29" s="40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1:16384">
      <c r="A30" s="40"/>
      <c r="B30" s="40"/>
      <c r="C30" s="40"/>
      <c r="D30" s="40"/>
      <c r="E30" s="40"/>
      <c r="F30" s="40"/>
      <c r="G30" s="40"/>
      <c r="H30" s="40"/>
      <c r="I30" s="40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40"/>
      <c r="B31" s="40"/>
      <c r="C31" s="40"/>
      <c r="D31" s="40"/>
      <c r="E31" s="40"/>
      <c r="F31" s="40"/>
      <c r="G31" s="40"/>
      <c r="H31" s="40"/>
      <c r="I31" s="40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40"/>
      <c r="B32" s="40"/>
      <c r="C32" s="40"/>
      <c r="D32" s="40"/>
      <c r="E32" s="40"/>
      <c r="F32" s="40"/>
      <c r="G32" s="40"/>
      <c r="H32" s="40"/>
      <c r="I32" s="40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1:16384">
      <c r="A33" s="40"/>
      <c r="B33" s="40"/>
      <c r="C33" s="40"/>
      <c r="D33" s="40"/>
      <c r="E33" s="40"/>
      <c r="F33" s="40"/>
      <c r="G33" s="40"/>
      <c r="H33" s="40"/>
      <c r="I33" s="40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40"/>
      <c r="B34" s="40"/>
      <c r="C34" s="40"/>
      <c r="D34" s="40"/>
      <c r="E34" s="40"/>
      <c r="F34" s="40"/>
      <c r="G34" s="40"/>
      <c r="H34" s="40"/>
      <c r="I34" s="40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40"/>
      <c r="B35" s="40"/>
      <c r="C35" s="40"/>
      <c r="D35" s="40"/>
      <c r="E35" s="40"/>
      <c r="F35" s="40"/>
      <c r="G35" s="40"/>
      <c r="H35" s="40"/>
      <c r="I35" s="40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1:16384">
      <c r="A36" s="40"/>
      <c r="B36" s="40"/>
      <c r="C36" s="40"/>
      <c r="D36" s="40"/>
      <c r="E36" s="40"/>
      <c r="F36" s="40"/>
      <c r="G36" s="40"/>
      <c r="H36" s="40"/>
      <c r="I36" s="40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27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7:F27"/>
    <mergeCell ref="G27:I27"/>
    <mergeCell ref="A28:I28"/>
    <mergeCell ref="A6:A10"/>
    <mergeCell ref="A11:A12"/>
    <mergeCell ref="A13:A26"/>
    <mergeCell ref="B14:B18"/>
    <mergeCell ref="B19:B24"/>
    <mergeCell ref="B25:B26"/>
    <mergeCell ref="C15:C16"/>
    <mergeCell ref="C21:C22"/>
    <mergeCell ref="C23:C24"/>
    <mergeCell ref="C25:C26"/>
  </mergeCells>
  <pageMargins left="0.751388888888889" right="0.751388888888889" top="0.802777777777778" bottom="0.60625" header="0.5" footer="0.5"/>
  <pageSetup paperSize="9" scale="68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附件1部门整体支出绩效评价基础数据表</vt:lpstr>
      <vt:lpstr>附件2部门整体支出绩效自评表</vt:lpstr>
      <vt:lpstr>附件3项目支出绩效自评表</vt:lpstr>
      <vt:lpstr>附件3项目支出绩效自评表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2023-09-26T08:44:32Z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  <property fmtid="{D5CDD505-2E9C-101B-9397-08002B2CF9AE}" pid="4" name="KSOReadingLayout">
    <vt:bool>true</vt:bool>
  </property>
</Properties>
</file>