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375" firstSheet="1" activeTab="2"/>
  </bookViews>
  <sheets>
    <sheet name="附件1部门整体支出绩效评价基础数据表" sheetId="2" r:id="rId1"/>
    <sheet name="附件2部门整体支出绩效自评表" sheetId="1" r:id="rId2"/>
    <sheet name="附件3项目支出绩效自评表" sheetId="3" r:id="rId3"/>
    <sheet name="Sheet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<sst xmlns="http://schemas.openxmlformats.org/spreadsheetml/2006/main" count="225" uniqueCount="190">
  <si>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</si>
  <si>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</si>
  <si>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</si>
  <si>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</si>
  <si>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</si>
  <si>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</si>
  <si>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</si>
  <si>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2021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</si>
  <si>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</si>
  <si>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</si>
  <si>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</si>
  <si>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</si>
  <si>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</si>
  <si>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</si>
  <si>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</si>
  <si>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</si>
  <si>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</si>
  <si>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</si>
  <si>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</si>
  <si>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</si>
  <si>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办公费</t>
    </r>
  </si>
  <si>
    <r>
      <rPr>
        <sz val="12"/>
        <color rgb="FF000000"/>
        <rFont val="Times New Roman"/>
        <charset val="134"/>
      </rPr>
      <t xml:space="preserve">  2.</t>
    </r>
    <r>
      <rPr>
        <sz val="12"/>
        <color rgb="FF000000"/>
        <rFont val="仿宋"/>
        <charset val="134"/>
      </rPr>
      <t>差旅费</t>
    </r>
  </si>
  <si>
    <r>
      <rPr>
        <sz val="12"/>
        <color rgb="FF000000"/>
        <rFont val="Times New Roman"/>
        <charset val="134"/>
      </rPr>
      <t xml:space="preserve">  3.</t>
    </r>
    <r>
      <rPr>
        <sz val="12"/>
        <color rgb="FF000000"/>
        <rFont val="仿宋"/>
        <charset val="134"/>
      </rPr>
      <t>水电费</t>
    </r>
  </si>
  <si>
    <r>
      <rPr>
        <sz val="12"/>
        <color rgb="FF000000"/>
        <rFont val="Times New Roman"/>
        <charset val="134"/>
      </rPr>
      <t xml:space="preserve">  4.</t>
    </r>
    <r>
      <rPr>
        <sz val="12"/>
        <color theme="1"/>
        <rFont val="仿宋"/>
        <charset val="134"/>
      </rPr>
      <t>会议费</t>
    </r>
  </si>
  <si>
    <r>
      <rPr>
        <sz val="12"/>
        <color rgb="FF000000"/>
        <rFont val="Times New Roman"/>
        <charset val="134"/>
      </rPr>
      <t xml:space="preserve">  5.</t>
    </r>
    <r>
      <rPr>
        <sz val="12"/>
        <color theme="1"/>
        <rFont val="仿宋"/>
        <charset val="134"/>
      </rPr>
      <t>培训费</t>
    </r>
  </si>
  <si>
    <t xml:space="preserve"> 6.印刷费</t>
  </si>
  <si>
    <t xml:space="preserve"> 7.咨询手续费</t>
  </si>
  <si>
    <t xml:space="preserve"> 8.维修（护）费</t>
  </si>
  <si>
    <t xml:space="preserve"> 9.劳务费</t>
  </si>
  <si>
    <t>10.福利费</t>
  </si>
  <si>
    <t>11.专用材料费</t>
  </si>
  <si>
    <t>12.邮电费</t>
  </si>
  <si>
    <t>13.工会经费</t>
  </si>
  <si>
    <t>14.其他交通费用</t>
  </si>
  <si>
    <t>15.委托业务费</t>
  </si>
  <si>
    <t>16.其他商品和服务支出</t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</si>
  <si>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</si>
  <si>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</si>
  <si>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</si>
  <si>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</si>
  <si>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</si>
  <si>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</si>
  <si>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</si>
  <si>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</si>
  <si>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</si>
  <si>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</si>
  <si>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</si>
  <si>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</si>
  <si>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制定了严格会议、接待审批制度、经费支出管理制度，并设专人督导与审查，确保各项制度落实到位。</t>
  </si>
  <si>
    <t>说明：“项目支出”需要填报基本支出以外的所有项目支出情况，“公用经费”填报基本支出中的一般商品和服务支出。</t>
  </si>
  <si>
    <t>填表人：王澎            填报日期：2023.09.26        联系电话：19192186096</t>
  </si>
  <si>
    <t>附件2</t>
  </si>
  <si>
    <t>部门整体支出绩效自评表</t>
  </si>
  <si>
    <t>（2022年度）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</si>
  <si>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</si>
  <si>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桃源县观音寺镇人民政府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</si>
  <si>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</si>
  <si>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</si>
  <si>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</si>
  <si>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</si>
  <si>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</si>
  <si>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</si>
  <si>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</si>
  <si>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</si>
  <si>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</si>
  <si>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</t>
  </si>
  <si>
    <t>按支出性质分：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</si>
  <si>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1478.20</t>
    </r>
  </si>
  <si>
    <t>其中：基本支出：630.27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</si>
  <si>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0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</si>
  <si>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2126.02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</si>
  <si>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  <r>
      <rPr>
        <sz val="10"/>
        <color rgb="FF000000"/>
        <rFont val="Times New Roman"/>
        <charset val="134"/>
      </rPr>
      <t>0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</si>
  <si>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1278.09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</si>
  <si>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</si>
  <si>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</si>
  <si>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</si>
  <si>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1、保证政府日常开支正常运行，组织经济运行，促进经济发展。
2、乡村振兴建设和巩固脱贫攻坚成果。
3、保障村级财务良性运转，制定并组织实施村镇建设工程规划。
4、保障社会治安，做好维稳工作</t>
  </si>
  <si>
    <r>
      <rPr>
        <sz val="8"/>
        <color rgb="FF000000"/>
        <rFont val="Times New Roman"/>
        <charset val="134"/>
      </rPr>
      <t>1</t>
    </r>
    <r>
      <rPr>
        <sz val="8"/>
        <color rgb="FF000000"/>
        <rFont val="宋体"/>
        <charset val="134"/>
      </rPr>
      <t>、保证政府日常开支正常运行，组织经济运行，促进经济发展</t>
    </r>
    <r>
      <rPr>
        <sz val="8"/>
        <color rgb="FF000000"/>
        <rFont val="Times New Roman"/>
        <charset val="134"/>
      </rPr>
      <t xml:space="preserve">
2</t>
    </r>
    <r>
      <rPr>
        <sz val="8"/>
        <color rgb="FF000000"/>
        <rFont val="宋体"/>
        <charset val="134"/>
      </rPr>
      <t>、乡村振兴建设和巩固脱贫攻坚成果</t>
    </r>
    <r>
      <rPr>
        <sz val="8"/>
        <color rgb="FF000000"/>
        <rFont val="Times New Roman"/>
        <charset val="134"/>
      </rPr>
      <t xml:space="preserve">
3</t>
    </r>
    <r>
      <rPr>
        <sz val="8"/>
        <color rgb="FF000000"/>
        <rFont val="宋体"/>
        <charset val="134"/>
      </rPr>
      <t>、保障村级财务良性运转，制定并组织实施村镇建设工程规划</t>
    </r>
    <r>
      <rPr>
        <sz val="8"/>
        <color rgb="FF000000"/>
        <rFont val="Times New Roman"/>
        <charset val="134"/>
      </rPr>
      <t xml:space="preserve">
4</t>
    </r>
    <r>
      <rPr>
        <sz val="8"/>
        <color rgb="FF000000"/>
        <rFont val="宋体"/>
        <charset val="134"/>
      </rPr>
      <t>、保障社会治安，做好维稳工作</t>
    </r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</si>
  <si>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</si>
  <si>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</si>
  <si>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</si>
  <si>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</si>
  <si>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</si>
  <si>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</si>
  <si>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</si>
  <si>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</si>
  <si>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</si>
  <si>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乡村振兴项目数</t>
  </si>
  <si>
    <t>18个村工作经费和公共服务运行经费</t>
  </si>
  <si>
    <t>党建活动开展次数</t>
  </si>
  <si>
    <r>
      <rPr>
        <sz val="10"/>
        <rFont val="Times New Roman"/>
        <charset val="0"/>
      </rPr>
      <t>10</t>
    </r>
    <r>
      <rPr>
        <sz val="10"/>
        <rFont val="宋体"/>
        <charset val="0"/>
      </rPr>
      <t>次</t>
    </r>
  </si>
  <si>
    <r>
      <rPr>
        <sz val="10"/>
        <color rgb="FF000000"/>
        <rFont val="仿宋"/>
        <charset val="134"/>
      </rPr>
      <t>质量指标</t>
    </r>
  </si>
  <si>
    <t>机关事务正常运转率</t>
  </si>
  <si>
    <t>基础设施工程验收合格率</t>
  </si>
  <si>
    <t>＞95%</t>
  </si>
  <si>
    <t>发放惠农补贴资金</t>
  </si>
  <si>
    <r>
      <rPr>
        <sz val="10"/>
        <rFont val="Times New Roman"/>
        <charset val="0"/>
      </rPr>
      <t>2182.25</t>
    </r>
    <r>
      <rPr>
        <sz val="10"/>
        <rFont val="宋体"/>
        <charset val="0"/>
      </rPr>
      <t>万元</t>
    </r>
  </si>
  <si>
    <r>
      <rPr>
        <sz val="10"/>
        <rFont val="Times New Roman"/>
        <charset val="0"/>
      </rPr>
      <t>2356.39</t>
    </r>
    <r>
      <rPr>
        <sz val="10"/>
        <rFont val="宋体"/>
        <charset val="0"/>
      </rPr>
      <t>万元</t>
    </r>
  </si>
  <si>
    <t>时效指标</t>
  </si>
  <si>
    <t>及时完成率</t>
  </si>
  <si>
    <t>宣传不到位；加强督导力度</t>
  </si>
  <si>
    <r>
      <rPr>
        <sz val="10"/>
        <color rgb="FF000000"/>
        <rFont val="仿宋"/>
        <charset val="134"/>
      </rPr>
      <t>成本指标</t>
    </r>
  </si>
  <si>
    <t>三公经费</t>
  </si>
  <si>
    <r>
      <rPr>
        <sz val="10"/>
        <rFont val="宋体"/>
        <charset val="0"/>
      </rPr>
      <t>＜</t>
    </r>
    <r>
      <rPr>
        <sz val="10"/>
        <rFont val="Times New Roman"/>
        <charset val="0"/>
      </rPr>
      <t>20</t>
    </r>
    <r>
      <rPr>
        <sz val="10"/>
        <rFont val="宋体"/>
        <charset val="0"/>
      </rPr>
      <t>万元</t>
    </r>
  </si>
  <si>
    <t>政府正常运行日常开支</t>
  </si>
  <si>
    <t>630.27万元</t>
  </si>
  <si>
    <t>637.32万元</t>
  </si>
  <si>
    <t>效益指标
（30分）</t>
  </si>
  <si>
    <t>经济效益指标</t>
  </si>
  <si>
    <t>农户收入增长</t>
  </si>
  <si>
    <r>
      <rPr>
        <sz val="10"/>
        <rFont val="宋体"/>
        <charset val="0"/>
      </rPr>
      <t>农户收入增长率达</t>
    </r>
    <r>
      <rPr>
        <sz val="10"/>
        <rFont val="Times New Roman"/>
        <charset val="0"/>
      </rPr>
      <t>5%</t>
    </r>
  </si>
  <si>
    <t>社会效益指标</t>
  </si>
  <si>
    <t>惠农补贴惠及户数</t>
  </si>
  <si>
    <t>7589户</t>
  </si>
  <si>
    <r>
      <rPr>
        <sz val="10"/>
        <rFont val="Times New Roman"/>
        <charset val="0"/>
      </rPr>
      <t>7589</t>
    </r>
    <r>
      <rPr>
        <sz val="10"/>
        <rFont val="宋体"/>
        <charset val="0"/>
      </rPr>
      <t>户</t>
    </r>
  </si>
  <si>
    <t>辖区社会稳定</t>
  </si>
  <si>
    <t>保障</t>
  </si>
  <si>
    <t>新型农村合作医疗人数参保率达95%</t>
  </si>
  <si>
    <t>100%参加</t>
  </si>
  <si>
    <t>生态效益指标</t>
  </si>
  <si>
    <t>松线虫防治项目</t>
  </si>
  <si>
    <t>可持续影响指标</t>
  </si>
  <si>
    <t>政府服务能力提升</t>
  </si>
  <si>
    <t>可持续</t>
  </si>
  <si>
    <t>环境知识培训覆盖村居数</t>
  </si>
  <si>
    <t>18个</t>
  </si>
  <si>
    <t>满意度
指标
（10分）</t>
  </si>
  <si>
    <t>服务对象满意度指标</t>
  </si>
  <si>
    <t>群众满意度</t>
  </si>
  <si>
    <t>干部和职工满意度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</si>
  <si>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</si>
  <si>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填表人：王澎            填报日期：2023.09.27         联系电话：19192186096</t>
  </si>
  <si>
    <t>附件3</t>
  </si>
  <si>
    <t>项目支出绩效自评表</t>
  </si>
  <si>
    <t>项目名称</t>
  </si>
  <si>
    <t>政府管理经费项目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</si>
  <si>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</si>
  <si>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</si>
  <si>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</si>
  <si>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</si>
  <si>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</si>
  <si>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</si>
  <si>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</si>
  <si>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</si>
  <si>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</si>
  <si>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</si>
  <si>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</si>
  <si>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</si>
  <si>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</si>
  <si>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</si>
  <si>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</si>
  <si>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</si>
  <si>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1、保障站所、村级组织正常运转
2、保障民政专项支出
3、保障农田水利专项支出
4、保障退役军人事务专项支出
5、保障村级道路专项支出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</si>
  <si>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</si>
  <si>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</si>
  <si>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</si>
  <si>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</si>
  <si>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</si>
  <si>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</si>
  <si>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</si>
  <si>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2"/>
        <rFont val="宋体"/>
        <charset val="134"/>
      </rPr>
      <t>产出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分）</t>
    </r>
  </si>
  <si>
    <r>
      <rPr>
        <sz val="12"/>
        <rFont val="仿宋"/>
        <charset val="134"/>
      </rPr>
      <t>数量指标</t>
    </r>
  </si>
  <si>
    <t>18个村专项经费拨付</t>
  </si>
  <si>
    <r>
      <rPr>
        <sz val="12"/>
        <rFont val="仿宋"/>
        <charset val="134"/>
      </rPr>
      <t>质量指标</t>
    </r>
  </si>
  <si>
    <t>专项补贴无错发漏发</t>
  </si>
  <si>
    <t>无</t>
  </si>
  <si>
    <t>工程验收合格率</t>
  </si>
  <si>
    <t>民政补贴按时发放</t>
  </si>
  <si>
    <t>专项资金按时发放</t>
  </si>
  <si>
    <t>成本指标</t>
  </si>
  <si>
    <t>挪用指标情况</t>
  </si>
  <si>
    <t>专项工程资金使用率</t>
  </si>
  <si>
    <t>效益
指标（30分）</t>
  </si>
  <si>
    <t>经济效益
指标</t>
  </si>
  <si>
    <t>农民收入提升</t>
  </si>
  <si>
    <t>社会效益
指标</t>
  </si>
  <si>
    <t>优抚对象补助覆盖率</t>
  </si>
  <si>
    <t>敬老院资金拨付</t>
  </si>
  <si>
    <t>完成各项政策落实</t>
  </si>
  <si>
    <t>生态效益
指标</t>
  </si>
  <si>
    <t>各村道路安全修复</t>
  </si>
  <si>
    <t>秸秆焚烧巡查覆盖</t>
  </si>
  <si>
    <t>可持续影
响指标</t>
  </si>
  <si>
    <t>社会维稳情况</t>
  </si>
  <si>
    <t>稳定</t>
  </si>
  <si>
    <r>
      <rPr>
        <sz val="12"/>
        <rFont val="宋体"/>
        <charset val="134"/>
      </rPr>
      <t>服务对象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满意度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</si>
  <si>
    <t>干部职工满意度</t>
  </si>
  <si>
    <t>社会群众满意度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</si>
  <si>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</si>
  <si>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填表人：王澎</t>
    </r>
    <r>
      <rPr>
        <sz val="12"/>
        <rFont val="Times New Roman"/>
        <charset val="134"/>
      </rPr>
      <t xml:space="preserve">                            </t>
    </r>
    <r>
      <rPr>
        <sz val="12"/>
        <rFont val="仿宋"/>
        <charset val="134"/>
      </rPr>
      <t xml:space="preserve">填报日期：2023.09.27    </t>
    </r>
    <r>
      <rPr>
        <sz val="12"/>
        <rFont val="Times New Roman"/>
        <charset val="134"/>
      </rPr>
      <t xml:space="preserve">                      </t>
    </r>
    <r>
      <rPr>
        <sz val="12"/>
        <rFont val="仿宋"/>
        <charset val="134"/>
      </rPr>
      <t>联系电话：19192186096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</si>
</sst>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_ * #,##0_ ;_ * \-#,##0_ ;_ * &quot;-&quot;??_ ;_ @_ "/>
  </numFmts>
  <fonts count="6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仿宋"/>
      <charset val="134"/>
    </font>
    <font>
      <sz val="8"/>
      <name val="仿宋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8"/>
      <color rgb="FF000000"/>
      <name val="宋体"/>
      <charset val="134"/>
    </font>
    <font>
      <sz val="8"/>
      <color rgb="FF000000"/>
      <name val="Times New Roman"/>
      <charset val="134"/>
    </font>
    <font>
      <sz val="8"/>
      <name val="宋体"/>
      <charset val="134"/>
    </font>
    <font>
      <sz val="8"/>
      <name val="Times New Roman"/>
      <charset val="0"/>
    </font>
    <font>
      <sz val="10"/>
      <name val="Times New Roman"/>
      <charset val="0"/>
    </font>
    <font>
      <sz val="10"/>
      <name val="宋体"/>
      <charset val="0"/>
    </font>
    <font>
      <sz val="10"/>
      <name val="宋体"/>
      <charset val="134"/>
    </font>
    <font>
      <sz val="8"/>
      <name val="宋体"/>
      <charset val="134"/>
      <scheme val="major"/>
    </font>
    <font>
      <sz val="10"/>
      <name val="宋体"/>
      <charset val="134"/>
      <scheme val="maj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1"/>
      <color rgb="FF000000"/>
      <name val="宋体"/>
      <charset val="134"/>
    </font>
    <font>
      <sz val="11"/>
      <color indexed="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Times New Roman"/>
      <charset val="134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6" borderId="13" applyNumberFormat="0" applyAlignment="0" applyProtection="0">
      <alignment vertical="center"/>
    </xf>
    <xf numFmtId="0" fontId="47" fillId="7" borderId="14" applyNumberFormat="0" applyAlignment="0" applyProtection="0">
      <alignment vertical="center"/>
    </xf>
    <xf numFmtId="0" fontId="48" fillId="7" borderId="13" applyNumberFormat="0" applyAlignment="0" applyProtection="0">
      <alignment vertical="center"/>
    </xf>
    <xf numFmtId="0" fontId="49" fillId="8" borderId="15" applyNumberFormat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3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49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4" fontId="6" fillId="3" borderId="2" xfId="51" applyNumberFormat="1" applyFont="1" applyFill="1" applyBorder="1" applyAlignment="1">
      <alignment horizontal="center" vertical="center"/>
    </xf>
    <xf numFmtId="176" fontId="6" fillId="3" borderId="2" xfId="51" applyNumberFormat="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6" xfId="51" applyFont="1" applyBorder="1" applyAlignment="1">
      <alignment horizontal="center" vertical="center" wrapText="1"/>
    </xf>
    <xf numFmtId="0" fontId="9" fillId="0" borderId="4" xfId="51" applyFont="1" applyBorder="1" applyAlignment="1">
      <alignment horizontal="left" vertical="center" wrapText="1"/>
    </xf>
    <xf numFmtId="0" fontId="9" fillId="0" borderId="5" xfId="51" applyFont="1" applyBorder="1" applyAlignment="1">
      <alignment horizontal="left" vertical="center" wrapText="1"/>
    </xf>
    <xf numFmtId="0" fontId="9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2" fillId="0" borderId="6" xfId="51" applyFont="1" applyBorder="1" applyAlignment="1">
      <alignment horizontal="center" vertical="center" wrapText="1"/>
    </xf>
    <xf numFmtId="0" fontId="10" fillId="0" borderId="4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 wrapText="1"/>
    </xf>
    <xf numFmtId="0" fontId="8" fillId="3" borderId="2" xfId="51" applyFont="1" applyFill="1" applyBorder="1" applyAlignment="1">
      <alignment horizontal="center" vertical="center" wrapText="1"/>
    </xf>
    <xf numFmtId="0" fontId="8" fillId="0" borderId="2" xfId="51" applyNumberFormat="1" applyFont="1" applyFill="1" applyBorder="1" applyAlignment="1" applyProtection="1">
      <alignment horizontal="center" vertical="center" wrapText="1"/>
    </xf>
    <xf numFmtId="9" fontId="8" fillId="0" borderId="2" xfId="51" applyNumberFormat="1" applyFont="1" applyBorder="1" applyAlignment="1">
      <alignment horizontal="center" vertical="center" wrapText="1"/>
    </xf>
    <xf numFmtId="0" fontId="8" fillId="3" borderId="2" xfId="51" applyNumberFormat="1" applyFont="1" applyFill="1" applyBorder="1" applyAlignment="1" applyProtection="1">
      <alignment horizontal="center" vertical="center" wrapText="1"/>
    </xf>
    <xf numFmtId="0" fontId="2" fillId="0" borderId="8" xfId="51" applyFont="1" applyBorder="1" applyAlignment="1">
      <alignment horizontal="center" vertical="center" wrapText="1"/>
    </xf>
    <xf numFmtId="0" fontId="8" fillId="0" borderId="2" xfId="51" applyNumberFormat="1" applyFont="1" applyFill="1" applyBorder="1" applyAlignment="1">
      <alignment horizontal="center" vertical="center" wrapText="1"/>
    </xf>
    <xf numFmtId="9" fontId="8" fillId="3" borderId="2" xfId="51" applyNumberFormat="1" applyFont="1" applyFill="1" applyBorder="1" applyAlignment="1">
      <alignment horizontal="center" vertical="center" wrapText="1"/>
    </xf>
    <xf numFmtId="0" fontId="2" fillId="0" borderId="2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8" fillId="0" borderId="9" xfId="50" applyFont="1" applyFill="1" applyBorder="1" applyAlignment="1">
      <alignment horizontal="left" vertical="center" wrapText="1"/>
    </xf>
    <xf numFmtId="0" fontId="6" fillId="0" borderId="9" xfId="50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11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Border="1" applyAlignment="1">
      <alignment vertical="center" wrapText="1"/>
    </xf>
    <xf numFmtId="0" fontId="6" fillId="0" borderId="7" xfId="51" applyFont="1" applyBorder="1" applyAlignment="1">
      <alignment horizontal="center" vertical="center" wrapText="1"/>
    </xf>
    <xf numFmtId="0" fontId="6" fillId="0" borderId="0" xfId="50" applyFont="1">
      <alignment vertical="center"/>
    </xf>
    <xf numFmtId="0" fontId="12" fillId="0" borderId="1" xfId="5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13" fillId="0" borderId="1" xfId="50" applyFont="1" applyBorder="1" applyAlignment="1">
      <alignment horizontal="center" vertical="center"/>
    </xf>
    <xf numFmtId="0" fontId="14" fillId="4" borderId="2" xfId="50" applyFont="1" applyFill="1" applyBorder="1" applyAlignment="1">
      <alignment horizontal="center" vertical="center" wrapText="1"/>
    </xf>
    <xf numFmtId="0" fontId="15" fillId="4" borderId="4" xfId="50" applyFont="1" applyFill="1" applyBorder="1" applyAlignment="1">
      <alignment horizontal="center" vertical="center" wrapText="1"/>
    </xf>
    <xf numFmtId="0" fontId="14" fillId="4" borderId="5" xfId="50" applyFont="1" applyFill="1" applyBorder="1" applyAlignment="1">
      <alignment horizontal="center" vertical="center" wrapText="1"/>
    </xf>
    <xf numFmtId="0" fontId="14" fillId="4" borderId="6" xfId="50" applyFont="1" applyFill="1" applyBorder="1" applyAlignment="1">
      <alignment horizontal="center" vertical="center" wrapText="1"/>
    </xf>
    <xf numFmtId="0" fontId="14" fillId="0" borderId="6" xfId="50" applyFont="1" applyFill="1" applyBorder="1" applyAlignment="1">
      <alignment horizontal="center" vertical="center" wrapText="1"/>
    </xf>
    <xf numFmtId="0" fontId="14" fillId="4" borderId="8" xfId="50" applyFont="1" applyFill="1" applyBorder="1" applyAlignment="1">
      <alignment horizontal="center" vertical="center" wrapText="1"/>
    </xf>
    <xf numFmtId="0" fontId="16" fillId="4" borderId="2" xfId="50" applyFont="1" applyFill="1" applyBorder="1" applyAlignment="1">
      <alignment horizontal="left" vertical="center" wrapText="1"/>
    </xf>
    <xf numFmtId="0" fontId="14" fillId="4" borderId="2" xfId="50" applyFont="1" applyFill="1" applyBorder="1" applyAlignment="1">
      <alignment horizontal="left" vertical="center" wrapText="1"/>
    </xf>
    <xf numFmtId="0" fontId="14" fillId="4" borderId="4" xfId="50" applyFont="1" applyFill="1" applyBorder="1" applyAlignment="1">
      <alignment horizontal="left" vertical="center" wrapText="1"/>
    </xf>
    <xf numFmtId="0" fontId="14" fillId="4" borderId="5" xfId="50" applyFont="1" applyFill="1" applyBorder="1" applyAlignment="1">
      <alignment horizontal="left" vertical="center" wrapText="1"/>
    </xf>
    <xf numFmtId="0" fontId="14" fillId="4" borderId="7" xfId="50" applyFont="1" applyFill="1" applyBorder="1" applyAlignment="1">
      <alignment horizontal="left" vertical="center" wrapText="1"/>
    </xf>
    <xf numFmtId="0" fontId="14" fillId="4" borderId="3" xfId="50" applyFont="1" applyFill="1" applyBorder="1" applyAlignment="1">
      <alignment horizontal="center" vertical="center" wrapText="1"/>
    </xf>
    <xf numFmtId="0" fontId="14" fillId="4" borderId="4" xfId="50" applyFont="1" applyFill="1" applyBorder="1" applyAlignment="1">
      <alignment vertical="center" wrapText="1"/>
    </xf>
    <xf numFmtId="0" fontId="14" fillId="4" borderId="5" xfId="50" applyFont="1" applyFill="1" applyBorder="1" applyAlignment="1">
      <alignment vertical="center" wrapText="1"/>
    </xf>
    <xf numFmtId="0" fontId="14" fillId="4" borderId="7" xfId="50" applyFont="1" applyFill="1" applyBorder="1" applyAlignment="1">
      <alignment vertical="center" wrapText="1"/>
    </xf>
    <xf numFmtId="0" fontId="17" fillId="4" borderId="2" xfId="50" applyFont="1" applyFill="1" applyBorder="1" applyAlignment="1">
      <alignment horizontal="justify" vertical="center" wrapText="1"/>
    </xf>
    <xf numFmtId="0" fontId="18" fillId="4" borderId="2" xfId="50" applyFont="1" applyFill="1" applyBorder="1" applyAlignment="1">
      <alignment horizontal="justify" vertical="center" wrapText="1"/>
    </xf>
    <xf numFmtId="0" fontId="18" fillId="4" borderId="2" xfId="5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21" fillId="0" borderId="4" xfId="0" applyNumberFormat="1" applyFont="1" applyFill="1" applyBorder="1" applyAlignment="1" applyProtection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4" xfId="0" applyNumberFormat="1" applyFont="1" applyFill="1" applyBorder="1" applyAlignment="1">
      <alignment horizontal="center" vertical="center" wrapText="1"/>
    </xf>
    <xf numFmtId="0" fontId="21" fillId="0" borderId="7" xfId="0" applyNumberFormat="1" applyFont="1" applyFill="1" applyBorder="1" applyAlignment="1">
      <alignment horizontal="center" vertical="center" wrapText="1"/>
    </xf>
    <xf numFmtId="9" fontId="21" fillId="0" borderId="4" xfId="0" applyNumberFormat="1" applyFont="1" applyFill="1" applyBorder="1" applyAlignment="1">
      <alignment horizontal="center" vertical="center" wrapText="1"/>
    </xf>
    <xf numFmtId="9" fontId="21" fillId="0" borderId="5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9" fontId="22" fillId="0" borderId="4" xfId="0" applyNumberFormat="1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21" fillId="0" borderId="5" xfId="0" applyNumberFormat="1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8" fillId="0" borderId="9" xfId="50" applyFont="1" applyBorder="1" applyAlignment="1">
      <alignment horizontal="left" vertical="center" wrapText="1"/>
    </xf>
    <xf numFmtId="0" fontId="6" fillId="0" borderId="9" xfId="50" applyFont="1" applyBorder="1" applyAlignment="1">
      <alignment horizontal="left" vertical="center"/>
    </xf>
    <xf numFmtId="0" fontId="14" fillId="4" borderId="7" xfId="50" applyFont="1" applyFill="1" applyBorder="1" applyAlignment="1">
      <alignment horizontal="center" vertical="center" wrapText="1"/>
    </xf>
    <xf numFmtId="10" fontId="14" fillId="4" borderId="2" xfId="3" applyNumberFormat="1" applyFont="1" applyFill="1" applyBorder="1" applyAlignment="1">
      <alignment horizontal="center" vertical="center" wrapText="1"/>
    </xf>
    <xf numFmtId="43" fontId="14" fillId="4" borderId="2" xfId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9" fontId="24" fillId="0" borderId="2" xfId="0" applyNumberFormat="1" applyFont="1" applyFill="1" applyBorder="1" applyAlignment="1">
      <alignment horizontal="center" vertical="center" wrapText="1"/>
    </xf>
    <xf numFmtId="9" fontId="25" fillId="0" borderId="2" xfId="0" applyNumberFormat="1" applyFont="1" applyFill="1" applyBorder="1" applyAlignment="1">
      <alignment horizontal="center" vertical="center" wrapText="1"/>
    </xf>
    <xf numFmtId="9" fontId="21" fillId="0" borderId="2" xfId="0" applyNumberFormat="1" applyFont="1" applyFill="1" applyBorder="1" applyAlignment="1">
      <alignment horizontal="center" vertical="center" wrapText="1"/>
    </xf>
    <xf numFmtId="0" fontId="14" fillId="4" borderId="4" xfId="50" applyFont="1" applyFill="1" applyBorder="1" applyAlignment="1">
      <alignment horizontal="center" vertical="center" wrapText="1"/>
    </xf>
    <xf numFmtId="0" fontId="26" fillId="2" borderId="0" xfId="49" applyFont="1" applyFill="1">
      <alignment vertical="center"/>
    </xf>
    <xf numFmtId="0" fontId="27" fillId="2" borderId="0" xfId="49" applyFont="1" applyFill="1">
      <alignment vertical="center"/>
    </xf>
    <xf numFmtId="0" fontId="28" fillId="2" borderId="0" xfId="49" applyFont="1" applyFill="1">
      <alignment vertical="center"/>
    </xf>
    <xf numFmtId="0" fontId="29" fillId="2" borderId="0" xfId="49" applyFont="1" applyFill="1" applyAlignment="1">
      <alignment horizontal="center" vertical="center"/>
    </xf>
    <xf numFmtId="0" fontId="30" fillId="2" borderId="0" xfId="49" applyFont="1" applyFill="1" applyAlignment="1">
      <alignment horizontal="center" vertical="center"/>
    </xf>
    <xf numFmtId="0" fontId="31" fillId="2" borderId="2" xfId="49" applyFont="1" applyFill="1" applyBorder="1" applyAlignment="1">
      <alignment horizontal="center" vertical="center" wrapText="1"/>
    </xf>
    <xf numFmtId="0" fontId="32" fillId="2" borderId="2" xfId="49" applyFont="1" applyFill="1" applyBorder="1" applyAlignment="1">
      <alignment horizontal="center" vertical="center" wrapText="1"/>
    </xf>
    <xf numFmtId="177" fontId="31" fillId="2" borderId="2" xfId="1" applyNumberFormat="1" applyFont="1" applyFill="1" applyBorder="1" applyAlignment="1">
      <alignment horizontal="right" vertical="center" wrapText="1"/>
    </xf>
    <xf numFmtId="10" fontId="31" fillId="2" borderId="2" xfId="49" applyNumberFormat="1" applyFont="1" applyFill="1" applyBorder="1" applyAlignment="1">
      <alignment horizontal="right" vertical="center" wrapText="1"/>
    </xf>
    <xf numFmtId="49" fontId="32" fillId="2" borderId="2" xfId="49" applyNumberFormat="1" applyFont="1" applyFill="1" applyBorder="1" applyAlignment="1">
      <alignment horizontal="center" vertical="center" wrapText="1"/>
    </xf>
    <xf numFmtId="49" fontId="31" fillId="2" borderId="2" xfId="49" applyNumberFormat="1" applyFont="1" applyFill="1" applyBorder="1" applyAlignment="1">
      <alignment horizontal="center" vertical="center" wrapText="1"/>
    </xf>
    <xf numFmtId="0" fontId="31" fillId="2" borderId="2" xfId="49" applyFont="1" applyFill="1" applyBorder="1" applyAlignment="1">
      <alignment horizontal="left" vertical="center" wrapText="1"/>
    </xf>
    <xf numFmtId="0" fontId="31" fillId="2" borderId="2" xfId="1" applyNumberFormat="1" applyFont="1" applyFill="1" applyBorder="1" applyAlignment="1">
      <alignment horizontal="right" vertical="center" wrapText="1"/>
    </xf>
    <xf numFmtId="0" fontId="32" fillId="2" borderId="2" xfId="49" applyFont="1" applyFill="1" applyBorder="1" applyAlignment="1">
      <alignment horizontal="left" vertical="center" wrapText="1"/>
    </xf>
    <xf numFmtId="0" fontId="33" fillId="2" borderId="2" xfId="49" applyFont="1" applyFill="1" applyBorder="1" applyAlignment="1">
      <alignment horizontal="left" vertical="center" wrapText="1"/>
    </xf>
    <xf numFmtId="0" fontId="31" fillId="2" borderId="2" xfId="1" applyNumberFormat="1" applyFont="1" applyFill="1" applyBorder="1" applyAlignment="1">
      <alignment horizontal="center" vertical="center" wrapText="1"/>
    </xf>
    <xf numFmtId="0" fontId="34" fillId="2" borderId="2" xfId="49" applyFont="1" applyFill="1" applyBorder="1" applyAlignment="1">
      <alignment horizontal="left" vertical="center" wrapText="1"/>
    </xf>
    <xf numFmtId="0" fontId="31" fillId="2" borderId="2" xfId="1" applyNumberFormat="1" applyFont="1" applyFill="1" applyBorder="1" applyAlignment="1">
      <alignment horizontal="right" vertical="center"/>
    </xf>
    <xf numFmtId="0" fontId="35" fillId="2" borderId="2" xfId="49" applyFont="1" applyFill="1" applyBorder="1" applyAlignment="1">
      <alignment horizontal="left" vertical="center" wrapText="1"/>
    </xf>
    <xf numFmtId="0" fontId="26" fillId="2" borderId="2" xfId="1" applyNumberFormat="1" applyFont="1" applyFill="1" applyBorder="1" applyAlignment="1">
      <alignment horizontal="right" vertical="center" wrapText="1"/>
    </xf>
    <xf numFmtId="0" fontId="28" fillId="2" borderId="2" xfId="49" applyFont="1" applyFill="1" applyBorder="1" applyAlignment="1">
      <alignment horizontal="left" vertical="center" wrapText="1"/>
    </xf>
    <xf numFmtId="43" fontId="28" fillId="2" borderId="2" xfId="1" applyFont="1" applyFill="1" applyBorder="1" applyAlignment="1">
      <alignment horizontal="center" vertical="center" wrapText="1"/>
    </xf>
    <xf numFmtId="43" fontId="27" fillId="2" borderId="2" xfId="1" applyFont="1" applyFill="1" applyBorder="1" applyAlignment="1">
      <alignment horizontal="center" vertical="center" wrapText="1"/>
    </xf>
    <xf numFmtId="10" fontId="27" fillId="2" borderId="2" xfId="3" applyNumberFormat="1" applyFont="1" applyFill="1" applyBorder="1" applyAlignment="1">
      <alignment horizontal="right" vertical="center" wrapText="1"/>
    </xf>
    <xf numFmtId="0" fontId="34" fillId="2" borderId="2" xfId="49" applyFont="1" applyFill="1" applyBorder="1" applyAlignment="1">
      <alignment horizontal="center" vertical="center" wrapText="1"/>
    </xf>
    <xf numFmtId="49" fontId="26" fillId="2" borderId="2" xfId="49" applyNumberFormat="1" applyFont="1" applyFill="1" applyBorder="1" applyAlignment="1">
      <alignment horizontal="center" vertical="center" wrapText="1"/>
    </xf>
    <xf numFmtId="0" fontId="26" fillId="2" borderId="2" xfId="49" applyFont="1" applyFill="1" applyBorder="1" applyAlignment="1">
      <alignment horizontal="center" vertical="center" wrapText="1"/>
    </xf>
    <xf numFmtId="49" fontId="26" fillId="2" borderId="2" xfId="1" applyNumberFormat="1" applyFont="1" applyFill="1" applyBorder="1" applyAlignment="1">
      <alignment vertical="center" wrapText="1"/>
    </xf>
    <xf numFmtId="49" fontId="36" fillId="2" borderId="2" xfId="49" applyNumberFormat="1" applyFont="1" applyFill="1" applyBorder="1" applyAlignment="1">
      <alignment horizontal="left" vertical="center" wrapText="1"/>
    </xf>
    <xf numFmtId="49" fontId="37" fillId="2" borderId="2" xfId="49" applyNumberFormat="1" applyFont="1" applyFill="1" applyBorder="1" applyAlignment="1">
      <alignment horizontal="left" vertical="center" wrapText="1"/>
    </xf>
    <xf numFmtId="0" fontId="34" fillId="2" borderId="9" xfId="49" applyFont="1" applyFill="1" applyBorder="1" applyAlignment="1">
      <alignment horizontal="left" vertical="center" wrapText="1"/>
    </xf>
    <xf numFmtId="0" fontId="34" fillId="2" borderId="0" xfId="49" applyFont="1" applyFill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0"/>
  <sheetViews>
    <sheetView zoomScale="85" zoomScaleNormal="85" workbookViewId="0">
      <selection activeCell="F10" sqref="F10:G10"/>
    </sheetView>
  </sheetViews>
  <sheetFormatPr defaultColWidth="9" defaultRowHeight="15.75" outlineLevelCol="6"/>
  <cols>
    <col min="1" max="1" width="29.5583333333333" style="98" customWidth="1"/>
    <col min="2" max="3" width="10" style="98" customWidth="1"/>
    <col min="4" max="5" width="10.5" style="98" customWidth="1"/>
    <col min="6" max="7" width="10" style="98" customWidth="1"/>
    <col min="8" max="16384" width="9" style="98"/>
  </cols>
  <sheetData>
    <row r="1" s="98" customFormat="1" spans="1:1">
      <c r="A1" s="5" t="s">
        <v>0</v>
      </c>
    </row>
    <row r="2" s="98" customFormat="1" ht="27.6" customHeight="1" spans="1:7">
      <c r="A2" s="101" t="s">
        <v>1</v>
      </c>
      <c r="B2" s="102"/>
      <c r="C2" s="102"/>
      <c r="D2" s="102"/>
      <c r="E2" s="102"/>
      <c r="F2" s="102"/>
      <c r="G2" s="102"/>
    </row>
    <row r="3" s="98" customFormat="1" ht="18.75" customHeight="1" spans="1:7">
      <c r="A3" s="103" t="s">
        <v>2</v>
      </c>
      <c r="B3" s="103" t="s">
        <v>3</v>
      </c>
      <c r="C3" s="103"/>
      <c r="D3" s="104" t="s">
        <v>4</v>
      </c>
      <c r="E3" s="103"/>
      <c r="F3" s="103" t="s">
        <v>5</v>
      </c>
      <c r="G3" s="103"/>
    </row>
    <row r="4" s="99" customFormat="1" ht="18.75" customHeight="1" spans="1:7">
      <c r="A4" s="103"/>
      <c r="B4" s="105">
        <v>80</v>
      </c>
      <c r="C4" s="105"/>
      <c r="D4" s="105">
        <v>72</v>
      </c>
      <c r="E4" s="105"/>
      <c r="F4" s="106">
        <f>D4/B4</f>
        <v>0.9</v>
      </c>
      <c r="G4" s="106"/>
    </row>
    <row r="5" s="99" customFormat="1" ht="18.75" customHeight="1" spans="1:7">
      <c r="A5" s="103" t="s">
        <v>6</v>
      </c>
      <c r="B5" s="107" t="s">
        <v>7</v>
      </c>
      <c r="C5" s="108"/>
      <c r="D5" s="107" t="s">
        <v>8</v>
      </c>
      <c r="E5" s="108"/>
      <c r="F5" s="107" t="s">
        <v>9</v>
      </c>
      <c r="G5" s="108"/>
    </row>
    <row r="6" s="100" customFormat="1" ht="18.75" customHeight="1" spans="1:7">
      <c r="A6" s="109" t="s">
        <v>10</v>
      </c>
      <c r="B6" s="110">
        <v>3.39</v>
      </c>
      <c r="C6" s="110"/>
      <c r="D6" s="110">
        <f>D7+D10+D11</f>
        <v>0</v>
      </c>
      <c r="E6" s="110"/>
      <c r="F6" s="110">
        <v>3.38</v>
      </c>
      <c r="G6" s="110"/>
    </row>
    <row r="7" s="98" customFormat="1" ht="18.75" customHeight="1" spans="1:7">
      <c r="A7" s="111" t="s">
        <v>11</v>
      </c>
      <c r="B7" s="110">
        <v>0</v>
      </c>
      <c r="C7" s="110"/>
      <c r="D7" s="110">
        <v>0</v>
      </c>
      <c r="E7" s="110"/>
      <c r="F7" s="110">
        <v>0</v>
      </c>
      <c r="G7" s="110"/>
    </row>
    <row r="8" s="98" customFormat="1" ht="18.75" customHeight="1" spans="1:7">
      <c r="A8" s="109" t="s">
        <v>12</v>
      </c>
      <c r="B8" s="110">
        <v>0</v>
      </c>
      <c r="C8" s="110"/>
      <c r="D8" s="110">
        <v>0</v>
      </c>
      <c r="E8" s="110"/>
      <c r="F8" s="110">
        <v>0</v>
      </c>
      <c r="G8" s="110"/>
    </row>
    <row r="9" s="98" customFormat="1" ht="18.75" customHeight="1" spans="1:7">
      <c r="A9" s="111" t="s">
        <v>13</v>
      </c>
      <c r="B9" s="110">
        <v>0</v>
      </c>
      <c r="C9" s="110"/>
      <c r="D9" s="110">
        <v>0</v>
      </c>
      <c r="E9" s="110"/>
      <c r="F9" s="110">
        <v>0</v>
      </c>
      <c r="G9" s="110"/>
    </row>
    <row r="10" s="98" customFormat="1" ht="18.75" customHeight="1" spans="1:7">
      <c r="A10" s="109" t="s">
        <v>14</v>
      </c>
      <c r="B10" s="110">
        <v>0</v>
      </c>
      <c r="C10" s="110"/>
      <c r="D10" s="110">
        <v>0</v>
      </c>
      <c r="E10" s="110"/>
      <c r="F10" s="110">
        <v>0</v>
      </c>
      <c r="G10" s="110"/>
    </row>
    <row r="11" s="98" customFormat="1" ht="18.75" customHeight="1" spans="1:7">
      <c r="A11" s="109" t="s">
        <v>15</v>
      </c>
      <c r="B11" s="110">
        <v>3.39</v>
      </c>
      <c r="C11" s="110"/>
      <c r="D11" s="110">
        <v>0</v>
      </c>
      <c r="E11" s="110"/>
      <c r="F11" s="110">
        <v>3.38</v>
      </c>
      <c r="G11" s="110"/>
    </row>
    <row r="12" s="100" customFormat="1" ht="18.75" customHeight="1" spans="1:7">
      <c r="A12" s="109" t="s">
        <v>16</v>
      </c>
      <c r="B12" s="110">
        <v>1215.7</v>
      </c>
      <c r="C12" s="110"/>
      <c r="D12" s="110">
        <v>2126.02</v>
      </c>
      <c r="E12" s="110"/>
      <c r="F12" s="110">
        <v>1618.2</v>
      </c>
      <c r="G12" s="110"/>
    </row>
    <row r="13" s="100" customFormat="1" ht="18.75" customHeight="1" spans="1:7">
      <c r="A13" s="112" t="s">
        <v>17</v>
      </c>
      <c r="B13" s="110">
        <v>1215.7</v>
      </c>
      <c r="C13" s="110"/>
      <c r="D13" s="110">
        <v>2126.02</v>
      </c>
      <c r="E13" s="110"/>
      <c r="F13" s="110">
        <v>1618.2</v>
      </c>
      <c r="G13" s="110"/>
    </row>
    <row r="14" s="100" customFormat="1" ht="18.75" customHeight="1" spans="1:7">
      <c r="A14" s="112" t="s">
        <v>18</v>
      </c>
      <c r="B14" s="110">
        <v>0</v>
      </c>
      <c r="C14" s="110"/>
      <c r="D14" s="110">
        <v>0</v>
      </c>
      <c r="E14" s="110"/>
      <c r="F14" s="110">
        <v>0</v>
      </c>
      <c r="G14" s="110"/>
    </row>
    <row r="15" s="100" customFormat="1" ht="18.75" customHeight="1" spans="1:7">
      <c r="A15" s="109"/>
      <c r="B15" s="113"/>
      <c r="C15" s="113"/>
      <c r="D15" s="110"/>
      <c r="E15" s="110"/>
      <c r="F15" s="110"/>
      <c r="G15" s="110"/>
    </row>
    <row r="16" s="100" customFormat="1" ht="18.75" customHeight="1" spans="1:7">
      <c r="A16" s="109" t="s">
        <v>19</v>
      </c>
      <c r="B16" s="110">
        <f>SUM(B17:C30)</f>
        <v>293.05</v>
      </c>
      <c r="C16" s="110"/>
      <c r="D16" s="110">
        <v>147.28</v>
      </c>
      <c r="E16" s="110"/>
      <c r="F16" s="110">
        <f>SUM(F17:G32)</f>
        <v>371.03</v>
      </c>
      <c r="G16" s="110"/>
    </row>
    <row r="17" s="98" customFormat="1" ht="18.75" customHeight="1" spans="1:7">
      <c r="A17" s="111" t="s">
        <v>20</v>
      </c>
      <c r="B17" s="110">
        <v>82.87</v>
      </c>
      <c r="C17" s="110"/>
      <c r="D17" s="110">
        <v>67.99</v>
      </c>
      <c r="E17" s="110"/>
      <c r="F17" s="110">
        <v>95.66</v>
      </c>
      <c r="G17" s="110"/>
    </row>
    <row r="18" s="98" customFormat="1" ht="18.75" customHeight="1" spans="1:7">
      <c r="A18" s="111" t="s">
        <v>21</v>
      </c>
      <c r="B18" s="110">
        <v>19.41</v>
      </c>
      <c r="C18" s="110"/>
      <c r="D18" s="110">
        <v>0</v>
      </c>
      <c r="E18" s="110"/>
      <c r="F18" s="110">
        <v>10.9</v>
      </c>
      <c r="G18" s="110"/>
    </row>
    <row r="19" s="98" customFormat="1" ht="18.75" customHeight="1" spans="1:7">
      <c r="A19" s="111" t="s">
        <v>22</v>
      </c>
      <c r="B19" s="110">
        <v>40.06</v>
      </c>
      <c r="C19" s="110"/>
      <c r="D19" s="110">
        <v>0</v>
      </c>
      <c r="E19" s="110"/>
      <c r="F19" s="110">
        <v>48.4</v>
      </c>
      <c r="G19" s="110"/>
    </row>
    <row r="20" s="98" customFormat="1" ht="18.75" customHeight="1" spans="1:7">
      <c r="A20" s="111" t="s">
        <v>23</v>
      </c>
      <c r="B20" s="110">
        <v>13.54</v>
      </c>
      <c r="C20" s="110"/>
      <c r="D20" s="110">
        <v>5</v>
      </c>
      <c r="E20" s="110"/>
      <c r="F20" s="110">
        <v>11.1</v>
      </c>
      <c r="G20" s="110"/>
    </row>
    <row r="21" s="98" customFormat="1" ht="18.75" customHeight="1" spans="1:7">
      <c r="A21" s="111" t="s">
        <v>24</v>
      </c>
      <c r="B21" s="110">
        <v>8.4</v>
      </c>
      <c r="C21" s="110"/>
      <c r="D21" s="110">
        <v>5</v>
      </c>
      <c r="E21" s="110"/>
      <c r="F21" s="110">
        <v>0.6</v>
      </c>
      <c r="G21" s="110"/>
    </row>
    <row r="22" s="98" customFormat="1" ht="18.75" customHeight="1" spans="1:7">
      <c r="A22" s="114" t="s">
        <v>25</v>
      </c>
      <c r="B22" s="110">
        <v>62.04</v>
      </c>
      <c r="C22" s="110"/>
      <c r="D22" s="110">
        <v>0</v>
      </c>
      <c r="E22" s="110"/>
      <c r="F22" s="110">
        <v>99.13</v>
      </c>
      <c r="G22" s="110"/>
    </row>
    <row r="23" s="98" customFormat="1" ht="21" customHeight="1" spans="1:7">
      <c r="A23" s="114" t="s">
        <v>26</v>
      </c>
      <c r="B23" s="110">
        <v>1.3</v>
      </c>
      <c r="C23" s="110"/>
      <c r="D23" s="110">
        <v>0</v>
      </c>
      <c r="E23" s="110"/>
      <c r="F23" s="110">
        <v>0</v>
      </c>
      <c r="G23" s="110"/>
    </row>
    <row r="24" s="98" customFormat="1" ht="18.75" customHeight="1" spans="1:7">
      <c r="A24" s="114" t="s">
        <v>27</v>
      </c>
      <c r="B24" s="110">
        <v>23.38</v>
      </c>
      <c r="C24" s="110"/>
      <c r="D24" s="110">
        <v>10</v>
      </c>
      <c r="E24" s="110"/>
      <c r="F24" s="110">
        <v>25.68</v>
      </c>
      <c r="G24" s="110"/>
    </row>
    <row r="25" s="98" customFormat="1" ht="18.75" customHeight="1" spans="1:7">
      <c r="A25" s="114" t="s">
        <v>28</v>
      </c>
      <c r="B25" s="110">
        <v>8</v>
      </c>
      <c r="C25" s="110"/>
      <c r="D25" s="110">
        <v>0</v>
      </c>
      <c r="E25" s="110"/>
      <c r="F25" s="110">
        <v>16.55</v>
      </c>
      <c r="G25" s="110"/>
    </row>
    <row r="26" s="98" customFormat="1" ht="18.75" customHeight="1" spans="1:7">
      <c r="A26" s="114" t="s">
        <v>29</v>
      </c>
      <c r="B26" s="110">
        <v>1.84</v>
      </c>
      <c r="C26" s="110"/>
      <c r="D26" s="110">
        <v>0</v>
      </c>
      <c r="E26" s="110"/>
      <c r="F26" s="110">
        <v>0</v>
      </c>
      <c r="G26" s="110"/>
    </row>
    <row r="27" s="98" customFormat="1" ht="18.75" customHeight="1" spans="1:7">
      <c r="A27" s="114" t="s">
        <v>30</v>
      </c>
      <c r="B27" s="110">
        <v>0.5</v>
      </c>
      <c r="C27" s="110"/>
      <c r="D27" s="110">
        <v>0</v>
      </c>
      <c r="E27" s="110"/>
      <c r="F27" s="110">
        <v>0</v>
      </c>
      <c r="G27" s="110"/>
    </row>
    <row r="28" s="98" customFormat="1" ht="18.75" customHeight="1" spans="1:7">
      <c r="A28" s="114" t="s">
        <v>31</v>
      </c>
      <c r="B28" s="110">
        <v>8.7</v>
      </c>
      <c r="C28" s="110"/>
      <c r="D28" s="110">
        <v>0</v>
      </c>
      <c r="E28" s="110"/>
      <c r="F28" s="110">
        <v>12.8</v>
      </c>
      <c r="G28" s="110"/>
    </row>
    <row r="29" s="98" customFormat="1" ht="18.75" customHeight="1" spans="1:7">
      <c r="A29" s="114" t="s">
        <v>32</v>
      </c>
      <c r="B29" s="110">
        <v>2</v>
      </c>
      <c r="C29" s="110"/>
      <c r="D29" s="110">
        <v>0</v>
      </c>
      <c r="E29" s="110"/>
      <c r="F29" s="110">
        <v>12</v>
      </c>
      <c r="G29" s="110"/>
    </row>
    <row r="30" s="98" customFormat="1" ht="18.75" customHeight="1" spans="1:7">
      <c r="A30" s="114" t="s">
        <v>33</v>
      </c>
      <c r="B30" s="110">
        <v>21.01</v>
      </c>
      <c r="C30" s="110"/>
      <c r="D30" s="110">
        <v>0</v>
      </c>
      <c r="E30" s="110"/>
      <c r="F30" s="110">
        <v>9.41</v>
      </c>
      <c r="G30" s="110"/>
    </row>
    <row r="31" s="98" customFormat="1" ht="18.75" customHeight="1" spans="1:7">
      <c r="A31" s="114" t="s">
        <v>34</v>
      </c>
      <c r="B31" s="110"/>
      <c r="C31" s="110"/>
      <c r="D31" s="110">
        <v>8</v>
      </c>
      <c r="E31" s="110"/>
      <c r="F31" s="110"/>
      <c r="G31" s="110"/>
    </row>
    <row r="32" s="98" customFormat="1" ht="18.75" customHeight="1" spans="1:7">
      <c r="A32" s="114" t="s">
        <v>35</v>
      </c>
      <c r="B32" s="110"/>
      <c r="C32" s="110"/>
      <c r="D32" s="110">
        <v>51.29</v>
      </c>
      <c r="E32" s="110"/>
      <c r="F32" s="110">
        <v>28.8</v>
      </c>
      <c r="G32" s="110"/>
    </row>
    <row r="33" s="99" customFormat="1" ht="18.75" customHeight="1" spans="1:7">
      <c r="A33" s="109" t="s">
        <v>36</v>
      </c>
      <c r="B33" s="115"/>
      <c r="C33" s="115"/>
      <c r="D33" s="115"/>
      <c r="E33" s="115"/>
      <c r="F33" s="115">
        <v>469.11</v>
      </c>
      <c r="G33" s="115"/>
    </row>
    <row r="34" s="99" customFormat="1" ht="18.75" customHeight="1" spans="1:7">
      <c r="A34" s="116" t="s">
        <v>37</v>
      </c>
      <c r="B34" s="113" t="s">
        <v>38</v>
      </c>
      <c r="C34" s="113"/>
      <c r="D34" s="113" t="s">
        <v>38</v>
      </c>
      <c r="E34" s="113"/>
      <c r="F34" s="117">
        <v>973.64</v>
      </c>
      <c r="G34" s="117"/>
    </row>
    <row r="35" s="99" customFormat="1" ht="18.75" customHeight="1" spans="1:7">
      <c r="A35" s="118"/>
      <c r="B35" s="119"/>
      <c r="C35" s="119"/>
      <c r="D35" s="120"/>
      <c r="E35" s="120"/>
      <c r="F35" s="121"/>
      <c r="G35" s="121"/>
    </row>
    <row r="36" s="98" customFormat="1" ht="31.5" customHeight="1" spans="1:7">
      <c r="A36" s="122" t="s">
        <v>39</v>
      </c>
      <c r="B36" s="123" t="s">
        <v>40</v>
      </c>
      <c r="C36" s="108" t="s">
        <v>41</v>
      </c>
      <c r="D36" s="108" t="s">
        <v>42</v>
      </c>
      <c r="E36" s="108" t="s">
        <v>43</v>
      </c>
      <c r="F36" s="108" t="s">
        <v>44</v>
      </c>
      <c r="G36" s="108" t="s">
        <v>45</v>
      </c>
    </row>
    <row r="37" s="98" customFormat="1" ht="23.25" customHeight="1" spans="1:7">
      <c r="A37" s="124"/>
      <c r="B37" s="125" t="s">
        <v>46</v>
      </c>
      <c r="C37" s="125" t="s">
        <v>46</v>
      </c>
      <c r="D37" s="125" t="s">
        <v>46</v>
      </c>
      <c r="E37" s="125" t="s">
        <v>46</v>
      </c>
      <c r="F37" s="125" t="s">
        <v>46</v>
      </c>
      <c r="G37" s="125" t="s">
        <v>46</v>
      </c>
    </row>
    <row r="38" s="98" customFormat="1" ht="45" customHeight="1" spans="1:7">
      <c r="A38" s="103" t="s">
        <v>47</v>
      </c>
      <c r="B38" s="126" t="s">
        <v>48</v>
      </c>
      <c r="C38" s="127"/>
      <c r="D38" s="127"/>
      <c r="E38" s="127"/>
      <c r="F38" s="127"/>
      <c r="G38" s="127"/>
    </row>
    <row r="39" s="98" customFormat="1" ht="33" customHeight="1" spans="1:7">
      <c r="A39" s="128" t="s">
        <v>49</v>
      </c>
      <c r="B39" s="128"/>
      <c r="C39" s="128"/>
      <c r="D39" s="128"/>
      <c r="E39" s="128"/>
      <c r="F39" s="128"/>
      <c r="G39" s="128"/>
    </row>
    <row r="40" s="98" customFormat="1" spans="1:7">
      <c r="A40" s="129" t="s">
        <v>50</v>
      </c>
      <c r="B40" s="129"/>
      <c r="C40" s="129"/>
      <c r="D40" s="129"/>
      <c r="E40" s="129"/>
      <c r="F40" s="129"/>
      <c r="G40" s="129"/>
    </row>
  </sheetData>
  <mergeCells count="102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4:C34"/>
    <mergeCell ref="D34:E34"/>
    <mergeCell ref="F34:G34"/>
    <mergeCell ref="B38:G38"/>
    <mergeCell ref="A39:G39"/>
    <mergeCell ref="A40:G40"/>
    <mergeCell ref="A3:A4"/>
    <mergeCell ref="A36:A37"/>
  </mergeCells>
  <pageMargins left="0.554861111111111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view="pageBreakPreview" zoomScale="115" zoomScaleNormal="100" topLeftCell="A9" workbookViewId="0">
      <selection activeCell="H9" sqref="H9:K9"/>
    </sheetView>
  </sheetViews>
  <sheetFormatPr defaultColWidth="9" defaultRowHeight="15.75"/>
  <cols>
    <col min="1" max="2" width="9" style="52"/>
    <col min="3" max="3" width="10.3833333333333" style="52" customWidth="1"/>
    <col min="4" max="4" width="9" style="52"/>
    <col min="5" max="5" width="5.38333333333333" style="52" customWidth="1"/>
    <col min="6" max="6" width="4" style="52" customWidth="1"/>
    <col min="7" max="7" width="7.75" style="52" customWidth="1"/>
    <col min="8" max="8" width="10.1333333333333" style="52" customWidth="1"/>
    <col min="9" max="9" width="9" style="52"/>
    <col min="10" max="11" width="9.38333333333333" style="52" customWidth="1"/>
    <col min="12" max="16384" width="9" style="52"/>
  </cols>
  <sheetData>
    <row r="1" ht="14.25" spans="1:1">
      <c r="A1" s="5" t="s">
        <v>51</v>
      </c>
    </row>
    <row r="2" s="52" customFormat="1" ht="22" customHeight="1" spans="1:11">
      <c r="A2" s="53" t="s">
        <v>52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="52" customFormat="1" ht="17" customHeight="1" spans="1:11">
      <c r="A3" s="55" t="s">
        <v>53</v>
      </c>
      <c r="B3" s="55"/>
      <c r="C3" s="55"/>
      <c r="D3" s="55"/>
      <c r="E3" s="55"/>
      <c r="F3" s="55"/>
      <c r="G3" s="55"/>
      <c r="H3" s="55"/>
      <c r="I3" s="55"/>
      <c r="J3" s="55"/>
      <c r="K3" s="55"/>
    </row>
    <row r="4" s="52" customFormat="1" ht="22" customHeight="1" spans="1:11">
      <c r="A4" s="56" t="s">
        <v>54</v>
      </c>
      <c r="B4" s="57" t="s">
        <v>55</v>
      </c>
      <c r="C4" s="58"/>
      <c r="D4" s="58"/>
      <c r="E4" s="58"/>
      <c r="F4" s="58"/>
      <c r="G4" s="58"/>
      <c r="H4" s="58"/>
      <c r="I4" s="58"/>
      <c r="J4" s="58"/>
      <c r="K4" s="90"/>
    </row>
    <row r="5" s="52" customFormat="1" ht="23" customHeight="1" spans="1:11">
      <c r="A5" s="59" t="s">
        <v>56</v>
      </c>
      <c r="B5" s="56"/>
      <c r="C5" s="56"/>
      <c r="D5" s="60" t="s">
        <v>57</v>
      </c>
      <c r="E5" s="56" t="s">
        <v>58</v>
      </c>
      <c r="F5" s="56"/>
      <c r="G5" s="56" t="s">
        <v>59</v>
      </c>
      <c r="H5" s="56" t="s">
        <v>60</v>
      </c>
      <c r="I5" s="56" t="s">
        <v>61</v>
      </c>
      <c r="J5" s="56" t="s">
        <v>62</v>
      </c>
      <c r="K5" s="56" t="s">
        <v>63</v>
      </c>
    </row>
    <row r="6" s="52" customFormat="1" ht="23" customHeight="1" spans="1:11">
      <c r="A6" s="61"/>
      <c r="B6" s="56" t="s">
        <v>64</v>
      </c>
      <c r="C6" s="56"/>
      <c r="D6" s="56">
        <v>0</v>
      </c>
      <c r="E6" s="56">
        <v>2756.29</v>
      </c>
      <c r="F6" s="56"/>
      <c r="G6" s="56">
        <v>3729.93</v>
      </c>
      <c r="H6" s="56">
        <v>3623.92</v>
      </c>
      <c r="I6" s="56">
        <v>10</v>
      </c>
      <c r="J6" s="91">
        <f>H6/G6</f>
        <v>0.971578555093527</v>
      </c>
      <c r="K6" s="92">
        <v>9.72</v>
      </c>
    </row>
    <row r="7" s="52" customFormat="1" ht="23" customHeight="1" spans="1:11">
      <c r="A7" s="61"/>
      <c r="B7" s="62" t="s">
        <v>65</v>
      </c>
      <c r="C7" s="63"/>
      <c r="D7" s="63"/>
      <c r="E7" s="63"/>
      <c r="F7" s="63"/>
      <c r="G7" s="63"/>
      <c r="H7" s="62" t="s">
        <v>66</v>
      </c>
      <c r="I7" s="63"/>
      <c r="J7" s="63"/>
      <c r="K7" s="63"/>
    </row>
    <row r="8" s="52" customFormat="1" ht="23" customHeight="1" spans="1:11">
      <c r="A8" s="61"/>
      <c r="B8" s="63" t="s">
        <v>67</v>
      </c>
      <c r="C8" s="63"/>
      <c r="D8" s="63"/>
      <c r="E8" s="63"/>
      <c r="F8" s="63"/>
      <c r="G8" s="63"/>
      <c r="H8" s="62" t="s">
        <v>68</v>
      </c>
      <c r="I8" s="63"/>
      <c r="J8" s="63"/>
      <c r="K8" s="63"/>
    </row>
    <row r="9" s="52" customFormat="1" ht="23" customHeight="1" spans="1:11">
      <c r="A9" s="61"/>
      <c r="B9" s="64" t="s">
        <v>69</v>
      </c>
      <c r="C9" s="65"/>
      <c r="D9" s="65"/>
      <c r="E9" s="65"/>
      <c r="F9" s="65"/>
      <c r="G9" s="66"/>
      <c r="H9" s="64" t="s">
        <v>70</v>
      </c>
      <c r="I9" s="65"/>
      <c r="J9" s="65"/>
      <c r="K9" s="66"/>
    </row>
    <row r="10" s="52" customFormat="1" ht="23" customHeight="1" spans="1:11">
      <c r="A10" s="61"/>
      <c r="B10" s="63" t="s">
        <v>71</v>
      </c>
      <c r="C10" s="63"/>
      <c r="D10" s="63"/>
      <c r="E10" s="63"/>
      <c r="F10" s="63"/>
      <c r="G10" s="63"/>
      <c r="H10" s="63"/>
      <c r="I10" s="63"/>
      <c r="J10" s="63"/>
      <c r="K10" s="63"/>
    </row>
    <row r="11" s="52" customFormat="1" ht="23" customHeight="1" spans="1:11">
      <c r="A11" s="67"/>
      <c r="B11" s="68" t="s">
        <v>72</v>
      </c>
      <c r="C11" s="69"/>
      <c r="D11" s="69"/>
      <c r="E11" s="69"/>
      <c r="F11" s="69"/>
      <c r="G11" s="70"/>
      <c r="H11" s="63"/>
      <c r="I11" s="63"/>
      <c r="J11" s="63"/>
      <c r="K11" s="63"/>
    </row>
    <row r="12" s="52" customFormat="1" ht="23" customHeight="1" spans="1:11">
      <c r="A12" s="56" t="s">
        <v>73</v>
      </c>
      <c r="B12" s="56" t="s">
        <v>74</v>
      </c>
      <c r="C12" s="56"/>
      <c r="D12" s="56"/>
      <c r="E12" s="56"/>
      <c r="F12" s="56"/>
      <c r="G12" s="56"/>
      <c r="H12" s="56" t="s">
        <v>75</v>
      </c>
      <c r="I12" s="56"/>
      <c r="J12" s="56"/>
      <c r="K12" s="56"/>
    </row>
    <row r="13" s="52" customFormat="1" ht="69" customHeight="1" spans="1:11">
      <c r="A13" s="56"/>
      <c r="B13" s="71" t="s">
        <v>76</v>
      </c>
      <c r="C13" s="72"/>
      <c r="D13" s="72"/>
      <c r="E13" s="72"/>
      <c r="F13" s="72"/>
      <c r="G13" s="72"/>
      <c r="H13" s="73" t="s">
        <v>77</v>
      </c>
      <c r="I13" s="73"/>
      <c r="J13" s="73"/>
      <c r="K13" s="73"/>
    </row>
    <row r="14" s="52" customFormat="1" ht="23" customHeight="1" spans="1:11">
      <c r="A14" s="59" t="s">
        <v>78</v>
      </c>
      <c r="B14" s="56" t="s">
        <v>79</v>
      </c>
      <c r="C14" s="56" t="s">
        <v>80</v>
      </c>
      <c r="D14" s="56" t="s">
        <v>81</v>
      </c>
      <c r="E14" s="56"/>
      <c r="F14" s="56" t="s">
        <v>82</v>
      </c>
      <c r="G14" s="56"/>
      <c r="H14" s="56" t="s">
        <v>83</v>
      </c>
      <c r="I14" s="56" t="s">
        <v>61</v>
      </c>
      <c r="J14" s="56" t="s">
        <v>63</v>
      </c>
      <c r="K14" s="56" t="s">
        <v>84</v>
      </c>
    </row>
    <row r="15" s="52" customFormat="1" ht="23" customHeight="1" spans="1:11">
      <c r="A15" s="61"/>
      <c r="B15" s="59" t="s">
        <v>85</v>
      </c>
      <c r="C15" s="59" t="s">
        <v>86</v>
      </c>
      <c r="D15" s="74" t="s">
        <v>87</v>
      </c>
      <c r="E15" s="75"/>
      <c r="F15" s="76">
        <v>15</v>
      </c>
      <c r="G15" s="77"/>
      <c r="H15" s="76">
        <v>20</v>
      </c>
      <c r="I15" s="93">
        <v>5</v>
      </c>
      <c r="J15" s="93">
        <v>5</v>
      </c>
      <c r="K15" s="93"/>
    </row>
    <row r="16" s="52" customFormat="1" ht="23" customHeight="1" spans="1:11">
      <c r="A16" s="61"/>
      <c r="B16" s="61"/>
      <c r="C16" s="61"/>
      <c r="D16" s="74" t="s">
        <v>88</v>
      </c>
      <c r="E16" s="75"/>
      <c r="F16" s="78">
        <v>18</v>
      </c>
      <c r="G16" s="79"/>
      <c r="H16" s="78">
        <v>18</v>
      </c>
      <c r="I16" s="93">
        <v>5</v>
      </c>
      <c r="J16" s="93">
        <v>5</v>
      </c>
      <c r="K16" s="93"/>
    </row>
    <row r="17" s="52" customFormat="1" ht="23" customHeight="1" spans="1:11">
      <c r="A17" s="61"/>
      <c r="B17" s="61"/>
      <c r="C17" s="61"/>
      <c r="D17" s="74" t="s">
        <v>89</v>
      </c>
      <c r="E17" s="75"/>
      <c r="F17" s="80" t="s">
        <v>90</v>
      </c>
      <c r="G17" s="77"/>
      <c r="H17" s="78">
        <v>10</v>
      </c>
      <c r="I17" s="93">
        <v>5</v>
      </c>
      <c r="J17" s="93">
        <v>5</v>
      </c>
      <c r="K17" s="93"/>
    </row>
    <row r="18" s="52" customFormat="1" ht="23" customHeight="1" spans="1:11">
      <c r="A18" s="61"/>
      <c r="B18" s="61"/>
      <c r="C18" s="56" t="s">
        <v>91</v>
      </c>
      <c r="D18" s="74" t="s">
        <v>92</v>
      </c>
      <c r="E18" s="75"/>
      <c r="F18" s="80">
        <v>1</v>
      </c>
      <c r="G18" s="81"/>
      <c r="H18" s="80">
        <v>1</v>
      </c>
      <c r="I18" s="93">
        <v>5</v>
      </c>
      <c r="J18" s="93">
        <v>5</v>
      </c>
      <c r="K18" s="93"/>
    </row>
    <row r="19" s="52" customFormat="1" ht="23" customHeight="1" spans="1:11">
      <c r="A19" s="61"/>
      <c r="B19" s="61"/>
      <c r="C19" s="56"/>
      <c r="D19" s="82" t="s">
        <v>93</v>
      </c>
      <c r="E19" s="82"/>
      <c r="F19" s="80" t="s">
        <v>94</v>
      </c>
      <c r="G19" s="81"/>
      <c r="H19" s="80">
        <v>1</v>
      </c>
      <c r="I19" s="93">
        <v>5</v>
      </c>
      <c r="J19" s="93">
        <v>5</v>
      </c>
      <c r="K19" s="93"/>
    </row>
    <row r="20" s="52" customFormat="1" ht="23" customHeight="1" spans="1:11">
      <c r="A20" s="61"/>
      <c r="B20" s="61"/>
      <c r="C20" s="56"/>
      <c r="D20" s="74" t="s">
        <v>95</v>
      </c>
      <c r="E20" s="75"/>
      <c r="F20" s="80" t="s">
        <v>96</v>
      </c>
      <c r="G20" s="77"/>
      <c r="H20" s="80" t="s">
        <v>97</v>
      </c>
      <c r="I20" s="93">
        <v>5</v>
      </c>
      <c r="J20" s="93">
        <v>5</v>
      </c>
      <c r="K20" s="93"/>
    </row>
    <row r="21" s="52" customFormat="1" ht="23" customHeight="1" spans="1:11">
      <c r="A21" s="61"/>
      <c r="B21" s="61"/>
      <c r="C21" s="59" t="s">
        <v>98</v>
      </c>
      <c r="D21" s="74" t="s">
        <v>99</v>
      </c>
      <c r="E21" s="75"/>
      <c r="F21" s="80">
        <v>1</v>
      </c>
      <c r="G21" s="81"/>
      <c r="H21" s="80">
        <v>0.95</v>
      </c>
      <c r="I21" s="93">
        <v>5</v>
      </c>
      <c r="J21" s="93">
        <v>4</v>
      </c>
      <c r="K21" s="94" t="s">
        <v>100</v>
      </c>
    </row>
    <row r="22" s="52" customFormat="1" ht="23" customHeight="1" spans="1:11">
      <c r="A22" s="61"/>
      <c r="B22" s="61"/>
      <c r="C22" s="56" t="s">
        <v>101</v>
      </c>
      <c r="D22" s="74" t="s">
        <v>102</v>
      </c>
      <c r="E22" s="75"/>
      <c r="F22" s="83" t="s">
        <v>103</v>
      </c>
      <c r="G22" s="77"/>
      <c r="H22" s="78">
        <v>3.38</v>
      </c>
      <c r="I22" s="93">
        <v>5</v>
      </c>
      <c r="J22" s="93">
        <v>5</v>
      </c>
      <c r="K22" s="95"/>
    </row>
    <row r="23" s="52" customFormat="1" ht="23" customHeight="1" spans="1:11">
      <c r="A23" s="61"/>
      <c r="B23" s="61"/>
      <c r="C23" s="56"/>
      <c r="D23" s="74" t="s">
        <v>104</v>
      </c>
      <c r="E23" s="75"/>
      <c r="F23" s="80" t="s">
        <v>105</v>
      </c>
      <c r="G23" s="77"/>
      <c r="H23" s="80" t="s">
        <v>106</v>
      </c>
      <c r="I23" s="93">
        <v>5</v>
      </c>
      <c r="J23" s="93">
        <v>5</v>
      </c>
      <c r="K23" s="96"/>
    </row>
    <row r="24" s="52" customFormat="1" ht="23" customHeight="1" spans="1:11">
      <c r="A24" s="61"/>
      <c r="B24" s="59" t="s">
        <v>107</v>
      </c>
      <c r="C24" s="59" t="s">
        <v>108</v>
      </c>
      <c r="D24" s="74" t="s">
        <v>109</v>
      </c>
      <c r="E24" s="75"/>
      <c r="F24" s="83" t="s">
        <v>110</v>
      </c>
      <c r="G24" s="81"/>
      <c r="H24" s="80">
        <v>0.05</v>
      </c>
      <c r="I24" s="93">
        <v>5</v>
      </c>
      <c r="J24" s="93">
        <v>5</v>
      </c>
      <c r="K24" s="95"/>
    </row>
    <row r="25" s="52" customFormat="1" ht="23" customHeight="1" spans="1:11">
      <c r="A25" s="61"/>
      <c r="B25" s="61"/>
      <c r="C25" s="59" t="s">
        <v>111</v>
      </c>
      <c r="D25" s="74" t="s">
        <v>112</v>
      </c>
      <c r="E25" s="75"/>
      <c r="F25" s="84" t="s">
        <v>113</v>
      </c>
      <c r="G25" s="85"/>
      <c r="H25" s="78" t="s">
        <v>114</v>
      </c>
      <c r="I25" s="93">
        <v>5</v>
      </c>
      <c r="J25" s="93">
        <v>5</v>
      </c>
      <c r="K25" s="95"/>
    </row>
    <row r="26" s="52" customFormat="1" ht="23" customHeight="1" spans="1:11">
      <c r="A26" s="61"/>
      <c r="B26" s="61"/>
      <c r="C26" s="61"/>
      <c r="D26" s="74" t="s">
        <v>115</v>
      </c>
      <c r="E26" s="75"/>
      <c r="F26" s="83" t="s">
        <v>116</v>
      </c>
      <c r="G26" s="81"/>
      <c r="H26" s="83" t="s">
        <v>116</v>
      </c>
      <c r="I26" s="93">
        <v>5</v>
      </c>
      <c r="J26" s="93">
        <v>5</v>
      </c>
      <c r="K26" s="95"/>
    </row>
    <row r="27" s="52" customFormat="1" ht="23" customHeight="1" spans="1:11">
      <c r="A27" s="61"/>
      <c r="B27" s="61"/>
      <c r="C27" s="61"/>
      <c r="D27" s="74" t="s">
        <v>117</v>
      </c>
      <c r="E27" s="75"/>
      <c r="F27" s="84" t="s">
        <v>118</v>
      </c>
      <c r="G27" s="85"/>
      <c r="H27" s="80">
        <v>1</v>
      </c>
      <c r="I27" s="93">
        <v>5</v>
      </c>
      <c r="J27" s="93">
        <v>5</v>
      </c>
      <c r="K27" s="96"/>
    </row>
    <row r="28" s="52" customFormat="1" ht="23" customHeight="1" spans="1:11">
      <c r="A28" s="61"/>
      <c r="B28" s="61"/>
      <c r="C28" s="59" t="s">
        <v>119</v>
      </c>
      <c r="D28" s="74" t="s">
        <v>120</v>
      </c>
      <c r="E28" s="75"/>
      <c r="F28" s="78">
        <v>1</v>
      </c>
      <c r="G28" s="86"/>
      <c r="H28" s="78">
        <v>1</v>
      </c>
      <c r="I28" s="93">
        <v>5</v>
      </c>
      <c r="J28" s="93">
        <v>5</v>
      </c>
      <c r="K28" s="95"/>
    </row>
    <row r="29" s="52" customFormat="1" ht="23" customHeight="1" spans="1:11">
      <c r="A29" s="61"/>
      <c r="B29" s="61"/>
      <c r="C29" s="59" t="s">
        <v>121</v>
      </c>
      <c r="D29" s="74" t="s">
        <v>122</v>
      </c>
      <c r="E29" s="75"/>
      <c r="F29" s="83" t="s">
        <v>123</v>
      </c>
      <c r="G29" s="81"/>
      <c r="H29" s="83" t="s">
        <v>123</v>
      </c>
      <c r="I29" s="93">
        <v>5</v>
      </c>
      <c r="J29" s="93">
        <v>5</v>
      </c>
      <c r="K29" s="95"/>
    </row>
    <row r="30" s="52" customFormat="1" ht="23" customHeight="1" spans="1:11">
      <c r="A30" s="61"/>
      <c r="B30" s="61"/>
      <c r="C30" s="67"/>
      <c r="D30" s="74" t="s">
        <v>124</v>
      </c>
      <c r="E30" s="75"/>
      <c r="F30" s="84" t="s">
        <v>125</v>
      </c>
      <c r="G30" s="85"/>
      <c r="H30" s="87" t="s">
        <v>125</v>
      </c>
      <c r="I30" s="56">
        <v>5</v>
      </c>
      <c r="J30" s="56">
        <v>5</v>
      </c>
      <c r="K30" s="63"/>
    </row>
    <row r="31" s="52" customFormat="1" ht="23" customHeight="1" spans="1:11">
      <c r="A31" s="61"/>
      <c r="B31" s="59" t="s">
        <v>126</v>
      </c>
      <c r="C31" s="59" t="s">
        <v>127</v>
      </c>
      <c r="D31" s="74" t="s">
        <v>128</v>
      </c>
      <c r="E31" s="75"/>
      <c r="F31" s="80" t="s">
        <v>94</v>
      </c>
      <c r="G31" s="81"/>
      <c r="H31" s="80">
        <v>1</v>
      </c>
      <c r="I31" s="56">
        <v>5</v>
      </c>
      <c r="J31" s="56">
        <v>5</v>
      </c>
      <c r="K31" s="63"/>
    </row>
    <row r="32" s="52" customFormat="1" ht="23" customHeight="1" spans="1:11">
      <c r="A32" s="61"/>
      <c r="B32" s="61"/>
      <c r="C32" s="67"/>
      <c r="D32" s="74" t="s">
        <v>129</v>
      </c>
      <c r="E32" s="75"/>
      <c r="F32" s="80" t="s">
        <v>94</v>
      </c>
      <c r="G32" s="81"/>
      <c r="H32" s="80">
        <v>1</v>
      </c>
      <c r="I32" s="56">
        <v>5</v>
      </c>
      <c r="J32" s="56">
        <v>5</v>
      </c>
      <c r="K32" s="63"/>
    </row>
    <row r="33" s="52" customFormat="1" ht="26.25" customHeight="1" spans="1:11">
      <c r="A33" s="56" t="s">
        <v>130</v>
      </c>
      <c r="B33" s="56"/>
      <c r="C33" s="56"/>
      <c r="D33" s="56"/>
      <c r="E33" s="56"/>
      <c r="F33" s="56"/>
      <c r="G33" s="56"/>
      <c r="H33" s="56"/>
      <c r="I33" s="97">
        <v>98.72</v>
      </c>
      <c r="J33" s="58"/>
      <c r="K33" s="90"/>
    </row>
    <row r="34" s="52" customFormat="1" ht="27" customHeight="1" spans="1:11">
      <c r="A34" s="88" t="s">
        <v>131</v>
      </c>
      <c r="B34" s="89"/>
      <c r="C34" s="89"/>
      <c r="D34" s="89"/>
      <c r="E34" s="89"/>
      <c r="F34" s="89"/>
      <c r="G34" s="89"/>
      <c r="H34" s="89"/>
      <c r="I34" s="89"/>
      <c r="J34" s="89"/>
      <c r="K34" s="89"/>
    </row>
  </sheetData>
  <mergeCells count="74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A33:H33"/>
    <mergeCell ref="I33:K33"/>
    <mergeCell ref="A34:K34"/>
    <mergeCell ref="A5:A11"/>
    <mergeCell ref="A12:A13"/>
    <mergeCell ref="A14:A32"/>
    <mergeCell ref="B15:B23"/>
    <mergeCell ref="B24:B30"/>
    <mergeCell ref="B31:B32"/>
    <mergeCell ref="C15:C17"/>
    <mergeCell ref="C18:C20"/>
    <mergeCell ref="C22:C23"/>
    <mergeCell ref="C25:C27"/>
    <mergeCell ref="C29:C30"/>
    <mergeCell ref="C31:C32"/>
  </mergeCells>
  <pageMargins left="0.751388888888889" right="0.751388888888889" top="0.60625" bottom="0.60625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0"/>
  <sheetViews>
    <sheetView tabSelected="1" topLeftCell="A19" workbookViewId="0">
      <selection activeCell="M10" sqref="M10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8.775" style="4" customWidth="1"/>
    <col min="5" max="5" width="8.44166666666667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3" width="10.6333333333333" style="4" customWidth="1"/>
    <col min="14" max="253" width="9" style="4"/>
    <col min="254" max="254" width="8.5" style="4" customWidth="1"/>
    <col min="255" max="255" width="9" style="4"/>
    <col min="256" max="256" width="10.8833333333333" style="4" customWidth="1"/>
    <col min="257" max="257" width="9.63333333333333" style="4" customWidth="1"/>
    <col min="258" max="258" width="9.88333333333333" style="4" customWidth="1"/>
    <col min="259" max="259" width="9.63333333333333" style="4" customWidth="1"/>
    <col min="260" max="260" width="7.75" style="4" customWidth="1"/>
    <col min="261" max="261" width="7.38333333333333" style="4" customWidth="1"/>
    <col min="262" max="262" width="11.25" style="4" customWidth="1"/>
    <col min="263" max="269" width="10.6333333333333" style="4" customWidth="1"/>
    <col min="270" max="509" width="9" style="4"/>
    <col min="510" max="510" width="8.5" style="4" customWidth="1"/>
    <col min="511" max="511" width="9" style="4"/>
    <col min="512" max="512" width="10.8833333333333" style="4" customWidth="1"/>
    <col min="513" max="513" width="9.63333333333333" style="4" customWidth="1"/>
    <col min="514" max="514" width="9.88333333333333" style="4" customWidth="1"/>
    <col min="515" max="515" width="9.63333333333333" style="4" customWidth="1"/>
    <col min="516" max="516" width="7.75" style="4" customWidth="1"/>
    <col min="517" max="517" width="7.38333333333333" style="4" customWidth="1"/>
    <col min="518" max="518" width="11.25" style="4" customWidth="1"/>
    <col min="519" max="525" width="10.6333333333333" style="4" customWidth="1"/>
    <col min="526" max="765" width="9" style="4"/>
    <col min="766" max="766" width="8.5" style="4" customWidth="1"/>
    <col min="767" max="767" width="9" style="4"/>
    <col min="768" max="768" width="10.8833333333333" style="4" customWidth="1"/>
    <col min="769" max="769" width="9.63333333333333" style="4" customWidth="1"/>
    <col min="770" max="770" width="9.88333333333333" style="4" customWidth="1"/>
    <col min="771" max="771" width="9.63333333333333" style="4" customWidth="1"/>
    <col min="772" max="772" width="7.75" style="4" customWidth="1"/>
    <col min="773" max="773" width="7.38333333333333" style="4" customWidth="1"/>
    <col min="774" max="774" width="11.25" style="4" customWidth="1"/>
    <col min="775" max="781" width="10.6333333333333" style="4" customWidth="1"/>
    <col min="782" max="1021" width="9" style="4"/>
    <col min="1022" max="1022" width="8.5" style="4" customWidth="1"/>
    <col min="1023" max="1023" width="9" style="4"/>
    <col min="1024" max="1024" width="10.8833333333333" style="4" customWidth="1"/>
    <col min="1025" max="1025" width="9.63333333333333" style="4" customWidth="1"/>
    <col min="1026" max="1026" width="9.88333333333333" style="4" customWidth="1"/>
    <col min="1027" max="1027" width="9.63333333333333" style="4" customWidth="1"/>
    <col min="1028" max="1028" width="7.75" style="4" customWidth="1"/>
    <col min="1029" max="1029" width="7.38333333333333" style="4" customWidth="1"/>
    <col min="1030" max="1030" width="11.25" style="4" customWidth="1"/>
    <col min="1031" max="1037" width="10.6333333333333" style="4" customWidth="1"/>
    <col min="1038" max="1277" width="9" style="4"/>
    <col min="1278" max="1278" width="8.5" style="4" customWidth="1"/>
    <col min="1279" max="1279" width="9" style="4"/>
    <col min="1280" max="1280" width="10.8833333333333" style="4" customWidth="1"/>
    <col min="1281" max="1281" width="9.63333333333333" style="4" customWidth="1"/>
    <col min="1282" max="1282" width="9.88333333333333" style="4" customWidth="1"/>
    <col min="1283" max="1283" width="9.63333333333333" style="4" customWidth="1"/>
    <col min="1284" max="1284" width="7.75" style="4" customWidth="1"/>
    <col min="1285" max="1285" width="7.38333333333333" style="4" customWidth="1"/>
    <col min="1286" max="1286" width="11.25" style="4" customWidth="1"/>
    <col min="1287" max="1293" width="10.6333333333333" style="4" customWidth="1"/>
    <col min="1294" max="1533" width="9" style="4"/>
    <col min="1534" max="1534" width="8.5" style="4" customWidth="1"/>
    <col min="1535" max="1535" width="9" style="4"/>
    <col min="1536" max="1536" width="10.8833333333333" style="4" customWidth="1"/>
    <col min="1537" max="1537" width="9.63333333333333" style="4" customWidth="1"/>
    <col min="1538" max="1538" width="9.88333333333333" style="4" customWidth="1"/>
    <col min="1539" max="1539" width="9.63333333333333" style="4" customWidth="1"/>
    <col min="1540" max="1540" width="7.75" style="4" customWidth="1"/>
    <col min="1541" max="1541" width="7.38333333333333" style="4" customWidth="1"/>
    <col min="1542" max="1542" width="11.25" style="4" customWidth="1"/>
    <col min="1543" max="1549" width="10.6333333333333" style="4" customWidth="1"/>
    <col min="1550" max="1789" width="9" style="4"/>
    <col min="1790" max="1790" width="8.5" style="4" customWidth="1"/>
    <col min="1791" max="1791" width="9" style="4"/>
    <col min="1792" max="1792" width="10.8833333333333" style="4" customWidth="1"/>
    <col min="1793" max="1793" width="9.63333333333333" style="4" customWidth="1"/>
    <col min="1794" max="1794" width="9.88333333333333" style="4" customWidth="1"/>
    <col min="1795" max="1795" width="9.63333333333333" style="4" customWidth="1"/>
    <col min="1796" max="1796" width="7.75" style="4" customWidth="1"/>
    <col min="1797" max="1797" width="7.38333333333333" style="4" customWidth="1"/>
    <col min="1798" max="1798" width="11.25" style="4" customWidth="1"/>
    <col min="1799" max="1805" width="10.6333333333333" style="4" customWidth="1"/>
    <col min="1806" max="2045" width="9" style="4"/>
    <col min="2046" max="2046" width="8.5" style="4" customWidth="1"/>
    <col min="2047" max="2047" width="9" style="4"/>
    <col min="2048" max="2048" width="10.8833333333333" style="4" customWidth="1"/>
    <col min="2049" max="2049" width="9.63333333333333" style="4" customWidth="1"/>
    <col min="2050" max="2050" width="9.88333333333333" style="4" customWidth="1"/>
    <col min="2051" max="2051" width="9.63333333333333" style="4" customWidth="1"/>
    <col min="2052" max="2052" width="7.75" style="4" customWidth="1"/>
    <col min="2053" max="2053" width="7.38333333333333" style="4" customWidth="1"/>
    <col min="2054" max="2054" width="11.25" style="4" customWidth="1"/>
    <col min="2055" max="2061" width="10.6333333333333" style="4" customWidth="1"/>
    <col min="2062" max="2301" width="9" style="4"/>
    <col min="2302" max="2302" width="8.5" style="4" customWidth="1"/>
    <col min="2303" max="2303" width="9" style="4"/>
    <col min="2304" max="2304" width="10.8833333333333" style="4" customWidth="1"/>
    <col min="2305" max="2305" width="9.63333333333333" style="4" customWidth="1"/>
    <col min="2306" max="2306" width="9.88333333333333" style="4" customWidth="1"/>
    <col min="2307" max="2307" width="9.63333333333333" style="4" customWidth="1"/>
    <col min="2308" max="2308" width="7.75" style="4" customWidth="1"/>
    <col min="2309" max="2309" width="7.38333333333333" style="4" customWidth="1"/>
    <col min="2310" max="2310" width="11.25" style="4" customWidth="1"/>
    <col min="2311" max="2317" width="10.6333333333333" style="4" customWidth="1"/>
    <col min="2318" max="2557" width="9" style="4"/>
    <col min="2558" max="2558" width="8.5" style="4" customWidth="1"/>
    <col min="2559" max="2559" width="9" style="4"/>
    <col min="2560" max="2560" width="10.8833333333333" style="4" customWidth="1"/>
    <col min="2561" max="2561" width="9.63333333333333" style="4" customWidth="1"/>
    <col min="2562" max="2562" width="9.88333333333333" style="4" customWidth="1"/>
    <col min="2563" max="2563" width="9.63333333333333" style="4" customWidth="1"/>
    <col min="2564" max="2564" width="7.75" style="4" customWidth="1"/>
    <col min="2565" max="2565" width="7.38333333333333" style="4" customWidth="1"/>
    <col min="2566" max="2566" width="11.25" style="4" customWidth="1"/>
    <col min="2567" max="2573" width="10.6333333333333" style="4" customWidth="1"/>
    <col min="2574" max="2813" width="9" style="4"/>
    <col min="2814" max="2814" width="8.5" style="4" customWidth="1"/>
    <col min="2815" max="2815" width="9" style="4"/>
    <col min="2816" max="2816" width="10.8833333333333" style="4" customWidth="1"/>
    <col min="2817" max="2817" width="9.63333333333333" style="4" customWidth="1"/>
    <col min="2818" max="2818" width="9.88333333333333" style="4" customWidth="1"/>
    <col min="2819" max="2819" width="9.63333333333333" style="4" customWidth="1"/>
    <col min="2820" max="2820" width="7.75" style="4" customWidth="1"/>
    <col min="2821" max="2821" width="7.38333333333333" style="4" customWidth="1"/>
    <col min="2822" max="2822" width="11.25" style="4" customWidth="1"/>
    <col min="2823" max="2829" width="10.6333333333333" style="4" customWidth="1"/>
    <col min="2830" max="3069" width="9" style="4"/>
    <col min="3070" max="3070" width="8.5" style="4" customWidth="1"/>
    <col min="3071" max="3071" width="9" style="4"/>
    <col min="3072" max="3072" width="10.8833333333333" style="4" customWidth="1"/>
    <col min="3073" max="3073" width="9.63333333333333" style="4" customWidth="1"/>
    <col min="3074" max="3074" width="9.88333333333333" style="4" customWidth="1"/>
    <col min="3075" max="3075" width="9.63333333333333" style="4" customWidth="1"/>
    <col min="3076" max="3076" width="7.75" style="4" customWidth="1"/>
    <col min="3077" max="3077" width="7.38333333333333" style="4" customWidth="1"/>
    <col min="3078" max="3078" width="11.25" style="4" customWidth="1"/>
    <col min="3079" max="3085" width="10.6333333333333" style="4" customWidth="1"/>
    <col min="3086" max="3325" width="9" style="4"/>
    <col min="3326" max="3326" width="8.5" style="4" customWidth="1"/>
    <col min="3327" max="3327" width="9" style="4"/>
    <col min="3328" max="3328" width="10.8833333333333" style="4" customWidth="1"/>
    <col min="3329" max="3329" width="9.63333333333333" style="4" customWidth="1"/>
    <col min="3330" max="3330" width="9.88333333333333" style="4" customWidth="1"/>
    <col min="3331" max="3331" width="9.63333333333333" style="4" customWidth="1"/>
    <col min="3332" max="3332" width="7.75" style="4" customWidth="1"/>
    <col min="3333" max="3333" width="7.38333333333333" style="4" customWidth="1"/>
    <col min="3334" max="3334" width="11.25" style="4" customWidth="1"/>
    <col min="3335" max="3341" width="10.6333333333333" style="4" customWidth="1"/>
    <col min="3342" max="3581" width="9" style="4"/>
    <col min="3582" max="3582" width="8.5" style="4" customWidth="1"/>
    <col min="3583" max="3583" width="9" style="4"/>
    <col min="3584" max="3584" width="10.8833333333333" style="4" customWidth="1"/>
    <col min="3585" max="3585" width="9.63333333333333" style="4" customWidth="1"/>
    <col min="3586" max="3586" width="9.88333333333333" style="4" customWidth="1"/>
    <col min="3587" max="3587" width="9.63333333333333" style="4" customWidth="1"/>
    <col min="3588" max="3588" width="7.75" style="4" customWidth="1"/>
    <col min="3589" max="3589" width="7.38333333333333" style="4" customWidth="1"/>
    <col min="3590" max="3590" width="11.25" style="4" customWidth="1"/>
    <col min="3591" max="3597" width="10.6333333333333" style="4" customWidth="1"/>
    <col min="3598" max="3837" width="9" style="4"/>
    <col min="3838" max="3838" width="8.5" style="4" customWidth="1"/>
    <col min="3839" max="3839" width="9" style="4"/>
    <col min="3840" max="3840" width="10.8833333333333" style="4" customWidth="1"/>
    <col min="3841" max="3841" width="9.63333333333333" style="4" customWidth="1"/>
    <col min="3842" max="3842" width="9.88333333333333" style="4" customWidth="1"/>
    <col min="3843" max="3843" width="9.63333333333333" style="4" customWidth="1"/>
    <col min="3844" max="3844" width="7.75" style="4" customWidth="1"/>
    <col min="3845" max="3845" width="7.38333333333333" style="4" customWidth="1"/>
    <col min="3846" max="3846" width="11.25" style="4" customWidth="1"/>
    <col min="3847" max="3853" width="10.6333333333333" style="4" customWidth="1"/>
    <col min="3854" max="4093" width="9" style="4"/>
    <col min="4094" max="4094" width="8.5" style="4" customWidth="1"/>
    <col min="4095" max="4095" width="9" style="4"/>
    <col min="4096" max="4096" width="10.8833333333333" style="4" customWidth="1"/>
    <col min="4097" max="4097" width="9.63333333333333" style="4" customWidth="1"/>
    <col min="4098" max="4098" width="9.88333333333333" style="4" customWidth="1"/>
    <col min="4099" max="4099" width="9.63333333333333" style="4" customWidth="1"/>
    <col min="4100" max="4100" width="7.75" style="4" customWidth="1"/>
    <col min="4101" max="4101" width="7.38333333333333" style="4" customWidth="1"/>
    <col min="4102" max="4102" width="11.25" style="4" customWidth="1"/>
    <col min="4103" max="4109" width="10.6333333333333" style="4" customWidth="1"/>
    <col min="4110" max="4349" width="9" style="4"/>
    <col min="4350" max="4350" width="8.5" style="4" customWidth="1"/>
    <col min="4351" max="4351" width="9" style="4"/>
    <col min="4352" max="4352" width="10.8833333333333" style="4" customWidth="1"/>
    <col min="4353" max="4353" width="9.63333333333333" style="4" customWidth="1"/>
    <col min="4354" max="4354" width="9.88333333333333" style="4" customWidth="1"/>
    <col min="4355" max="4355" width="9.63333333333333" style="4" customWidth="1"/>
    <col min="4356" max="4356" width="7.75" style="4" customWidth="1"/>
    <col min="4357" max="4357" width="7.38333333333333" style="4" customWidth="1"/>
    <col min="4358" max="4358" width="11.25" style="4" customWidth="1"/>
    <col min="4359" max="4365" width="10.6333333333333" style="4" customWidth="1"/>
    <col min="4366" max="4605" width="9" style="4"/>
    <col min="4606" max="4606" width="8.5" style="4" customWidth="1"/>
    <col min="4607" max="4607" width="9" style="4"/>
    <col min="4608" max="4608" width="10.8833333333333" style="4" customWidth="1"/>
    <col min="4609" max="4609" width="9.63333333333333" style="4" customWidth="1"/>
    <col min="4610" max="4610" width="9.88333333333333" style="4" customWidth="1"/>
    <col min="4611" max="4611" width="9.63333333333333" style="4" customWidth="1"/>
    <col min="4612" max="4612" width="7.75" style="4" customWidth="1"/>
    <col min="4613" max="4613" width="7.38333333333333" style="4" customWidth="1"/>
    <col min="4614" max="4614" width="11.25" style="4" customWidth="1"/>
    <col min="4615" max="4621" width="10.6333333333333" style="4" customWidth="1"/>
    <col min="4622" max="4861" width="9" style="4"/>
    <col min="4862" max="4862" width="8.5" style="4" customWidth="1"/>
    <col min="4863" max="4863" width="9" style="4"/>
    <col min="4864" max="4864" width="10.8833333333333" style="4" customWidth="1"/>
    <col min="4865" max="4865" width="9.63333333333333" style="4" customWidth="1"/>
    <col min="4866" max="4866" width="9.88333333333333" style="4" customWidth="1"/>
    <col min="4867" max="4867" width="9.63333333333333" style="4" customWidth="1"/>
    <col min="4868" max="4868" width="7.75" style="4" customWidth="1"/>
    <col min="4869" max="4869" width="7.38333333333333" style="4" customWidth="1"/>
    <col min="4870" max="4870" width="11.25" style="4" customWidth="1"/>
    <col min="4871" max="4877" width="10.6333333333333" style="4" customWidth="1"/>
    <col min="4878" max="5117" width="9" style="4"/>
    <col min="5118" max="5118" width="8.5" style="4" customWidth="1"/>
    <col min="5119" max="5119" width="9" style="4"/>
    <col min="5120" max="5120" width="10.8833333333333" style="4" customWidth="1"/>
    <col min="5121" max="5121" width="9.63333333333333" style="4" customWidth="1"/>
    <col min="5122" max="5122" width="9.88333333333333" style="4" customWidth="1"/>
    <col min="5123" max="5123" width="9.63333333333333" style="4" customWidth="1"/>
    <col min="5124" max="5124" width="7.75" style="4" customWidth="1"/>
    <col min="5125" max="5125" width="7.38333333333333" style="4" customWidth="1"/>
    <col min="5126" max="5126" width="11.25" style="4" customWidth="1"/>
    <col min="5127" max="5133" width="10.6333333333333" style="4" customWidth="1"/>
    <col min="5134" max="5373" width="9" style="4"/>
    <col min="5374" max="5374" width="8.5" style="4" customWidth="1"/>
    <col min="5375" max="5375" width="9" style="4"/>
    <col min="5376" max="5376" width="10.8833333333333" style="4" customWidth="1"/>
    <col min="5377" max="5377" width="9.63333333333333" style="4" customWidth="1"/>
    <col min="5378" max="5378" width="9.88333333333333" style="4" customWidth="1"/>
    <col min="5379" max="5379" width="9.63333333333333" style="4" customWidth="1"/>
    <col min="5380" max="5380" width="7.75" style="4" customWidth="1"/>
    <col min="5381" max="5381" width="7.38333333333333" style="4" customWidth="1"/>
    <col min="5382" max="5382" width="11.25" style="4" customWidth="1"/>
    <col min="5383" max="5389" width="10.6333333333333" style="4" customWidth="1"/>
    <col min="5390" max="5629" width="9" style="4"/>
    <col min="5630" max="5630" width="8.5" style="4" customWidth="1"/>
    <col min="5631" max="5631" width="9" style="4"/>
    <col min="5632" max="5632" width="10.8833333333333" style="4" customWidth="1"/>
    <col min="5633" max="5633" width="9.63333333333333" style="4" customWidth="1"/>
    <col min="5634" max="5634" width="9.88333333333333" style="4" customWidth="1"/>
    <col min="5635" max="5635" width="9.63333333333333" style="4" customWidth="1"/>
    <col min="5636" max="5636" width="7.75" style="4" customWidth="1"/>
    <col min="5637" max="5637" width="7.38333333333333" style="4" customWidth="1"/>
    <col min="5638" max="5638" width="11.25" style="4" customWidth="1"/>
    <col min="5639" max="5645" width="10.6333333333333" style="4" customWidth="1"/>
    <col min="5646" max="5885" width="9" style="4"/>
    <col min="5886" max="5886" width="8.5" style="4" customWidth="1"/>
    <col min="5887" max="5887" width="9" style="4"/>
    <col min="5888" max="5888" width="10.8833333333333" style="4" customWidth="1"/>
    <col min="5889" max="5889" width="9.63333333333333" style="4" customWidth="1"/>
    <col min="5890" max="5890" width="9.88333333333333" style="4" customWidth="1"/>
    <col min="5891" max="5891" width="9.63333333333333" style="4" customWidth="1"/>
    <col min="5892" max="5892" width="7.75" style="4" customWidth="1"/>
    <col min="5893" max="5893" width="7.38333333333333" style="4" customWidth="1"/>
    <col min="5894" max="5894" width="11.25" style="4" customWidth="1"/>
    <col min="5895" max="5901" width="10.6333333333333" style="4" customWidth="1"/>
    <col min="5902" max="6141" width="9" style="4"/>
    <col min="6142" max="6142" width="8.5" style="4" customWidth="1"/>
    <col min="6143" max="6143" width="9" style="4"/>
    <col min="6144" max="6144" width="10.8833333333333" style="4" customWidth="1"/>
    <col min="6145" max="6145" width="9.63333333333333" style="4" customWidth="1"/>
    <col min="6146" max="6146" width="9.88333333333333" style="4" customWidth="1"/>
    <col min="6147" max="6147" width="9.63333333333333" style="4" customWidth="1"/>
    <col min="6148" max="6148" width="7.75" style="4" customWidth="1"/>
    <col min="6149" max="6149" width="7.38333333333333" style="4" customWidth="1"/>
    <col min="6150" max="6150" width="11.25" style="4" customWidth="1"/>
    <col min="6151" max="6157" width="10.6333333333333" style="4" customWidth="1"/>
    <col min="6158" max="6397" width="9" style="4"/>
    <col min="6398" max="6398" width="8.5" style="4" customWidth="1"/>
    <col min="6399" max="6399" width="9" style="4"/>
    <col min="6400" max="6400" width="10.8833333333333" style="4" customWidth="1"/>
    <col min="6401" max="6401" width="9.63333333333333" style="4" customWidth="1"/>
    <col min="6402" max="6402" width="9.88333333333333" style="4" customWidth="1"/>
    <col min="6403" max="6403" width="9.63333333333333" style="4" customWidth="1"/>
    <col min="6404" max="6404" width="7.75" style="4" customWidth="1"/>
    <col min="6405" max="6405" width="7.38333333333333" style="4" customWidth="1"/>
    <col min="6406" max="6406" width="11.25" style="4" customWidth="1"/>
    <col min="6407" max="6413" width="10.6333333333333" style="4" customWidth="1"/>
    <col min="6414" max="6653" width="9" style="4"/>
    <col min="6654" max="6654" width="8.5" style="4" customWidth="1"/>
    <col min="6655" max="6655" width="9" style="4"/>
    <col min="6656" max="6656" width="10.8833333333333" style="4" customWidth="1"/>
    <col min="6657" max="6657" width="9.63333333333333" style="4" customWidth="1"/>
    <col min="6658" max="6658" width="9.88333333333333" style="4" customWidth="1"/>
    <col min="6659" max="6659" width="9.63333333333333" style="4" customWidth="1"/>
    <col min="6660" max="6660" width="7.75" style="4" customWidth="1"/>
    <col min="6661" max="6661" width="7.38333333333333" style="4" customWidth="1"/>
    <col min="6662" max="6662" width="11.25" style="4" customWidth="1"/>
    <col min="6663" max="6669" width="10.6333333333333" style="4" customWidth="1"/>
    <col min="6670" max="6909" width="9" style="4"/>
    <col min="6910" max="6910" width="8.5" style="4" customWidth="1"/>
    <col min="6911" max="6911" width="9" style="4"/>
    <col min="6912" max="6912" width="10.8833333333333" style="4" customWidth="1"/>
    <col min="6913" max="6913" width="9.63333333333333" style="4" customWidth="1"/>
    <col min="6914" max="6914" width="9.88333333333333" style="4" customWidth="1"/>
    <col min="6915" max="6915" width="9.63333333333333" style="4" customWidth="1"/>
    <col min="6916" max="6916" width="7.75" style="4" customWidth="1"/>
    <col min="6917" max="6917" width="7.38333333333333" style="4" customWidth="1"/>
    <col min="6918" max="6918" width="11.25" style="4" customWidth="1"/>
    <col min="6919" max="6925" width="10.6333333333333" style="4" customWidth="1"/>
    <col min="6926" max="7165" width="9" style="4"/>
    <col min="7166" max="7166" width="8.5" style="4" customWidth="1"/>
    <col min="7167" max="7167" width="9" style="4"/>
    <col min="7168" max="7168" width="10.8833333333333" style="4" customWidth="1"/>
    <col min="7169" max="7169" width="9.63333333333333" style="4" customWidth="1"/>
    <col min="7170" max="7170" width="9.88333333333333" style="4" customWidth="1"/>
    <col min="7171" max="7171" width="9.63333333333333" style="4" customWidth="1"/>
    <col min="7172" max="7172" width="7.75" style="4" customWidth="1"/>
    <col min="7173" max="7173" width="7.38333333333333" style="4" customWidth="1"/>
    <col min="7174" max="7174" width="11.25" style="4" customWidth="1"/>
    <col min="7175" max="7181" width="10.6333333333333" style="4" customWidth="1"/>
    <col min="7182" max="7421" width="9" style="4"/>
    <col min="7422" max="7422" width="8.5" style="4" customWidth="1"/>
    <col min="7423" max="7423" width="9" style="4"/>
    <col min="7424" max="7424" width="10.8833333333333" style="4" customWidth="1"/>
    <col min="7425" max="7425" width="9.63333333333333" style="4" customWidth="1"/>
    <col min="7426" max="7426" width="9.88333333333333" style="4" customWidth="1"/>
    <col min="7427" max="7427" width="9.63333333333333" style="4" customWidth="1"/>
    <col min="7428" max="7428" width="7.75" style="4" customWidth="1"/>
    <col min="7429" max="7429" width="7.38333333333333" style="4" customWidth="1"/>
    <col min="7430" max="7430" width="11.25" style="4" customWidth="1"/>
    <col min="7431" max="7437" width="10.6333333333333" style="4" customWidth="1"/>
    <col min="7438" max="7677" width="9" style="4"/>
    <col min="7678" max="7678" width="8.5" style="4" customWidth="1"/>
    <col min="7679" max="7679" width="9" style="4"/>
    <col min="7680" max="7680" width="10.8833333333333" style="4" customWidth="1"/>
    <col min="7681" max="7681" width="9.63333333333333" style="4" customWidth="1"/>
    <col min="7682" max="7682" width="9.88333333333333" style="4" customWidth="1"/>
    <col min="7683" max="7683" width="9.63333333333333" style="4" customWidth="1"/>
    <col min="7684" max="7684" width="7.75" style="4" customWidth="1"/>
    <col min="7685" max="7685" width="7.38333333333333" style="4" customWidth="1"/>
    <col min="7686" max="7686" width="11.25" style="4" customWidth="1"/>
    <col min="7687" max="7693" width="10.6333333333333" style="4" customWidth="1"/>
    <col min="7694" max="7933" width="9" style="4"/>
    <col min="7934" max="7934" width="8.5" style="4" customWidth="1"/>
    <col min="7935" max="7935" width="9" style="4"/>
    <col min="7936" max="7936" width="10.8833333333333" style="4" customWidth="1"/>
    <col min="7937" max="7937" width="9.63333333333333" style="4" customWidth="1"/>
    <col min="7938" max="7938" width="9.88333333333333" style="4" customWidth="1"/>
    <col min="7939" max="7939" width="9.63333333333333" style="4" customWidth="1"/>
    <col min="7940" max="7940" width="7.75" style="4" customWidth="1"/>
    <col min="7941" max="7941" width="7.38333333333333" style="4" customWidth="1"/>
    <col min="7942" max="7942" width="11.25" style="4" customWidth="1"/>
    <col min="7943" max="7949" width="10.6333333333333" style="4" customWidth="1"/>
    <col min="7950" max="8189" width="9" style="4"/>
    <col min="8190" max="8190" width="8.5" style="4" customWidth="1"/>
    <col min="8191" max="8191" width="9" style="4"/>
    <col min="8192" max="8192" width="10.8833333333333" style="4" customWidth="1"/>
    <col min="8193" max="8193" width="9.63333333333333" style="4" customWidth="1"/>
    <col min="8194" max="8194" width="9.88333333333333" style="4" customWidth="1"/>
    <col min="8195" max="8195" width="9.63333333333333" style="4" customWidth="1"/>
    <col min="8196" max="8196" width="7.75" style="4" customWidth="1"/>
    <col min="8197" max="8197" width="7.38333333333333" style="4" customWidth="1"/>
    <col min="8198" max="8198" width="11.25" style="4" customWidth="1"/>
    <col min="8199" max="8205" width="10.6333333333333" style="4" customWidth="1"/>
    <col min="8206" max="8445" width="9" style="4"/>
    <col min="8446" max="8446" width="8.5" style="4" customWidth="1"/>
    <col min="8447" max="8447" width="9" style="4"/>
    <col min="8448" max="8448" width="10.8833333333333" style="4" customWidth="1"/>
    <col min="8449" max="8449" width="9.63333333333333" style="4" customWidth="1"/>
    <col min="8450" max="8450" width="9.88333333333333" style="4" customWidth="1"/>
    <col min="8451" max="8451" width="9.63333333333333" style="4" customWidth="1"/>
    <col min="8452" max="8452" width="7.75" style="4" customWidth="1"/>
    <col min="8453" max="8453" width="7.38333333333333" style="4" customWidth="1"/>
    <col min="8454" max="8454" width="11.25" style="4" customWidth="1"/>
    <col min="8455" max="8461" width="10.6333333333333" style="4" customWidth="1"/>
    <col min="8462" max="8701" width="9" style="4"/>
    <col min="8702" max="8702" width="8.5" style="4" customWidth="1"/>
    <col min="8703" max="8703" width="9" style="4"/>
    <col min="8704" max="8704" width="10.8833333333333" style="4" customWidth="1"/>
    <col min="8705" max="8705" width="9.63333333333333" style="4" customWidth="1"/>
    <col min="8706" max="8706" width="9.88333333333333" style="4" customWidth="1"/>
    <col min="8707" max="8707" width="9.63333333333333" style="4" customWidth="1"/>
    <col min="8708" max="8708" width="7.75" style="4" customWidth="1"/>
    <col min="8709" max="8709" width="7.38333333333333" style="4" customWidth="1"/>
    <col min="8710" max="8710" width="11.25" style="4" customWidth="1"/>
    <col min="8711" max="8717" width="10.6333333333333" style="4" customWidth="1"/>
    <col min="8718" max="8957" width="9" style="4"/>
    <col min="8958" max="8958" width="8.5" style="4" customWidth="1"/>
    <col min="8959" max="8959" width="9" style="4"/>
    <col min="8960" max="8960" width="10.8833333333333" style="4" customWidth="1"/>
    <col min="8961" max="8961" width="9.63333333333333" style="4" customWidth="1"/>
    <col min="8962" max="8962" width="9.88333333333333" style="4" customWidth="1"/>
    <col min="8963" max="8963" width="9.63333333333333" style="4" customWidth="1"/>
    <col min="8964" max="8964" width="7.75" style="4" customWidth="1"/>
    <col min="8965" max="8965" width="7.38333333333333" style="4" customWidth="1"/>
    <col min="8966" max="8966" width="11.25" style="4" customWidth="1"/>
    <col min="8967" max="8973" width="10.6333333333333" style="4" customWidth="1"/>
    <col min="8974" max="9213" width="9" style="4"/>
    <col min="9214" max="9214" width="8.5" style="4" customWidth="1"/>
    <col min="9215" max="9215" width="9" style="4"/>
    <col min="9216" max="9216" width="10.8833333333333" style="4" customWidth="1"/>
    <col min="9217" max="9217" width="9.63333333333333" style="4" customWidth="1"/>
    <col min="9218" max="9218" width="9.88333333333333" style="4" customWidth="1"/>
    <col min="9219" max="9219" width="9.63333333333333" style="4" customWidth="1"/>
    <col min="9220" max="9220" width="7.75" style="4" customWidth="1"/>
    <col min="9221" max="9221" width="7.38333333333333" style="4" customWidth="1"/>
    <col min="9222" max="9222" width="11.25" style="4" customWidth="1"/>
    <col min="9223" max="9229" width="10.6333333333333" style="4" customWidth="1"/>
    <col min="9230" max="9469" width="9" style="4"/>
    <col min="9470" max="9470" width="8.5" style="4" customWidth="1"/>
    <col min="9471" max="9471" width="9" style="4"/>
    <col min="9472" max="9472" width="10.8833333333333" style="4" customWidth="1"/>
    <col min="9473" max="9473" width="9.63333333333333" style="4" customWidth="1"/>
    <col min="9474" max="9474" width="9.88333333333333" style="4" customWidth="1"/>
    <col min="9475" max="9475" width="9.63333333333333" style="4" customWidth="1"/>
    <col min="9476" max="9476" width="7.75" style="4" customWidth="1"/>
    <col min="9477" max="9477" width="7.38333333333333" style="4" customWidth="1"/>
    <col min="9478" max="9478" width="11.25" style="4" customWidth="1"/>
    <col min="9479" max="9485" width="10.6333333333333" style="4" customWidth="1"/>
    <col min="9486" max="9725" width="9" style="4"/>
    <col min="9726" max="9726" width="8.5" style="4" customWidth="1"/>
    <col min="9727" max="9727" width="9" style="4"/>
    <col min="9728" max="9728" width="10.8833333333333" style="4" customWidth="1"/>
    <col min="9729" max="9729" width="9.63333333333333" style="4" customWidth="1"/>
    <col min="9730" max="9730" width="9.88333333333333" style="4" customWidth="1"/>
    <col min="9731" max="9731" width="9.63333333333333" style="4" customWidth="1"/>
    <col min="9732" max="9732" width="7.75" style="4" customWidth="1"/>
    <col min="9733" max="9733" width="7.38333333333333" style="4" customWidth="1"/>
    <col min="9734" max="9734" width="11.25" style="4" customWidth="1"/>
    <col min="9735" max="9741" width="10.6333333333333" style="4" customWidth="1"/>
    <col min="9742" max="9981" width="9" style="4"/>
    <col min="9982" max="9982" width="8.5" style="4" customWidth="1"/>
    <col min="9983" max="9983" width="9" style="4"/>
    <col min="9984" max="9984" width="10.8833333333333" style="4" customWidth="1"/>
    <col min="9985" max="9985" width="9.63333333333333" style="4" customWidth="1"/>
    <col min="9986" max="9986" width="9.88333333333333" style="4" customWidth="1"/>
    <col min="9987" max="9987" width="9.63333333333333" style="4" customWidth="1"/>
    <col min="9988" max="9988" width="7.75" style="4" customWidth="1"/>
    <col min="9989" max="9989" width="7.38333333333333" style="4" customWidth="1"/>
    <col min="9990" max="9990" width="11.25" style="4" customWidth="1"/>
    <col min="9991" max="9997" width="10.6333333333333" style="4" customWidth="1"/>
    <col min="9998" max="10237" width="9" style="4"/>
    <col min="10238" max="10238" width="8.5" style="4" customWidth="1"/>
    <col min="10239" max="10239" width="9" style="4"/>
    <col min="10240" max="10240" width="10.8833333333333" style="4" customWidth="1"/>
    <col min="10241" max="10241" width="9.63333333333333" style="4" customWidth="1"/>
    <col min="10242" max="10242" width="9.88333333333333" style="4" customWidth="1"/>
    <col min="10243" max="10243" width="9.63333333333333" style="4" customWidth="1"/>
    <col min="10244" max="10244" width="7.75" style="4" customWidth="1"/>
    <col min="10245" max="10245" width="7.38333333333333" style="4" customWidth="1"/>
    <col min="10246" max="10246" width="11.25" style="4" customWidth="1"/>
    <col min="10247" max="10253" width="10.6333333333333" style="4" customWidth="1"/>
    <col min="10254" max="10493" width="9" style="4"/>
    <col min="10494" max="10494" width="8.5" style="4" customWidth="1"/>
    <col min="10495" max="10495" width="9" style="4"/>
    <col min="10496" max="10496" width="10.8833333333333" style="4" customWidth="1"/>
    <col min="10497" max="10497" width="9.63333333333333" style="4" customWidth="1"/>
    <col min="10498" max="10498" width="9.88333333333333" style="4" customWidth="1"/>
    <col min="10499" max="10499" width="9.63333333333333" style="4" customWidth="1"/>
    <col min="10500" max="10500" width="7.75" style="4" customWidth="1"/>
    <col min="10501" max="10501" width="7.38333333333333" style="4" customWidth="1"/>
    <col min="10502" max="10502" width="11.25" style="4" customWidth="1"/>
    <col min="10503" max="10509" width="10.6333333333333" style="4" customWidth="1"/>
    <col min="10510" max="10749" width="9" style="4"/>
    <col min="10750" max="10750" width="8.5" style="4" customWidth="1"/>
    <col min="10751" max="10751" width="9" style="4"/>
    <col min="10752" max="10752" width="10.8833333333333" style="4" customWidth="1"/>
    <col min="10753" max="10753" width="9.63333333333333" style="4" customWidth="1"/>
    <col min="10754" max="10754" width="9.88333333333333" style="4" customWidth="1"/>
    <col min="10755" max="10755" width="9.63333333333333" style="4" customWidth="1"/>
    <col min="10756" max="10756" width="7.75" style="4" customWidth="1"/>
    <col min="10757" max="10757" width="7.38333333333333" style="4" customWidth="1"/>
    <col min="10758" max="10758" width="11.25" style="4" customWidth="1"/>
    <col min="10759" max="10765" width="10.6333333333333" style="4" customWidth="1"/>
    <col min="10766" max="11005" width="9" style="4"/>
    <col min="11006" max="11006" width="8.5" style="4" customWidth="1"/>
    <col min="11007" max="11007" width="9" style="4"/>
    <col min="11008" max="11008" width="10.8833333333333" style="4" customWidth="1"/>
    <col min="11009" max="11009" width="9.63333333333333" style="4" customWidth="1"/>
    <col min="11010" max="11010" width="9.88333333333333" style="4" customWidth="1"/>
    <col min="11011" max="11011" width="9.63333333333333" style="4" customWidth="1"/>
    <col min="11012" max="11012" width="7.75" style="4" customWidth="1"/>
    <col min="11013" max="11013" width="7.38333333333333" style="4" customWidth="1"/>
    <col min="11014" max="11014" width="11.25" style="4" customWidth="1"/>
    <col min="11015" max="11021" width="10.6333333333333" style="4" customWidth="1"/>
    <col min="11022" max="11261" width="9" style="4"/>
    <col min="11262" max="11262" width="8.5" style="4" customWidth="1"/>
    <col min="11263" max="11263" width="9" style="4"/>
    <col min="11264" max="11264" width="10.8833333333333" style="4" customWidth="1"/>
    <col min="11265" max="11265" width="9.63333333333333" style="4" customWidth="1"/>
    <col min="11266" max="11266" width="9.88333333333333" style="4" customWidth="1"/>
    <col min="11267" max="11267" width="9.63333333333333" style="4" customWidth="1"/>
    <col min="11268" max="11268" width="7.75" style="4" customWidth="1"/>
    <col min="11269" max="11269" width="7.38333333333333" style="4" customWidth="1"/>
    <col min="11270" max="11270" width="11.25" style="4" customWidth="1"/>
    <col min="11271" max="11277" width="10.6333333333333" style="4" customWidth="1"/>
    <col min="11278" max="11517" width="9" style="4"/>
    <col min="11518" max="11518" width="8.5" style="4" customWidth="1"/>
    <col min="11519" max="11519" width="9" style="4"/>
    <col min="11520" max="11520" width="10.8833333333333" style="4" customWidth="1"/>
    <col min="11521" max="11521" width="9.63333333333333" style="4" customWidth="1"/>
    <col min="11522" max="11522" width="9.88333333333333" style="4" customWidth="1"/>
    <col min="11523" max="11523" width="9.63333333333333" style="4" customWidth="1"/>
    <col min="11524" max="11524" width="7.75" style="4" customWidth="1"/>
    <col min="11525" max="11525" width="7.38333333333333" style="4" customWidth="1"/>
    <col min="11526" max="11526" width="11.25" style="4" customWidth="1"/>
    <col min="11527" max="11533" width="10.6333333333333" style="4" customWidth="1"/>
    <col min="11534" max="11773" width="9" style="4"/>
    <col min="11774" max="11774" width="8.5" style="4" customWidth="1"/>
    <col min="11775" max="11775" width="9" style="4"/>
    <col min="11776" max="11776" width="10.8833333333333" style="4" customWidth="1"/>
    <col min="11777" max="11777" width="9.63333333333333" style="4" customWidth="1"/>
    <col min="11778" max="11778" width="9.88333333333333" style="4" customWidth="1"/>
    <col min="11779" max="11779" width="9.63333333333333" style="4" customWidth="1"/>
    <col min="11780" max="11780" width="7.75" style="4" customWidth="1"/>
    <col min="11781" max="11781" width="7.38333333333333" style="4" customWidth="1"/>
    <col min="11782" max="11782" width="11.25" style="4" customWidth="1"/>
    <col min="11783" max="11789" width="10.6333333333333" style="4" customWidth="1"/>
    <col min="11790" max="12029" width="9" style="4"/>
    <col min="12030" max="12030" width="8.5" style="4" customWidth="1"/>
    <col min="12031" max="12031" width="9" style="4"/>
    <col min="12032" max="12032" width="10.8833333333333" style="4" customWidth="1"/>
    <col min="12033" max="12033" width="9.63333333333333" style="4" customWidth="1"/>
    <col min="12034" max="12034" width="9.88333333333333" style="4" customWidth="1"/>
    <col min="12035" max="12035" width="9.63333333333333" style="4" customWidth="1"/>
    <col min="12036" max="12036" width="7.75" style="4" customWidth="1"/>
    <col min="12037" max="12037" width="7.38333333333333" style="4" customWidth="1"/>
    <col min="12038" max="12038" width="11.25" style="4" customWidth="1"/>
    <col min="12039" max="12045" width="10.6333333333333" style="4" customWidth="1"/>
    <col min="12046" max="12285" width="9" style="4"/>
    <col min="12286" max="12286" width="8.5" style="4" customWidth="1"/>
    <col min="12287" max="12287" width="9" style="4"/>
    <col min="12288" max="12288" width="10.8833333333333" style="4" customWidth="1"/>
    <col min="12289" max="12289" width="9.63333333333333" style="4" customWidth="1"/>
    <col min="12290" max="12290" width="9.88333333333333" style="4" customWidth="1"/>
    <col min="12291" max="12291" width="9.63333333333333" style="4" customWidth="1"/>
    <col min="12292" max="12292" width="7.75" style="4" customWidth="1"/>
    <col min="12293" max="12293" width="7.38333333333333" style="4" customWidth="1"/>
    <col min="12294" max="12294" width="11.25" style="4" customWidth="1"/>
    <col min="12295" max="12301" width="10.6333333333333" style="4" customWidth="1"/>
    <col min="12302" max="12541" width="9" style="4"/>
    <col min="12542" max="12542" width="8.5" style="4" customWidth="1"/>
    <col min="12543" max="12543" width="9" style="4"/>
    <col min="12544" max="12544" width="10.8833333333333" style="4" customWidth="1"/>
    <col min="12545" max="12545" width="9.63333333333333" style="4" customWidth="1"/>
    <col min="12546" max="12546" width="9.88333333333333" style="4" customWidth="1"/>
    <col min="12547" max="12547" width="9.63333333333333" style="4" customWidth="1"/>
    <col min="12548" max="12548" width="7.75" style="4" customWidth="1"/>
    <col min="12549" max="12549" width="7.38333333333333" style="4" customWidth="1"/>
    <col min="12550" max="12550" width="11.25" style="4" customWidth="1"/>
    <col min="12551" max="12557" width="10.6333333333333" style="4" customWidth="1"/>
    <col min="12558" max="12797" width="9" style="4"/>
    <col min="12798" max="12798" width="8.5" style="4" customWidth="1"/>
    <col min="12799" max="12799" width="9" style="4"/>
    <col min="12800" max="12800" width="10.8833333333333" style="4" customWidth="1"/>
    <col min="12801" max="12801" width="9.63333333333333" style="4" customWidth="1"/>
    <col min="12802" max="12802" width="9.88333333333333" style="4" customWidth="1"/>
    <col min="12803" max="12803" width="9.63333333333333" style="4" customWidth="1"/>
    <col min="12804" max="12804" width="7.75" style="4" customWidth="1"/>
    <col min="12805" max="12805" width="7.38333333333333" style="4" customWidth="1"/>
    <col min="12806" max="12806" width="11.25" style="4" customWidth="1"/>
    <col min="12807" max="12813" width="10.6333333333333" style="4" customWidth="1"/>
    <col min="12814" max="13053" width="9" style="4"/>
    <col min="13054" max="13054" width="8.5" style="4" customWidth="1"/>
    <col min="13055" max="13055" width="9" style="4"/>
    <col min="13056" max="13056" width="10.8833333333333" style="4" customWidth="1"/>
    <col min="13057" max="13057" width="9.63333333333333" style="4" customWidth="1"/>
    <col min="13058" max="13058" width="9.88333333333333" style="4" customWidth="1"/>
    <col min="13059" max="13059" width="9.63333333333333" style="4" customWidth="1"/>
    <col min="13060" max="13060" width="7.75" style="4" customWidth="1"/>
    <col min="13061" max="13061" width="7.38333333333333" style="4" customWidth="1"/>
    <col min="13062" max="13062" width="11.25" style="4" customWidth="1"/>
    <col min="13063" max="13069" width="10.6333333333333" style="4" customWidth="1"/>
    <col min="13070" max="13309" width="9" style="4"/>
    <col min="13310" max="13310" width="8.5" style="4" customWidth="1"/>
    <col min="13311" max="13311" width="9" style="4"/>
    <col min="13312" max="13312" width="10.8833333333333" style="4" customWidth="1"/>
    <col min="13313" max="13313" width="9.63333333333333" style="4" customWidth="1"/>
    <col min="13314" max="13314" width="9.88333333333333" style="4" customWidth="1"/>
    <col min="13315" max="13315" width="9.63333333333333" style="4" customWidth="1"/>
    <col min="13316" max="13316" width="7.75" style="4" customWidth="1"/>
    <col min="13317" max="13317" width="7.38333333333333" style="4" customWidth="1"/>
    <col min="13318" max="13318" width="11.25" style="4" customWidth="1"/>
    <col min="13319" max="13325" width="10.6333333333333" style="4" customWidth="1"/>
    <col min="13326" max="13565" width="9" style="4"/>
    <col min="13566" max="13566" width="8.5" style="4" customWidth="1"/>
    <col min="13567" max="13567" width="9" style="4"/>
    <col min="13568" max="13568" width="10.8833333333333" style="4" customWidth="1"/>
    <col min="13569" max="13569" width="9.63333333333333" style="4" customWidth="1"/>
    <col min="13570" max="13570" width="9.88333333333333" style="4" customWidth="1"/>
    <col min="13571" max="13571" width="9.63333333333333" style="4" customWidth="1"/>
    <col min="13572" max="13572" width="7.75" style="4" customWidth="1"/>
    <col min="13573" max="13573" width="7.38333333333333" style="4" customWidth="1"/>
    <col min="13574" max="13574" width="11.25" style="4" customWidth="1"/>
    <col min="13575" max="13581" width="10.6333333333333" style="4" customWidth="1"/>
    <col min="13582" max="13821" width="9" style="4"/>
    <col min="13822" max="13822" width="8.5" style="4" customWidth="1"/>
    <col min="13823" max="13823" width="9" style="4"/>
    <col min="13824" max="13824" width="10.8833333333333" style="4" customWidth="1"/>
    <col min="13825" max="13825" width="9.63333333333333" style="4" customWidth="1"/>
    <col min="13826" max="13826" width="9.88333333333333" style="4" customWidth="1"/>
    <col min="13827" max="13827" width="9.63333333333333" style="4" customWidth="1"/>
    <col min="13828" max="13828" width="7.75" style="4" customWidth="1"/>
    <col min="13829" max="13829" width="7.38333333333333" style="4" customWidth="1"/>
    <col min="13830" max="13830" width="11.25" style="4" customWidth="1"/>
    <col min="13831" max="13837" width="10.6333333333333" style="4" customWidth="1"/>
    <col min="13838" max="14077" width="9" style="4"/>
    <col min="14078" max="14078" width="8.5" style="4" customWidth="1"/>
    <col min="14079" max="14079" width="9" style="4"/>
    <col min="14080" max="14080" width="10.8833333333333" style="4" customWidth="1"/>
    <col min="14081" max="14081" width="9.63333333333333" style="4" customWidth="1"/>
    <col min="14082" max="14082" width="9.88333333333333" style="4" customWidth="1"/>
    <col min="14083" max="14083" width="9.63333333333333" style="4" customWidth="1"/>
    <col min="14084" max="14084" width="7.75" style="4" customWidth="1"/>
    <col min="14085" max="14085" width="7.38333333333333" style="4" customWidth="1"/>
    <col min="14086" max="14086" width="11.25" style="4" customWidth="1"/>
    <col min="14087" max="14093" width="10.6333333333333" style="4" customWidth="1"/>
    <col min="14094" max="14333" width="9" style="4"/>
    <col min="14334" max="14334" width="8.5" style="4" customWidth="1"/>
    <col min="14335" max="14335" width="9" style="4"/>
    <col min="14336" max="14336" width="10.8833333333333" style="4" customWidth="1"/>
    <col min="14337" max="14337" width="9.63333333333333" style="4" customWidth="1"/>
    <col min="14338" max="14338" width="9.88333333333333" style="4" customWidth="1"/>
    <col min="14339" max="14339" width="9.63333333333333" style="4" customWidth="1"/>
    <col min="14340" max="14340" width="7.75" style="4" customWidth="1"/>
    <col min="14341" max="14341" width="7.38333333333333" style="4" customWidth="1"/>
    <col min="14342" max="14342" width="11.25" style="4" customWidth="1"/>
    <col min="14343" max="14349" width="10.6333333333333" style="4" customWidth="1"/>
    <col min="14350" max="14589" width="9" style="4"/>
    <col min="14590" max="14590" width="8.5" style="4" customWidth="1"/>
    <col min="14591" max="14591" width="9" style="4"/>
    <col min="14592" max="14592" width="10.8833333333333" style="4" customWidth="1"/>
    <col min="14593" max="14593" width="9.63333333333333" style="4" customWidth="1"/>
    <col min="14594" max="14594" width="9.88333333333333" style="4" customWidth="1"/>
    <col min="14595" max="14595" width="9.63333333333333" style="4" customWidth="1"/>
    <col min="14596" max="14596" width="7.75" style="4" customWidth="1"/>
    <col min="14597" max="14597" width="7.38333333333333" style="4" customWidth="1"/>
    <col min="14598" max="14598" width="11.25" style="4" customWidth="1"/>
    <col min="14599" max="14605" width="10.6333333333333" style="4" customWidth="1"/>
    <col min="14606" max="14845" width="9" style="4"/>
    <col min="14846" max="14846" width="8.5" style="4" customWidth="1"/>
    <col min="14847" max="14847" width="9" style="4"/>
    <col min="14848" max="14848" width="10.8833333333333" style="4" customWidth="1"/>
    <col min="14849" max="14849" width="9.63333333333333" style="4" customWidth="1"/>
    <col min="14850" max="14850" width="9.88333333333333" style="4" customWidth="1"/>
    <col min="14851" max="14851" width="9.63333333333333" style="4" customWidth="1"/>
    <col min="14852" max="14852" width="7.75" style="4" customWidth="1"/>
    <col min="14853" max="14853" width="7.38333333333333" style="4" customWidth="1"/>
    <col min="14854" max="14854" width="11.25" style="4" customWidth="1"/>
    <col min="14855" max="14861" width="10.6333333333333" style="4" customWidth="1"/>
    <col min="14862" max="15101" width="9" style="4"/>
    <col min="15102" max="15102" width="8.5" style="4" customWidth="1"/>
    <col min="15103" max="15103" width="9" style="4"/>
    <col min="15104" max="15104" width="10.8833333333333" style="4" customWidth="1"/>
    <col min="15105" max="15105" width="9.63333333333333" style="4" customWidth="1"/>
    <col min="15106" max="15106" width="9.88333333333333" style="4" customWidth="1"/>
    <col min="15107" max="15107" width="9.63333333333333" style="4" customWidth="1"/>
    <col min="15108" max="15108" width="7.75" style="4" customWidth="1"/>
    <col min="15109" max="15109" width="7.38333333333333" style="4" customWidth="1"/>
    <col min="15110" max="15110" width="11.25" style="4" customWidth="1"/>
    <col min="15111" max="15117" width="10.6333333333333" style="4" customWidth="1"/>
    <col min="15118" max="15357" width="9" style="4"/>
    <col min="15358" max="15358" width="8.5" style="4" customWidth="1"/>
    <col min="15359" max="15359" width="9" style="4"/>
    <col min="15360" max="15360" width="10.8833333333333" style="4" customWidth="1"/>
    <col min="15361" max="15361" width="9.63333333333333" style="4" customWidth="1"/>
    <col min="15362" max="15362" width="9.88333333333333" style="4" customWidth="1"/>
    <col min="15363" max="15363" width="9.63333333333333" style="4" customWidth="1"/>
    <col min="15364" max="15364" width="7.75" style="4" customWidth="1"/>
    <col min="15365" max="15365" width="7.38333333333333" style="4" customWidth="1"/>
    <col min="15366" max="15366" width="11.25" style="4" customWidth="1"/>
    <col min="15367" max="15373" width="10.6333333333333" style="4" customWidth="1"/>
    <col min="15374" max="15613" width="9" style="4"/>
    <col min="15614" max="15614" width="8.5" style="4" customWidth="1"/>
    <col min="15615" max="15615" width="9" style="4"/>
    <col min="15616" max="15616" width="10.8833333333333" style="4" customWidth="1"/>
    <col min="15617" max="15617" width="9.63333333333333" style="4" customWidth="1"/>
    <col min="15618" max="15618" width="9.88333333333333" style="4" customWidth="1"/>
    <col min="15619" max="15619" width="9.63333333333333" style="4" customWidth="1"/>
    <col min="15620" max="15620" width="7.75" style="4" customWidth="1"/>
    <col min="15621" max="15621" width="7.38333333333333" style="4" customWidth="1"/>
    <col min="15622" max="15622" width="11.25" style="4" customWidth="1"/>
    <col min="15623" max="15629" width="10.6333333333333" style="4" customWidth="1"/>
    <col min="15630" max="15869" width="9" style="4"/>
    <col min="15870" max="15870" width="8.5" style="4" customWidth="1"/>
    <col min="15871" max="15871" width="9" style="4"/>
    <col min="15872" max="15872" width="10.8833333333333" style="4" customWidth="1"/>
    <col min="15873" max="15873" width="9.63333333333333" style="4" customWidth="1"/>
    <col min="15874" max="15874" width="9.88333333333333" style="4" customWidth="1"/>
    <col min="15875" max="15875" width="9.63333333333333" style="4" customWidth="1"/>
    <col min="15876" max="15876" width="7.75" style="4" customWidth="1"/>
    <col min="15877" max="15877" width="7.38333333333333" style="4" customWidth="1"/>
    <col min="15878" max="15878" width="11.25" style="4" customWidth="1"/>
    <col min="15879" max="15885" width="10.6333333333333" style="4" customWidth="1"/>
    <col min="15886" max="16125" width="9" style="4"/>
    <col min="16126" max="16126" width="8.5" style="4" customWidth="1"/>
    <col min="16127" max="16127" width="9" style="4"/>
    <col min="16128" max="16128" width="10.8833333333333" style="4" customWidth="1"/>
    <col min="16129" max="16129" width="9.63333333333333" style="4" customWidth="1"/>
    <col min="16130" max="16130" width="9.88333333333333" style="4" customWidth="1"/>
    <col min="16131" max="16131" width="9.63333333333333" style="4" customWidth="1"/>
    <col min="16132" max="16132" width="7.75" style="4" customWidth="1"/>
    <col min="16133" max="16133" width="7.38333333333333" style="4" customWidth="1"/>
    <col min="16134" max="16134" width="11.25" style="4" customWidth="1"/>
    <col min="16135" max="16141" width="10.6333333333333" style="4" customWidth="1"/>
    <col min="16142" max="16384" width="9" style="4"/>
  </cols>
  <sheetData>
    <row r="1" spans="1:1">
      <c r="A1" s="5" t="s">
        <v>132</v>
      </c>
    </row>
    <row r="2" s="1" customFormat="1" ht="23" customHeight="1" spans="1:16383">
      <c r="A2" s="6" t="s">
        <v>133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</row>
    <row r="3" s="1" customFormat="1" ht="17" customHeight="1" spans="1:16383">
      <c r="A3" s="8" t="s">
        <v>53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</row>
    <row r="4" s="2" customFormat="1" ht="25" customHeight="1" spans="1:9">
      <c r="A4" s="10" t="s">
        <v>134</v>
      </c>
      <c r="B4" s="11" t="s">
        <v>135</v>
      </c>
      <c r="C4" s="11"/>
      <c r="D4" s="11"/>
      <c r="E4" s="11"/>
      <c r="F4" s="11"/>
      <c r="G4" s="11"/>
      <c r="H4" s="11"/>
      <c r="I4" s="11"/>
    </row>
    <row r="5" s="2" customFormat="1" ht="25" customHeight="1" spans="1:13">
      <c r="A5" s="12" t="s">
        <v>136</v>
      </c>
      <c r="B5" s="11" t="s">
        <v>55</v>
      </c>
      <c r="C5" s="13"/>
      <c r="D5" s="13"/>
      <c r="E5" s="13"/>
      <c r="F5" s="13" t="s">
        <v>137</v>
      </c>
      <c r="G5" s="11" t="s">
        <v>55</v>
      </c>
      <c r="H5" s="11"/>
      <c r="I5" s="11"/>
      <c r="J5" s="46"/>
      <c r="K5" s="46"/>
      <c r="L5" s="46"/>
      <c r="M5" s="46"/>
    </row>
    <row r="6" s="3" customFormat="1" ht="31" customHeight="1" spans="1:13">
      <c r="A6" s="12" t="s">
        <v>138</v>
      </c>
      <c r="B6" s="14"/>
      <c r="C6" s="14"/>
      <c r="D6" s="10" t="s">
        <v>139</v>
      </c>
      <c r="E6" s="10" t="s">
        <v>140</v>
      </c>
      <c r="F6" s="10" t="s">
        <v>141</v>
      </c>
      <c r="G6" s="12" t="s">
        <v>142</v>
      </c>
      <c r="H6" s="12" t="s">
        <v>143</v>
      </c>
      <c r="I6" s="12" t="s">
        <v>144</v>
      </c>
      <c r="J6" s="47"/>
      <c r="K6" s="47"/>
      <c r="L6" s="47"/>
      <c r="M6" s="47"/>
    </row>
    <row r="7" s="2" customFormat="1" ht="22" customHeight="1" spans="1:13">
      <c r="A7" s="12"/>
      <c r="B7" s="15" t="s">
        <v>145</v>
      </c>
      <c r="C7" s="15"/>
      <c r="D7" s="13">
        <v>2126.02</v>
      </c>
      <c r="E7" s="16">
        <v>1724.212105</v>
      </c>
      <c r="F7" s="17">
        <v>1618.2</v>
      </c>
      <c r="G7" s="18">
        <v>10</v>
      </c>
      <c r="H7" s="19">
        <f t="shared" ref="H7:H10" si="0">F7/D7</f>
        <v>0.761140534896191</v>
      </c>
      <c r="I7" s="23">
        <v>7.6</v>
      </c>
      <c r="J7" s="46"/>
      <c r="K7" s="46"/>
      <c r="L7" s="46"/>
      <c r="M7" s="46"/>
    </row>
    <row r="8" s="2" customFormat="1" ht="22" customHeight="1" spans="1:13">
      <c r="A8" s="12"/>
      <c r="B8" s="13" t="s">
        <v>146</v>
      </c>
      <c r="C8" s="13"/>
      <c r="D8" s="13">
        <v>847.93</v>
      </c>
      <c r="E8" s="20">
        <v>1687.68</v>
      </c>
      <c r="F8" s="20">
        <v>1581.66</v>
      </c>
      <c r="G8" s="18" t="s">
        <v>38</v>
      </c>
      <c r="H8" s="19">
        <f t="shared" si="0"/>
        <v>1.86531907114974</v>
      </c>
      <c r="I8" s="13" t="s">
        <v>38</v>
      </c>
      <c r="J8" s="46"/>
      <c r="K8" s="46"/>
      <c r="L8" s="46"/>
      <c r="M8" s="46"/>
    </row>
    <row r="9" s="2" customFormat="1" ht="22" customHeight="1" spans="1:13">
      <c r="A9" s="12"/>
      <c r="B9" s="18" t="s">
        <v>147</v>
      </c>
      <c r="C9" s="21"/>
      <c r="D9" s="13">
        <v>0</v>
      </c>
      <c r="E9" s="22">
        <v>0</v>
      </c>
      <c r="F9" s="20">
        <v>0</v>
      </c>
      <c r="G9" s="18" t="s">
        <v>38</v>
      </c>
      <c r="H9" s="19"/>
      <c r="I9" s="13" t="s">
        <v>38</v>
      </c>
      <c r="J9" s="46"/>
      <c r="K9" s="46"/>
      <c r="L9" s="46"/>
      <c r="M9" s="46"/>
    </row>
    <row r="10" s="2" customFormat="1" ht="22" customHeight="1" spans="1:13">
      <c r="A10" s="12"/>
      <c r="B10" s="15" t="s">
        <v>148</v>
      </c>
      <c r="C10" s="15"/>
      <c r="D10" s="13">
        <v>1278.09</v>
      </c>
      <c r="E10" s="13">
        <v>36.53</v>
      </c>
      <c r="F10" s="23">
        <v>36.53</v>
      </c>
      <c r="G10" s="18" t="s">
        <v>38</v>
      </c>
      <c r="H10" s="19">
        <f t="shared" si="0"/>
        <v>0.0285817117730363</v>
      </c>
      <c r="I10" s="13" t="s">
        <v>38</v>
      </c>
      <c r="J10" s="46"/>
      <c r="K10" s="46"/>
      <c r="L10" s="46"/>
      <c r="M10" s="46"/>
    </row>
    <row r="11" s="2" customFormat="1" ht="22" customHeight="1" spans="1:13">
      <c r="A11" s="24" t="s">
        <v>149</v>
      </c>
      <c r="B11" s="13" t="s">
        <v>150</v>
      </c>
      <c r="C11" s="13"/>
      <c r="D11" s="13"/>
      <c r="E11" s="13"/>
      <c r="F11" s="13" t="s">
        <v>151</v>
      </c>
      <c r="G11" s="13"/>
      <c r="H11" s="13"/>
      <c r="I11" s="13"/>
      <c r="J11" s="46"/>
      <c r="K11" s="46"/>
      <c r="L11" s="46"/>
      <c r="M11" s="46"/>
    </row>
    <row r="12" s="2" customFormat="1" ht="64" customHeight="1" spans="1:13">
      <c r="A12" s="14"/>
      <c r="B12" s="25" t="s">
        <v>152</v>
      </c>
      <c r="C12" s="26"/>
      <c r="D12" s="26"/>
      <c r="E12" s="27"/>
      <c r="F12" s="25" t="s">
        <v>152</v>
      </c>
      <c r="G12" s="26"/>
      <c r="H12" s="26"/>
      <c r="I12" s="27"/>
      <c r="J12" s="46"/>
      <c r="K12" s="46"/>
      <c r="L12" s="46"/>
      <c r="M12" s="46"/>
    </row>
    <row r="13" s="2" customFormat="1" ht="36" customHeight="1" spans="1:9">
      <c r="A13" s="24" t="s">
        <v>153</v>
      </c>
      <c r="B13" s="28" t="s">
        <v>154</v>
      </c>
      <c r="C13" s="28" t="s">
        <v>155</v>
      </c>
      <c r="D13" s="28" t="s">
        <v>156</v>
      </c>
      <c r="E13" s="10" t="s">
        <v>157</v>
      </c>
      <c r="F13" s="10" t="s">
        <v>158</v>
      </c>
      <c r="G13" s="14" t="s">
        <v>142</v>
      </c>
      <c r="H13" s="28" t="s">
        <v>144</v>
      </c>
      <c r="I13" s="48" t="s">
        <v>159</v>
      </c>
    </row>
    <row r="14" s="2" customFormat="1" ht="22" customHeight="1" spans="1:9">
      <c r="A14" s="29"/>
      <c r="B14" s="30" t="s">
        <v>160</v>
      </c>
      <c r="C14" s="24" t="s">
        <v>161</v>
      </c>
      <c r="D14" s="31" t="s">
        <v>87</v>
      </c>
      <c r="E14" s="32">
        <v>15</v>
      </c>
      <c r="F14" s="33">
        <v>20</v>
      </c>
      <c r="G14" s="32">
        <v>5</v>
      </c>
      <c r="H14" s="32">
        <v>5</v>
      </c>
      <c r="I14" s="49"/>
    </row>
    <row r="15" s="2" customFormat="1" ht="22" customHeight="1" spans="1:9">
      <c r="A15" s="29"/>
      <c r="B15" s="29"/>
      <c r="C15" s="14"/>
      <c r="D15" s="31" t="s">
        <v>162</v>
      </c>
      <c r="E15" s="32">
        <v>18</v>
      </c>
      <c r="F15" s="32">
        <v>18</v>
      </c>
      <c r="G15" s="32">
        <v>5</v>
      </c>
      <c r="H15" s="32">
        <v>5</v>
      </c>
      <c r="I15" s="50"/>
    </row>
    <row r="16" s="2" customFormat="1" ht="22" customHeight="1" spans="1:9">
      <c r="A16" s="29"/>
      <c r="B16" s="29"/>
      <c r="C16" s="24" t="s">
        <v>163</v>
      </c>
      <c r="D16" s="31" t="s">
        <v>164</v>
      </c>
      <c r="E16" s="34" t="s">
        <v>165</v>
      </c>
      <c r="F16" s="34" t="s">
        <v>165</v>
      </c>
      <c r="G16" s="32">
        <v>5</v>
      </c>
      <c r="H16" s="32">
        <v>5</v>
      </c>
      <c r="I16" s="49"/>
    </row>
    <row r="17" s="2" customFormat="1" ht="22" customHeight="1" spans="1:9">
      <c r="A17" s="29"/>
      <c r="B17" s="29"/>
      <c r="C17" s="14"/>
      <c r="D17" s="31" t="s">
        <v>166</v>
      </c>
      <c r="E17" s="35" t="s">
        <v>94</v>
      </c>
      <c r="F17" s="35">
        <v>1</v>
      </c>
      <c r="G17" s="32">
        <v>5</v>
      </c>
      <c r="H17" s="32">
        <v>5</v>
      </c>
      <c r="I17" s="50"/>
    </row>
    <row r="18" s="2" customFormat="1" ht="22" customHeight="1" spans="1:9">
      <c r="A18" s="29"/>
      <c r="B18" s="29"/>
      <c r="C18" s="24" t="s">
        <v>98</v>
      </c>
      <c r="D18" s="31" t="s">
        <v>167</v>
      </c>
      <c r="E18" s="35">
        <v>1</v>
      </c>
      <c r="F18" s="35">
        <v>1</v>
      </c>
      <c r="G18" s="32">
        <v>5</v>
      </c>
      <c r="H18" s="32">
        <v>5</v>
      </c>
      <c r="I18" s="49"/>
    </row>
    <row r="19" s="2" customFormat="1" ht="22" customHeight="1" spans="1:9">
      <c r="A19" s="29"/>
      <c r="B19" s="29"/>
      <c r="C19" s="14"/>
      <c r="D19" s="31" t="s">
        <v>168</v>
      </c>
      <c r="E19" s="35">
        <v>1</v>
      </c>
      <c r="F19" s="35">
        <v>1</v>
      </c>
      <c r="G19" s="32">
        <v>5</v>
      </c>
      <c r="H19" s="32">
        <v>5</v>
      </c>
      <c r="I19" s="49"/>
    </row>
    <row r="20" s="2" customFormat="1" ht="22" customHeight="1" spans="1:9">
      <c r="A20" s="29"/>
      <c r="B20" s="29"/>
      <c r="C20" s="24" t="s">
        <v>169</v>
      </c>
      <c r="D20" s="31" t="s">
        <v>170</v>
      </c>
      <c r="E20" s="34">
        <v>0</v>
      </c>
      <c r="F20" s="36">
        <v>0</v>
      </c>
      <c r="G20" s="32">
        <v>5</v>
      </c>
      <c r="H20" s="32">
        <v>5</v>
      </c>
      <c r="I20" s="50"/>
    </row>
    <row r="21" s="2" customFormat="1" ht="22" customHeight="1" spans="1:9">
      <c r="A21" s="29"/>
      <c r="B21" s="14"/>
      <c r="C21" s="14"/>
      <c r="D21" s="31" t="s">
        <v>171</v>
      </c>
      <c r="E21" s="35">
        <v>1</v>
      </c>
      <c r="F21" s="35">
        <v>1</v>
      </c>
      <c r="G21" s="32">
        <v>5</v>
      </c>
      <c r="H21" s="32">
        <v>5</v>
      </c>
      <c r="I21" s="50"/>
    </row>
    <row r="22" s="2" customFormat="1" ht="29" customHeight="1" spans="1:9">
      <c r="A22" s="29"/>
      <c r="B22" s="37" t="s">
        <v>172</v>
      </c>
      <c r="C22" s="38" t="s">
        <v>173</v>
      </c>
      <c r="D22" s="31" t="s">
        <v>174</v>
      </c>
      <c r="E22" s="35">
        <v>0.05</v>
      </c>
      <c r="F22" s="39">
        <v>0.05</v>
      </c>
      <c r="G22" s="32">
        <v>5</v>
      </c>
      <c r="H22" s="32">
        <v>5</v>
      </c>
      <c r="I22" s="50"/>
    </row>
    <row r="23" s="2" customFormat="1" ht="22" customHeight="1" spans="1:9">
      <c r="A23" s="29"/>
      <c r="B23" s="37"/>
      <c r="C23" s="38" t="s">
        <v>175</v>
      </c>
      <c r="D23" s="31" t="s">
        <v>176</v>
      </c>
      <c r="E23" s="35">
        <v>1</v>
      </c>
      <c r="F23" s="35">
        <v>1</v>
      </c>
      <c r="G23" s="32">
        <v>5</v>
      </c>
      <c r="H23" s="32">
        <v>5</v>
      </c>
      <c r="I23" s="49"/>
    </row>
    <row r="24" s="2" customFormat="1" ht="22" customHeight="1" spans="1:9">
      <c r="A24" s="29"/>
      <c r="B24" s="37"/>
      <c r="C24" s="38"/>
      <c r="D24" s="31" t="s">
        <v>177</v>
      </c>
      <c r="E24" s="35">
        <v>1</v>
      </c>
      <c r="F24" s="35">
        <v>1</v>
      </c>
      <c r="G24" s="32">
        <v>5</v>
      </c>
      <c r="H24" s="32">
        <v>5</v>
      </c>
      <c r="I24" s="49"/>
    </row>
    <row r="25" s="2" customFormat="1" ht="22" customHeight="1" spans="1:9">
      <c r="A25" s="29"/>
      <c r="B25" s="37"/>
      <c r="C25" s="38"/>
      <c r="D25" s="31" t="s">
        <v>178</v>
      </c>
      <c r="E25" s="35">
        <v>1</v>
      </c>
      <c r="F25" s="35">
        <v>1</v>
      </c>
      <c r="G25" s="32">
        <v>5</v>
      </c>
      <c r="H25" s="32">
        <v>5</v>
      </c>
      <c r="I25" s="49"/>
    </row>
    <row r="26" s="2" customFormat="1" ht="22" customHeight="1" spans="1:9">
      <c r="A26" s="29"/>
      <c r="B26" s="37"/>
      <c r="C26" s="38" t="s">
        <v>179</v>
      </c>
      <c r="D26" s="31" t="s">
        <v>180</v>
      </c>
      <c r="E26" s="32">
        <v>10</v>
      </c>
      <c r="F26" s="32">
        <v>10</v>
      </c>
      <c r="G26" s="32">
        <v>5</v>
      </c>
      <c r="H26" s="32">
        <v>5</v>
      </c>
      <c r="I26" s="49"/>
    </row>
    <row r="27" s="2" customFormat="1" ht="22" customHeight="1" spans="1:9">
      <c r="A27" s="29"/>
      <c r="B27" s="37"/>
      <c r="C27" s="38"/>
      <c r="D27" s="31" t="s">
        <v>181</v>
      </c>
      <c r="E27" s="35">
        <v>1</v>
      </c>
      <c r="F27" s="35">
        <v>1</v>
      </c>
      <c r="G27" s="32">
        <v>5</v>
      </c>
      <c r="H27" s="32">
        <v>5</v>
      </c>
      <c r="I27" s="49"/>
    </row>
    <row r="28" s="2" customFormat="1" ht="37" customHeight="1" spans="1:9">
      <c r="A28" s="29"/>
      <c r="B28" s="37"/>
      <c r="C28" s="24" t="s">
        <v>182</v>
      </c>
      <c r="D28" s="31" t="s">
        <v>183</v>
      </c>
      <c r="E28" s="32" t="s">
        <v>184</v>
      </c>
      <c r="F28" s="39" t="s">
        <v>184</v>
      </c>
      <c r="G28" s="32">
        <v>10</v>
      </c>
      <c r="H28" s="32">
        <v>10</v>
      </c>
      <c r="I28" s="49"/>
    </row>
    <row r="29" s="2" customFormat="1" ht="22" customHeight="1" spans="1:9">
      <c r="A29" s="29"/>
      <c r="B29" s="24" t="s">
        <v>126</v>
      </c>
      <c r="C29" s="30" t="s">
        <v>185</v>
      </c>
      <c r="D29" s="31" t="s">
        <v>186</v>
      </c>
      <c r="E29" s="40" t="s">
        <v>94</v>
      </c>
      <c r="F29" s="40" t="s">
        <v>94</v>
      </c>
      <c r="G29" s="32">
        <v>5</v>
      </c>
      <c r="H29" s="32">
        <v>5</v>
      </c>
      <c r="I29" s="49"/>
    </row>
    <row r="30" s="2" customFormat="1" ht="33" customHeight="1" spans="1:9">
      <c r="A30" s="14"/>
      <c r="B30" s="14"/>
      <c r="C30" s="14"/>
      <c r="D30" s="31" t="s">
        <v>187</v>
      </c>
      <c r="E30" s="40" t="s">
        <v>94</v>
      </c>
      <c r="F30" s="40" t="s">
        <v>94</v>
      </c>
      <c r="G30" s="32">
        <v>5</v>
      </c>
      <c r="H30" s="32">
        <v>5</v>
      </c>
      <c r="I30" s="49"/>
    </row>
    <row r="31" s="2" customFormat="1" ht="22" customHeight="1" spans="1:9">
      <c r="A31" s="12" t="s">
        <v>188</v>
      </c>
      <c r="B31" s="12"/>
      <c r="C31" s="12"/>
      <c r="D31" s="12"/>
      <c r="E31" s="12"/>
      <c r="F31" s="12"/>
      <c r="G31" s="41">
        <v>97.6</v>
      </c>
      <c r="H31" s="42"/>
      <c r="I31" s="51"/>
    </row>
    <row r="32" s="1" customFormat="1" ht="22" customHeight="1" spans="1:16383">
      <c r="A32" s="43" t="s">
        <v>189</v>
      </c>
      <c r="B32" s="44"/>
      <c r="C32" s="44"/>
      <c r="D32" s="44"/>
      <c r="E32" s="44"/>
      <c r="F32" s="44"/>
      <c r="G32" s="44"/>
      <c r="H32" s="44"/>
      <c r="I32" s="4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</row>
    <row r="33" s="1" customFormat="1" spans="1:16383">
      <c r="A33" s="45"/>
      <c r="B33" s="45"/>
      <c r="C33" s="45"/>
      <c r="D33" s="45"/>
      <c r="E33" s="45"/>
      <c r="F33" s="45"/>
      <c r="G33" s="45"/>
      <c r="H33" s="45"/>
      <c r="I33" s="45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</row>
    <row r="34" s="1" customFormat="1" spans="1:16383">
      <c r="A34" s="45"/>
      <c r="B34" s="45"/>
      <c r="C34" s="45"/>
      <c r="D34" s="45"/>
      <c r="E34" s="45"/>
      <c r="F34" s="45"/>
      <c r="G34" s="45"/>
      <c r="H34" s="45"/>
      <c r="I34" s="45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</row>
    <row r="35" s="1" customFormat="1" spans="1:16383">
      <c r="A35" s="45"/>
      <c r="B35" s="45"/>
      <c r="C35" s="45"/>
      <c r="D35" s="45"/>
      <c r="E35" s="45"/>
      <c r="F35" s="45"/>
      <c r="G35" s="45"/>
      <c r="H35" s="45"/>
      <c r="I35" s="45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</row>
    <row r="36" s="1" customFormat="1" spans="1:16383">
      <c r="A36" s="45"/>
      <c r="B36" s="45"/>
      <c r="C36" s="45"/>
      <c r="D36" s="45"/>
      <c r="E36" s="45"/>
      <c r="F36" s="45"/>
      <c r="G36" s="45"/>
      <c r="H36" s="45"/>
      <c r="I36" s="45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</row>
    <row r="37" s="1" customFormat="1" spans="1:16383">
      <c r="A37" s="45"/>
      <c r="B37" s="45"/>
      <c r="C37" s="45"/>
      <c r="D37" s="45"/>
      <c r="E37" s="45"/>
      <c r="F37" s="45"/>
      <c r="G37" s="45"/>
      <c r="H37" s="45"/>
      <c r="I37" s="45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</row>
    <row r="38" s="1" customFormat="1" spans="1:16383">
      <c r="A38" s="45"/>
      <c r="B38" s="45"/>
      <c r="C38" s="45"/>
      <c r="D38" s="45"/>
      <c r="E38" s="45"/>
      <c r="F38" s="45"/>
      <c r="G38" s="45"/>
      <c r="H38" s="45"/>
      <c r="I38" s="45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</row>
    <row r="39" s="1" customFormat="1" spans="1:16383">
      <c r="A39" s="45"/>
      <c r="B39" s="45"/>
      <c r="C39" s="45"/>
      <c r="D39" s="45"/>
      <c r="E39" s="45"/>
      <c r="F39" s="45"/>
      <c r="G39" s="45"/>
      <c r="H39" s="45"/>
      <c r="I39" s="45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</row>
    <row r="40" s="1" customFormat="1" spans="1:16383">
      <c r="A40" s="45"/>
      <c r="B40" s="45"/>
      <c r="C40" s="45"/>
      <c r="D40" s="45"/>
      <c r="E40" s="45"/>
      <c r="F40" s="45"/>
      <c r="G40" s="45"/>
      <c r="H40" s="45"/>
      <c r="I40" s="45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</row>
  </sheetData>
  <mergeCells count="30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1:F31"/>
    <mergeCell ref="G31:I31"/>
    <mergeCell ref="A32:I32"/>
    <mergeCell ref="A6:A10"/>
    <mergeCell ref="A11:A12"/>
    <mergeCell ref="A13:A30"/>
    <mergeCell ref="B14:B21"/>
    <mergeCell ref="B22:B28"/>
    <mergeCell ref="B29:B30"/>
    <mergeCell ref="C14:C15"/>
    <mergeCell ref="C16:C17"/>
    <mergeCell ref="C18:C19"/>
    <mergeCell ref="C20:C21"/>
    <mergeCell ref="C23:C25"/>
    <mergeCell ref="C26:C27"/>
    <mergeCell ref="C29:C30"/>
  </mergeCells>
  <pageMargins left="0.751388888888889" right="0.751388888888889" top="0.802777777777778" bottom="0.60625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附件1部门整体支出绩效评价基础数据表</vt:lpstr>
      <vt:lpstr>附件2部门整体支出绩效自评表</vt:lpstr>
      <vt:lpstr>附件3项目支出绩效自评表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2023-12-06T02:13:21Z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C591D6FDE7BB4C9BA64C30D48238BD49_13</vt:lpwstr>
  </property>
</Properties>
</file>