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77"/>
  </bookViews>
  <sheets>
    <sheet name="1-基础数据表" sheetId="14" r:id="rId1"/>
    <sheet name="2-整体支出绩效自评表" sheetId="21" r:id="rId2"/>
    <sheet name="项目支出绩效自评表" sheetId="20" r:id="rId3"/>
  </sheets>
  <definedNames>
    <definedName name="_xlnm.Print_Area" localSheetId="0">'1-基础数据表'!$A$1:$G$41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<sst xmlns="http://schemas.openxmlformats.org/spreadsheetml/2006/main" count="179">
  <si>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</si>
  <si>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</si>
  <si>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</si>
  <si>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</si>
  <si>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</si>
  <si>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</si>
  <si>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</si>
  <si>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</si>
  <si>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</si>
  <si>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</si>
  <si>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t>三公经费：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</si>
  <si>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</si>
  <si>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仿宋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</si>
  <si>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仿宋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</si>
  <si>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仿宋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</si>
  <si>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仿宋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</si>
  <si>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t>项目支出：</t>
  </si>
  <si>
    <t xml:space="preserve">  1.业务工作专项</t>
  </si>
  <si>
    <t xml:space="preserve">  2.运行维护专项</t>
  </si>
  <si>
    <t>公用经费：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</si>
  <si>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</si>
  <si>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t xml:space="preserve">  2.水电费</t>
  </si>
  <si>
    <t xml:space="preserve">  3.差旅费</t>
  </si>
  <si>
    <t xml:space="preserve">  4.会议费</t>
  </si>
  <si>
    <t xml:space="preserve">  5.培训费</t>
  </si>
  <si>
    <t xml:space="preserve">  6.印刷费</t>
  </si>
  <si>
    <t xml:space="preserve">  7.邮电费</t>
  </si>
  <si>
    <t xml:space="preserve">  8.维修（护）费</t>
  </si>
  <si>
    <t xml:space="preserve">  9.公务接待费</t>
  </si>
  <si>
    <t xml:space="preserve">  10.劳务费</t>
  </si>
  <si>
    <t xml:space="preserve">  11.工会经费</t>
  </si>
  <si>
    <t xml:space="preserve">  12.党建经费</t>
  </si>
  <si>
    <t xml:space="preserve">  13.办公设备购置</t>
  </si>
  <si>
    <t xml:space="preserve">  14.其他交通费用</t>
  </si>
  <si>
    <t xml:space="preserve">  15.租赁费</t>
  </si>
  <si>
    <t xml:space="preserve">  16.其他商品和服务支出</t>
  </si>
  <si>
    <t>政府采购金额</t>
  </si>
  <si>
    <t>部门整体支出预算调整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</si>
  <si>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</si>
  <si>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</si>
  <si>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</si>
  <si>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</si>
  <si>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</si>
  <si>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</si>
  <si>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</si>
  <si>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</si>
  <si>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</si>
  <si>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</si>
  <si>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填表人：陈娅               填报日期：2023年9月22日          联系电话：17707360323</t>
  </si>
  <si>
    <r>
      <rPr>
        <sz val="12"/>
        <rFont val="黑体"/>
        <charset val="134"/>
      </rPr>
      <t>附件</t>
    </r>
    <r>
      <rPr>
        <sz val="12"/>
        <rFont val="黑体"/>
        <charset val="134"/>
      </rPr>
      <t>2</t>
    </r>
  </si>
  <si>
    <t>2022年度部门整体支出绩效自评表</t>
  </si>
  <si>
    <r>
      <rPr>
        <sz val="12"/>
        <color rgb="FF000000"/>
        <rFont val="仿宋"/>
        <charset val="134"/>
      </rPr>
      <t>预算单位名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称</t>
    </r>
  </si>
  <si>
    <t>桃源县残疾人联合会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</si>
  <si>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</si>
  <si>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</si>
  <si>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</si>
  <si>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</si>
  <si>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</si>
  <si>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</si>
  <si>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</si>
  <si>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</si>
  <si>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</si>
  <si>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按收入性质分：2229.67</t>
  </si>
  <si>
    <t>按支出性质分：1785.86</t>
  </si>
  <si>
    <t xml:space="preserve">  其中：  一般公共预算：2094.07</t>
  </si>
  <si>
    <t>其中：基本支出：238.44</t>
  </si>
  <si>
    <r>
      <rPr>
        <sz val="12"/>
        <color rgb="FF000000"/>
        <rFont val="仿宋"/>
        <charset val="134"/>
      </rPr>
      <t xml:space="preserve">       政府性基金拨款：</t>
    </r>
    <r>
      <rPr>
        <sz val="12"/>
        <color rgb="FF000000"/>
        <rFont val="Times New Roman"/>
        <charset val="134"/>
      </rPr>
      <t>135.6</t>
    </r>
  </si>
  <si>
    <t xml:space="preserve">      项目支出：1547.42</t>
  </si>
  <si>
    <t xml:space="preserve">       纳入专户管理的非税收入拨款：</t>
  </si>
  <si>
    <t xml:space="preserve">       其他资金：</t>
  </si>
  <si>
    <t>年度总体目标</t>
  </si>
  <si>
    <t>预期目标</t>
  </si>
  <si>
    <t>实际完成情况　</t>
  </si>
  <si>
    <r>
      <rPr>
        <sz val="12"/>
        <color rgb="FF000000"/>
        <rFont val="仿宋"/>
        <charset val="134"/>
      </rPr>
      <t xml:space="preserve">(1)扎实做好残疾人基本民生保障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 xml:space="preserve">(2)千方百计促进残疾人及其家庭就业增收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 xml:space="preserve">(3)着力提升残疾人基本公共服务水平
</t>
    </r>
    <r>
      <rPr>
        <sz val="12"/>
        <color rgb="FF000000"/>
        <rFont val="Times New Roman"/>
        <charset val="134"/>
      </rPr>
      <t>‎</t>
    </r>
    <r>
      <rPr>
        <sz val="12"/>
        <color rgb="FF000000"/>
        <rFont val="仿宋"/>
        <charset val="134"/>
      </rPr>
      <t>(4)凝聚加快残疾人小康进程的合力</t>
    </r>
  </si>
  <si>
    <t>年末全县重度残疾人持证人数达18650，其他持证残疾人人数达15702人，残疾人扶残助残惠农政策宣传对象数达34352人，完成残疾人日间照料人数40人，寄宿性托养人数80人，居家服务人数200人，完成残疾人康复数量126人，残疾人家庭无障碍改造户数280户，残疾人换证数量达4692人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</si>
  <si>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</si>
  <si>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</si>
  <si>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</si>
  <si>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</si>
  <si>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</si>
  <si>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</si>
  <si>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</si>
  <si>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2"/>
        <color rgb="FF000000"/>
        <rFont val="仿宋"/>
        <charset val="134"/>
      </rPr>
      <t>产出指标
（</t>
    </r>
    <r>
      <rPr>
        <sz val="12"/>
        <color rgb="FF000000"/>
        <rFont val="仿宋"/>
        <charset val="134"/>
      </rPr>
      <t>50</t>
    </r>
    <r>
      <rPr>
        <sz val="12"/>
        <color rgb="FF000000"/>
        <rFont val="仿宋"/>
        <charset val="134"/>
      </rPr>
      <t>分）</t>
    </r>
  </si>
  <si>
    <t>数量指标</t>
  </si>
  <si>
    <t>重度残疾人持证人数</t>
  </si>
  <si>
    <r>
      <rPr>
        <sz val="12"/>
        <color rgb="FF000000"/>
        <rFont val="Times New Roman"/>
        <charset val="134"/>
      </rPr>
      <t>19053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</si>
  <si>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18650</t>
    </r>
    <r>
      <rPr>
        <sz val="12"/>
        <color rgb="FF000000"/>
        <rFont val="仿宋"/>
        <charset val="134"/>
      </rPr>
      <t>人</t>
    </r>
  </si>
  <si>
    <t>超出年初目标值</t>
  </si>
  <si>
    <t>其他残疾人持证人数</t>
  </si>
  <si>
    <r>
      <rPr>
        <sz val="12"/>
        <color rgb="FF000000"/>
        <rFont val="Times New Roman"/>
        <charset val="134"/>
      </rPr>
      <t>12139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</si>
  <si>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15702</t>
    </r>
    <r>
      <rPr>
        <sz val="12"/>
        <color rgb="FF000000"/>
        <rFont val="仿宋"/>
        <charset val="134"/>
      </rPr>
      <t>人</t>
    </r>
  </si>
  <si>
    <t>宣传对象人数</t>
  </si>
  <si>
    <r>
      <rPr>
        <sz val="12"/>
        <color rgb="FF000000"/>
        <rFont val="Times New Roman"/>
        <charset val="134"/>
      </rPr>
      <t>31192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</si>
  <si>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34352</t>
    </r>
    <r>
      <rPr>
        <sz val="12"/>
        <color rgb="FF000000"/>
        <rFont val="仿宋"/>
        <charset val="134"/>
      </rPr>
      <t>人</t>
    </r>
  </si>
  <si>
    <t>残疾人康复人数</t>
  </si>
  <si>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</si>
  <si>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130</t>
    </r>
    <r>
      <rPr>
        <sz val="12"/>
        <color rgb="FF000000"/>
        <rFont val="仿宋"/>
        <charset val="134"/>
      </rPr>
      <t>人</t>
    </r>
  </si>
  <si>
    <t>残疾人托养人数</t>
  </si>
  <si>
    <r>
      <rPr>
        <sz val="12"/>
        <color rgb="FF000000"/>
        <rFont val="Times New Roman"/>
        <charset val="134"/>
      </rPr>
      <t>320</t>
    </r>
    <r>
      <rPr>
        <sz val="12"/>
        <color rgb="FF000000"/>
        <rFont val="仿宋"/>
        <charset val="134"/>
      </rPr>
      <t>人</t>
    </r>
  </si>
  <si>
    <t>残疾人家庭无障碍改造户数</t>
  </si>
  <si>
    <r>
      <rPr>
        <sz val="12"/>
        <color rgb="FF000000"/>
        <rFont val="Times New Roman"/>
        <charset val="134"/>
      </rPr>
      <t>280</t>
    </r>
    <r>
      <rPr>
        <sz val="12"/>
        <color rgb="FF000000"/>
        <rFont val="仿宋"/>
        <charset val="134"/>
      </rPr>
      <t>户</t>
    </r>
  </si>
  <si>
    <t>残疾人换证数量</t>
  </si>
  <si>
    <r>
      <rPr>
        <sz val="12"/>
        <color rgb="FF000000"/>
        <rFont val="Times New Roman"/>
        <charset val="134"/>
      </rPr>
      <t>5000</t>
    </r>
    <r>
      <rPr>
        <sz val="12"/>
        <color rgb="FF000000"/>
        <rFont val="仿宋"/>
        <charset val="134"/>
      </rPr>
      <t>人</t>
    </r>
  </si>
  <si>
    <r>
      <rPr>
        <sz val="12"/>
        <color rgb="FF000000"/>
        <rFont val="Times New Roman"/>
        <charset val="134"/>
      </rPr>
      <t>4692</t>
    </r>
    <r>
      <rPr>
        <sz val="12"/>
        <color rgb="FF000000"/>
        <rFont val="仿宋"/>
        <charset val="134"/>
      </rPr>
      <t>人</t>
    </r>
  </si>
  <si>
    <t>质量指标</t>
  </si>
  <si>
    <t>发放对象合规率</t>
  </si>
  <si>
    <t>证件办理准确率</t>
  </si>
  <si>
    <t>政策知晓率</t>
  </si>
  <si>
    <t>托养对象出勤率</t>
  </si>
  <si>
    <t>改造验收合格率</t>
  </si>
  <si>
    <t>时效指标</t>
  </si>
  <si>
    <t>各项目完成时间</t>
  </si>
  <si>
    <t>完成</t>
  </si>
  <si>
    <t>残疾人项目完成及时率</t>
  </si>
  <si>
    <t>成本指标</t>
  </si>
  <si>
    <t>成本发生规范合理率</t>
  </si>
  <si>
    <t>基本支出控制额</t>
  </si>
  <si>
    <r>
      <rPr>
        <sz val="12"/>
        <color rgb="FF000000"/>
        <rFont val="Times New Roman"/>
        <charset val="134"/>
      </rPr>
      <t>258.57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</si>
  <si>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238.44</t>
    </r>
    <r>
      <rPr>
        <sz val="12"/>
        <color rgb="FF000000"/>
        <rFont val="仿宋"/>
        <charset val="134"/>
      </rPr>
      <t>万元</t>
    </r>
  </si>
  <si>
    <t>项目支出控制额</t>
  </si>
  <si>
    <r>
      <rPr>
        <sz val="12"/>
        <color rgb="FF000000"/>
        <rFont val="Times New Roman"/>
        <charset val="134"/>
      </rPr>
      <t>1971.1</t>
    </r>
    <r>
      <rPr>
        <sz val="12"/>
        <color rgb="FF000000"/>
        <rFont val="仿宋"/>
        <charset val="134"/>
      </rPr>
      <t>万元</t>
    </r>
  </si>
  <si>
    <r>
      <rPr>
        <sz val="12"/>
        <color rgb="FF000000"/>
        <rFont val="Times New Roman"/>
        <charset val="134"/>
      </rPr>
      <t>1547.41</t>
    </r>
    <r>
      <rPr>
        <sz val="12"/>
        <color rgb="FF000000"/>
        <rFont val="仿宋"/>
        <charset val="134"/>
      </rPr>
      <t>万元</t>
    </r>
  </si>
  <si>
    <t>效益指标
（50分）</t>
  </si>
  <si>
    <t>经济效益指标</t>
  </si>
  <si>
    <t>无</t>
  </si>
  <si>
    <t>社会效益指标</t>
  </si>
  <si>
    <t>对农村贫困残疾人的影响</t>
  </si>
  <si>
    <t>提高</t>
  </si>
  <si>
    <t>提高残疾人受教育水平，对残疾人就业机会的影响</t>
  </si>
  <si>
    <t>生态效益指标</t>
  </si>
  <si>
    <t>可持续影响指标</t>
  </si>
  <si>
    <t xml:space="preserve">对残疾人基本权益产生的影响 </t>
  </si>
  <si>
    <t>维护</t>
  </si>
  <si>
    <t>社会公众或服务对象满意度</t>
  </si>
  <si>
    <t>对象满意度</t>
  </si>
  <si>
    <r>
      <rPr>
        <sz val="12"/>
        <color rgb="FF000000"/>
        <rFont val="Times New Roman"/>
        <charset val="134"/>
      </rPr>
      <t>≥</t>
    </r>
    <r>
      <rPr>
        <sz val="12"/>
        <color rgb="FF000000"/>
        <rFont val="Times New Roman"/>
        <charset val="134"/>
      </rPr>
      <t>90%</t>
    </r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</si>
  <si>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</si>
  <si>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t xml:space="preserve">填表人：陈娅              填报日期：2023年9月22日             联系电话：17707360323                                      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</si>
  <si>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</si>
  <si>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t>2022年度项目支出绩效自评表</t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</si>
  <si>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</si>
  <si>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主管部门</t>
    </r>
  </si>
  <si>
    <r>
      <rPr>
        <sz val="12"/>
        <rFont val="仿宋"/>
        <charset val="134"/>
      </rPr>
      <t>　桃源县财政局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</si>
  <si>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</si>
  <si>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</si>
  <si>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</si>
  <si>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</si>
  <si>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</si>
  <si>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</si>
  <si>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</si>
  <si>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</si>
  <si>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</si>
  <si>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</si>
  <si>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</si>
  <si>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</si>
  <si>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</si>
  <si>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</si>
  <si>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</si>
  <si>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</si>
  <si>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</si>
  <si>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</si>
  <si>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</si>
  <si>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</si>
  <si>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</si>
  <si>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</si>
  <si>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</si>
  <si>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</si>
  <si>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</si>
  <si>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</si>
  <si>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r>
      <rPr>
        <sz val="12"/>
        <rFont val="仿宋"/>
        <charset val="134"/>
      </rPr>
      <t>成本指标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</si>
  <si>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</si>
  <si>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</si>
  <si>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</si>
  <si>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</si>
  <si>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</si>
  <si>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</si>
  <si>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</si>
  <si>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</si>
  <si>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填表人：陈娅</t>
    </r>
    <r>
      <rPr>
        <sz val="12"/>
        <rFont val="Times New Roman"/>
        <charset val="134"/>
      </rPr>
      <t xml:space="preserve">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仿宋"/>
        <charset val="134"/>
      </rPr>
      <t>9</t>
    </r>
    <r>
      <rPr>
        <sz val="12"/>
        <rFont val="宋体"/>
        <charset val="134"/>
      </rPr>
      <t>月</t>
    </r>
    <r>
      <rPr>
        <sz val="12"/>
        <rFont val="仿宋"/>
        <charset val="134"/>
      </rPr>
      <t>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17707360323               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</si>
</sst>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2"/>
      <name val="仿宋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5" fillId="2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31" fillId="12" borderId="14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2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2" fillId="0" borderId="3" xfId="59" applyFont="1" applyBorder="1" applyAlignment="1">
      <alignment horizontal="center" vertical="center"/>
    </xf>
    <xf numFmtId="0" fontId="2" fillId="0" borderId="4" xfId="59" applyFont="1" applyBorder="1" applyAlignment="1">
      <alignment horizontal="center" vertical="center" wrapText="1"/>
    </xf>
    <xf numFmtId="0" fontId="2" fillId="2" borderId="2" xfId="59" applyFont="1" applyFill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5" fillId="0" borderId="8" xfId="47" applyFont="1" applyBorder="1" applyAlignment="1">
      <alignment horizontal="left" vertical="center" wrapText="1"/>
    </xf>
    <xf numFmtId="0" fontId="2" fillId="0" borderId="8" xfId="47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47" applyFont="1">
      <alignment vertical="center"/>
    </xf>
    <xf numFmtId="0" fontId="6" fillId="0" borderId="0" xfId="47" applyFont="1">
      <alignment vertical="center"/>
    </xf>
    <xf numFmtId="0" fontId="4" fillId="0" borderId="1" xfId="47" applyFont="1" applyBorder="1" applyAlignment="1">
      <alignment horizontal="center" vertical="center"/>
    </xf>
    <xf numFmtId="0" fontId="7" fillId="3" borderId="2" xfId="47" applyFont="1" applyFill="1" applyBorder="1" applyAlignment="1">
      <alignment horizontal="center" vertical="center" wrapText="1"/>
    </xf>
    <xf numFmtId="0" fontId="7" fillId="3" borderId="4" xfId="47" applyFont="1" applyFill="1" applyBorder="1" applyAlignment="1">
      <alignment horizontal="center" vertical="center" wrapText="1"/>
    </xf>
    <xf numFmtId="0" fontId="7" fillId="3" borderId="5" xfId="47" applyFont="1" applyFill="1" applyBorder="1" applyAlignment="1">
      <alignment horizontal="center" vertical="center" wrapText="1"/>
    </xf>
    <xf numFmtId="0" fontId="7" fillId="3" borderId="6" xfId="47" applyFont="1" applyFill="1" applyBorder="1" applyAlignment="1">
      <alignment horizontal="center" vertical="center" wrapText="1"/>
    </xf>
    <xf numFmtId="0" fontId="7" fillId="3" borderId="9" xfId="47" applyFont="1" applyFill="1" applyBorder="1" applyAlignment="1">
      <alignment horizontal="center" vertical="center" wrapText="1"/>
    </xf>
    <xf numFmtId="0" fontId="8" fillId="3" borderId="2" xfId="47" applyFont="1" applyFill="1" applyBorder="1" applyAlignment="1">
      <alignment horizontal="center" vertical="center" wrapText="1"/>
    </xf>
    <xf numFmtId="0" fontId="7" fillId="3" borderId="2" xfId="47" applyFont="1" applyFill="1" applyBorder="1" applyAlignment="1">
      <alignment horizontal="left" vertical="center" wrapText="1"/>
    </xf>
    <xf numFmtId="0" fontId="7" fillId="3" borderId="4" xfId="47" applyFont="1" applyFill="1" applyBorder="1" applyAlignment="1">
      <alignment horizontal="left" vertical="center" wrapText="1"/>
    </xf>
    <xf numFmtId="0" fontId="7" fillId="3" borderId="5" xfId="47" applyFont="1" applyFill="1" applyBorder="1" applyAlignment="1">
      <alignment horizontal="left" vertical="center" wrapText="1"/>
    </xf>
    <xf numFmtId="0" fontId="7" fillId="3" borderId="7" xfId="47" applyFont="1" applyFill="1" applyBorder="1" applyAlignment="1">
      <alignment horizontal="left" vertical="center" wrapText="1"/>
    </xf>
    <xf numFmtId="0" fontId="7" fillId="3" borderId="3" xfId="47" applyFont="1" applyFill="1" applyBorder="1" applyAlignment="1">
      <alignment horizontal="center" vertical="center" wrapText="1"/>
    </xf>
    <xf numFmtId="0" fontId="7" fillId="3" borderId="4" xfId="47" applyFont="1" applyFill="1" applyBorder="1" applyAlignment="1">
      <alignment vertical="center" wrapText="1"/>
    </xf>
    <xf numFmtId="0" fontId="7" fillId="3" borderId="5" xfId="47" applyFont="1" applyFill="1" applyBorder="1" applyAlignment="1">
      <alignment vertical="center" wrapText="1"/>
    </xf>
    <xf numFmtId="0" fontId="7" fillId="3" borderId="7" xfId="47" applyFont="1" applyFill="1" applyBorder="1" applyAlignment="1">
      <alignment vertical="center" wrapText="1"/>
    </xf>
    <xf numFmtId="0" fontId="7" fillId="3" borderId="2" xfId="47" applyFont="1" applyFill="1" applyBorder="1" applyAlignment="1">
      <alignment horizontal="justify" vertical="center" wrapText="1"/>
    </xf>
    <xf numFmtId="0" fontId="7" fillId="3" borderId="7" xfId="47" applyFont="1" applyFill="1" applyBorder="1" applyAlignment="1">
      <alignment horizontal="center" vertical="center" wrapText="1"/>
    </xf>
    <xf numFmtId="0" fontId="8" fillId="3" borderId="4" xfId="47" applyFont="1" applyFill="1" applyBorder="1" applyAlignment="1">
      <alignment horizontal="center" vertical="center" wrapText="1"/>
    </xf>
    <xf numFmtId="0" fontId="8" fillId="3" borderId="7" xfId="47" applyFont="1" applyFill="1" applyBorder="1" applyAlignment="1">
      <alignment horizontal="center" vertical="center" wrapText="1"/>
    </xf>
    <xf numFmtId="9" fontId="8" fillId="3" borderId="2" xfId="47" applyNumberFormat="1" applyFont="1" applyFill="1" applyBorder="1" applyAlignment="1">
      <alignment horizontal="center" vertical="center" wrapText="1"/>
    </xf>
    <xf numFmtId="31" fontId="8" fillId="3" borderId="2" xfId="47" applyNumberFormat="1" applyFont="1" applyFill="1" applyBorder="1" applyAlignment="1" applyProtection="1">
      <alignment horizontal="center" vertical="center" wrapText="1"/>
    </xf>
    <xf numFmtId="9" fontId="7" fillId="3" borderId="2" xfId="47" applyNumberFormat="1" applyFont="1" applyFill="1" applyBorder="1" applyAlignment="1">
      <alignment horizontal="center" vertical="center" wrapText="1"/>
    </xf>
    <xf numFmtId="9" fontId="8" fillId="3" borderId="4" xfId="47" applyNumberFormat="1" applyFont="1" applyFill="1" applyBorder="1" applyAlignment="1">
      <alignment horizontal="center" vertical="center" wrapText="1"/>
    </xf>
    <xf numFmtId="9" fontId="8" fillId="3" borderId="7" xfId="47" applyNumberFormat="1" applyFont="1" applyFill="1" applyBorder="1" applyAlignment="1">
      <alignment horizontal="center" vertical="center" wrapText="1"/>
    </xf>
    <xf numFmtId="10" fontId="8" fillId="3" borderId="2" xfId="47" applyNumberFormat="1" applyFont="1" applyFill="1" applyBorder="1" applyAlignment="1">
      <alignment horizontal="center" vertical="center" wrapText="1"/>
    </xf>
    <xf numFmtId="0" fontId="5" fillId="0" borderId="8" xfId="47" applyFont="1" applyBorder="1" applyAlignment="1">
      <alignment horizontal="left" vertical="center"/>
    </xf>
    <xf numFmtId="10" fontId="8" fillId="3" borderId="2" xfId="11" applyNumberFormat="1" applyFont="1" applyFill="1" applyBorder="1" applyAlignment="1">
      <alignment horizontal="center" vertical="center" wrapText="1"/>
    </xf>
    <xf numFmtId="43" fontId="8" fillId="3" borderId="2" xfId="8" applyFont="1" applyFill="1" applyBorder="1" applyAlignment="1">
      <alignment horizontal="center" vertical="center" wrapText="1"/>
    </xf>
    <xf numFmtId="0" fontId="8" fillId="3" borderId="6" xfId="47" applyFont="1" applyFill="1" applyBorder="1" applyAlignment="1">
      <alignment horizontal="center" vertical="center" wrapText="1"/>
    </xf>
    <xf numFmtId="0" fontId="8" fillId="3" borderId="9" xfId="47" applyFont="1" applyFill="1" applyBorder="1" applyAlignment="1">
      <alignment horizontal="center" vertical="center" wrapText="1"/>
    </xf>
    <xf numFmtId="0" fontId="7" fillId="3" borderId="6" xfId="47" applyFont="1" applyFill="1" applyBorder="1" applyAlignment="1">
      <alignment horizontal="left" vertical="center" wrapText="1"/>
    </xf>
    <xf numFmtId="0" fontId="7" fillId="3" borderId="9" xfId="47" applyFont="1" applyFill="1" applyBorder="1" applyAlignment="1">
      <alignment horizontal="left" vertical="center" wrapText="1"/>
    </xf>
    <xf numFmtId="0" fontId="8" fillId="3" borderId="3" xfId="47" applyFont="1" applyFill="1" applyBorder="1" applyAlignment="1">
      <alignment horizontal="center" vertical="center" wrapText="1"/>
    </xf>
    <xf numFmtId="0" fontId="7" fillId="3" borderId="3" xfId="47" applyFont="1" applyFill="1" applyBorder="1" applyAlignment="1">
      <alignment horizontal="left" vertical="center" wrapText="1"/>
    </xf>
    <xf numFmtId="0" fontId="7" fillId="3" borderId="2" xfId="47" applyFont="1" applyFill="1" applyBorder="1" applyAlignment="1">
      <alignment vertical="center" wrapText="1"/>
    </xf>
    <xf numFmtId="43" fontId="8" fillId="3" borderId="2" xfId="47" applyNumberFormat="1" applyFont="1" applyFill="1" applyBorder="1" applyAlignment="1">
      <alignment horizontal="center" vertical="center" wrapText="1"/>
    </xf>
    <xf numFmtId="0" fontId="9" fillId="2" borderId="0" xfId="19" applyFont="1" applyFill="1">
      <alignment vertical="center"/>
    </xf>
    <xf numFmtId="0" fontId="10" fillId="2" borderId="0" xfId="19" applyFont="1" applyFill="1">
      <alignment vertical="center"/>
    </xf>
    <xf numFmtId="0" fontId="11" fillId="2" borderId="0" xfId="19" applyFont="1" applyFill="1">
      <alignment vertical="center"/>
    </xf>
    <xf numFmtId="0" fontId="12" fillId="2" borderId="0" xfId="19" applyFont="1" applyFill="1">
      <alignment vertical="center"/>
    </xf>
    <xf numFmtId="0" fontId="13" fillId="2" borderId="0" xfId="19" applyFont="1" applyFill="1" applyAlignment="1">
      <alignment horizontal="center" vertical="center"/>
    </xf>
    <xf numFmtId="0" fontId="14" fillId="2" borderId="6" xfId="19" applyFont="1" applyFill="1" applyBorder="1" applyAlignment="1">
      <alignment horizontal="center" vertical="center" wrapText="1"/>
    </xf>
    <xf numFmtId="0" fontId="14" fillId="2" borderId="4" xfId="19" applyFont="1" applyFill="1" applyBorder="1" applyAlignment="1">
      <alignment horizontal="center" vertical="center" wrapText="1"/>
    </xf>
    <xf numFmtId="0" fontId="14" fillId="2" borderId="7" xfId="19" applyFont="1" applyFill="1" applyBorder="1" applyAlignment="1">
      <alignment horizontal="center" vertical="center" wrapText="1"/>
    </xf>
    <xf numFmtId="0" fontId="8" fillId="2" borderId="4" xfId="19" applyFont="1" applyFill="1" applyBorder="1" applyAlignment="1">
      <alignment horizontal="center" vertical="center" wrapText="1"/>
    </xf>
    <xf numFmtId="0" fontId="14" fillId="2" borderId="3" xfId="19" applyFont="1" applyFill="1" applyBorder="1" applyAlignment="1">
      <alignment horizontal="center" vertical="center" wrapText="1"/>
    </xf>
    <xf numFmtId="176" fontId="14" fillId="2" borderId="4" xfId="8" applyNumberFormat="1" applyFont="1" applyFill="1" applyBorder="1" applyAlignment="1">
      <alignment horizontal="center" vertical="center" wrapText="1"/>
    </xf>
    <xf numFmtId="176" fontId="14" fillId="2" borderId="7" xfId="8" applyNumberFormat="1" applyFont="1" applyFill="1" applyBorder="1" applyAlignment="1">
      <alignment horizontal="center" vertical="center" wrapText="1"/>
    </xf>
    <xf numFmtId="10" fontId="14" fillId="2" borderId="4" xfId="19" applyNumberFormat="1" applyFont="1" applyFill="1" applyBorder="1" applyAlignment="1">
      <alignment horizontal="center" vertical="center" wrapText="1"/>
    </xf>
    <xf numFmtId="10" fontId="14" fillId="2" borderId="7" xfId="19" applyNumberFormat="1" applyFont="1" applyFill="1" applyBorder="1" applyAlignment="1">
      <alignment horizontal="center" vertical="center" wrapText="1"/>
    </xf>
    <xf numFmtId="0" fontId="10" fillId="2" borderId="5" xfId="19" applyFont="1" applyFill="1" applyBorder="1" applyAlignment="1">
      <alignment horizontal="center" vertical="center" wrapText="1"/>
    </xf>
    <xf numFmtId="176" fontId="10" fillId="2" borderId="5" xfId="8" applyNumberFormat="1" applyFont="1" applyFill="1" applyBorder="1" applyAlignment="1">
      <alignment horizontal="center" vertical="center" wrapText="1"/>
    </xf>
    <xf numFmtId="10" fontId="10" fillId="2" borderId="5" xfId="19" applyNumberFormat="1" applyFont="1" applyFill="1" applyBorder="1" applyAlignment="1">
      <alignment horizontal="center" vertical="center" wrapText="1"/>
    </xf>
    <xf numFmtId="0" fontId="14" fillId="2" borderId="2" xfId="19" applyFont="1" applyFill="1" applyBorder="1" applyAlignment="1">
      <alignment horizontal="center" vertical="center" wrapText="1"/>
    </xf>
    <xf numFmtId="49" fontId="8" fillId="2" borderId="4" xfId="19" applyNumberFormat="1" applyFont="1" applyFill="1" applyBorder="1" applyAlignment="1">
      <alignment horizontal="center" vertical="center" wrapText="1"/>
    </xf>
    <xf numFmtId="49" fontId="14" fillId="2" borderId="7" xfId="19" applyNumberFormat="1" applyFont="1" applyFill="1" applyBorder="1" applyAlignment="1">
      <alignment horizontal="center" vertical="center" wrapText="1"/>
    </xf>
    <xf numFmtId="0" fontId="15" fillId="2" borderId="2" xfId="19" applyFont="1" applyFill="1" applyBorder="1" applyAlignment="1">
      <alignment horizontal="left" vertical="center" wrapText="1"/>
    </xf>
    <xf numFmtId="0" fontId="14" fillId="2" borderId="4" xfId="8" applyNumberFormat="1" applyFont="1" applyFill="1" applyBorder="1" applyAlignment="1">
      <alignment horizontal="center" vertical="center" wrapText="1"/>
    </xf>
    <xf numFmtId="0" fontId="14" fillId="2" borderId="7" xfId="8" applyNumberFormat="1" applyFont="1" applyFill="1" applyBorder="1" applyAlignment="1">
      <alignment horizontal="center" vertical="center" wrapText="1"/>
    </xf>
    <xf numFmtId="0" fontId="14" fillId="2" borderId="4" xfId="8" applyNumberFormat="1" applyFont="1" applyFill="1" applyBorder="1" applyAlignment="1">
      <alignment horizontal="right" vertical="center" wrapText="1"/>
    </xf>
    <xf numFmtId="0" fontId="14" fillId="2" borderId="7" xfId="8" applyNumberFormat="1" applyFont="1" applyFill="1" applyBorder="1" applyAlignment="1">
      <alignment horizontal="right" vertical="center" wrapText="1"/>
    </xf>
    <xf numFmtId="43" fontId="10" fillId="2" borderId="0" xfId="19" applyNumberFormat="1" applyFont="1" applyFill="1">
      <alignment vertical="center"/>
    </xf>
    <xf numFmtId="0" fontId="14" fillId="2" borderId="4" xfId="8" applyNumberFormat="1" applyFont="1" applyFill="1" applyBorder="1" applyAlignment="1">
      <alignment horizontal="center" vertical="center"/>
    </xf>
    <xf numFmtId="0" fontId="14" fillId="2" borderId="7" xfId="8" applyNumberFormat="1" applyFont="1" applyFill="1" applyBorder="1" applyAlignment="1">
      <alignment horizontal="center" vertical="center"/>
    </xf>
    <xf numFmtId="0" fontId="7" fillId="2" borderId="2" xfId="19" applyFont="1" applyFill="1" applyBorder="1" applyAlignment="1">
      <alignment horizontal="left" vertical="center" wrapText="1"/>
    </xf>
    <xf numFmtId="0" fontId="7" fillId="2" borderId="4" xfId="19" applyFont="1" applyFill="1" applyBorder="1" applyAlignment="1">
      <alignment horizontal="left" vertical="center" wrapText="1"/>
    </xf>
    <xf numFmtId="0" fontId="15" fillId="2" borderId="4" xfId="19" applyFont="1" applyFill="1" applyBorder="1" applyAlignment="1">
      <alignment horizontal="left" vertical="center" wrapText="1"/>
    </xf>
    <xf numFmtId="0" fontId="11" fillId="2" borderId="2" xfId="8" applyNumberFormat="1" applyFont="1" applyFill="1" applyBorder="1" applyAlignment="1">
      <alignment horizontal="center" vertical="center" wrapText="1"/>
    </xf>
    <xf numFmtId="0" fontId="11" fillId="2" borderId="4" xfId="8" applyNumberFormat="1" applyFont="1" applyFill="1" applyBorder="1" applyAlignment="1">
      <alignment horizontal="center" vertical="center" wrapText="1"/>
    </xf>
    <xf numFmtId="0" fontId="11" fillId="2" borderId="7" xfId="8" applyNumberFormat="1" applyFont="1" applyFill="1" applyBorder="1" applyAlignment="1">
      <alignment horizontal="center" vertical="center" wrapText="1"/>
    </xf>
    <xf numFmtId="0" fontId="10" fillId="2" borderId="5" xfId="19" applyFont="1" applyFill="1" applyBorder="1" applyAlignment="1">
      <alignment horizontal="left" vertical="center" wrapText="1"/>
    </xf>
    <xf numFmtId="43" fontId="10" fillId="2" borderId="5" xfId="8" applyFont="1" applyFill="1" applyBorder="1" applyAlignment="1">
      <alignment horizontal="center" vertical="center" wrapText="1"/>
    </xf>
    <xf numFmtId="43" fontId="9" fillId="2" borderId="5" xfId="8" applyFont="1" applyFill="1" applyBorder="1" applyAlignment="1">
      <alignment horizontal="center" vertical="center" wrapText="1"/>
    </xf>
    <xf numFmtId="10" fontId="9" fillId="2" borderId="5" xfId="11" applyNumberFormat="1" applyFont="1" applyFill="1" applyBorder="1" applyAlignment="1">
      <alignment horizontal="right" vertical="center" wrapText="1"/>
    </xf>
    <xf numFmtId="0" fontId="16" fillId="2" borderId="6" xfId="19" applyFont="1" applyFill="1" applyBorder="1" applyAlignment="1">
      <alignment horizontal="center" vertical="center" wrapText="1"/>
    </xf>
    <xf numFmtId="49" fontId="11" fillId="2" borderId="2" xfId="19" applyNumberFormat="1" applyFont="1" applyFill="1" applyBorder="1" applyAlignment="1">
      <alignment horizontal="center" vertical="center" wrapText="1"/>
    </xf>
    <xf numFmtId="49" fontId="14" fillId="2" borderId="2" xfId="19" applyNumberFormat="1" applyFont="1" applyFill="1" applyBorder="1" applyAlignment="1">
      <alignment horizontal="center" vertical="center" wrapText="1"/>
    </xf>
    <xf numFmtId="0" fontId="11" fillId="2" borderId="3" xfId="19" applyFont="1" applyFill="1" applyBorder="1" applyAlignment="1">
      <alignment horizontal="center" vertical="center" wrapText="1"/>
    </xf>
    <xf numFmtId="49" fontId="11" fillId="2" borderId="2" xfId="8" applyNumberFormat="1" applyFont="1" applyFill="1" applyBorder="1" applyAlignment="1">
      <alignment vertical="center" wrapText="1"/>
    </xf>
    <xf numFmtId="49" fontId="14" fillId="2" borderId="4" xfId="19" applyNumberFormat="1" applyFont="1" applyFill="1" applyBorder="1" applyAlignment="1">
      <alignment horizontal="left" vertical="center" wrapText="1"/>
    </xf>
    <xf numFmtId="49" fontId="14" fillId="2" borderId="5" xfId="19" applyNumberFormat="1" applyFont="1" applyFill="1" applyBorder="1" applyAlignment="1">
      <alignment horizontal="left" vertical="center" wrapText="1"/>
    </xf>
    <xf numFmtId="49" fontId="14" fillId="2" borderId="7" xfId="19" applyNumberFormat="1" applyFont="1" applyFill="1" applyBorder="1" applyAlignment="1">
      <alignment horizontal="left" vertical="center" wrapText="1"/>
    </xf>
    <xf numFmtId="0" fontId="16" fillId="2" borderId="8" xfId="19" applyFont="1" applyFill="1" applyBorder="1" applyAlignment="1">
      <alignment horizontal="left" vertical="center" wrapText="1"/>
    </xf>
    <xf numFmtId="0" fontId="16" fillId="2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tabSelected="1" view="pageBreakPreview" zoomScale="85" zoomScaleNormal="100" zoomScaleSheetLayoutView="85" workbookViewId="0">
      <selection activeCell="D17" sqref="D17:E17"/>
    </sheetView>
  </sheetViews>
  <sheetFormatPr defaultColWidth="9" defaultRowHeight="15.75"/>
  <cols>
    <col min="1" max="1" width="31.125" style="73" customWidth="1"/>
    <col min="2" max="3" width="10" style="73" customWidth="1"/>
    <col min="4" max="5" width="10.5" style="73" customWidth="1"/>
    <col min="6" max="7" width="10" style="73" customWidth="1"/>
    <col min="8" max="16384" width="9" style="73"/>
  </cols>
  <sheetData>
    <row r="1" ht="14.25" spans="1:1">
      <c r="A1" s="74" t="s">
        <v>0</v>
      </c>
    </row>
    <row r="2" ht="27.6" customHeight="1" spans="1:7">
      <c r="A2" s="75" t="s">
        <v>1</v>
      </c>
      <c r="B2" s="75"/>
      <c r="C2" s="75"/>
      <c r="D2" s="75"/>
      <c r="E2" s="75"/>
      <c r="F2" s="75"/>
      <c r="G2" s="75"/>
    </row>
    <row r="3" ht="18.75" customHeight="1" spans="1:7">
      <c r="A3" s="76" t="s">
        <v>2</v>
      </c>
      <c r="B3" s="77" t="s">
        <v>3</v>
      </c>
      <c r="C3" s="78"/>
      <c r="D3" s="79" t="s">
        <v>4</v>
      </c>
      <c r="E3" s="78"/>
      <c r="F3" s="77" t="s">
        <v>5</v>
      </c>
      <c r="G3" s="78"/>
    </row>
    <row r="4" s="71" customFormat="1" ht="18.75" customHeight="1" spans="1:7">
      <c r="A4" s="80"/>
      <c r="B4" s="81">
        <v>13</v>
      </c>
      <c r="C4" s="82"/>
      <c r="D4" s="81">
        <v>13</v>
      </c>
      <c r="E4" s="82"/>
      <c r="F4" s="83">
        <v>1</v>
      </c>
      <c r="G4" s="84"/>
    </row>
    <row r="5" s="71" customFormat="1" ht="18.75" customHeight="1" spans="1:7">
      <c r="A5" s="85"/>
      <c r="B5" s="86"/>
      <c r="C5" s="86"/>
      <c r="D5" s="86"/>
      <c r="E5" s="86"/>
      <c r="F5" s="87"/>
      <c r="G5" s="87"/>
    </row>
    <row r="6" s="71" customFormat="1" ht="18.75" customHeight="1" spans="1:7">
      <c r="A6" s="88" t="s">
        <v>6</v>
      </c>
      <c r="B6" s="89" t="s">
        <v>7</v>
      </c>
      <c r="C6" s="90"/>
      <c r="D6" s="89" t="s">
        <v>8</v>
      </c>
      <c r="E6" s="90"/>
      <c r="F6" s="89" t="s">
        <v>9</v>
      </c>
      <c r="G6" s="90"/>
    </row>
    <row r="7" s="72" customFormat="1" ht="18.75" customHeight="1" spans="1:7">
      <c r="A7" s="91" t="s">
        <v>10</v>
      </c>
      <c r="B7" s="92">
        <v>8.65</v>
      </c>
      <c r="C7" s="93"/>
      <c r="D7" s="92">
        <v>10</v>
      </c>
      <c r="E7" s="93"/>
      <c r="F7" s="92">
        <v>9.91</v>
      </c>
      <c r="G7" s="93"/>
    </row>
    <row r="8" ht="18.75" customHeight="1" spans="1:7">
      <c r="A8" s="91" t="s">
        <v>11</v>
      </c>
      <c r="B8" s="92">
        <f>B9+B10</f>
        <v>0</v>
      </c>
      <c r="C8" s="93"/>
      <c r="D8" s="92"/>
      <c r="E8" s="93"/>
      <c r="F8" s="92"/>
      <c r="G8" s="93"/>
    </row>
    <row r="9" ht="18.75" customHeight="1" spans="1:7">
      <c r="A9" s="91" t="s">
        <v>12</v>
      </c>
      <c r="B9" s="92"/>
      <c r="C9" s="93"/>
      <c r="D9" s="92"/>
      <c r="E9" s="93"/>
      <c r="F9" s="92"/>
      <c r="G9" s="93"/>
    </row>
    <row r="10" ht="18.75" customHeight="1" spans="1:7">
      <c r="A10" s="91" t="s">
        <v>13</v>
      </c>
      <c r="B10" s="92"/>
      <c r="C10" s="93"/>
      <c r="D10" s="92"/>
      <c r="E10" s="93"/>
      <c r="F10" s="92"/>
      <c r="G10" s="93"/>
    </row>
    <row r="11" ht="18.75" customHeight="1" spans="1:7">
      <c r="A11" s="91" t="s">
        <v>14</v>
      </c>
      <c r="B11" s="92"/>
      <c r="C11" s="93"/>
      <c r="D11" s="92"/>
      <c r="E11" s="93"/>
      <c r="F11" s="92"/>
      <c r="G11" s="93"/>
    </row>
    <row r="12" ht="18.75" customHeight="1" spans="1:7">
      <c r="A12" s="91" t="s">
        <v>15</v>
      </c>
      <c r="B12" s="92">
        <v>8.65</v>
      </c>
      <c r="C12" s="93"/>
      <c r="D12" s="92">
        <v>10</v>
      </c>
      <c r="E12" s="93"/>
      <c r="F12" s="92">
        <v>9.91</v>
      </c>
      <c r="G12" s="93"/>
    </row>
    <row r="13" s="72" customFormat="1" ht="18.75" customHeight="1" spans="1:7">
      <c r="A13" s="91" t="s">
        <v>16</v>
      </c>
      <c r="B13" s="92">
        <v>1686.71</v>
      </c>
      <c r="C13" s="93"/>
      <c r="D13" s="92">
        <v>1971.1</v>
      </c>
      <c r="E13" s="93"/>
      <c r="F13" s="92">
        <v>1547.42</v>
      </c>
      <c r="G13" s="93"/>
    </row>
    <row r="14" s="72" customFormat="1" ht="18.75" customHeight="1" spans="1:7">
      <c r="A14" s="91" t="s">
        <v>17</v>
      </c>
      <c r="B14" s="92">
        <v>1686.71</v>
      </c>
      <c r="C14" s="93"/>
      <c r="D14" s="92">
        <v>1971.1</v>
      </c>
      <c r="E14" s="93"/>
      <c r="F14" s="92">
        <v>1547.42</v>
      </c>
      <c r="G14" s="93"/>
    </row>
    <row r="15" s="72" customFormat="1" ht="18.75" customHeight="1" spans="1:7">
      <c r="A15" s="91" t="s">
        <v>18</v>
      </c>
      <c r="B15" s="94"/>
      <c r="C15" s="95"/>
      <c r="D15" s="94"/>
      <c r="E15" s="95"/>
      <c r="F15" s="94"/>
      <c r="G15" s="95"/>
    </row>
    <row r="16" s="72" customFormat="1" ht="18.75" customHeight="1" spans="1:7">
      <c r="A16" s="91"/>
      <c r="B16" s="94"/>
      <c r="C16" s="95"/>
      <c r="D16" s="94"/>
      <c r="E16" s="95"/>
      <c r="F16" s="94"/>
      <c r="G16" s="95"/>
    </row>
    <row r="17" s="72" customFormat="1" ht="18.75" customHeight="1" spans="1:10">
      <c r="A17" s="91" t="s">
        <v>19</v>
      </c>
      <c r="B17" s="92">
        <v>66.47</v>
      </c>
      <c r="C17" s="93"/>
      <c r="D17" s="92">
        <v>100.63</v>
      </c>
      <c r="E17" s="93"/>
      <c r="F17" s="92">
        <v>69.92</v>
      </c>
      <c r="G17" s="93"/>
      <c r="H17" s="96"/>
      <c r="J17" s="96"/>
    </row>
    <row r="18" ht="18.75" customHeight="1" spans="1:7">
      <c r="A18" s="91" t="s">
        <v>20</v>
      </c>
      <c r="B18" s="92">
        <v>16.29</v>
      </c>
      <c r="C18" s="93"/>
      <c r="D18" s="97">
        <v>14.54</v>
      </c>
      <c r="E18" s="98"/>
      <c r="F18" s="92">
        <v>12.05</v>
      </c>
      <c r="G18" s="93"/>
    </row>
    <row r="19" ht="18.75" customHeight="1" spans="1:7">
      <c r="A19" s="99" t="s">
        <v>21</v>
      </c>
      <c r="B19" s="92">
        <v>3.52</v>
      </c>
      <c r="C19" s="93"/>
      <c r="D19" s="97">
        <v>4.5</v>
      </c>
      <c r="E19" s="98"/>
      <c r="F19" s="92">
        <v>4.61</v>
      </c>
      <c r="G19" s="93"/>
    </row>
    <row r="20" ht="18.75" customHeight="1" spans="1:7">
      <c r="A20" s="99" t="s">
        <v>22</v>
      </c>
      <c r="B20" s="92">
        <v>7.85</v>
      </c>
      <c r="C20" s="93"/>
      <c r="D20" s="97">
        <v>8.4</v>
      </c>
      <c r="E20" s="98"/>
      <c r="F20" s="92">
        <v>4.79</v>
      </c>
      <c r="G20" s="93"/>
    </row>
    <row r="21" ht="18.75" customHeight="1" spans="1:7">
      <c r="A21" s="99" t="s">
        <v>23</v>
      </c>
      <c r="B21" s="92">
        <v>4.19</v>
      </c>
      <c r="C21" s="93"/>
      <c r="D21" s="97">
        <v>5</v>
      </c>
      <c r="E21" s="98"/>
      <c r="F21" s="92">
        <v>3.96</v>
      </c>
      <c r="G21" s="93"/>
    </row>
    <row r="22" ht="18.75" customHeight="1" spans="1:7">
      <c r="A22" s="99" t="s">
        <v>24</v>
      </c>
      <c r="B22" s="92">
        <v>2.53</v>
      </c>
      <c r="C22" s="93"/>
      <c r="D22" s="97">
        <v>4</v>
      </c>
      <c r="E22" s="98"/>
      <c r="F22" s="92">
        <v>4</v>
      </c>
      <c r="G22" s="93"/>
    </row>
    <row r="23" ht="18.75" customHeight="1" spans="1:7">
      <c r="A23" s="99" t="s">
        <v>25</v>
      </c>
      <c r="B23" s="92">
        <v>4.14</v>
      </c>
      <c r="C23" s="93"/>
      <c r="D23" s="97">
        <v>8</v>
      </c>
      <c r="E23" s="98"/>
      <c r="F23" s="92">
        <v>5.05</v>
      </c>
      <c r="G23" s="93"/>
    </row>
    <row r="24" ht="18.75" customHeight="1" spans="1:7">
      <c r="A24" s="99" t="s">
        <v>26</v>
      </c>
      <c r="B24" s="92">
        <v>5.38</v>
      </c>
      <c r="C24" s="93"/>
      <c r="D24" s="97">
        <v>5</v>
      </c>
      <c r="E24" s="98"/>
      <c r="F24" s="92">
        <v>5.08</v>
      </c>
      <c r="G24" s="93"/>
    </row>
    <row r="25" ht="18.75" customHeight="1" spans="1:7">
      <c r="A25" s="99" t="s">
        <v>27</v>
      </c>
      <c r="B25" s="92">
        <v>4.38</v>
      </c>
      <c r="C25" s="93"/>
      <c r="D25" s="97">
        <v>3</v>
      </c>
      <c r="E25" s="98"/>
      <c r="F25" s="92"/>
      <c r="G25" s="93"/>
    </row>
    <row r="26" ht="18.75" customHeight="1" spans="1:7">
      <c r="A26" s="99" t="s">
        <v>28</v>
      </c>
      <c r="B26" s="92">
        <v>8.65</v>
      </c>
      <c r="C26" s="93"/>
      <c r="D26" s="97">
        <v>10</v>
      </c>
      <c r="E26" s="98"/>
      <c r="F26" s="92">
        <v>9.91</v>
      </c>
      <c r="G26" s="93"/>
    </row>
    <row r="27" ht="18.75" customHeight="1" spans="1:7">
      <c r="A27" s="99" t="s">
        <v>29</v>
      </c>
      <c r="B27" s="92">
        <v>1.06</v>
      </c>
      <c r="C27" s="93"/>
      <c r="D27" s="97">
        <v>3</v>
      </c>
      <c r="E27" s="98"/>
      <c r="F27" s="92">
        <v>4.58</v>
      </c>
      <c r="G27" s="93"/>
    </row>
    <row r="28" ht="18.75" customHeight="1" spans="1:7">
      <c r="A28" s="99" t="s">
        <v>30</v>
      </c>
      <c r="B28" s="92">
        <v>6.12</v>
      </c>
      <c r="C28" s="93"/>
      <c r="D28" s="97">
        <v>6.6</v>
      </c>
      <c r="E28" s="98"/>
      <c r="F28" s="92">
        <v>6.16</v>
      </c>
      <c r="G28" s="93"/>
    </row>
    <row r="29" ht="18.75" customHeight="1" spans="1:7">
      <c r="A29" s="99" t="s">
        <v>31</v>
      </c>
      <c r="B29" s="92">
        <v>0.23</v>
      </c>
      <c r="C29" s="93"/>
      <c r="D29" s="97"/>
      <c r="E29" s="98"/>
      <c r="F29" s="92"/>
      <c r="G29" s="93"/>
    </row>
    <row r="30" ht="18.75" customHeight="1" spans="1:7">
      <c r="A30" s="99" t="s">
        <v>32</v>
      </c>
      <c r="B30" s="92">
        <v>2.13</v>
      </c>
      <c r="C30" s="93"/>
      <c r="D30" s="97"/>
      <c r="E30" s="98"/>
      <c r="F30" s="92">
        <v>4.34</v>
      </c>
      <c r="G30" s="93"/>
    </row>
    <row r="31" ht="18.75" customHeight="1" spans="1:7">
      <c r="A31" s="99" t="s">
        <v>33</v>
      </c>
      <c r="B31" s="92"/>
      <c r="C31" s="93"/>
      <c r="D31" s="97">
        <v>3.59</v>
      </c>
      <c r="E31" s="98"/>
      <c r="F31" s="92">
        <v>3.79</v>
      </c>
      <c r="G31" s="93"/>
    </row>
    <row r="32" customFormat="1" ht="18.75" customHeight="1" spans="1:7">
      <c r="A32" s="100" t="s">
        <v>34</v>
      </c>
      <c r="B32" s="92"/>
      <c r="C32" s="93"/>
      <c r="D32" s="97"/>
      <c r="E32" s="98"/>
      <c r="F32" s="92">
        <v>1.2</v>
      </c>
      <c r="G32" s="93"/>
    </row>
    <row r="33" customFormat="1" ht="18.75" customHeight="1" spans="1:7">
      <c r="A33" s="100" t="s">
        <v>35</v>
      </c>
      <c r="B33" s="92"/>
      <c r="C33" s="93"/>
      <c r="D33" s="97">
        <v>25</v>
      </c>
      <c r="E33" s="98"/>
      <c r="F33" s="92">
        <v>0.4</v>
      </c>
      <c r="G33" s="93"/>
    </row>
    <row r="34" s="71" customFormat="1" ht="18.75" customHeight="1" spans="1:7">
      <c r="A34" s="101" t="s">
        <v>36</v>
      </c>
      <c r="B34" s="102">
        <v>333.99</v>
      </c>
      <c r="C34" s="102"/>
      <c r="D34" s="102">
        <v>600</v>
      </c>
      <c r="E34" s="102"/>
      <c r="F34" s="102">
        <v>430.3</v>
      </c>
      <c r="G34" s="102"/>
    </row>
    <row r="35" s="71" customFormat="1" ht="18.75" customHeight="1" spans="1:7">
      <c r="A35" s="91" t="s">
        <v>37</v>
      </c>
      <c r="B35" s="92" t="s">
        <v>38</v>
      </c>
      <c r="C35" s="93"/>
      <c r="D35" s="92" t="s">
        <v>38</v>
      </c>
      <c r="E35" s="93"/>
      <c r="F35" s="103"/>
      <c r="G35" s="104"/>
    </row>
    <row r="36" s="71" customFormat="1" ht="18.75" customHeight="1" spans="1:7">
      <c r="A36" s="105"/>
      <c r="B36" s="106"/>
      <c r="C36" s="106"/>
      <c r="D36" s="107"/>
      <c r="E36" s="107"/>
      <c r="F36" s="108"/>
      <c r="G36" s="108"/>
    </row>
    <row r="37" ht="31.5" customHeight="1" spans="1:7">
      <c r="A37" s="109" t="s">
        <v>39</v>
      </c>
      <c r="B37" s="110" t="s">
        <v>40</v>
      </c>
      <c r="C37" s="111" t="s">
        <v>41</v>
      </c>
      <c r="D37" s="111" t="s">
        <v>42</v>
      </c>
      <c r="E37" s="111" t="s">
        <v>43</v>
      </c>
      <c r="F37" s="111" t="s">
        <v>44</v>
      </c>
      <c r="G37" s="111" t="s">
        <v>45</v>
      </c>
    </row>
    <row r="38" ht="23.25" customHeight="1" spans="1:7">
      <c r="A38" s="112"/>
      <c r="B38" s="113"/>
      <c r="C38" s="113"/>
      <c r="D38" s="113"/>
      <c r="E38" s="113"/>
      <c r="F38" s="113"/>
      <c r="G38" s="113"/>
    </row>
    <row r="39" ht="45" customHeight="1" spans="1:7">
      <c r="A39" s="88" t="s">
        <v>46</v>
      </c>
      <c r="B39" s="114"/>
      <c r="C39" s="115"/>
      <c r="D39" s="115"/>
      <c r="E39" s="115"/>
      <c r="F39" s="115"/>
      <c r="G39" s="116"/>
    </row>
    <row r="40" ht="33" customHeight="1" spans="1:7">
      <c r="A40" s="117" t="s">
        <v>47</v>
      </c>
      <c r="B40" s="117"/>
      <c r="C40" s="117"/>
      <c r="D40" s="117"/>
      <c r="E40" s="117"/>
      <c r="F40" s="117"/>
      <c r="G40" s="117"/>
    </row>
    <row r="41" ht="14.25" spans="1:7">
      <c r="A41" s="118" t="s">
        <v>48</v>
      </c>
      <c r="B41" s="118"/>
      <c r="C41" s="118"/>
      <c r="D41" s="118"/>
      <c r="E41" s="118"/>
      <c r="F41" s="118"/>
      <c r="G41" s="118"/>
    </row>
  </sheetData>
  <mergeCells count="100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D32:E32"/>
    <mergeCell ref="F32:G32"/>
    <mergeCell ref="D33:E33"/>
    <mergeCell ref="F33:G33"/>
    <mergeCell ref="B34:C34"/>
    <mergeCell ref="D34:E34"/>
    <mergeCell ref="F34:G34"/>
    <mergeCell ref="B35:C35"/>
    <mergeCell ref="D35:E35"/>
    <mergeCell ref="F35:G35"/>
    <mergeCell ref="B39:G39"/>
    <mergeCell ref="A40:G40"/>
    <mergeCell ref="A41:G41"/>
    <mergeCell ref="A3:A4"/>
    <mergeCell ref="A37:A38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view="pageBreakPreview" zoomScale="85" zoomScaleNormal="85" zoomScaleSheetLayoutView="85" workbookViewId="0">
      <selection activeCell="H6" sqref="H6:K6"/>
    </sheetView>
  </sheetViews>
  <sheetFormatPr defaultColWidth="9" defaultRowHeight="15.75"/>
  <cols>
    <col min="1" max="4" width="9" style="33"/>
    <col min="5" max="6" width="4" style="33" customWidth="1"/>
    <col min="7" max="7" width="10.325" style="33" customWidth="1"/>
    <col min="8" max="8" width="11.1916666666667" style="33" customWidth="1"/>
    <col min="9" max="9" width="9" style="33"/>
    <col min="10" max="11" width="9.375" style="33" customWidth="1"/>
    <col min="12" max="16384" width="9" style="33"/>
  </cols>
  <sheetData>
    <row r="1" ht="14.25" spans="1:1">
      <c r="A1" s="34" t="s">
        <v>49</v>
      </c>
    </row>
    <row r="2" ht="29.25" customHeight="1" spans="1:11">
      <c r="A2" s="35" t="s">
        <v>50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30" customHeight="1" spans="1:11">
      <c r="A3" s="36" t="s">
        <v>51</v>
      </c>
      <c r="B3" s="37" t="s">
        <v>52</v>
      </c>
      <c r="C3" s="38"/>
      <c r="D3" s="38"/>
      <c r="E3" s="38"/>
      <c r="F3" s="38"/>
      <c r="G3" s="38"/>
      <c r="H3" s="38"/>
      <c r="I3" s="38"/>
      <c r="J3" s="38"/>
      <c r="K3" s="51"/>
    </row>
    <row r="4" ht="32" customHeight="1" spans="1:11">
      <c r="A4" s="39" t="s">
        <v>53</v>
      </c>
      <c r="B4" s="36"/>
      <c r="C4" s="36"/>
      <c r="D4" s="39" t="s">
        <v>54</v>
      </c>
      <c r="E4" s="36" t="s">
        <v>55</v>
      </c>
      <c r="F4" s="36"/>
      <c r="G4" s="36" t="s">
        <v>56</v>
      </c>
      <c r="H4" s="36" t="s">
        <v>57</v>
      </c>
      <c r="I4" s="36" t="s">
        <v>58</v>
      </c>
      <c r="J4" s="36" t="s">
        <v>59</v>
      </c>
      <c r="K4" s="36" t="s">
        <v>60</v>
      </c>
    </row>
    <row r="5" ht="26.25" customHeight="1" spans="1:11">
      <c r="A5" s="40"/>
      <c r="B5" s="36" t="s">
        <v>61</v>
      </c>
      <c r="C5" s="36"/>
      <c r="D5" s="41">
        <v>103.91</v>
      </c>
      <c r="E5" s="41">
        <v>2125.76</v>
      </c>
      <c r="F5" s="41"/>
      <c r="G5" s="41">
        <f>SUM(D5:F5)</f>
        <v>2229.67</v>
      </c>
      <c r="H5" s="41">
        <v>1785.86</v>
      </c>
      <c r="I5" s="41">
        <v>100</v>
      </c>
      <c r="J5" s="61">
        <v>0.8009</v>
      </c>
      <c r="K5" s="62">
        <v>80.09</v>
      </c>
    </row>
    <row r="6" ht="26.25" customHeight="1" spans="1:11">
      <c r="A6" s="40"/>
      <c r="B6" s="42" t="s">
        <v>62</v>
      </c>
      <c r="C6" s="42"/>
      <c r="D6" s="42"/>
      <c r="E6" s="42"/>
      <c r="F6" s="42"/>
      <c r="G6" s="42"/>
      <c r="H6" s="42" t="s">
        <v>63</v>
      </c>
      <c r="I6" s="42"/>
      <c r="J6" s="42"/>
      <c r="K6" s="42"/>
    </row>
    <row r="7" ht="26.25" customHeight="1" spans="1:11">
      <c r="A7" s="40"/>
      <c r="B7" s="42" t="s">
        <v>64</v>
      </c>
      <c r="C7" s="42"/>
      <c r="D7" s="42"/>
      <c r="E7" s="42"/>
      <c r="F7" s="42"/>
      <c r="G7" s="42"/>
      <c r="H7" s="42" t="s">
        <v>65</v>
      </c>
      <c r="I7" s="42"/>
      <c r="J7" s="42"/>
      <c r="K7" s="42"/>
    </row>
    <row r="8" ht="26.25" customHeight="1" spans="1:11">
      <c r="A8" s="40"/>
      <c r="B8" s="43" t="s">
        <v>66</v>
      </c>
      <c r="C8" s="44"/>
      <c r="D8" s="44"/>
      <c r="E8" s="44"/>
      <c r="F8" s="44"/>
      <c r="G8" s="45"/>
      <c r="H8" s="43" t="s">
        <v>67</v>
      </c>
      <c r="I8" s="44"/>
      <c r="J8" s="44"/>
      <c r="K8" s="45"/>
    </row>
    <row r="9" ht="26.25" customHeight="1" spans="1:11">
      <c r="A9" s="40"/>
      <c r="B9" s="42" t="s">
        <v>68</v>
      </c>
      <c r="C9" s="42"/>
      <c r="D9" s="42"/>
      <c r="E9" s="42"/>
      <c r="F9" s="42"/>
      <c r="G9" s="42"/>
      <c r="H9" s="42"/>
      <c r="I9" s="42"/>
      <c r="J9" s="42"/>
      <c r="K9" s="42"/>
    </row>
    <row r="10" ht="26.25" customHeight="1" spans="1:11">
      <c r="A10" s="46"/>
      <c r="B10" s="47" t="s">
        <v>69</v>
      </c>
      <c r="C10" s="48"/>
      <c r="D10" s="48"/>
      <c r="E10" s="48"/>
      <c r="F10" s="48"/>
      <c r="G10" s="49"/>
      <c r="H10" s="42"/>
      <c r="I10" s="42"/>
      <c r="J10" s="42"/>
      <c r="K10" s="42"/>
    </row>
    <row r="11" ht="26.25" customHeight="1" spans="1:11">
      <c r="A11" s="36" t="s">
        <v>70</v>
      </c>
      <c r="B11" s="36" t="s">
        <v>71</v>
      </c>
      <c r="C11" s="36"/>
      <c r="D11" s="36"/>
      <c r="E11" s="36"/>
      <c r="F11" s="36"/>
      <c r="G11" s="36"/>
      <c r="H11" s="36" t="s">
        <v>72</v>
      </c>
      <c r="I11" s="36"/>
      <c r="J11" s="36"/>
      <c r="K11" s="36"/>
    </row>
    <row r="12" ht="105" customHeight="1" spans="1:11">
      <c r="A12" s="36"/>
      <c r="B12" s="50" t="s">
        <v>73</v>
      </c>
      <c r="C12" s="50"/>
      <c r="D12" s="50"/>
      <c r="E12" s="50"/>
      <c r="F12" s="50"/>
      <c r="G12" s="50"/>
      <c r="H12" s="42" t="s">
        <v>74</v>
      </c>
      <c r="I12" s="42"/>
      <c r="J12" s="42"/>
      <c r="K12" s="42"/>
    </row>
    <row r="13" ht="53" customHeight="1" spans="1:11">
      <c r="A13" s="39" t="s">
        <v>75</v>
      </c>
      <c r="B13" s="36" t="s">
        <v>76</v>
      </c>
      <c r="C13" s="36" t="s">
        <v>77</v>
      </c>
      <c r="D13" s="36" t="s">
        <v>78</v>
      </c>
      <c r="E13" s="36"/>
      <c r="F13" s="36" t="s">
        <v>79</v>
      </c>
      <c r="G13" s="36"/>
      <c r="H13" s="36" t="s">
        <v>80</v>
      </c>
      <c r="I13" s="36" t="s">
        <v>58</v>
      </c>
      <c r="J13" s="36" t="s">
        <v>60</v>
      </c>
      <c r="K13" s="36" t="s">
        <v>81</v>
      </c>
    </row>
    <row r="14" ht="30" customHeight="1" spans="1:11">
      <c r="A14" s="40"/>
      <c r="B14" s="39" t="s">
        <v>82</v>
      </c>
      <c r="C14" s="39" t="s">
        <v>83</v>
      </c>
      <c r="D14" s="50" t="s">
        <v>84</v>
      </c>
      <c r="E14" s="50"/>
      <c r="F14" s="41" t="s">
        <v>85</v>
      </c>
      <c r="G14" s="41"/>
      <c r="H14" s="41" t="s">
        <v>86</v>
      </c>
      <c r="I14" s="63">
        <v>15</v>
      </c>
      <c r="J14" s="63">
        <v>14</v>
      </c>
      <c r="K14" s="39" t="s">
        <v>87</v>
      </c>
    </row>
    <row r="15" ht="33" customHeight="1" spans="1:11">
      <c r="A15" s="40"/>
      <c r="B15" s="40"/>
      <c r="C15" s="40"/>
      <c r="D15" s="50" t="s">
        <v>88</v>
      </c>
      <c r="E15" s="50"/>
      <c r="F15" s="41" t="s">
        <v>89</v>
      </c>
      <c r="G15" s="41"/>
      <c r="H15" s="41" t="s">
        <v>90</v>
      </c>
      <c r="I15" s="64"/>
      <c r="J15" s="64"/>
      <c r="K15" s="40"/>
    </row>
    <row r="16" ht="31" customHeight="1" spans="1:11">
      <c r="A16" s="40"/>
      <c r="B16" s="40"/>
      <c r="C16" s="40"/>
      <c r="D16" s="50" t="s">
        <v>91</v>
      </c>
      <c r="E16" s="50"/>
      <c r="F16" s="41" t="s">
        <v>92</v>
      </c>
      <c r="G16" s="41"/>
      <c r="H16" s="41" t="s">
        <v>93</v>
      </c>
      <c r="I16" s="64"/>
      <c r="J16" s="64"/>
      <c r="K16" s="40"/>
    </row>
    <row r="17" ht="35" customHeight="1" spans="1:11">
      <c r="A17" s="40"/>
      <c r="B17" s="40"/>
      <c r="C17" s="40"/>
      <c r="D17" s="37" t="s">
        <v>94</v>
      </c>
      <c r="E17" s="51"/>
      <c r="F17" s="52" t="s">
        <v>95</v>
      </c>
      <c r="G17" s="53"/>
      <c r="H17" s="41" t="s">
        <v>96</v>
      </c>
      <c r="I17" s="64"/>
      <c r="J17" s="64"/>
      <c r="K17" s="40"/>
    </row>
    <row r="18" ht="30" customHeight="1" spans="1:11">
      <c r="A18" s="40"/>
      <c r="B18" s="40"/>
      <c r="C18" s="40"/>
      <c r="D18" s="37" t="s">
        <v>97</v>
      </c>
      <c r="E18" s="51"/>
      <c r="F18" s="52" t="s">
        <v>98</v>
      </c>
      <c r="G18" s="53"/>
      <c r="H18" s="41" t="s">
        <v>98</v>
      </c>
      <c r="I18" s="64"/>
      <c r="J18" s="64"/>
      <c r="K18" s="40"/>
    </row>
    <row r="19" ht="46" customHeight="1" spans="1:11">
      <c r="A19" s="40"/>
      <c r="B19" s="40"/>
      <c r="C19" s="40"/>
      <c r="D19" s="37" t="s">
        <v>99</v>
      </c>
      <c r="E19" s="51"/>
      <c r="F19" s="52" t="s">
        <v>100</v>
      </c>
      <c r="G19" s="53"/>
      <c r="H19" s="41" t="s">
        <v>100</v>
      </c>
      <c r="I19" s="64"/>
      <c r="J19" s="64"/>
      <c r="K19" s="40"/>
    </row>
    <row r="20" ht="30" customHeight="1" spans="1:11">
      <c r="A20" s="40"/>
      <c r="B20" s="40"/>
      <c r="C20" s="46"/>
      <c r="D20" s="37" t="s">
        <v>101</v>
      </c>
      <c r="E20" s="51"/>
      <c r="F20" s="52" t="s">
        <v>102</v>
      </c>
      <c r="G20" s="53"/>
      <c r="H20" s="41" t="s">
        <v>103</v>
      </c>
      <c r="I20" s="64"/>
      <c r="J20" s="64"/>
      <c r="K20" s="40"/>
    </row>
    <row r="21" ht="31" customHeight="1" spans="1:11">
      <c r="A21" s="40"/>
      <c r="B21" s="40"/>
      <c r="C21" s="36" t="s">
        <v>104</v>
      </c>
      <c r="D21" s="50" t="s">
        <v>105</v>
      </c>
      <c r="E21" s="50"/>
      <c r="F21" s="54">
        <v>1</v>
      </c>
      <c r="G21" s="41"/>
      <c r="H21" s="54">
        <v>1</v>
      </c>
      <c r="I21" s="63">
        <v>15</v>
      </c>
      <c r="J21" s="63">
        <v>14</v>
      </c>
      <c r="K21" s="65"/>
    </row>
    <row r="22" ht="33" customHeight="1" spans="1:11">
      <c r="A22" s="40"/>
      <c r="B22" s="40"/>
      <c r="C22" s="36"/>
      <c r="D22" s="50" t="s">
        <v>106</v>
      </c>
      <c r="E22" s="50"/>
      <c r="F22" s="54">
        <v>1</v>
      </c>
      <c r="G22" s="41"/>
      <c r="H22" s="54">
        <v>1</v>
      </c>
      <c r="I22" s="64"/>
      <c r="J22" s="64"/>
      <c r="K22" s="66"/>
    </row>
    <row r="23" ht="26.25" customHeight="1" spans="1:11">
      <c r="A23" s="40"/>
      <c r="B23" s="40"/>
      <c r="C23" s="36"/>
      <c r="D23" s="50" t="s">
        <v>107</v>
      </c>
      <c r="E23" s="50"/>
      <c r="F23" s="54">
        <v>1</v>
      </c>
      <c r="G23" s="41"/>
      <c r="H23" s="54">
        <v>0.95</v>
      </c>
      <c r="I23" s="64"/>
      <c r="J23" s="64"/>
      <c r="K23" s="66"/>
    </row>
    <row r="24" ht="30" customHeight="1" spans="1:11">
      <c r="A24" s="40"/>
      <c r="B24" s="40"/>
      <c r="C24" s="36"/>
      <c r="D24" s="37" t="s">
        <v>108</v>
      </c>
      <c r="E24" s="51"/>
      <c r="F24" s="54">
        <v>1</v>
      </c>
      <c r="G24" s="41"/>
      <c r="H24" s="54">
        <v>1</v>
      </c>
      <c r="I24" s="64"/>
      <c r="J24" s="64"/>
      <c r="K24" s="66"/>
    </row>
    <row r="25" ht="34" customHeight="1" spans="1:11">
      <c r="A25" s="40"/>
      <c r="B25" s="40"/>
      <c r="C25" s="36"/>
      <c r="D25" s="50" t="s">
        <v>109</v>
      </c>
      <c r="E25" s="50"/>
      <c r="F25" s="54">
        <v>1</v>
      </c>
      <c r="G25" s="41"/>
      <c r="H25" s="54">
        <v>1</v>
      </c>
      <c r="I25" s="67"/>
      <c r="J25" s="67"/>
      <c r="K25" s="68"/>
    </row>
    <row r="26" ht="33" customHeight="1" spans="1:11">
      <c r="A26" s="40"/>
      <c r="B26" s="40"/>
      <c r="C26" s="39" t="s">
        <v>110</v>
      </c>
      <c r="D26" s="50" t="s">
        <v>111</v>
      </c>
      <c r="E26" s="50"/>
      <c r="F26" s="55">
        <v>44926</v>
      </c>
      <c r="G26" s="41"/>
      <c r="H26" s="56" t="s">
        <v>112</v>
      </c>
      <c r="I26" s="63">
        <v>10</v>
      </c>
      <c r="J26" s="63">
        <v>10</v>
      </c>
      <c r="K26" s="42"/>
    </row>
    <row r="27" ht="34" customHeight="1" spans="1:11">
      <c r="A27" s="40"/>
      <c r="B27" s="40"/>
      <c r="C27" s="40"/>
      <c r="D27" s="37" t="s">
        <v>113</v>
      </c>
      <c r="E27" s="51"/>
      <c r="F27" s="57">
        <v>1</v>
      </c>
      <c r="G27" s="58"/>
      <c r="H27" s="54">
        <v>1</v>
      </c>
      <c r="I27" s="64"/>
      <c r="J27" s="64"/>
      <c r="K27" s="65"/>
    </row>
    <row r="28" ht="34" customHeight="1" spans="1:11">
      <c r="A28" s="40"/>
      <c r="B28" s="40"/>
      <c r="C28" s="36" t="s">
        <v>114</v>
      </c>
      <c r="D28" s="50" t="s">
        <v>115</v>
      </c>
      <c r="E28" s="50"/>
      <c r="F28" s="54">
        <v>1</v>
      </c>
      <c r="G28" s="41"/>
      <c r="H28" s="54">
        <v>1</v>
      </c>
      <c r="I28" s="63">
        <v>10</v>
      </c>
      <c r="J28" s="63">
        <v>10</v>
      </c>
      <c r="K28" s="65"/>
    </row>
    <row r="29" ht="32" customHeight="1" spans="1:11">
      <c r="A29" s="40"/>
      <c r="B29" s="40"/>
      <c r="C29" s="36"/>
      <c r="D29" s="50" t="s">
        <v>116</v>
      </c>
      <c r="E29" s="50"/>
      <c r="F29" s="41" t="s">
        <v>117</v>
      </c>
      <c r="G29" s="41"/>
      <c r="H29" s="41" t="s">
        <v>118</v>
      </c>
      <c r="I29" s="64"/>
      <c r="J29" s="64"/>
      <c r="K29" s="66"/>
    </row>
    <row r="30" ht="31" customHeight="1" spans="1:11">
      <c r="A30" s="40"/>
      <c r="B30" s="46"/>
      <c r="C30" s="36"/>
      <c r="D30" s="50" t="s">
        <v>119</v>
      </c>
      <c r="E30" s="50"/>
      <c r="F30" s="41" t="s">
        <v>120</v>
      </c>
      <c r="G30" s="41"/>
      <c r="H30" s="41" t="s">
        <v>121</v>
      </c>
      <c r="I30" s="67"/>
      <c r="J30" s="67"/>
      <c r="K30" s="68"/>
    </row>
    <row r="31" ht="32" customHeight="1" spans="1:11">
      <c r="A31" s="40"/>
      <c r="B31" s="39" t="s">
        <v>122</v>
      </c>
      <c r="C31" s="36" t="s">
        <v>123</v>
      </c>
      <c r="D31" s="50" t="s">
        <v>124</v>
      </c>
      <c r="E31" s="50"/>
      <c r="F31" s="36"/>
      <c r="G31" s="36"/>
      <c r="H31" s="36"/>
      <c r="I31" s="41"/>
      <c r="J31" s="41"/>
      <c r="K31" s="42"/>
    </row>
    <row r="32" ht="45" customHeight="1" spans="1:11">
      <c r="A32" s="40"/>
      <c r="B32" s="40"/>
      <c r="C32" s="39" t="s">
        <v>125</v>
      </c>
      <c r="D32" s="50" t="s">
        <v>126</v>
      </c>
      <c r="E32" s="50"/>
      <c r="F32" s="36" t="s">
        <v>127</v>
      </c>
      <c r="G32" s="36"/>
      <c r="H32" s="36" t="s">
        <v>127</v>
      </c>
      <c r="I32" s="41">
        <v>10</v>
      </c>
      <c r="J32" s="41">
        <v>9</v>
      </c>
      <c r="K32" s="50"/>
    </row>
    <row r="33" ht="75" customHeight="1" spans="1:11">
      <c r="A33" s="40"/>
      <c r="B33" s="40"/>
      <c r="C33" s="40"/>
      <c r="D33" s="50" t="s">
        <v>128</v>
      </c>
      <c r="E33" s="50"/>
      <c r="F33" s="36" t="s">
        <v>127</v>
      </c>
      <c r="G33" s="36"/>
      <c r="H33" s="36" t="s">
        <v>127</v>
      </c>
      <c r="I33" s="41">
        <v>10</v>
      </c>
      <c r="J33" s="41">
        <v>10</v>
      </c>
      <c r="K33" s="69"/>
    </row>
    <row r="34" ht="26.25" customHeight="1" spans="1:11">
      <c r="A34" s="40"/>
      <c r="B34" s="40"/>
      <c r="C34" s="36" t="s">
        <v>129</v>
      </c>
      <c r="D34" s="50" t="s">
        <v>124</v>
      </c>
      <c r="E34" s="50"/>
      <c r="F34" s="36"/>
      <c r="G34" s="36"/>
      <c r="H34" s="36"/>
      <c r="I34" s="41"/>
      <c r="J34" s="41"/>
      <c r="K34" s="42"/>
    </row>
    <row r="35" ht="46" customHeight="1" spans="1:11">
      <c r="A35" s="40"/>
      <c r="B35" s="40"/>
      <c r="C35" s="36" t="s">
        <v>130</v>
      </c>
      <c r="D35" s="50" t="s">
        <v>131</v>
      </c>
      <c r="E35" s="50"/>
      <c r="F35" s="36" t="s">
        <v>132</v>
      </c>
      <c r="G35" s="36"/>
      <c r="H35" s="36" t="s">
        <v>132</v>
      </c>
      <c r="I35" s="41">
        <v>15</v>
      </c>
      <c r="J35" s="41">
        <v>13</v>
      </c>
      <c r="K35" s="42"/>
    </row>
    <row r="36" ht="58" customHeight="1" spans="1:11">
      <c r="A36" s="46"/>
      <c r="B36" s="46"/>
      <c r="C36" s="36" t="s">
        <v>133</v>
      </c>
      <c r="D36" s="50" t="s">
        <v>134</v>
      </c>
      <c r="E36" s="50"/>
      <c r="F36" s="41" t="s">
        <v>135</v>
      </c>
      <c r="G36" s="41"/>
      <c r="H36" s="59">
        <v>0.899</v>
      </c>
      <c r="I36" s="41">
        <v>15</v>
      </c>
      <c r="J36" s="41">
        <v>13</v>
      </c>
      <c r="K36" s="42"/>
    </row>
    <row r="37" ht="26.25" customHeight="1" spans="1:11">
      <c r="A37" s="36" t="s">
        <v>136</v>
      </c>
      <c r="B37" s="36"/>
      <c r="C37" s="36"/>
      <c r="D37" s="36"/>
      <c r="E37" s="36"/>
      <c r="F37" s="36"/>
      <c r="G37" s="36"/>
      <c r="H37" s="36"/>
      <c r="I37" s="41">
        <v>100</v>
      </c>
      <c r="J37" s="70">
        <v>93</v>
      </c>
      <c r="K37" s="42"/>
    </row>
    <row r="38" ht="21.75" customHeight="1" spans="1:11">
      <c r="A38" s="27" t="s">
        <v>137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</sheetData>
  <mergeCells count="9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H37"/>
    <mergeCell ref="A38:K38"/>
    <mergeCell ref="A4:A10"/>
    <mergeCell ref="A11:A12"/>
    <mergeCell ref="A13:A36"/>
    <mergeCell ref="B14:B30"/>
    <mergeCell ref="B31:B36"/>
    <mergeCell ref="C14:C20"/>
    <mergeCell ref="C21:C25"/>
    <mergeCell ref="C26:C27"/>
    <mergeCell ref="C28:C30"/>
    <mergeCell ref="C32:C33"/>
    <mergeCell ref="I14:I20"/>
    <mergeCell ref="I21:I25"/>
    <mergeCell ref="I26:I27"/>
    <mergeCell ref="I28:I30"/>
    <mergeCell ref="J14:J20"/>
    <mergeCell ref="J21:J25"/>
    <mergeCell ref="J26:J27"/>
    <mergeCell ref="J28:J30"/>
    <mergeCell ref="K14:K20"/>
    <mergeCell ref="K21:K25"/>
    <mergeCell ref="K28:K30"/>
  </mergeCells>
  <pageMargins left="0.25" right="0.25" top="0.75" bottom="0.75" header="0.3" footer="0.3"/>
  <pageSetup paperSize="9" orientation="portrait"/>
  <headerFooter/>
  <rowBreaks count="1" manualBreakCount="1">
    <brk id="3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3"/>
  <sheetViews>
    <sheetView workbookViewId="0">
      <selection activeCell="E22" sqref="E22"/>
    </sheetView>
  </sheetViews>
  <sheetFormatPr defaultColWidth="9" defaultRowHeight="14.25"/>
  <cols>
    <col min="1" max="1" width="8.5" style="3" customWidth="1"/>
    <col min="2" max="2" width="9" style="3"/>
    <col min="3" max="3" width="10.875" style="3" customWidth="1"/>
    <col min="4" max="4" width="9.625" style="3" customWidth="1"/>
    <col min="5" max="5" width="9.875" style="3" customWidth="1"/>
    <col min="6" max="6" width="9.62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138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139</v>
      </c>
      <c r="B2" s="6"/>
      <c r="C2" s="6"/>
      <c r="D2" s="6"/>
      <c r="E2" s="6"/>
      <c r="F2" s="6"/>
      <c r="G2" s="6"/>
      <c r="H2" s="6"/>
      <c r="I2" s="6"/>
    </row>
    <row r="3" s="1" customFormat="1" ht="30.75" customHeight="1" spans="1:14">
      <c r="A3" s="7" t="s">
        <v>140</v>
      </c>
      <c r="B3" s="8" t="s">
        <v>124</v>
      </c>
      <c r="C3" s="9"/>
      <c r="D3" s="9"/>
      <c r="E3" s="9"/>
      <c r="F3" s="9"/>
      <c r="G3" s="9"/>
      <c r="H3" s="9"/>
      <c r="I3" s="9"/>
      <c r="N3" s="30"/>
    </row>
    <row r="4" s="1" customFormat="1" ht="30.75" customHeight="1" spans="1:14">
      <c r="A4" s="7" t="s">
        <v>141</v>
      </c>
      <c r="B4" s="9" t="s">
        <v>142</v>
      </c>
      <c r="C4" s="9"/>
      <c r="D4" s="9"/>
      <c r="E4" s="9"/>
      <c r="F4" s="9" t="s">
        <v>143</v>
      </c>
      <c r="G4" s="9" t="s">
        <v>142</v>
      </c>
      <c r="H4" s="9"/>
      <c r="I4" s="9"/>
      <c r="J4" s="30"/>
      <c r="K4" s="30"/>
      <c r="L4" s="30"/>
      <c r="M4" s="30"/>
      <c r="N4" s="30"/>
    </row>
    <row r="5" s="2" customFormat="1" ht="30" customHeight="1" spans="1:14">
      <c r="A5" s="7" t="s">
        <v>144</v>
      </c>
      <c r="B5" s="10"/>
      <c r="C5" s="10"/>
      <c r="D5" s="7" t="s">
        <v>145</v>
      </c>
      <c r="E5" s="7" t="s">
        <v>146</v>
      </c>
      <c r="F5" s="7" t="s">
        <v>147</v>
      </c>
      <c r="G5" s="7" t="s">
        <v>148</v>
      </c>
      <c r="H5" s="7" t="s">
        <v>149</v>
      </c>
      <c r="I5" s="7" t="s">
        <v>150</v>
      </c>
      <c r="J5" s="31"/>
      <c r="K5" s="31"/>
      <c r="L5" s="31"/>
      <c r="M5" s="31"/>
      <c r="N5" s="31"/>
    </row>
    <row r="6" s="1" customFormat="1" ht="24.95" customHeight="1" spans="1:14">
      <c r="A6" s="7"/>
      <c r="B6" s="11" t="s">
        <v>151</v>
      </c>
      <c r="C6" s="11"/>
      <c r="D6" s="9"/>
      <c r="E6" s="12"/>
      <c r="F6" s="12"/>
      <c r="G6" s="13"/>
      <c r="H6" s="14"/>
      <c r="I6" s="17"/>
      <c r="J6" s="30"/>
      <c r="K6" s="30"/>
      <c r="L6" s="30"/>
      <c r="M6" s="30"/>
      <c r="N6" s="30"/>
    </row>
    <row r="7" s="1" customFormat="1" ht="24.95" customHeight="1" spans="1:14">
      <c r="A7" s="7"/>
      <c r="B7" s="9" t="s">
        <v>152</v>
      </c>
      <c r="C7" s="9"/>
      <c r="D7" s="9"/>
      <c r="E7" s="12"/>
      <c r="F7" s="12"/>
      <c r="G7" s="13" t="s">
        <v>38</v>
      </c>
      <c r="H7" s="13"/>
      <c r="I7" s="9" t="s">
        <v>38</v>
      </c>
      <c r="J7" s="30"/>
      <c r="K7" s="30"/>
      <c r="L7" s="30"/>
      <c r="M7" s="30"/>
      <c r="N7" s="30"/>
    </row>
    <row r="8" s="1" customFormat="1" ht="24.95" customHeight="1" spans="1:14">
      <c r="A8" s="7"/>
      <c r="B8" s="13" t="s">
        <v>153</v>
      </c>
      <c r="C8" s="15"/>
      <c r="D8" s="9"/>
      <c r="E8" s="16"/>
      <c r="F8" s="12"/>
      <c r="G8" s="13" t="s">
        <v>38</v>
      </c>
      <c r="H8" s="13"/>
      <c r="I8" s="9" t="s">
        <v>38</v>
      </c>
      <c r="J8" s="30"/>
      <c r="K8" s="30"/>
      <c r="L8" s="30"/>
      <c r="M8" s="30"/>
      <c r="N8" s="30"/>
    </row>
    <row r="9" s="1" customFormat="1" ht="24.95" customHeight="1" spans="1:14">
      <c r="A9" s="7"/>
      <c r="B9" s="11" t="s">
        <v>154</v>
      </c>
      <c r="C9" s="11"/>
      <c r="D9" s="11"/>
      <c r="E9" s="9"/>
      <c r="F9" s="17"/>
      <c r="G9" s="13" t="s">
        <v>38</v>
      </c>
      <c r="H9" s="13"/>
      <c r="I9" s="9" t="s">
        <v>38</v>
      </c>
      <c r="J9" s="30"/>
      <c r="K9" s="30"/>
      <c r="L9" s="30"/>
      <c r="M9" s="30"/>
      <c r="N9" s="30"/>
    </row>
    <row r="10" s="1" customFormat="1" ht="24.95" customHeight="1" spans="1:14">
      <c r="A10" s="18" t="s">
        <v>155</v>
      </c>
      <c r="B10" s="9" t="s">
        <v>156</v>
      </c>
      <c r="C10" s="9"/>
      <c r="D10" s="9"/>
      <c r="E10" s="9"/>
      <c r="F10" s="9" t="s">
        <v>157</v>
      </c>
      <c r="G10" s="9"/>
      <c r="H10" s="9"/>
      <c r="I10" s="9"/>
      <c r="J10" s="30"/>
      <c r="K10" s="30"/>
      <c r="L10" s="30"/>
      <c r="M10" s="30"/>
      <c r="N10" s="30"/>
    </row>
    <row r="11" s="1" customFormat="1" ht="118" customHeight="1" spans="1:14">
      <c r="A11" s="10"/>
      <c r="B11" s="19"/>
      <c r="C11" s="20"/>
      <c r="D11" s="20"/>
      <c r="E11" s="21"/>
      <c r="F11" s="19"/>
      <c r="G11" s="20"/>
      <c r="H11" s="20"/>
      <c r="I11" s="21"/>
      <c r="J11" s="30"/>
      <c r="K11" s="30"/>
      <c r="L11" s="30"/>
      <c r="M11" s="30"/>
      <c r="N11" s="30"/>
    </row>
    <row r="12" s="1" customFormat="1" ht="30" customHeight="1" spans="1:9">
      <c r="A12" s="7" t="s">
        <v>158</v>
      </c>
      <c r="B12" s="22" t="s">
        <v>159</v>
      </c>
      <c r="C12" s="22" t="s">
        <v>160</v>
      </c>
      <c r="D12" s="22" t="s">
        <v>161</v>
      </c>
      <c r="E12" s="7" t="s">
        <v>162</v>
      </c>
      <c r="F12" s="7" t="s">
        <v>163</v>
      </c>
      <c r="G12" s="10" t="s">
        <v>148</v>
      </c>
      <c r="H12" s="22" t="s">
        <v>150</v>
      </c>
      <c r="I12" s="10" t="s">
        <v>164</v>
      </c>
    </row>
    <row r="13" s="1" customFormat="1" ht="18" customHeight="1" spans="1:9">
      <c r="A13" s="7"/>
      <c r="B13" s="7" t="s">
        <v>165</v>
      </c>
      <c r="C13" s="18" t="s">
        <v>166</v>
      </c>
      <c r="D13" s="23"/>
      <c r="E13" s="7"/>
      <c r="F13" s="24"/>
      <c r="G13" s="7"/>
      <c r="H13" s="9"/>
      <c r="I13" s="17"/>
    </row>
    <row r="14" s="1" customFormat="1" ht="15.75" spans="1:9">
      <c r="A14" s="7"/>
      <c r="B14" s="7"/>
      <c r="C14" s="10"/>
      <c r="D14" s="23"/>
      <c r="E14" s="7"/>
      <c r="F14" s="24"/>
      <c r="G14" s="7"/>
      <c r="H14" s="9"/>
      <c r="I14" s="32"/>
    </row>
    <row r="15" s="1" customFormat="1" ht="19" customHeight="1" spans="1:9">
      <c r="A15" s="7"/>
      <c r="B15" s="7"/>
      <c r="C15" s="18" t="s">
        <v>167</v>
      </c>
      <c r="D15" s="23"/>
      <c r="E15" s="25"/>
      <c r="F15" s="26"/>
      <c r="G15" s="7"/>
      <c r="H15" s="9"/>
      <c r="I15" s="17"/>
    </row>
    <row r="16" s="1" customFormat="1" ht="15.75" spans="1:9">
      <c r="A16" s="7"/>
      <c r="B16" s="7"/>
      <c r="C16" s="10"/>
      <c r="D16" s="23"/>
      <c r="E16" s="25"/>
      <c r="F16" s="26"/>
      <c r="G16" s="7"/>
      <c r="H16" s="9"/>
      <c r="I16" s="32"/>
    </row>
    <row r="17" s="1" customFormat="1" ht="20" customHeight="1" spans="1:9">
      <c r="A17" s="7"/>
      <c r="B17" s="7"/>
      <c r="C17" s="7" t="s">
        <v>168</v>
      </c>
      <c r="D17" s="23"/>
      <c r="E17" s="25"/>
      <c r="F17" s="26"/>
      <c r="G17" s="7"/>
      <c r="H17" s="9"/>
      <c r="I17" s="17"/>
    </row>
    <row r="18" s="1" customFormat="1" ht="15.75" spans="1:9">
      <c r="A18" s="7"/>
      <c r="B18" s="7"/>
      <c r="C18" s="7" t="s">
        <v>169</v>
      </c>
      <c r="D18" s="23"/>
      <c r="E18" s="25"/>
      <c r="F18" s="26"/>
      <c r="G18" s="7"/>
      <c r="H18" s="9"/>
      <c r="I18" s="32"/>
    </row>
    <row r="19" s="1" customFormat="1" ht="30" customHeight="1" spans="1:9">
      <c r="A19" s="7"/>
      <c r="B19" s="7" t="s">
        <v>170</v>
      </c>
      <c r="C19" s="7" t="s">
        <v>171</v>
      </c>
      <c r="D19" s="23"/>
      <c r="E19" s="7"/>
      <c r="F19" s="24"/>
      <c r="G19" s="7"/>
      <c r="H19" s="9"/>
      <c r="I19" s="17"/>
    </row>
    <row r="20" s="1" customFormat="1" ht="30" customHeight="1" spans="1:9">
      <c r="A20" s="7"/>
      <c r="B20" s="7"/>
      <c r="C20" s="7" t="s">
        <v>172</v>
      </c>
      <c r="D20" s="23"/>
      <c r="E20" s="7"/>
      <c r="F20" s="24"/>
      <c r="G20" s="7"/>
      <c r="H20" s="9"/>
      <c r="I20" s="17"/>
    </row>
    <row r="21" s="1" customFormat="1" ht="30" customHeight="1" spans="1:9">
      <c r="A21" s="7"/>
      <c r="B21" s="7"/>
      <c r="C21" s="7" t="s">
        <v>173</v>
      </c>
      <c r="D21" s="23"/>
      <c r="E21" s="7"/>
      <c r="F21" s="24"/>
      <c r="G21" s="7"/>
      <c r="H21" s="9"/>
      <c r="I21" s="17"/>
    </row>
    <row r="22" s="1" customFormat="1" ht="30" customHeight="1" spans="1:9">
      <c r="A22" s="7"/>
      <c r="B22" s="7"/>
      <c r="C22" s="7" t="s">
        <v>174</v>
      </c>
      <c r="D22" s="23"/>
      <c r="E22" s="7"/>
      <c r="F22" s="24"/>
      <c r="G22" s="7"/>
      <c r="H22" s="9"/>
      <c r="I22" s="17"/>
    </row>
    <row r="23" s="1" customFormat="1" ht="54" customHeight="1" spans="1:9">
      <c r="A23" s="7"/>
      <c r="B23" s="7" t="s">
        <v>175</v>
      </c>
      <c r="C23" s="7" t="s">
        <v>176</v>
      </c>
      <c r="D23" s="23"/>
      <c r="E23" s="7"/>
      <c r="F23" s="26"/>
      <c r="G23" s="7"/>
      <c r="H23" s="9"/>
      <c r="I23" s="17"/>
    </row>
    <row r="24" s="1" customFormat="1" ht="30" customHeight="1" spans="1:9">
      <c r="A24" s="7" t="s">
        <v>177</v>
      </c>
      <c r="B24" s="7"/>
      <c r="C24" s="7"/>
      <c r="D24" s="7"/>
      <c r="E24" s="7"/>
      <c r="F24" s="7"/>
      <c r="G24" s="7"/>
      <c r="H24" s="9"/>
      <c r="I24" s="17"/>
    </row>
    <row r="25" spans="1:9">
      <c r="A25" s="27" t="s">
        <v>178</v>
      </c>
      <c r="B25" s="28"/>
      <c r="C25" s="28"/>
      <c r="D25" s="28"/>
      <c r="E25" s="28"/>
      <c r="F25" s="28"/>
      <c r="G25" s="28"/>
      <c r="H25" s="28"/>
      <c r="I25" s="28"/>
    </row>
    <row r="26" spans="1:9">
      <c r="A26" s="29"/>
      <c r="B26" s="29"/>
      <c r="C26" s="29"/>
      <c r="D26" s="29"/>
      <c r="E26" s="29"/>
      <c r="F26" s="29"/>
      <c r="G26" s="29"/>
      <c r="H26" s="29"/>
      <c r="I26" s="29"/>
    </row>
    <row r="27" spans="1:9">
      <c r="A27" s="29"/>
      <c r="B27" s="29"/>
      <c r="C27" s="29"/>
      <c r="D27" s="29"/>
      <c r="E27" s="29"/>
      <c r="F27" s="29"/>
      <c r="G27" s="29"/>
      <c r="H27" s="29"/>
      <c r="I27" s="29"/>
    </row>
    <row r="28" spans="1:9">
      <c r="A28" s="29"/>
      <c r="B28" s="29"/>
      <c r="C28" s="29"/>
      <c r="D28" s="29"/>
      <c r="E28" s="29"/>
      <c r="F28" s="29"/>
      <c r="G28" s="29"/>
      <c r="H28" s="29"/>
      <c r="I28" s="29"/>
    </row>
    <row r="29" spans="1:9">
      <c r="A29" s="29"/>
      <c r="B29" s="29"/>
      <c r="C29" s="29"/>
      <c r="D29" s="29"/>
      <c r="E29" s="29"/>
      <c r="F29" s="29"/>
      <c r="G29" s="29"/>
      <c r="H29" s="29"/>
      <c r="I29" s="29"/>
    </row>
    <row r="30" spans="1:9">
      <c r="A30" s="29"/>
      <c r="B30" s="29"/>
      <c r="C30" s="29"/>
      <c r="D30" s="29"/>
      <c r="E30" s="29"/>
      <c r="F30" s="29"/>
      <c r="G30" s="29"/>
      <c r="H30" s="29"/>
      <c r="I30" s="29"/>
    </row>
    <row r="31" spans="1:9">
      <c r="A31" s="29"/>
      <c r="B31" s="29"/>
      <c r="C31" s="29"/>
      <c r="D31" s="29"/>
      <c r="E31" s="29"/>
      <c r="F31" s="29"/>
      <c r="G31" s="29"/>
      <c r="H31" s="29"/>
      <c r="I31" s="29"/>
    </row>
    <row r="32" spans="1:9">
      <c r="A32" s="29"/>
      <c r="B32" s="29"/>
      <c r="C32" s="29"/>
      <c r="D32" s="29"/>
      <c r="E32" s="29"/>
      <c r="F32" s="29"/>
      <c r="G32" s="29"/>
      <c r="H32" s="29"/>
      <c r="I32" s="29"/>
    </row>
    <row r="33" spans="1:9">
      <c r="A33" s="29"/>
      <c r="B33" s="29"/>
      <c r="C33" s="29"/>
      <c r="D33" s="29"/>
      <c r="E33" s="29"/>
      <c r="F33" s="29"/>
      <c r="G33" s="29"/>
      <c r="H33" s="29"/>
      <c r="I33" s="29"/>
    </row>
  </sheetData>
  <mergeCells count="22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8"/>
    <mergeCell ref="B19:B22"/>
    <mergeCell ref="C13:C14"/>
    <mergeCell ref="C15:C16"/>
  </mergeCells>
  <printOptions horizontalCentered="1"/>
  <pageMargins left="0.393055555555556" right="0.393055555555556" top="0.729166666666667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1-基础数据表</vt:lpstr>
      <vt:lpstr>2-整体支出绩效自评表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依丫</cp:lastModifiedBy>
  <dcterms:created xsi:type="dcterms:W3CDTF">2021-06-01T09:05:00Z</dcterms:created>
  <cp:lastPrinted>2022-11-07T06:19:00Z</cp:lastPrinted>
  <dcterms:modified xsi:type="dcterms:W3CDTF">2023-12-04T06:25:46Z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EF107FF1388746289AAA6828AF8AE7A5</vt:lpwstr>
  </property>
</Properties>
</file>