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40" firstSheet="3" activeTab="6"/>
  </bookViews>
  <sheets>
    <sheet name="目录" sheetId="1" r:id="rId1"/>
    <sheet name="1收支总表" sheetId="2" r:id="rId2"/>
    <sheet name="2收入总表" sheetId="3" r:id="rId3"/>
    <sheet name="3支出总表" sheetId="6" r:id="rId4"/>
    <sheet name="4财政拨款收支总表" sheetId="16" r:id="rId5"/>
    <sheet name="5一般公共预算收入表" sheetId="4" r:id="rId6"/>
    <sheet name="6一般公共预算支出表" sheetId="41" r:id="rId7"/>
    <sheet name="7一般公共预算基本支出表" sheetId="42" r:id="rId8"/>
    <sheet name="8支出分类(政府预算)" sheetId="5" r:id="rId9"/>
    <sheet name="9支出分类（部门预算）" sheetId="7" r:id="rId10"/>
    <sheet name="10基本支出表" sheetId="8" r:id="rId11"/>
    <sheet name="11项目支出表" sheetId="9" r:id="rId12"/>
    <sheet name="12项目A(政府预算)" sheetId="10" r:id="rId13"/>
    <sheet name="13项目B(政府预算)" sheetId="11" r:id="rId14"/>
    <sheet name="14项目C(政府预算)" sheetId="12" r:id="rId15"/>
    <sheet name="15项目A" sheetId="13" r:id="rId16"/>
    <sheet name="16项目B" sheetId="14" r:id="rId17"/>
    <sheet name="17项目C" sheetId="18" r:id="rId18"/>
    <sheet name="18项目D" sheetId="15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三公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35购买服务" sheetId="35" r:id="rId36"/>
    <sheet name="36情况" sheetId="36" r:id="rId37"/>
    <sheet name="37人员" sheetId="37" r:id="rId38"/>
    <sheet name="38项目支出绩效目标表" sheetId="40" r:id="rId39"/>
    <sheet name="39整体绩效" sheetId="39" r:id="rId40"/>
  </sheets>
  <calcPr calcId="144525"/>
</workbook>
</file>

<file path=xl/comments1.xml><?xml version="1.0" encoding="utf-8"?>
<comments xmlns="http://schemas.openxmlformats.org/spreadsheetml/2006/main">
  <authors>
    <author>刘俊玮 10.106.137.57</author>
  </authors>
  <commentList>
    <comment ref="D5" authorId="0">
      <text>
        <r>
          <rPr>
            <sz val="9"/>
            <rFont val="宋体"/>
            <charset val="134"/>
          </rPr>
          <t>刘俊玮 10.106.137.57:
指一般公共预算基本支出表--人员经费（工资福利支出）和一般公共预算基本支出表--人员经费（对个人和家庭的补助）</t>
        </r>
      </text>
    </comment>
    <comment ref="E5" authorId="0">
      <text>
        <r>
          <rPr>
            <sz val="9"/>
            <rFont val="宋体"/>
            <charset val="134"/>
          </rPr>
          <t>刘俊玮 10.106.137.57:
指一般公共预算基本支出表--公用经费(商品和服务支出)</t>
        </r>
      </text>
    </comment>
  </commentList>
</comments>
</file>

<file path=xl/sharedStrings.xml><?xml version="1.0" encoding="utf-8"?>
<sst xmlns="http://schemas.openxmlformats.org/spreadsheetml/2006/main" count="2805" uniqueCount="963">
  <si>
    <t>目 录</t>
  </si>
  <si>
    <t>一、部门预算报表</t>
  </si>
  <si>
    <t>收支总表</t>
  </si>
  <si>
    <t>收入总表</t>
  </si>
  <si>
    <t>支出总表</t>
  </si>
  <si>
    <t>财政拨款收支总表</t>
  </si>
  <si>
    <t>一般公共预算拨款收入表</t>
  </si>
  <si>
    <t>一般公共预算支出表</t>
  </si>
  <si>
    <t>一般公共预算基本支出表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</si>
  <si>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</si>
  <si>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</si>
  <si>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</si>
  <si>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</si>
  <si>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</si>
  <si>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</si>
  <si>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</si>
  <si>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</si>
  <si>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</si>
  <si>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</si>
  <si>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</si>
  <si>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</si>
  <si>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</si>
  <si>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</si>
  <si>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</si>
  <si>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</si>
  <si>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</si>
  <si>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</si>
  <si>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</si>
  <si>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</si>
  <si>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</si>
  <si>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</si>
  <si>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</si>
  <si>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</si>
  <si>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</si>
  <si>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</si>
  <si>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</si>
  <si>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</si>
  <si>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</si>
  <si>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</si>
  <si>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</si>
  <si>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</si>
  <si>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</si>
  <si>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单位：900030-桃源县人民政府浔阳街道办事处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</si>
  <si>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</si>
  <si>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</si>
  <si>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</si>
  <si>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</si>
  <si>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</si>
  <si>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</si>
  <si>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</si>
  <si>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</si>
  <si>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</si>
  <si>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</si>
  <si>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</si>
  <si>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</si>
  <si>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</si>
  <si>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</si>
  <si>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</si>
  <si>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</si>
  <si>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</si>
  <si>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</si>
  <si>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</si>
  <si>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</si>
  <si>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</si>
  <si>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</si>
  <si>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</si>
  <si>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</si>
  <si>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</si>
  <si>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</si>
  <si>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</si>
  <si>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</si>
  <si>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</si>
  <si>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</si>
  <si>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</si>
  <si>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</si>
  <si>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</si>
  <si>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</si>
  <si>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</si>
  <si>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</si>
  <si>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</si>
  <si>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</si>
  <si>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</si>
  <si>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</si>
  <si>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</si>
  <si>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</si>
  <si>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</si>
  <si>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</si>
  <si>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</si>
  <si>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</si>
  <si>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</si>
  <si>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</si>
  <si>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</si>
  <si>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</si>
  <si>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</si>
  <si>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</si>
  <si>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</si>
  <si>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</si>
  <si>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</si>
  <si>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</si>
  <si>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</si>
  <si>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</si>
  <si>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</si>
  <si>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</si>
  <si>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</si>
  <si>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</si>
  <si>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</si>
  <si>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</si>
  <si>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</si>
  <si>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</si>
  <si>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</si>
  <si>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</si>
  <si>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</si>
  <si>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900030</t>
  </si>
  <si>
    <t xml:space="preserve">  桃源县人民政府浔阳街道办事处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</si>
  <si>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</si>
  <si>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</si>
  <si>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</si>
  <si>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</si>
  <si>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</si>
  <si>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</si>
  <si>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</si>
  <si>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</si>
  <si>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</si>
  <si>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</si>
  <si>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</si>
  <si>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</si>
  <si>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</si>
  <si>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208</t>
  </si>
  <si>
    <t xml:space="preserve">    社会保障和就业支出</t>
  </si>
  <si>
    <t xml:space="preserve">      20802</t>
  </si>
  <si>
    <t xml:space="preserve">      民政管理事务</t>
  </si>
  <si>
    <t xml:space="preserve">        2080299</t>
  </si>
  <si>
    <t xml:space="preserve">        其他民政管理事务支出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</si>
  <si>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</si>
  <si>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</si>
  <si>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</si>
  <si>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</si>
  <si>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20828</t>
  </si>
  <si>
    <t xml:space="preserve">      退役军人管理事务</t>
  </si>
  <si>
    <t xml:space="preserve">        2082899</t>
  </si>
  <si>
    <t xml:space="preserve">        其他退役军人事务管理支出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</si>
  <si>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</si>
  <si>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</si>
  <si>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</si>
  <si>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</si>
  <si>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</si>
  <si>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</si>
  <si>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212</t>
  </si>
  <si>
    <t xml:space="preserve">    城乡社区支出</t>
  </si>
  <si>
    <t xml:space="preserve">      21203</t>
  </si>
  <si>
    <t xml:space="preserve">      城乡社区公共设施</t>
  </si>
  <si>
    <t xml:space="preserve">        2120303</t>
  </si>
  <si>
    <t xml:space="preserve">        小城镇基础设施建设</t>
  </si>
  <si>
    <t xml:space="preserve">      21205</t>
  </si>
  <si>
    <t xml:space="preserve">      城乡社区环境卫生</t>
  </si>
  <si>
    <t xml:space="preserve">        2120501</t>
  </si>
  <si>
    <t xml:space="preserve">        城乡社区环境卫生</t>
  </si>
  <si>
    <t xml:space="preserve">      21299</t>
  </si>
  <si>
    <t xml:space="preserve">      其他城乡社区支出</t>
  </si>
  <si>
    <t xml:space="preserve">        2129999</t>
  </si>
  <si>
    <t xml:space="preserve">        其他城乡社区支出</t>
  </si>
  <si>
    <t xml:space="preserve">    213</t>
  </si>
  <si>
    <t xml:space="preserve">    农林水支出</t>
  </si>
  <si>
    <t xml:space="preserve">      21303</t>
  </si>
  <si>
    <t xml:space="preserve">      水利</t>
  </si>
  <si>
    <t xml:space="preserve">        2130399</t>
  </si>
  <si>
    <t xml:space="preserve">        其他水利支出</t>
  </si>
  <si>
    <t xml:space="preserve">      21305</t>
  </si>
  <si>
    <t xml:space="preserve">      巩固脱贫衔接乡村振兴</t>
  </si>
  <si>
    <t xml:space="preserve">        2130599</t>
  </si>
  <si>
    <t xml:space="preserve">        其他巩固脱贫衔接乡村振兴支出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</si>
  <si>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</si>
  <si>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</si>
  <si>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</si>
  <si>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</si>
  <si>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  21399</t>
  </si>
  <si>
    <t xml:space="preserve">      其他农林水支出</t>
  </si>
  <si>
    <t xml:space="preserve">        2139999</t>
  </si>
  <si>
    <t xml:space="preserve">        其他农林水支出</t>
  </si>
  <si>
    <t xml:space="preserve">    215</t>
  </si>
  <si>
    <t xml:space="preserve">    资源勘探工业信息等支出</t>
  </si>
  <si>
    <t xml:space="preserve">      21505</t>
  </si>
  <si>
    <t xml:space="preserve">      工业和信息产业监管</t>
  </si>
  <si>
    <t xml:space="preserve">        2150516</t>
  </si>
  <si>
    <t xml:space="preserve">        工程建设及运行维护</t>
  </si>
  <si>
    <t xml:space="preserve">    221</t>
  </si>
  <si>
    <t xml:space="preserve">    住房保障支出</t>
  </si>
  <si>
    <t xml:space="preserve">      22101</t>
  </si>
  <si>
    <t xml:space="preserve">      保障性安居工程支出</t>
  </si>
  <si>
    <t xml:space="preserve">        2210105</t>
  </si>
  <si>
    <t xml:space="preserve">        农村危房改造</t>
  </si>
  <si>
    <t xml:space="preserve">        2210108</t>
  </si>
  <si>
    <t xml:space="preserve">        老旧小区改造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</si>
  <si>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</si>
  <si>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</si>
  <si>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</si>
  <si>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</si>
  <si>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</si>
  <si>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</si>
  <si>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</si>
  <si>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</si>
  <si>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</si>
  <si>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</si>
  <si>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</si>
  <si>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</si>
  <si>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</si>
  <si>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</si>
  <si>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</si>
  <si>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</si>
  <si>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</si>
  <si>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</si>
  <si>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</si>
  <si>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</si>
  <si>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</si>
  <si>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</si>
  <si>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</si>
  <si>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</si>
  <si>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</si>
  <si>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</si>
  <si>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</si>
  <si>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</si>
  <si>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</si>
  <si>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</si>
  <si>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</si>
  <si>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</si>
  <si>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</si>
  <si>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</si>
  <si>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</si>
  <si>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</si>
  <si>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</si>
  <si>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</si>
  <si>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</si>
  <si>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</si>
  <si>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</si>
  <si>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</si>
  <si>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</si>
  <si>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</si>
  <si>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</si>
  <si>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</si>
  <si>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</si>
  <si>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</si>
  <si>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</si>
  <si>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</si>
  <si>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</si>
  <si>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</si>
  <si>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</si>
  <si>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</si>
  <si>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</si>
  <si>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</si>
  <si>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</si>
  <si>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</si>
  <si>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</si>
  <si>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部门：900030-桃源县人民政府浔阳街道办事处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</si>
  <si>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</si>
  <si>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</si>
  <si>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</si>
  <si>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</si>
  <si>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</si>
  <si>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</si>
  <si>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</si>
  <si>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</si>
  <si>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201</t>
  </si>
  <si>
    <t xml:space="preserve">   201</t>
  </si>
  <si>
    <t xml:space="preserve">   一般公共服务支出</t>
  </si>
  <si>
    <t>03</t>
  </si>
  <si>
    <t xml:space="preserve">    20103</t>
  </si>
  <si>
    <t xml:space="preserve">    政府办公厅（室）及相关机构事务</t>
  </si>
  <si>
    <t>01</t>
  </si>
  <si>
    <t xml:space="preserve">     2010301</t>
  </si>
  <si>
    <t xml:space="preserve">     行政运行</t>
  </si>
  <si>
    <t>208</t>
  </si>
  <si>
    <t xml:space="preserve">   208</t>
  </si>
  <si>
    <t xml:space="preserve">   社会保障和就业支出</t>
  </si>
  <si>
    <t>02</t>
  </si>
  <si>
    <t xml:space="preserve">    20802</t>
  </si>
  <si>
    <t xml:space="preserve">    民政管理事务</t>
  </si>
  <si>
    <t>99</t>
  </si>
  <si>
    <t xml:space="preserve">     2080299</t>
  </si>
  <si>
    <t xml:space="preserve">     其他民政管理事务支出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</si>
  <si>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</si>
  <si>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</si>
  <si>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</si>
  <si>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</si>
  <si>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</si>
  <si>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28</t>
  </si>
  <si>
    <t xml:space="preserve">    20828</t>
  </si>
  <si>
    <t xml:space="preserve">    退役军人管理事务</t>
  </si>
  <si>
    <t xml:space="preserve">     2082899</t>
  </si>
  <si>
    <t xml:space="preserve">     其他退役军人事务管理支出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</si>
  <si>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</si>
  <si>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</si>
  <si>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</si>
  <si>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</si>
  <si>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</si>
  <si>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</si>
  <si>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</si>
  <si>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</si>
  <si>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>212</t>
  </si>
  <si>
    <t xml:space="preserve">   212</t>
  </si>
  <si>
    <t xml:space="preserve">   城乡社区支出</t>
  </si>
  <si>
    <t xml:space="preserve">    21203</t>
  </si>
  <si>
    <t xml:space="preserve">    城乡社区公共设施</t>
  </si>
  <si>
    <t xml:space="preserve">     2120303</t>
  </si>
  <si>
    <t xml:space="preserve">     小城镇基础设施建设</t>
  </si>
  <si>
    <t xml:space="preserve">    21205</t>
  </si>
  <si>
    <t xml:space="preserve">    城乡社区环境卫生</t>
  </si>
  <si>
    <t xml:space="preserve">     2120501</t>
  </si>
  <si>
    <t xml:space="preserve">     城乡社区环境卫生</t>
  </si>
  <si>
    <t xml:space="preserve">    21299</t>
  </si>
  <si>
    <t xml:space="preserve">    其他城乡社区支出</t>
  </si>
  <si>
    <t xml:space="preserve">     2129999</t>
  </si>
  <si>
    <t xml:space="preserve">     其他城乡社区支出</t>
  </si>
  <si>
    <t>213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</si>
  <si>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</si>
  <si>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</si>
  <si>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</si>
  <si>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</si>
  <si>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2130399</t>
  </si>
  <si>
    <t xml:space="preserve">     其他水利支出</t>
  </si>
  <si>
    <t xml:space="preserve">    21305</t>
  </si>
  <si>
    <t xml:space="preserve">    巩固脱贫衔接乡村振兴</t>
  </si>
  <si>
    <t xml:space="preserve">     2130599</t>
  </si>
  <si>
    <t xml:space="preserve">     其他巩固脱贫衔接乡村振兴支出</t>
  </si>
  <si>
    <t>07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</si>
  <si>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</si>
  <si>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</si>
  <si>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</si>
  <si>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</si>
  <si>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21399</t>
  </si>
  <si>
    <t xml:space="preserve">    其他农林水支出</t>
  </si>
  <si>
    <t xml:space="preserve">     2139999</t>
  </si>
  <si>
    <t xml:space="preserve">     其他农林水支出</t>
  </si>
  <si>
    <t>215</t>
  </si>
  <si>
    <t xml:space="preserve">   215</t>
  </si>
  <si>
    <t xml:space="preserve">   资源勘探工业信息等支出</t>
  </si>
  <si>
    <t xml:space="preserve">    21505</t>
  </si>
  <si>
    <t xml:space="preserve">    工业和信息产业监管</t>
  </si>
  <si>
    <t>16</t>
  </si>
  <si>
    <t xml:space="preserve">     2150516</t>
  </si>
  <si>
    <t xml:space="preserve">     工程建设及运行维护</t>
  </si>
  <si>
    <t>221</t>
  </si>
  <si>
    <t xml:space="preserve">   221</t>
  </si>
  <si>
    <t xml:space="preserve">   住房保障支出</t>
  </si>
  <si>
    <t xml:space="preserve">    22101</t>
  </si>
  <si>
    <t xml:space="preserve">    保障性安居工程支出</t>
  </si>
  <si>
    <t xml:space="preserve">     2210105</t>
  </si>
  <si>
    <t xml:space="preserve">     农村危房改造</t>
  </si>
  <si>
    <t>08</t>
  </si>
  <si>
    <t xml:space="preserve">     2210108</t>
  </si>
  <si>
    <t xml:space="preserve">     老旧小区改造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</si>
  <si>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</si>
  <si>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</si>
  <si>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</si>
  <si>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</si>
  <si>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部门：900030桃源县人民政府浔阳街道办事处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</si>
  <si>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</si>
  <si>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</si>
  <si>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</si>
  <si>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</si>
  <si>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</si>
  <si>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</si>
  <si>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</si>
  <si>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</si>
  <si>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</si>
  <si>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</si>
  <si>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</si>
  <si>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</si>
  <si>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</si>
  <si>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</si>
  <si>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</si>
  <si>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</si>
  <si>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</si>
  <si>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</si>
  <si>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</si>
  <si>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</si>
  <si>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</si>
  <si>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</si>
  <si>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</si>
  <si>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</si>
  <si>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</si>
  <si>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</si>
  <si>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</si>
  <si>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</si>
  <si>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</si>
  <si>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</si>
  <si>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</si>
  <si>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</si>
  <si>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</si>
  <si>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</si>
  <si>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</si>
  <si>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</si>
  <si>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</si>
  <si>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</si>
  <si>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</si>
  <si>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</si>
  <si>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</si>
  <si>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</si>
  <si>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</si>
  <si>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</si>
  <si>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</si>
  <si>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</si>
  <si>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</si>
  <si>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</si>
  <si>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</si>
  <si>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</si>
  <si>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</si>
  <si>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</si>
  <si>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</si>
  <si>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</si>
  <si>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</si>
  <si>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</si>
  <si>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</si>
  <si>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</si>
  <si>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</si>
  <si>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</si>
  <si>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</si>
  <si>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</si>
  <si>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</si>
  <si>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</si>
  <si>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</si>
  <si>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</si>
  <si>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</si>
  <si>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</si>
  <si>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</si>
  <si>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</si>
  <si>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</si>
  <si>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</si>
  <si>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</si>
  <si>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</si>
  <si>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</si>
  <si>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</si>
  <si>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</si>
  <si>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</si>
  <si>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</si>
  <si>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</si>
  <si>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</si>
  <si>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</si>
  <si>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</si>
  <si>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</si>
  <si>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</si>
  <si>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</si>
  <si>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</si>
  <si>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</si>
  <si>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</si>
  <si>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</si>
  <si>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</si>
  <si>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</si>
  <si>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</si>
  <si>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</si>
  <si>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</si>
  <si>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</si>
  <si>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</si>
  <si>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</si>
  <si>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</si>
  <si>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</si>
  <si>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</si>
  <si>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</si>
  <si>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</si>
  <si>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</si>
  <si>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</si>
  <si>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</si>
  <si>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</si>
  <si>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</si>
  <si>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</si>
  <si>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</si>
  <si>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</si>
  <si>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</si>
  <si>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</si>
  <si>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</si>
  <si>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</si>
  <si>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</si>
  <si>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</si>
  <si>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</si>
  <si>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</si>
  <si>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</si>
  <si>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</si>
  <si>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</si>
  <si>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900030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</si>
  <si>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</si>
  <si>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</si>
  <si>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</si>
  <si>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</si>
  <si>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对村民委员会和村党支部的补助</t>
  </si>
  <si>
    <t xml:space="preserve">    工程建设及运行维护</t>
  </si>
  <si>
    <t xml:space="preserve">    老旧小区改造</t>
  </si>
  <si>
    <t xml:space="preserve">    其他民政管理事务支出</t>
  </si>
  <si>
    <t xml:space="preserve">    其他水利支出</t>
  </si>
  <si>
    <t xml:space="preserve">    其他退役军人事务管理支出</t>
  </si>
  <si>
    <t xml:space="preserve">    农村危房改造</t>
  </si>
  <si>
    <t xml:space="preserve">    其他巩固脱贫衔接乡村振兴支出</t>
  </si>
  <si>
    <t xml:space="preserve">    小城镇基础设施建设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</si>
  <si>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</si>
  <si>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</si>
  <si>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</si>
  <si>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</si>
  <si>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</si>
  <si>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</si>
  <si>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</si>
  <si>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</si>
  <si>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</si>
  <si>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</si>
  <si>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</si>
  <si>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</si>
  <si>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</si>
  <si>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</si>
  <si>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</si>
  <si>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</si>
  <si>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</si>
  <si>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</si>
  <si>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</si>
  <si>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</si>
  <si>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</si>
  <si>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</si>
  <si>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</si>
  <si>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</si>
  <si>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</si>
  <si>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</si>
  <si>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</si>
  <si>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</si>
  <si>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</si>
  <si>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</si>
  <si>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</si>
  <si>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</si>
  <si>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</si>
  <si>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</si>
  <si>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</si>
  <si>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</si>
  <si>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</si>
  <si>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</si>
  <si>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</si>
  <si>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</si>
  <si>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</si>
  <si>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</si>
  <si>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900030</t>
  </si>
  <si>
    <t xml:space="preserve">   桃源县人民政府浔阳街道办事处</t>
  </si>
  <si>
    <t xml:space="preserve">    村级组织运转经费</t>
  </si>
  <si>
    <t>运转其他类</t>
  </si>
  <si>
    <t>2130705</t>
  </si>
  <si>
    <t>对村民委员会和村党支部的补助</t>
  </si>
  <si>
    <t>运行维护经费</t>
  </si>
  <si>
    <t xml:space="preserve">    站所人员经费</t>
  </si>
  <si>
    <t>2010301</t>
  </si>
  <si>
    <t>行政运行</t>
  </si>
  <si>
    <t xml:space="preserve">    道路硬化及亮化</t>
  </si>
  <si>
    <t>特定目标类</t>
  </si>
  <si>
    <t>2129999</t>
  </si>
  <si>
    <t>其他城乡社区支出</t>
  </si>
  <si>
    <t xml:space="preserve">    街道工程类项目</t>
  </si>
  <si>
    <t>2150516</t>
  </si>
  <si>
    <t>工程建设及运行维护</t>
  </si>
  <si>
    <t>2210108</t>
  </si>
  <si>
    <t>老旧小区改造</t>
  </si>
  <si>
    <t xml:space="preserve">    粮食生产</t>
  </si>
  <si>
    <t>2139999</t>
  </si>
  <si>
    <t>其他农林水支出</t>
  </si>
  <si>
    <t xml:space="preserve">    林业项目</t>
  </si>
  <si>
    <t xml:space="preserve">    民政事务</t>
  </si>
  <si>
    <t>2080299</t>
  </si>
  <si>
    <t>其他民政管理事务支出</t>
  </si>
  <si>
    <t xml:space="preserve">    农业项目</t>
  </si>
  <si>
    <t xml:space="preserve">    人居环境</t>
  </si>
  <si>
    <t xml:space="preserve">    山塘整治</t>
  </si>
  <si>
    <t xml:space="preserve">    水利建设项目</t>
  </si>
  <si>
    <t>2130399</t>
  </si>
  <si>
    <t>其他水利支出</t>
  </si>
  <si>
    <t xml:space="preserve">    铁船堰村乡村示范村建设</t>
  </si>
  <si>
    <t xml:space="preserve">    退役军人各类事项</t>
  </si>
  <si>
    <t>2082899</t>
  </si>
  <si>
    <t>其他退役军人事务管理支出</t>
  </si>
  <si>
    <t xml:space="preserve">    危房改造</t>
  </si>
  <si>
    <t>2210105</t>
  </si>
  <si>
    <t>农村危房改造</t>
  </si>
  <si>
    <t xml:space="preserve">    乡村振兴</t>
  </si>
  <si>
    <t>2130599</t>
  </si>
  <si>
    <t>其他巩固脱贫衔接乡村振兴支出</t>
  </si>
  <si>
    <t xml:space="preserve">    小街小巷保洁</t>
  </si>
  <si>
    <t>2120303</t>
  </si>
  <si>
    <t>小城镇基础设施建设</t>
  </si>
  <si>
    <t xml:space="preserve">    小街小巷项目</t>
  </si>
  <si>
    <t>2120501</t>
  </si>
  <si>
    <t>城乡社区环境卫生</t>
  </si>
  <si>
    <t xml:space="preserve">    应急管理及安全生产</t>
  </si>
  <si>
    <t xml:space="preserve">    征地拆迁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</si>
  <si>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</si>
  <si>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</si>
  <si>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</si>
  <si>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</si>
  <si>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</si>
  <si>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</si>
  <si>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</si>
  <si>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</si>
  <si>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</si>
  <si>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</si>
  <si>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</si>
  <si>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</si>
  <si>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</si>
  <si>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</si>
  <si>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</si>
  <si>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</si>
  <si>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</si>
  <si>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</si>
  <si>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</si>
  <si>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</si>
  <si>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</si>
  <si>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</si>
  <si>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</si>
  <si>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</si>
  <si>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</si>
  <si>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</si>
  <si>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</si>
  <si>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</si>
  <si>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</si>
  <si>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</si>
  <si>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</si>
  <si>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</si>
  <si>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</si>
  <si>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</si>
  <si>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</si>
  <si>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</si>
  <si>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</si>
  <si>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</si>
  <si>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</si>
  <si>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</si>
  <si>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</si>
  <si>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</si>
  <si>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</si>
  <si>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</si>
  <si>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</si>
  <si>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</si>
  <si>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</si>
  <si>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</si>
  <si>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</si>
  <si>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</si>
  <si>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</si>
  <si>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</si>
  <si>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</si>
  <si>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</si>
  <si>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</si>
  <si>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</si>
  <si>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</si>
  <si>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</si>
  <si>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</si>
  <si>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</si>
  <si>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</si>
  <si>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</si>
  <si>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</si>
  <si>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</si>
  <si>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</si>
  <si>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</si>
  <si>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</si>
  <si>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</si>
  <si>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</si>
  <si>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</si>
  <si>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</si>
  <si>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</si>
  <si>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</si>
  <si>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</si>
  <si>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</si>
  <si>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</si>
  <si>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</si>
  <si>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</si>
  <si>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</si>
  <si>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</si>
  <si>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</si>
  <si>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</si>
  <si>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</si>
  <si>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</si>
  <si>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</si>
  <si>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</si>
  <si>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</si>
  <si>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</si>
  <si>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</si>
  <si>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</si>
  <si>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</si>
  <si>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</si>
  <si>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</si>
  <si>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</si>
  <si>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</si>
  <si>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</si>
  <si>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</si>
  <si>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</si>
  <si>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</si>
  <si>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</si>
  <si>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</si>
  <si>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</si>
  <si>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</si>
  <si>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</si>
  <si>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</si>
  <si>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</si>
  <si>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</si>
  <si>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</si>
  <si>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</si>
  <si>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</si>
  <si>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</si>
  <si>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</si>
  <si>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</si>
  <si>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</si>
  <si>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</si>
  <si>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</si>
  <si>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</si>
  <si>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</si>
  <si>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</si>
  <si>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</si>
  <si>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</si>
  <si>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</si>
  <si>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</si>
  <si>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</si>
  <si>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</si>
  <si>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</si>
  <si>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</si>
  <si>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</si>
  <si>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</si>
  <si>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</si>
  <si>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</si>
  <si>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</si>
  <si>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</si>
  <si>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</si>
  <si>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</si>
  <si>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</si>
  <si>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</si>
  <si>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</si>
  <si>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</si>
  <si>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</si>
  <si>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</si>
  <si>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</si>
  <si>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</si>
  <si>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</si>
  <si>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</si>
  <si>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</si>
  <si>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</si>
  <si>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</si>
  <si>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</si>
  <si>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</si>
  <si>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</si>
  <si>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</si>
  <si>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</si>
  <si>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</si>
  <si>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</si>
  <si>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</si>
  <si>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</si>
  <si>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</si>
  <si>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</si>
  <si>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</si>
  <si>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</si>
  <si>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</si>
  <si>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</si>
  <si>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</si>
  <si>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</si>
  <si>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</si>
  <si>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</si>
  <si>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</si>
  <si>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</si>
  <si>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</si>
  <si>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</si>
  <si>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</si>
  <si>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</si>
  <si>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</si>
  <si>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</si>
  <si>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</si>
  <si>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</si>
  <si>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</si>
  <si>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</si>
  <si>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</si>
  <si>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</si>
  <si>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</si>
  <si>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</si>
  <si>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</si>
  <si>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</si>
  <si>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</si>
  <si>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</si>
  <si>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</si>
  <si>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</si>
  <si>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</si>
  <si>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</si>
  <si>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</si>
  <si>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</si>
  <si>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</si>
  <si>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</si>
  <si>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</si>
  <si>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</si>
  <si>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</si>
  <si>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</si>
  <si>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</si>
  <si>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</si>
  <si>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</si>
  <si>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</si>
  <si>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</si>
  <si>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</si>
  <si>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</si>
  <si>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</si>
  <si>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</si>
  <si>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</si>
  <si>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</si>
  <si>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</si>
  <si>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</si>
  <si>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</si>
  <si>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</si>
  <si>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</si>
  <si>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</si>
  <si>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</si>
  <si>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</si>
  <si>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</si>
  <si>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</si>
  <si>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</si>
  <si>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</si>
  <si>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</si>
  <si>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</si>
  <si>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</si>
  <si>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</si>
  <si>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</si>
  <si>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</si>
  <si>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</si>
  <si>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</si>
  <si>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</si>
  <si>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</si>
  <si>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</si>
  <si>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</si>
  <si>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</si>
  <si>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</si>
  <si>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</si>
  <si>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</si>
  <si>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</si>
  <si>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</si>
  <si>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</si>
  <si>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</si>
  <si>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未定行政级别</t>
  </si>
  <si>
    <t>部门：900_乡镇财政服务中心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</si>
  <si>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</si>
  <si>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</si>
  <si>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</si>
  <si>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</si>
  <si>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</si>
  <si>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</si>
  <si>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</si>
  <si>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</si>
  <si>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</si>
  <si>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</si>
  <si>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</si>
  <si>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</si>
  <si>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900030</t>
  </si>
  <si>
    <t>桃源县人民政府浔阳街道办事处</t>
  </si>
  <si>
    <t xml:space="preserve">  村级组织运转经费</t>
  </si>
  <si>
    <t>保障村级组织正常运转，确保工资正常发放，实现村居财政其他事务正常开展。</t>
  </si>
  <si>
    <t>满意度指标</t>
  </si>
  <si>
    <t>服务对象满意度指标</t>
  </si>
  <si>
    <t>满意度</t>
  </si>
  <si>
    <t>100%</t>
  </si>
  <si>
    <t>百分比</t>
  </si>
  <si>
    <t>定量</t>
  </si>
  <si>
    <t>产出指标</t>
  </si>
  <si>
    <t>数量指标</t>
  </si>
  <si>
    <t>540000</t>
  </si>
  <si>
    <t>元</t>
  </si>
  <si>
    <t>村干部工资</t>
  </si>
  <si>
    <t>297000</t>
  </si>
  <si>
    <t>农村社会事务支出</t>
  </si>
  <si>
    <t>6935900</t>
  </si>
  <si>
    <t>时效指标</t>
  </si>
  <si>
    <t>110001</t>
  </si>
  <si>
    <t>及时</t>
  </si>
  <si>
    <t>定性</t>
  </si>
  <si>
    <t>质量指标</t>
  </si>
  <si>
    <t>好</t>
  </si>
  <si>
    <t>经济成本指标</t>
  </si>
  <si>
    <t>经费总额</t>
  </si>
  <si>
    <t>7772900</t>
  </si>
  <si>
    <t>村级运转经费</t>
  </si>
  <si>
    <t>效益指标</t>
  </si>
  <si>
    <t>生态效益指标</t>
  </si>
  <si>
    <t>社会效益指标</t>
  </si>
  <si>
    <t>社会稳定，干群和谐</t>
  </si>
  <si>
    <t>经济效益指标</t>
  </si>
  <si>
    <t>高</t>
  </si>
  <si>
    <t xml:space="preserve">  粮食生产</t>
  </si>
  <si>
    <t>确保农业粮食生产顺利开展。</t>
  </si>
  <si>
    <t>经济总额</t>
  </si>
  <si>
    <t>1900000</t>
  </si>
  <si>
    <t>粮食生产</t>
  </si>
  <si>
    <t>群众幸福指数</t>
  </si>
  <si>
    <t>提高</t>
  </si>
  <si>
    <t>社会稳定，百姓富足</t>
  </si>
  <si>
    <t xml:space="preserve">  民政事务</t>
  </si>
  <si>
    <t>保证民政事务正常运行。</t>
  </si>
  <si>
    <t>社会稳定，群众满意</t>
  </si>
  <si>
    <t>2000000</t>
  </si>
  <si>
    <t xml:space="preserve">  水利建设项目</t>
  </si>
  <si>
    <t>确保水利建设项目实施开展顺利完成，保障居民生活。</t>
  </si>
  <si>
    <t>社会稳定，居民满意</t>
  </si>
  <si>
    <t>1000000</t>
  </si>
  <si>
    <t>水利项目支出</t>
  </si>
  <si>
    <t xml:space="preserve">  乡村振兴</t>
  </si>
  <si>
    <t>确保完善农村基层基础工作顺利开展，推进乡村振兴工作有序进行。</t>
  </si>
  <si>
    <t>5000000</t>
  </si>
  <si>
    <t>乡村振兴</t>
  </si>
  <si>
    <t>社会稳定，乡村振兴</t>
  </si>
  <si>
    <t xml:space="preserve">  应急管理及安全生产</t>
  </si>
  <si>
    <t>完成本年度应急管理、安全生产相关工作。</t>
  </si>
  <si>
    <t>200000</t>
  </si>
  <si>
    <t>应急管理及安全生产</t>
  </si>
  <si>
    <t>社会稳定、居民满意</t>
  </si>
  <si>
    <t xml:space="preserve">  站所人员经费</t>
  </si>
  <si>
    <t>保障站所人员经费正常运行。</t>
  </si>
  <si>
    <t>8263000</t>
  </si>
  <si>
    <t xml:space="preserve">  征地拆迁</t>
  </si>
  <si>
    <t>确保征地拆迁工作有序进行。</t>
  </si>
  <si>
    <t>10000000</t>
  </si>
  <si>
    <t xml:space="preserve">  街道相关项目</t>
  </si>
  <si>
    <t>主要用于街道相关项目</t>
  </si>
  <si>
    <t>成本指标</t>
  </si>
  <si>
    <t>万元</t>
  </si>
  <si>
    <t>社会成本指标</t>
  </si>
  <si>
    <t>成本控制</t>
  </si>
  <si>
    <t>生态环境成本指标</t>
  </si>
  <si>
    <t>环境控制</t>
  </si>
  <si>
    <t>完成进度</t>
  </si>
  <si>
    <t>完成质量</t>
  </si>
  <si>
    <t>及时性</t>
  </si>
  <si>
    <t>促进经济发展</t>
  </si>
  <si>
    <t>促进</t>
  </si>
  <si>
    <t>百姓居住环境</t>
  </si>
  <si>
    <t>变好</t>
  </si>
  <si>
    <t xml:space="preserve">  林业项目</t>
  </si>
  <si>
    <t>林业支出</t>
  </si>
  <si>
    <t>60</t>
  </si>
  <si>
    <t>成本完成度</t>
  </si>
  <si>
    <t xml:space="preserve">  农业资金</t>
  </si>
  <si>
    <t>农业资金</t>
  </si>
  <si>
    <t xml:space="preserve">  人居环境</t>
  </si>
  <si>
    <t>人居环境支出</t>
  </si>
  <si>
    <t xml:space="preserve">  退役军人各项资金</t>
  </si>
  <si>
    <t>退役军人各项支出</t>
  </si>
  <si>
    <t xml:space="preserve">  小街小巷保洁</t>
  </si>
  <si>
    <t>小街小巷保洁项目</t>
  </si>
  <si>
    <t>64</t>
  </si>
  <si>
    <t>小街小巷保洁完度</t>
  </si>
  <si>
    <t>可持续影响指标</t>
  </si>
  <si>
    <t>是否可持续发展</t>
  </si>
  <si>
    <t>可持续</t>
  </si>
  <si>
    <t>发展</t>
  </si>
  <si>
    <t>危房改造</t>
  </si>
  <si>
    <t>完成相关农村危房改造支出。</t>
  </si>
  <si>
    <t>完成城区老旧小区重改相关支出。</t>
  </si>
  <si>
    <t>山塘整治</t>
  </si>
  <si>
    <t>完成山塘治理相关支出。</t>
  </si>
  <si>
    <t>铁船堰村乡村示范村建设</t>
  </si>
  <si>
    <t>完成关于铁船堰村建设乡村示范村相关支出。</t>
  </si>
  <si>
    <t>小街小巷项目</t>
  </si>
  <si>
    <t>完成小街小巷项目相关支出。</t>
  </si>
  <si>
    <t>道路硬化及亮化</t>
  </si>
  <si>
    <t>完成道路硬化、亮化工程相关支出。</t>
  </si>
  <si>
    <t>整体支出绩效目标表</t>
  </si>
  <si>
    <t>单位：桃源县人民政府浔阳街道办事处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</si>
  <si>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</si>
  <si>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</si>
  <si>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</si>
  <si>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</si>
  <si>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</si>
  <si>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</si>
  <si>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</si>
  <si>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</si>
  <si>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重点工作任务完成</t>
  </si>
  <si>
    <t>履职目标实现</t>
  </si>
  <si>
    <t>履职效益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</si>
</sst>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  <numFmt numFmtId="178" formatCode="#0.00"/>
  </numFmts>
  <fonts count="48">
    <font>
      <sz val="12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b/>
      <sz val="16"/>
      <name val="方正小标宋_GBK"/>
      <charset val="134"/>
    </font>
    <font>
      <b/>
      <sz val="16"/>
      <name val="Times New Roman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4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7" borderId="5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0">
      <alignment vertical="center"/>
    </xf>
    <xf numFmtId="0" fontId="37" fillId="0" borderId="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8" fillId="11" borderId="8" applyNumberFormat="0" applyAlignment="0" applyProtection="0">
      <alignment vertical="center"/>
    </xf>
    <xf numFmtId="0" fontId="39" fillId="11" borderId="4" applyNumberFormat="0" applyAlignment="0" applyProtection="0">
      <alignment vertical="center"/>
    </xf>
    <xf numFmtId="0" fontId="40" fillId="12" borderId="9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5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10" fillId="0" borderId="0" xfId="51" applyFont="1" applyFill="1">
      <alignment vertical="center"/>
    </xf>
    <xf numFmtId="0" fontId="11" fillId="0" borderId="0" xfId="51" applyFont="1" applyFill="1">
      <alignment vertical="center"/>
    </xf>
    <xf numFmtId="0" fontId="12" fillId="0" borderId="0" xfId="51" applyFont="1" applyFill="1">
      <alignment vertical="center"/>
    </xf>
    <xf numFmtId="0" fontId="13" fillId="0" borderId="0" xfId="51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right" vertical="center"/>
    </xf>
    <xf numFmtId="0" fontId="16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center" vertical="center"/>
    </xf>
    <xf numFmtId="0" fontId="18" fillId="0" borderId="0" xfId="0" applyFont="1" applyFill="1">
      <alignment vertical="center"/>
    </xf>
    <xf numFmtId="0" fontId="11" fillId="0" borderId="2" xfId="51" applyFont="1" applyFill="1" applyBorder="1">
      <alignment vertical="center"/>
    </xf>
    <xf numFmtId="0" fontId="11" fillId="0" borderId="0" xfId="51" applyFont="1" applyFill="1" applyAlignment="1">
      <alignment horizontal="center" vertical="center"/>
    </xf>
    <xf numFmtId="0" fontId="12" fillId="0" borderId="3" xfId="51" applyFont="1" applyFill="1" applyBorder="1" applyAlignment="1">
      <alignment horizontal="center" vertical="center"/>
    </xf>
    <xf numFmtId="0" fontId="19" fillId="0" borderId="3" xfId="51" applyFont="1" applyFill="1" applyBorder="1" applyAlignment="1">
      <alignment horizontal="center" vertical="center"/>
    </xf>
    <xf numFmtId="0" fontId="11" fillId="0" borderId="3" xfId="43" applyFont="1" applyFill="1" applyBorder="1" applyAlignment="1">
      <alignment horizontal="left" vertical="center"/>
    </xf>
    <xf numFmtId="177" fontId="11" fillId="0" borderId="3" xfId="51" applyNumberFormat="1" applyFont="1" applyFill="1" applyBorder="1" applyAlignment="1">
      <alignment horizontal="center" vertical="center"/>
    </xf>
    <xf numFmtId="0" fontId="20" fillId="0" borderId="3" xfId="20" applyFont="1" applyFill="1" applyBorder="1" applyAlignment="1">
      <alignment horizontal="left" vertical="center" shrinkToFit="1"/>
    </xf>
    <xf numFmtId="0" fontId="11" fillId="0" borderId="3" xfId="43" applyFont="1" applyFill="1" applyBorder="1" applyAlignment="1">
      <alignment horizontal="center" vertical="center"/>
    </xf>
    <xf numFmtId="0" fontId="13" fillId="0" borderId="0" xfId="5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04-分类改革-预算表" xfId="51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6" workbookViewId="0">
      <selection activeCell="A6" sqref="$A1:$XFD1048576"/>
    </sheetView>
  </sheetViews>
  <sheetFormatPr defaultColWidth="9" defaultRowHeight="14.25" outlineLevelCol="6"/>
  <cols>
    <col min="1" max="1" width="6.33333333333333" style="1" customWidth="1"/>
    <col min="2" max="2" width="9.91666666666667" style="1" customWidth="1"/>
    <col min="3" max="3" width="81.0833333333333" style="1" customWidth="1"/>
    <col min="4" max="8" width="9.75" style="1" customWidth="1"/>
    <col min="9" max="16384" width="9" style="1"/>
  </cols>
  <sheetData>
    <row r="1" ht="32.75" customHeight="1" spans="1:3">
      <c r="A1" s="4"/>
      <c r="B1" s="12" t="s">
        <v>0</v>
      </c>
      <c r="C1" s="12"/>
    </row>
    <row r="2" ht="25" customHeight="1" spans="2:3">
      <c r="B2" s="12"/>
      <c r="C2" s="12"/>
    </row>
    <row r="3" ht="44" customHeight="1" spans="2:3">
      <c r="B3" s="58" t="s">
        <v>1</v>
      </c>
      <c r="C3" s="58"/>
    </row>
    <row r="4" ht="32.5" customHeight="1" spans="2:4">
      <c r="B4" s="59">
        <v>1</v>
      </c>
      <c r="C4" s="60" t="s">
        <v>2</v>
      </c>
      <c r="D4" s="4"/>
    </row>
    <row r="5" ht="32.5" customHeight="1" spans="2:3">
      <c r="B5" s="59">
        <v>2</v>
      </c>
      <c r="C5" s="60" t="s">
        <v>3</v>
      </c>
    </row>
    <row r="6" ht="32.5" customHeight="1" spans="2:7">
      <c r="B6" s="59">
        <v>3</v>
      </c>
      <c r="C6" s="60" t="s">
        <v>4</v>
      </c>
      <c r="G6" s="4"/>
    </row>
    <row r="7" ht="32.5" customHeight="1" spans="2:3">
      <c r="B7" s="59">
        <v>4</v>
      </c>
      <c r="C7" s="60" t="s">
        <v>5</v>
      </c>
    </row>
    <row r="8" ht="32.5" customHeight="1" spans="2:3">
      <c r="B8" s="59">
        <v>5</v>
      </c>
      <c r="C8" s="60" t="s">
        <v>6</v>
      </c>
    </row>
    <row r="9" ht="32.5" customHeight="1" spans="2:3">
      <c r="B9" s="59">
        <v>6</v>
      </c>
      <c r="C9" s="60" t="s">
        <v>7</v>
      </c>
    </row>
    <row r="10" ht="32.5" customHeight="1" spans="2:3">
      <c r="B10" s="59">
        <v>7</v>
      </c>
      <c r="C10" s="60" t="s">
        <v>8</v>
      </c>
    </row>
    <row r="11" ht="32.5" customHeight="1" spans="2:3">
      <c r="B11" s="59">
        <v>8</v>
      </c>
      <c r="C11" s="60" t="s">
        <v>9</v>
      </c>
    </row>
    <row r="12" ht="32.5" customHeight="1" spans="2:3">
      <c r="B12" s="59">
        <v>9</v>
      </c>
      <c r="C12" s="60" t="s">
        <v>10</v>
      </c>
    </row>
    <row r="13" ht="32.5" customHeight="1" spans="2:3">
      <c r="B13" s="59">
        <v>10</v>
      </c>
      <c r="C13" s="60" t="s">
        <v>11</v>
      </c>
    </row>
    <row r="14" ht="32.5" customHeight="1" spans="2:3">
      <c r="B14" s="59">
        <v>11</v>
      </c>
      <c r="C14" s="60" t="s">
        <v>12</v>
      </c>
    </row>
    <row r="15" ht="32.5" customHeight="1" spans="2:3">
      <c r="B15" s="59">
        <v>12</v>
      </c>
      <c r="C15" s="60" t="s">
        <v>13</v>
      </c>
    </row>
    <row r="16" ht="32.5" customHeight="1" spans="2:3">
      <c r="B16" s="59">
        <v>13</v>
      </c>
      <c r="C16" s="60" t="s">
        <v>14</v>
      </c>
    </row>
    <row r="17" ht="32.5" customHeight="1" spans="2:3">
      <c r="B17" s="59">
        <v>14</v>
      </c>
      <c r="C17" s="60" t="s">
        <v>15</v>
      </c>
    </row>
    <row r="18" ht="32.5" customHeight="1" spans="2:3">
      <c r="B18" s="59">
        <v>15</v>
      </c>
      <c r="C18" s="60" t="s">
        <v>16</v>
      </c>
    </row>
    <row r="19" ht="32.5" customHeight="1" spans="2:3">
      <c r="B19" s="59">
        <v>16</v>
      </c>
      <c r="C19" s="60" t="s">
        <v>17</v>
      </c>
    </row>
    <row r="20" ht="32.5" customHeight="1" spans="2:3">
      <c r="B20" s="59">
        <v>17</v>
      </c>
      <c r="C20" s="60" t="s">
        <v>18</v>
      </c>
    </row>
    <row r="21" ht="32.5" customHeight="1" spans="2:3">
      <c r="B21" s="59">
        <v>18</v>
      </c>
      <c r="C21" s="60" t="s">
        <v>19</v>
      </c>
    </row>
    <row r="22" ht="32.5" customHeight="1" spans="2:3">
      <c r="B22" s="59">
        <v>19</v>
      </c>
      <c r="C22" s="60" t="s">
        <v>20</v>
      </c>
    </row>
    <row r="23" ht="32.5" customHeight="1" spans="2:3">
      <c r="B23" s="59">
        <v>20</v>
      </c>
      <c r="C23" s="60" t="s">
        <v>21</v>
      </c>
    </row>
    <row r="24" ht="32.5" customHeight="1" spans="2:3">
      <c r="B24" s="59">
        <v>21</v>
      </c>
      <c r="C24" s="60" t="s">
        <v>22</v>
      </c>
    </row>
    <row r="25" ht="32.5" customHeight="1" spans="2:3">
      <c r="B25" s="59">
        <v>22</v>
      </c>
      <c r="C25" s="60" t="s">
        <v>23</v>
      </c>
    </row>
    <row r="26" ht="32.5" customHeight="1" spans="2:3">
      <c r="B26" s="59">
        <v>23</v>
      </c>
      <c r="C26" s="60" t="s">
        <v>24</v>
      </c>
    </row>
    <row r="27" ht="32.5" customHeight="1" spans="2:3">
      <c r="B27" s="59">
        <v>24</v>
      </c>
      <c r="C27" s="60" t="s">
        <v>25</v>
      </c>
    </row>
    <row r="28" ht="32.5" customHeight="1" spans="2:3">
      <c r="B28" s="59">
        <v>25</v>
      </c>
      <c r="C28" s="60" t="s">
        <v>26</v>
      </c>
    </row>
    <row r="29" ht="32.5" customHeight="1" spans="2:3">
      <c r="B29" s="59">
        <v>26</v>
      </c>
      <c r="C29" s="60" t="s">
        <v>27</v>
      </c>
    </row>
    <row r="30" ht="32.5" customHeight="1" spans="2:3">
      <c r="B30" s="59">
        <v>27</v>
      </c>
      <c r="C30" s="60" t="s">
        <v>28</v>
      </c>
    </row>
    <row r="31" ht="32.5" customHeight="1" spans="2:3">
      <c r="B31" s="59">
        <v>28</v>
      </c>
      <c r="C31" s="60" t="s">
        <v>29</v>
      </c>
    </row>
    <row r="32" ht="32.5" customHeight="1" spans="2:3">
      <c r="B32" s="59">
        <v>29</v>
      </c>
      <c r="C32" s="60" t="s">
        <v>30</v>
      </c>
    </row>
    <row r="33" ht="32.5" customHeight="1" spans="2:3">
      <c r="B33" s="59">
        <v>30</v>
      </c>
      <c r="C33" s="60" t="s">
        <v>31</v>
      </c>
    </row>
    <row r="34" ht="32.5" customHeight="1" spans="2:3">
      <c r="B34" s="59">
        <v>31</v>
      </c>
      <c r="C34" s="60" t="s">
        <v>32</v>
      </c>
    </row>
    <row r="35" ht="32.5" customHeight="1" spans="2:3">
      <c r="B35" s="59">
        <v>32</v>
      </c>
      <c r="C35" s="60" t="s">
        <v>33</v>
      </c>
    </row>
    <row r="36" ht="32.5" customHeight="1" spans="2:3">
      <c r="B36" s="59">
        <v>33</v>
      </c>
      <c r="C36" s="60" t="s">
        <v>34</v>
      </c>
    </row>
    <row r="37" ht="32.5" customHeight="1" spans="2:3">
      <c r="B37" s="59">
        <v>34</v>
      </c>
      <c r="C37" s="60" t="s">
        <v>35</v>
      </c>
    </row>
    <row r="38" ht="31" customHeight="1" spans="2:3">
      <c r="B38" s="58" t="s">
        <v>36</v>
      </c>
      <c r="C38" s="58"/>
    </row>
    <row r="39" ht="32.5" customHeight="1" spans="2:3">
      <c r="B39" s="59">
        <v>1</v>
      </c>
      <c r="C39" s="60" t="s">
        <v>37</v>
      </c>
    </row>
    <row r="40" ht="32.5" customHeight="1" spans="2:3">
      <c r="B40" s="59">
        <v>2</v>
      </c>
      <c r="C40" s="60" t="s">
        <v>38</v>
      </c>
    </row>
    <row r="41" ht="32.5" customHeight="1" spans="2:3">
      <c r="B41" s="59">
        <v>3</v>
      </c>
      <c r="C41" s="60" t="s">
        <v>39</v>
      </c>
    </row>
    <row r="42" ht="32.5" customHeight="1" spans="2:3">
      <c r="B42" s="59">
        <v>4</v>
      </c>
      <c r="C42" s="60" t="s">
        <v>40</v>
      </c>
    </row>
    <row r="43" ht="32.5" customHeight="1" spans="2:3">
      <c r="B43" s="59">
        <v>5</v>
      </c>
      <c r="C43" s="60" t="s">
        <v>41</v>
      </c>
    </row>
  </sheetData>
  <mergeCells count="3">
    <mergeCell ref="B3:C3"/>
    <mergeCell ref="B38:C38"/>
    <mergeCell ref="B1:C2"/>
  </mergeCells>
  <pageMargins left="0.75" right="0.75" top="0.269444444444444" bottom="0.269444444444444" header="0" footer="0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workbookViewId="0">
      <selection activeCell="A6" sqref="$A1:$XFD1048576"/>
    </sheetView>
  </sheetViews>
  <sheetFormatPr defaultColWidth="9" defaultRowHeight="14.25"/>
  <cols>
    <col min="1" max="1" width="5.25" style="1" customWidth="1"/>
    <col min="2" max="2" width="5.66666666666667" style="1" customWidth="1"/>
    <col min="3" max="3" width="7.08333333333333" style="1" customWidth="1"/>
    <col min="4" max="4" width="17.5" style="1" customWidth="1"/>
    <col min="5" max="5" width="45.1666666666667" style="1" customWidth="1"/>
    <col min="6" max="6" width="18.75" style="1" customWidth="1"/>
    <col min="7" max="10" width="17.5" style="1" customWidth="1"/>
    <col min="11" max="11" width="17.75" style="1" customWidth="1"/>
    <col min="12" max="16" width="17.5" style="1" customWidth="1"/>
    <col min="17" max="17" width="16.4166666666667" style="1" customWidth="1"/>
    <col min="18" max="18" width="12.3333333333333" style="1" customWidth="1"/>
    <col min="19" max="19" width="15.5" style="1" customWidth="1"/>
    <col min="20" max="20" width="16.6666666666667" style="1" customWidth="1"/>
    <col min="21" max="21" width="14.6666666666667" style="1" customWidth="1"/>
    <col min="22" max="23" width="9.75" style="1" customWidth="1"/>
    <col min="24" max="16384" width="9" style="1"/>
  </cols>
  <sheetData>
    <row r="1" ht="16.4" customHeight="1" spans="1:1">
      <c r="A1" s="4"/>
    </row>
    <row r="2" ht="49.15" customHeight="1" spans="1:21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33.65" customHeight="1" spans="1:2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43</v>
      </c>
      <c r="R4" s="10"/>
      <c r="S4" s="10"/>
      <c r="T4" s="10"/>
      <c r="U4" s="10"/>
    </row>
    <row r="5" ht="29.25" customHeight="1" spans="1:21">
      <c r="A5" s="5" t="s">
        <v>253</v>
      </c>
      <c r="B5" s="5"/>
      <c r="C5" s="5"/>
      <c r="D5" s="5" t="s">
        <v>461</v>
      </c>
      <c r="E5" s="5" t="s">
        <v>462</v>
      </c>
      <c r="F5" s="5" t="s">
        <v>491</v>
      </c>
      <c r="G5" s="5" t="s">
        <v>116</v>
      </c>
      <c r="H5" s="5"/>
      <c r="I5" s="5"/>
      <c r="J5" s="5"/>
      <c r="K5" s="5" t="s">
        <v>117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256</v>
      </c>
      <c r="B6" s="5" t="s">
        <v>257</v>
      </c>
      <c r="C6" s="5" t="s">
        <v>258</v>
      </c>
      <c r="D6" s="5"/>
      <c r="E6" s="5"/>
      <c r="F6" s="5"/>
      <c r="G6" s="5" t="s">
        <v>91</v>
      </c>
      <c r="H6" s="5" t="s">
        <v>259</v>
      </c>
      <c r="I6" s="5" t="s">
        <v>492</v>
      </c>
      <c r="J6" s="5" t="s">
        <v>260</v>
      </c>
      <c r="K6" s="5" t="s">
        <v>91</v>
      </c>
      <c r="L6" s="5" t="s">
        <v>493</v>
      </c>
      <c r="M6" s="5" t="s">
        <v>494</v>
      </c>
      <c r="N6" s="5" t="s">
        <v>495</v>
      </c>
      <c r="O6" s="5" t="s">
        <v>473</v>
      </c>
      <c r="P6" s="5" t="s">
        <v>496</v>
      </c>
      <c r="Q6" s="5" t="s">
        <v>497</v>
      </c>
      <c r="R6" s="5" t="s">
        <v>498</v>
      </c>
      <c r="S6" s="5" t="s">
        <v>470</v>
      </c>
      <c r="T6" s="5" t="s">
        <v>472</v>
      </c>
      <c r="U6" s="5" t="s">
        <v>476</v>
      </c>
    </row>
    <row r="7" ht="28.5" customHeight="1" spans="1:21">
      <c r="A7" s="22"/>
      <c r="B7" s="22"/>
      <c r="C7" s="22"/>
      <c r="D7" s="22"/>
      <c r="E7" s="22" t="s">
        <v>91</v>
      </c>
      <c r="F7" s="26">
        <v>9446.206</v>
      </c>
      <c r="G7" s="26">
        <v>1985.066</v>
      </c>
      <c r="H7" s="26">
        <v>735.61</v>
      </c>
      <c r="I7" s="26">
        <v>1186.004</v>
      </c>
      <c r="J7" s="26">
        <v>63.452</v>
      </c>
      <c r="K7" s="26">
        <v>7461.14</v>
      </c>
      <c r="L7" s="26">
        <v>1627.32</v>
      </c>
      <c r="M7" s="26">
        <v>5572.92</v>
      </c>
      <c r="N7" s="26">
        <v>260.9</v>
      </c>
      <c r="O7" s="26"/>
      <c r="P7" s="26"/>
      <c r="Q7" s="26"/>
      <c r="R7" s="26"/>
      <c r="S7" s="26"/>
      <c r="T7" s="26"/>
      <c r="U7" s="26"/>
    </row>
    <row r="8" ht="26" customHeight="1" spans="1:21">
      <c r="A8" s="22"/>
      <c r="B8" s="22"/>
      <c r="C8" s="22"/>
      <c r="D8" s="23" t="s">
        <v>110</v>
      </c>
      <c r="E8" s="23" t="s">
        <v>111</v>
      </c>
      <c r="F8" s="28">
        <v>9446.206</v>
      </c>
      <c r="G8" s="26">
        <v>1985.066</v>
      </c>
      <c r="H8" s="26">
        <v>735.61</v>
      </c>
      <c r="I8" s="26">
        <v>1186.004</v>
      </c>
      <c r="J8" s="26">
        <v>63.452</v>
      </c>
      <c r="K8" s="26">
        <v>7461.14</v>
      </c>
      <c r="L8" s="26">
        <v>1627.32</v>
      </c>
      <c r="M8" s="26">
        <v>5572.92</v>
      </c>
      <c r="N8" s="26">
        <v>260.9</v>
      </c>
      <c r="O8" s="26"/>
      <c r="P8" s="26"/>
      <c r="Q8" s="26"/>
      <c r="R8" s="26"/>
      <c r="S8" s="26"/>
      <c r="T8" s="26"/>
      <c r="U8" s="26"/>
    </row>
    <row r="9" ht="26" customHeight="1" spans="1:21">
      <c r="A9" s="22"/>
      <c r="B9" s="22"/>
      <c r="C9" s="22"/>
      <c r="D9" s="23" t="s">
        <v>112</v>
      </c>
      <c r="E9" s="23" t="s">
        <v>113</v>
      </c>
      <c r="F9" s="28">
        <v>9446.206</v>
      </c>
      <c r="G9" s="26">
        <v>1985.066</v>
      </c>
      <c r="H9" s="26">
        <v>735.61</v>
      </c>
      <c r="I9" s="26">
        <v>1186.004</v>
      </c>
      <c r="J9" s="26">
        <v>63.452</v>
      </c>
      <c r="K9" s="26">
        <v>7461.14</v>
      </c>
      <c r="L9" s="26">
        <v>1627.32</v>
      </c>
      <c r="M9" s="26">
        <v>5572.92</v>
      </c>
      <c r="N9" s="26">
        <v>260.9</v>
      </c>
      <c r="O9" s="26"/>
      <c r="P9" s="26"/>
      <c r="Q9" s="26"/>
      <c r="R9" s="26"/>
      <c r="S9" s="26"/>
      <c r="T9" s="26"/>
      <c r="U9" s="26"/>
    </row>
    <row r="10" ht="26" customHeight="1" spans="1:21">
      <c r="A10" s="9" t="s">
        <v>261</v>
      </c>
      <c r="B10" s="9" t="s">
        <v>264</v>
      </c>
      <c r="C10" s="9" t="s">
        <v>267</v>
      </c>
      <c r="D10" s="24" t="s">
        <v>477</v>
      </c>
      <c r="E10" s="6" t="s">
        <v>478</v>
      </c>
      <c r="F10" s="27">
        <v>3437.796</v>
      </c>
      <c r="G10" s="7">
        <v>1790.476</v>
      </c>
      <c r="H10" s="7">
        <v>541.02</v>
      </c>
      <c r="I10" s="7">
        <v>1186.004</v>
      </c>
      <c r="J10" s="7">
        <v>63.452</v>
      </c>
      <c r="K10" s="7">
        <v>1647.32</v>
      </c>
      <c r="L10" s="7">
        <v>1627.32</v>
      </c>
      <c r="M10" s="7">
        <v>20</v>
      </c>
      <c r="N10" s="7"/>
      <c r="O10" s="7"/>
      <c r="P10" s="7"/>
      <c r="Q10" s="7"/>
      <c r="R10" s="7"/>
      <c r="S10" s="7"/>
      <c r="T10" s="7"/>
      <c r="U10" s="7"/>
    </row>
    <row r="11" ht="26" customHeight="1" spans="1:21">
      <c r="A11" s="9" t="s">
        <v>270</v>
      </c>
      <c r="B11" s="9" t="s">
        <v>279</v>
      </c>
      <c r="C11" s="9" t="s">
        <v>279</v>
      </c>
      <c r="D11" s="24" t="s">
        <v>477</v>
      </c>
      <c r="E11" s="6" t="s">
        <v>479</v>
      </c>
      <c r="F11" s="27">
        <v>68.22</v>
      </c>
      <c r="G11" s="7">
        <v>68.22</v>
      </c>
      <c r="H11" s="7">
        <v>68.22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289</v>
      </c>
      <c r="B12" s="9" t="s">
        <v>292</v>
      </c>
      <c r="C12" s="9" t="s">
        <v>267</v>
      </c>
      <c r="D12" s="24" t="s">
        <v>477</v>
      </c>
      <c r="E12" s="6" t="s">
        <v>480</v>
      </c>
      <c r="F12" s="27">
        <v>29.84</v>
      </c>
      <c r="G12" s="7">
        <v>29.84</v>
      </c>
      <c r="H12" s="7">
        <v>29.84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340</v>
      </c>
      <c r="B13" s="9" t="s">
        <v>273</v>
      </c>
      <c r="C13" s="9" t="s">
        <v>267</v>
      </c>
      <c r="D13" s="24" t="s">
        <v>477</v>
      </c>
      <c r="E13" s="6" t="s">
        <v>481</v>
      </c>
      <c r="F13" s="27">
        <v>96.53</v>
      </c>
      <c r="G13" s="7">
        <v>96.53</v>
      </c>
      <c r="H13" s="7">
        <v>96.53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 t="s">
        <v>312</v>
      </c>
      <c r="B14" s="9" t="s">
        <v>323</v>
      </c>
      <c r="C14" s="9" t="s">
        <v>279</v>
      </c>
      <c r="D14" s="24" t="s">
        <v>477</v>
      </c>
      <c r="E14" s="6" t="s">
        <v>482</v>
      </c>
      <c r="F14" s="27">
        <v>1440.62</v>
      </c>
      <c r="G14" s="7"/>
      <c r="H14" s="7"/>
      <c r="I14" s="7"/>
      <c r="J14" s="7"/>
      <c r="K14" s="7">
        <v>1440.62</v>
      </c>
      <c r="L14" s="7"/>
      <c r="M14" s="7">
        <v>1440.62</v>
      </c>
      <c r="N14" s="7"/>
      <c r="O14" s="7"/>
      <c r="P14" s="7"/>
      <c r="Q14" s="7"/>
      <c r="R14" s="7"/>
      <c r="S14" s="7"/>
      <c r="T14" s="7"/>
      <c r="U14" s="7"/>
    </row>
    <row r="15" ht="26" customHeight="1" spans="1:21">
      <c r="A15" s="9" t="s">
        <v>297</v>
      </c>
      <c r="B15" s="9" t="s">
        <v>276</v>
      </c>
      <c r="C15" s="9" t="s">
        <v>276</v>
      </c>
      <c r="D15" s="24" t="s">
        <v>477</v>
      </c>
      <c r="E15" s="6" t="s">
        <v>309</v>
      </c>
      <c r="F15" s="27">
        <v>907.3</v>
      </c>
      <c r="G15" s="7"/>
      <c r="H15" s="7"/>
      <c r="I15" s="7"/>
      <c r="J15" s="7"/>
      <c r="K15" s="7">
        <v>907.3</v>
      </c>
      <c r="L15" s="7"/>
      <c r="M15" s="7">
        <v>907.3</v>
      </c>
      <c r="N15" s="7"/>
      <c r="O15" s="7"/>
      <c r="P15" s="7"/>
      <c r="Q15" s="7"/>
      <c r="R15" s="7"/>
      <c r="S15" s="7"/>
      <c r="T15" s="7"/>
      <c r="U15" s="7"/>
    </row>
    <row r="16" ht="26" customHeight="1" spans="1:21">
      <c r="A16" s="9" t="s">
        <v>332</v>
      </c>
      <c r="B16" s="9" t="s">
        <v>279</v>
      </c>
      <c r="C16" s="9" t="s">
        <v>337</v>
      </c>
      <c r="D16" s="24" t="s">
        <v>477</v>
      </c>
      <c r="E16" s="6" t="s">
        <v>483</v>
      </c>
      <c r="F16" s="27">
        <v>910</v>
      </c>
      <c r="G16" s="7"/>
      <c r="H16" s="7"/>
      <c r="I16" s="7"/>
      <c r="J16" s="7"/>
      <c r="K16" s="7">
        <v>910</v>
      </c>
      <c r="L16" s="7"/>
      <c r="M16" s="7">
        <v>910</v>
      </c>
      <c r="N16" s="7"/>
      <c r="O16" s="7"/>
      <c r="P16" s="7"/>
      <c r="Q16" s="7"/>
      <c r="R16" s="7"/>
      <c r="S16" s="7"/>
      <c r="T16" s="7"/>
      <c r="U16" s="7"/>
    </row>
    <row r="17" ht="26" customHeight="1" spans="1:21">
      <c r="A17" s="9" t="s">
        <v>340</v>
      </c>
      <c r="B17" s="9" t="s">
        <v>267</v>
      </c>
      <c r="C17" s="9" t="s">
        <v>347</v>
      </c>
      <c r="D17" s="24" t="s">
        <v>477</v>
      </c>
      <c r="E17" s="6" t="s">
        <v>484</v>
      </c>
      <c r="F17" s="27">
        <v>45</v>
      </c>
      <c r="G17" s="7"/>
      <c r="H17" s="7"/>
      <c r="I17" s="7"/>
      <c r="J17" s="7"/>
      <c r="K17" s="7">
        <v>45</v>
      </c>
      <c r="L17" s="7"/>
      <c r="M17" s="7">
        <v>45</v>
      </c>
      <c r="N17" s="7"/>
      <c r="O17" s="7"/>
      <c r="P17" s="7"/>
      <c r="Q17" s="7"/>
      <c r="R17" s="7"/>
      <c r="S17" s="7"/>
      <c r="T17" s="7"/>
      <c r="U17" s="7"/>
    </row>
    <row r="18" ht="26" customHeight="1" spans="1:21">
      <c r="A18" s="9" t="s">
        <v>312</v>
      </c>
      <c r="B18" s="9" t="s">
        <v>276</v>
      </c>
      <c r="C18" s="9" t="s">
        <v>276</v>
      </c>
      <c r="D18" s="24" t="s">
        <v>477</v>
      </c>
      <c r="E18" s="6" t="s">
        <v>329</v>
      </c>
      <c r="F18" s="27">
        <v>1561</v>
      </c>
      <c r="G18" s="7"/>
      <c r="H18" s="7"/>
      <c r="I18" s="7"/>
      <c r="J18" s="7"/>
      <c r="K18" s="7">
        <v>1561</v>
      </c>
      <c r="L18" s="7"/>
      <c r="M18" s="7">
        <v>1561</v>
      </c>
      <c r="N18" s="7"/>
      <c r="O18" s="7"/>
      <c r="P18" s="7"/>
      <c r="Q18" s="7"/>
      <c r="R18" s="7"/>
      <c r="S18" s="7"/>
      <c r="T18" s="7"/>
      <c r="U18" s="7"/>
    </row>
    <row r="19" ht="26" customHeight="1" spans="1:21">
      <c r="A19" s="9" t="s">
        <v>270</v>
      </c>
      <c r="B19" s="9" t="s">
        <v>273</v>
      </c>
      <c r="C19" s="9" t="s">
        <v>276</v>
      </c>
      <c r="D19" s="24" t="s">
        <v>477</v>
      </c>
      <c r="E19" s="6" t="s">
        <v>485</v>
      </c>
      <c r="F19" s="27">
        <v>200</v>
      </c>
      <c r="G19" s="7"/>
      <c r="H19" s="7"/>
      <c r="I19" s="7"/>
      <c r="J19" s="7"/>
      <c r="K19" s="7">
        <v>200</v>
      </c>
      <c r="L19" s="7"/>
      <c r="M19" s="7"/>
      <c r="N19" s="7">
        <v>200</v>
      </c>
      <c r="O19" s="7"/>
      <c r="P19" s="7"/>
      <c r="Q19" s="7"/>
      <c r="R19" s="7"/>
      <c r="S19" s="7"/>
      <c r="T19" s="7"/>
      <c r="U19" s="7"/>
    </row>
    <row r="20" ht="26" customHeight="1" spans="1:21">
      <c r="A20" s="9" t="s">
        <v>312</v>
      </c>
      <c r="B20" s="9" t="s">
        <v>264</v>
      </c>
      <c r="C20" s="9" t="s">
        <v>276</v>
      </c>
      <c r="D20" s="24" t="s">
        <v>477</v>
      </c>
      <c r="E20" s="6" t="s">
        <v>486</v>
      </c>
      <c r="F20" s="27">
        <v>100</v>
      </c>
      <c r="G20" s="7"/>
      <c r="H20" s="7"/>
      <c r="I20" s="7"/>
      <c r="J20" s="7"/>
      <c r="K20" s="7">
        <v>100</v>
      </c>
      <c r="L20" s="7"/>
      <c r="M20" s="7">
        <v>100</v>
      </c>
      <c r="N20" s="7"/>
      <c r="O20" s="7"/>
      <c r="P20" s="7"/>
      <c r="Q20" s="7"/>
      <c r="R20" s="7"/>
      <c r="S20" s="7"/>
      <c r="T20" s="7"/>
      <c r="U20" s="7"/>
    </row>
    <row r="21" ht="26" customHeight="1" spans="1:21">
      <c r="A21" s="9" t="s">
        <v>270</v>
      </c>
      <c r="B21" s="9" t="s">
        <v>284</v>
      </c>
      <c r="C21" s="9" t="s">
        <v>276</v>
      </c>
      <c r="D21" s="24" t="s">
        <v>477</v>
      </c>
      <c r="E21" s="6" t="s">
        <v>487</v>
      </c>
      <c r="F21" s="27">
        <v>60.9</v>
      </c>
      <c r="G21" s="7"/>
      <c r="H21" s="7"/>
      <c r="I21" s="7"/>
      <c r="J21" s="7"/>
      <c r="K21" s="7">
        <v>60.9</v>
      </c>
      <c r="L21" s="7"/>
      <c r="M21" s="7"/>
      <c r="N21" s="7">
        <v>60.9</v>
      </c>
      <c r="O21" s="7"/>
      <c r="P21" s="7"/>
      <c r="Q21" s="7"/>
      <c r="R21" s="7"/>
      <c r="S21" s="7"/>
      <c r="T21" s="7"/>
      <c r="U21" s="7"/>
    </row>
    <row r="22" ht="26" customHeight="1" spans="1:21">
      <c r="A22" s="9" t="s">
        <v>340</v>
      </c>
      <c r="B22" s="9" t="s">
        <v>267</v>
      </c>
      <c r="C22" s="9" t="s">
        <v>279</v>
      </c>
      <c r="D22" s="24" t="s">
        <v>477</v>
      </c>
      <c r="E22" s="6" t="s">
        <v>488</v>
      </c>
      <c r="F22" s="27">
        <v>5</v>
      </c>
      <c r="G22" s="7"/>
      <c r="H22" s="7"/>
      <c r="I22" s="7"/>
      <c r="J22" s="7"/>
      <c r="K22" s="7">
        <v>5</v>
      </c>
      <c r="L22" s="7"/>
      <c r="M22" s="7">
        <v>5</v>
      </c>
      <c r="N22" s="7"/>
      <c r="O22" s="7"/>
      <c r="P22" s="7"/>
      <c r="Q22" s="7"/>
      <c r="R22" s="7"/>
      <c r="S22" s="7"/>
      <c r="T22" s="7"/>
      <c r="U22" s="7"/>
    </row>
    <row r="23" ht="26" customHeight="1" spans="1:21">
      <c r="A23" s="9" t="s">
        <v>312</v>
      </c>
      <c r="B23" s="9" t="s">
        <v>279</v>
      </c>
      <c r="C23" s="9" t="s">
        <v>276</v>
      </c>
      <c r="D23" s="24" t="s">
        <v>477</v>
      </c>
      <c r="E23" s="6" t="s">
        <v>489</v>
      </c>
      <c r="F23" s="27">
        <v>500</v>
      </c>
      <c r="G23" s="7"/>
      <c r="H23" s="7"/>
      <c r="I23" s="7"/>
      <c r="J23" s="7"/>
      <c r="K23" s="7">
        <v>500</v>
      </c>
      <c r="L23" s="7"/>
      <c r="M23" s="7">
        <v>500</v>
      </c>
      <c r="N23" s="7"/>
      <c r="O23" s="7"/>
      <c r="P23" s="7"/>
      <c r="Q23" s="7"/>
      <c r="R23" s="7"/>
      <c r="S23" s="7"/>
      <c r="T23" s="7"/>
      <c r="U23" s="7"/>
    </row>
    <row r="24" ht="26" customHeight="1" spans="1:21">
      <c r="A24" s="9" t="s">
        <v>297</v>
      </c>
      <c r="B24" s="9" t="s">
        <v>264</v>
      </c>
      <c r="C24" s="9" t="s">
        <v>264</v>
      </c>
      <c r="D24" s="24" t="s">
        <v>477</v>
      </c>
      <c r="E24" s="6" t="s">
        <v>490</v>
      </c>
      <c r="F24" s="27">
        <v>64</v>
      </c>
      <c r="G24" s="7"/>
      <c r="H24" s="7"/>
      <c r="I24" s="7"/>
      <c r="J24" s="7"/>
      <c r="K24" s="7">
        <v>64</v>
      </c>
      <c r="L24" s="7"/>
      <c r="M24" s="7">
        <v>64</v>
      </c>
      <c r="N24" s="7"/>
      <c r="O24" s="7"/>
      <c r="P24" s="7"/>
      <c r="Q24" s="7"/>
      <c r="R24" s="7"/>
      <c r="S24" s="7"/>
      <c r="T24" s="7"/>
      <c r="U24" s="7"/>
    </row>
    <row r="25" ht="26" customHeight="1" spans="1:21">
      <c r="A25" s="9" t="s">
        <v>297</v>
      </c>
      <c r="B25" s="9" t="s">
        <v>279</v>
      </c>
      <c r="C25" s="9" t="s">
        <v>267</v>
      </c>
      <c r="D25" s="24" t="s">
        <v>477</v>
      </c>
      <c r="E25" s="6" t="s">
        <v>305</v>
      </c>
      <c r="F25" s="27">
        <v>20</v>
      </c>
      <c r="G25" s="7"/>
      <c r="H25" s="7"/>
      <c r="I25" s="7"/>
      <c r="J25" s="7"/>
      <c r="K25" s="7">
        <v>20</v>
      </c>
      <c r="L25" s="7"/>
      <c r="M25" s="7">
        <v>20</v>
      </c>
      <c r="N25" s="7"/>
      <c r="O25" s="7"/>
      <c r="P25" s="7"/>
      <c r="Q25" s="7"/>
      <c r="R25" s="7"/>
      <c r="S25" s="7"/>
      <c r="T25" s="7"/>
      <c r="U25" s="7"/>
    </row>
    <row r="26" ht="16.4" customHeight="1"/>
    <row r="27" ht="16.4" customHeight="1"/>
    <row r="28" ht="16.4" customHeight="1"/>
    <row r="29" ht="26" customHeight="1" spans="8:9">
      <c r="H29" s="4"/>
      <c r="I29" s="30"/>
    </row>
    <row r="30" ht="26" customHeight="1" spans="8:9">
      <c r="H30" s="4"/>
      <c r="I30" s="30"/>
    </row>
    <row r="31" ht="26" customHeight="1" spans="8:9">
      <c r="H31" s="4"/>
      <c r="I31" s="30"/>
    </row>
    <row r="32" ht="26" customHeight="1" spans="8:9">
      <c r="H32" s="4"/>
      <c r="I32" s="30"/>
    </row>
    <row r="33" ht="26" customHeight="1" spans="8:9">
      <c r="H33" s="4"/>
      <c r="I33" s="30"/>
    </row>
    <row r="34" ht="26" customHeight="1" spans="8:9">
      <c r="H34" s="4"/>
      <c r="I34" s="30"/>
    </row>
    <row r="35" ht="26" customHeight="1" spans="8:9">
      <c r="H35" s="4"/>
      <c r="I35" s="30"/>
    </row>
    <row r="36" ht="26" customHeight="1" spans="8:9">
      <c r="H36" s="4"/>
      <c r="I36" s="30"/>
    </row>
    <row r="37" ht="26" customHeight="1" spans="8:9">
      <c r="H37" s="4"/>
      <c r="I37" s="30"/>
    </row>
    <row r="38" ht="26" customHeight="1" spans="8:9">
      <c r="H38" s="4"/>
      <c r="I38" s="30"/>
    </row>
    <row r="39" ht="26" customHeight="1" spans="8:9">
      <c r="H39" s="4"/>
      <c r="I39" s="30"/>
    </row>
    <row r="40" ht="26" customHeight="1" spans="8:9">
      <c r="H40" s="4"/>
      <c r="I40" s="30"/>
    </row>
    <row r="41" ht="26" customHeight="1" spans="8:9">
      <c r="H41" s="4"/>
      <c r="I41" s="30"/>
    </row>
    <row r="42" ht="26" customHeight="1" spans="8:9">
      <c r="H42" s="4"/>
      <c r="I42" s="30"/>
    </row>
    <row r="43" ht="26" customHeight="1" spans="8:9">
      <c r="H43" s="4"/>
      <c r="I43" s="30"/>
    </row>
    <row r="44" ht="16.4" customHeight="1" spans="8:9">
      <c r="H44" s="4"/>
      <c r="I44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A2" workbookViewId="0">
      <selection activeCell="A6" sqref="$A1:$XFD1048576"/>
    </sheetView>
  </sheetViews>
  <sheetFormatPr defaultColWidth="9" defaultRowHeight="14.25"/>
  <cols>
    <col min="1" max="1" width="14.4166666666667" style="1" customWidth="1"/>
    <col min="2" max="2" width="17.5" style="1" customWidth="1"/>
    <col min="3" max="3" width="41.25" style="1" customWidth="1"/>
    <col min="4" max="4" width="12.9166666666667" style="1" customWidth="1"/>
    <col min="5" max="15" width="13.3333333333333" style="1" customWidth="1"/>
    <col min="16" max="16" width="16.4166666666667" style="1" customWidth="1"/>
    <col min="17" max="17" width="12.3333333333333" style="1" customWidth="1"/>
    <col min="18" max="18" width="15.5" style="1" customWidth="1"/>
    <col min="19" max="19" width="16.6666666666667" style="1" customWidth="1"/>
    <col min="20" max="20" width="14.6666666666667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40.5" customHeight="1" spans="2:20">
      <c r="B2" s="12" t="s">
        <v>11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0" t="s">
        <v>43</v>
      </c>
      <c r="Q4" s="10"/>
      <c r="R4" s="10"/>
      <c r="S4" s="10"/>
      <c r="T4" s="10"/>
    </row>
    <row r="5" ht="26.75" customHeight="1" spans="1:20">
      <c r="A5" s="5" t="s">
        <v>499</v>
      </c>
      <c r="B5" s="5" t="s">
        <v>500</v>
      </c>
      <c r="C5" s="5" t="s">
        <v>501</v>
      </c>
      <c r="D5" s="5" t="s">
        <v>91</v>
      </c>
      <c r="E5" s="5" t="s">
        <v>502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241</v>
      </c>
    </row>
    <row r="6" ht="24.15" customHeight="1" spans="1:20">
      <c r="A6" s="5"/>
      <c r="B6" s="5"/>
      <c r="C6" s="5"/>
      <c r="D6" s="5"/>
      <c r="E6" s="5" t="s">
        <v>503</v>
      </c>
      <c r="F6" s="5"/>
      <c r="G6" s="5"/>
      <c r="H6" s="5"/>
      <c r="I6" s="5"/>
      <c r="J6" s="5"/>
      <c r="L6" s="5" t="s">
        <v>504</v>
      </c>
      <c r="M6" s="5" t="s">
        <v>505</v>
      </c>
      <c r="N6" s="5" t="s">
        <v>506</v>
      </c>
      <c r="O6" s="5" t="s">
        <v>507</v>
      </c>
      <c r="P6" s="5" t="s">
        <v>508</v>
      </c>
      <c r="Q6" s="5"/>
      <c r="R6" s="5"/>
      <c r="S6" s="5" t="s">
        <v>509</v>
      </c>
      <c r="T6" s="5"/>
    </row>
    <row r="7" ht="38.75" customHeight="1" spans="1:20">
      <c r="A7" s="5"/>
      <c r="B7" s="5"/>
      <c r="C7" s="5"/>
      <c r="D7" s="5"/>
      <c r="E7" s="5" t="s">
        <v>98</v>
      </c>
      <c r="F7" s="5" t="s">
        <v>99</v>
      </c>
      <c r="G7" s="5" t="s">
        <v>510</v>
      </c>
      <c r="H7" s="5" t="s">
        <v>511</v>
      </c>
      <c r="I7" s="5" t="s">
        <v>243</v>
      </c>
      <c r="J7" s="5" t="s">
        <v>244</v>
      </c>
      <c r="K7" s="5" t="s">
        <v>101</v>
      </c>
      <c r="L7" s="5"/>
      <c r="M7" s="5"/>
      <c r="N7" s="5"/>
      <c r="O7" s="5"/>
      <c r="P7" s="5" t="s">
        <v>512</v>
      </c>
      <c r="Q7" s="5" t="s">
        <v>513</v>
      </c>
      <c r="R7" s="5" t="s">
        <v>514</v>
      </c>
      <c r="S7" s="5"/>
      <c r="T7" s="5"/>
    </row>
    <row r="8" ht="22.4" customHeight="1" spans="1:20">
      <c r="A8" s="5"/>
      <c r="B8" s="5"/>
      <c r="C8" s="5" t="s">
        <v>91</v>
      </c>
      <c r="D8" s="28">
        <v>1985.066</v>
      </c>
      <c r="E8" s="28">
        <v>1985.066</v>
      </c>
      <c r="F8" s="28">
        <v>629.082</v>
      </c>
      <c r="G8" s="28"/>
      <c r="H8" s="28"/>
      <c r="I8" s="28"/>
      <c r="J8" s="28"/>
      <c r="K8" s="28">
        <v>1355.984</v>
      </c>
      <c r="L8" s="28"/>
      <c r="M8" s="28"/>
      <c r="N8" s="28"/>
      <c r="O8" s="28"/>
      <c r="P8" s="28"/>
      <c r="Q8" s="28"/>
      <c r="R8" s="28"/>
      <c r="S8" s="28"/>
      <c r="T8" s="28"/>
    </row>
    <row r="9" ht="26" customHeight="1" spans="1:20">
      <c r="A9" s="6"/>
      <c r="B9" s="23" t="s">
        <v>110</v>
      </c>
      <c r="C9" s="23" t="s">
        <v>111</v>
      </c>
      <c r="D9" s="28">
        <v>1985.066</v>
      </c>
      <c r="E9" s="28">
        <v>1985.066</v>
      </c>
      <c r="F9" s="28">
        <v>629.082</v>
      </c>
      <c r="G9" s="28"/>
      <c r="H9" s="28"/>
      <c r="I9" s="28"/>
      <c r="J9" s="28"/>
      <c r="K9" s="28">
        <v>1355.984</v>
      </c>
      <c r="L9" s="28"/>
      <c r="M9" s="28"/>
      <c r="N9" s="28"/>
      <c r="O9" s="28"/>
      <c r="P9" s="28"/>
      <c r="Q9" s="28"/>
      <c r="R9" s="28"/>
      <c r="S9" s="28"/>
      <c r="T9" s="28"/>
    </row>
    <row r="10" ht="26" customHeight="1" spans="1:20">
      <c r="A10" s="22"/>
      <c r="B10" s="23" t="s">
        <v>112</v>
      </c>
      <c r="C10" s="23" t="s">
        <v>113</v>
      </c>
      <c r="D10" s="28">
        <v>1985.066</v>
      </c>
      <c r="E10" s="28">
        <v>1985.066</v>
      </c>
      <c r="F10" s="28">
        <v>629.082</v>
      </c>
      <c r="G10" s="28"/>
      <c r="H10" s="28"/>
      <c r="I10" s="28"/>
      <c r="J10" s="28"/>
      <c r="K10" s="28">
        <v>1355.984</v>
      </c>
      <c r="L10" s="28"/>
      <c r="M10" s="28"/>
      <c r="N10" s="28"/>
      <c r="O10" s="28"/>
      <c r="P10" s="28"/>
      <c r="Q10" s="28"/>
      <c r="R10" s="28"/>
      <c r="S10" s="28"/>
      <c r="T10" s="28"/>
    </row>
    <row r="11" ht="26" customHeight="1" spans="1:20">
      <c r="A11" s="6" t="s">
        <v>515</v>
      </c>
      <c r="B11" s="24" t="s">
        <v>477</v>
      </c>
      <c r="C11" s="6" t="s">
        <v>516</v>
      </c>
      <c r="D11" s="7">
        <v>63.452</v>
      </c>
      <c r="E11" s="7">
        <v>63.452</v>
      </c>
      <c r="F11" s="7">
        <v>7.452</v>
      </c>
      <c r="G11" s="7"/>
      <c r="H11" s="7"/>
      <c r="I11" s="7"/>
      <c r="J11" s="7"/>
      <c r="K11" s="7">
        <v>56</v>
      </c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6" t="s">
        <v>515</v>
      </c>
      <c r="B12" s="24" t="s">
        <v>477</v>
      </c>
      <c r="C12" s="6" t="s">
        <v>517</v>
      </c>
      <c r="D12" s="7">
        <v>522.41</v>
      </c>
      <c r="E12" s="7">
        <v>522.41</v>
      </c>
      <c r="F12" s="7">
        <v>386.42</v>
      </c>
      <c r="G12" s="7"/>
      <c r="H12" s="7"/>
      <c r="I12" s="7"/>
      <c r="J12" s="7"/>
      <c r="K12" s="7">
        <v>135.99</v>
      </c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6" t="s">
        <v>515</v>
      </c>
      <c r="B13" s="24" t="s">
        <v>477</v>
      </c>
      <c r="C13" s="6" t="s">
        <v>518</v>
      </c>
      <c r="D13" s="7">
        <v>12.12</v>
      </c>
      <c r="E13" s="7">
        <v>12.12</v>
      </c>
      <c r="F13" s="7"/>
      <c r="G13" s="7"/>
      <c r="H13" s="7"/>
      <c r="I13" s="7"/>
      <c r="J13" s="7"/>
      <c r="K13" s="7">
        <v>12.12</v>
      </c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6" t="s">
        <v>515</v>
      </c>
      <c r="B14" s="24" t="s">
        <v>477</v>
      </c>
      <c r="C14" s="6" t="s">
        <v>519</v>
      </c>
      <c r="D14" s="7">
        <v>104.55</v>
      </c>
      <c r="E14" s="7">
        <v>104.55</v>
      </c>
      <c r="F14" s="7">
        <v>65.47</v>
      </c>
      <c r="G14" s="7"/>
      <c r="H14" s="7"/>
      <c r="I14" s="7"/>
      <c r="J14" s="7"/>
      <c r="K14" s="7">
        <v>39.08</v>
      </c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6" t="s">
        <v>515</v>
      </c>
      <c r="B15" s="24" t="s">
        <v>477</v>
      </c>
      <c r="C15" s="6" t="s">
        <v>481</v>
      </c>
      <c r="D15" s="7">
        <v>96.53</v>
      </c>
      <c r="E15" s="7">
        <v>96.53</v>
      </c>
      <c r="F15" s="7">
        <v>29.12</v>
      </c>
      <c r="G15" s="7"/>
      <c r="H15" s="7"/>
      <c r="I15" s="7"/>
      <c r="J15" s="7"/>
      <c r="K15" s="7">
        <v>67.41</v>
      </c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6" t="s">
        <v>255</v>
      </c>
      <c r="B16" s="24" t="s">
        <v>477</v>
      </c>
      <c r="C16" s="6" t="s">
        <v>520</v>
      </c>
      <c r="D16" s="7">
        <v>1186.004</v>
      </c>
      <c r="E16" s="7">
        <v>1186.004</v>
      </c>
      <c r="F16" s="7">
        <v>140.62</v>
      </c>
      <c r="G16" s="7"/>
      <c r="H16" s="7"/>
      <c r="I16" s="7"/>
      <c r="J16" s="7"/>
      <c r="K16" s="7">
        <v>1045.384</v>
      </c>
      <c r="L16" s="7"/>
      <c r="M16" s="7"/>
      <c r="N16" s="7"/>
      <c r="O16" s="7"/>
      <c r="P16" s="7"/>
      <c r="Q16" s="7"/>
      <c r="R16" s="7"/>
      <c r="S16" s="7"/>
      <c r="T16" s="7"/>
    </row>
    <row r="17" s="1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69444444444444" bottom="0.269444444444444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0"/>
  <sheetViews>
    <sheetView topLeftCell="A6" workbookViewId="0">
      <selection activeCell="A6" sqref="$A1:$XFD1048576"/>
    </sheetView>
  </sheetViews>
  <sheetFormatPr defaultColWidth="9" defaultRowHeight="14.25"/>
  <cols>
    <col min="1" max="1" width="8.66666666666667" style="1" customWidth="1"/>
    <col min="2" max="2" width="8.41666666666667" style="1" customWidth="1"/>
    <col min="3" max="3" width="10.4166666666667" style="1" customWidth="1"/>
    <col min="4" max="4" width="14.4166666666667" style="1" customWidth="1"/>
    <col min="5" max="5" width="43" style="1" customWidth="1"/>
    <col min="6" max="7" width="13.1666666666667" style="1" customWidth="1"/>
    <col min="8" max="8" width="18.8333333333333" style="1" customWidth="1"/>
    <col min="9" max="9" width="11.9166666666667" style="1" customWidth="1"/>
    <col min="10" max="12" width="16.5833333333333" style="1" customWidth="1"/>
    <col min="13" max="13" width="21" style="1" customWidth="1"/>
    <col min="14" max="14" width="13.3333333333333" style="1" customWidth="1"/>
    <col min="15" max="16" width="19.8333333333333" style="1" customWidth="1"/>
    <col min="17" max="19" width="13.3333333333333" style="1" customWidth="1"/>
    <col min="20" max="20" width="11.4166666666667" style="1" customWidth="1"/>
    <col min="21" max="22" width="12.3333333333333" style="1" customWidth="1"/>
    <col min="23" max="23" width="13.3333333333333" style="1" customWidth="1"/>
    <col min="24" max="24" width="11.5" style="1" customWidth="1"/>
    <col min="25" max="25" width="10.8333333333333" style="1" customWidth="1"/>
    <col min="26" max="26" width="11.9166666666667" style="1" customWidth="1"/>
    <col min="27" max="27" width="16.4166666666667" style="1" customWidth="1"/>
    <col min="28" max="31" width="13.3333333333333" style="1" customWidth="1"/>
    <col min="32" max="33" width="9.75" style="1" customWidth="1"/>
    <col min="34" max="16384" width="9" style="1"/>
  </cols>
  <sheetData>
    <row r="1" ht="16.4" customHeight="1" spans="1:4">
      <c r="A1" s="4"/>
      <c r="D1" s="4"/>
    </row>
    <row r="2" ht="39.65" customHeight="1" spans="4:27">
      <c r="D2" s="12" t="s">
        <v>12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ht="33.6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43</v>
      </c>
      <c r="AC4" s="10"/>
      <c r="AD4" s="10"/>
      <c r="AE4" s="10"/>
    </row>
    <row r="5" ht="26.75" customHeight="1" spans="1:31">
      <c r="A5" s="5" t="s">
        <v>253</v>
      </c>
      <c r="B5" s="5"/>
      <c r="C5" s="5"/>
      <c r="D5" s="5" t="s">
        <v>500</v>
      </c>
      <c r="E5" s="5" t="s">
        <v>501</v>
      </c>
      <c r="F5" s="5" t="s">
        <v>521</v>
      </c>
      <c r="G5" s="5" t="s">
        <v>522</v>
      </c>
      <c r="H5" s="5" t="s">
        <v>523</v>
      </c>
      <c r="I5" s="5" t="s">
        <v>524</v>
      </c>
      <c r="J5" s="5" t="s">
        <v>525</v>
      </c>
      <c r="K5" s="5" t="s">
        <v>526</v>
      </c>
      <c r="L5" s="5" t="s">
        <v>527</v>
      </c>
      <c r="M5" s="5" t="s">
        <v>528</v>
      </c>
      <c r="N5" s="5"/>
      <c r="O5" s="5" t="s">
        <v>502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241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238</v>
      </c>
      <c r="N6" s="5" t="s">
        <v>529</v>
      </c>
      <c r="O6" s="5" t="s">
        <v>98</v>
      </c>
      <c r="P6" s="5" t="s">
        <v>503</v>
      </c>
      <c r="Q6" s="5"/>
      <c r="R6" s="5"/>
      <c r="S6" s="5"/>
      <c r="T6" s="5"/>
      <c r="U6" s="5"/>
      <c r="W6" s="5" t="s">
        <v>504</v>
      </c>
      <c r="X6" s="5" t="s">
        <v>505</v>
      </c>
      <c r="Y6" s="5" t="s">
        <v>506</v>
      </c>
      <c r="Z6" s="5" t="s">
        <v>507</v>
      </c>
      <c r="AA6" s="5" t="s">
        <v>508</v>
      </c>
      <c r="AB6" s="5"/>
      <c r="AC6" s="5"/>
      <c r="AD6" s="5" t="s">
        <v>509</v>
      </c>
      <c r="AE6" s="5"/>
    </row>
    <row r="7" ht="39.65" customHeight="1" spans="1:31">
      <c r="A7" s="5" t="s">
        <v>256</v>
      </c>
      <c r="B7" s="5" t="s">
        <v>257</v>
      </c>
      <c r="C7" s="5" t="s">
        <v>258</v>
      </c>
      <c r="D7" s="5"/>
      <c r="E7" s="5"/>
      <c r="F7" s="5"/>
      <c r="G7" s="5"/>
      <c r="H7" s="5"/>
      <c r="I7" s="5"/>
      <c r="J7" s="5"/>
      <c r="K7" s="5"/>
      <c r="L7" s="5"/>
      <c r="M7" s="5"/>
      <c r="N7" s="29" t="s">
        <v>530</v>
      </c>
      <c r="O7" s="5"/>
      <c r="P7" s="5" t="s">
        <v>98</v>
      </c>
      <c r="Q7" s="5" t="s">
        <v>99</v>
      </c>
      <c r="R7" s="5" t="s">
        <v>510</v>
      </c>
      <c r="S7" s="5" t="s">
        <v>242</v>
      </c>
      <c r="T7" s="5" t="s">
        <v>243</v>
      </c>
      <c r="U7" s="5" t="s">
        <v>244</v>
      </c>
      <c r="V7" s="5" t="s">
        <v>101</v>
      </c>
      <c r="W7" s="5"/>
      <c r="X7" s="5"/>
      <c r="Y7" s="5"/>
      <c r="Z7" s="5"/>
      <c r="AA7" s="5" t="s">
        <v>512</v>
      </c>
      <c r="AB7" s="5" t="s">
        <v>513</v>
      </c>
      <c r="AC7" s="5" t="s">
        <v>514</v>
      </c>
      <c r="AD7" s="5"/>
      <c r="AE7" s="5"/>
    </row>
    <row r="8" ht="32.75" customHeight="1" spans="1:31">
      <c r="A8" s="6"/>
      <c r="B8" s="6"/>
      <c r="C8" s="6"/>
      <c r="D8" s="22"/>
      <c r="E8" s="22" t="s">
        <v>91</v>
      </c>
      <c r="F8" s="22"/>
      <c r="G8" s="22"/>
      <c r="H8" s="22"/>
      <c r="I8" s="22"/>
      <c r="J8" s="22"/>
      <c r="K8" s="22"/>
      <c r="L8" s="22"/>
      <c r="M8" s="28">
        <v>7461.14</v>
      </c>
      <c r="N8" s="28"/>
      <c r="O8" s="28">
        <v>7461.14</v>
      </c>
      <c r="P8" s="28">
        <v>7461.14</v>
      </c>
      <c r="Q8" s="28">
        <v>1329.45</v>
      </c>
      <c r="R8" s="28"/>
      <c r="S8" s="28"/>
      <c r="T8" s="28"/>
      <c r="U8" s="28"/>
      <c r="V8" s="28">
        <v>6131.69</v>
      </c>
      <c r="W8" s="28">
        <v>0</v>
      </c>
      <c r="X8" s="28"/>
      <c r="Y8" s="28"/>
      <c r="Z8" s="28"/>
      <c r="AA8" s="28"/>
      <c r="AB8" s="28"/>
      <c r="AC8" s="28"/>
      <c r="AD8" s="28"/>
      <c r="AE8" s="28"/>
    </row>
    <row r="9" ht="26" customHeight="1" spans="1:31">
      <c r="A9" s="6"/>
      <c r="B9" s="6"/>
      <c r="C9" s="6"/>
      <c r="D9" s="23" t="s">
        <v>531</v>
      </c>
      <c r="E9" s="23" t="s">
        <v>532</v>
      </c>
      <c r="F9" s="6"/>
      <c r="G9" s="6"/>
      <c r="H9" s="6"/>
      <c r="I9" s="6"/>
      <c r="J9" s="6"/>
      <c r="K9" s="6"/>
      <c r="L9" s="6"/>
      <c r="M9" s="28">
        <v>7461.14</v>
      </c>
      <c r="N9" s="28"/>
      <c r="O9" s="28">
        <v>7461.14</v>
      </c>
      <c r="P9" s="26">
        <v>7461.14</v>
      </c>
      <c r="Q9" s="26">
        <v>1329.45</v>
      </c>
      <c r="R9" s="26"/>
      <c r="S9" s="26"/>
      <c r="T9" s="26"/>
      <c r="U9" s="26"/>
      <c r="V9" s="28">
        <v>6131.69</v>
      </c>
      <c r="W9" s="26"/>
      <c r="X9" s="26"/>
      <c r="Y9" s="26"/>
      <c r="Z9" s="26"/>
      <c r="AA9" s="26"/>
      <c r="AB9" s="26"/>
      <c r="AC9" s="26"/>
      <c r="AD9" s="26"/>
      <c r="AE9" s="26"/>
    </row>
    <row r="10" ht="26" customHeight="1" spans="1:31">
      <c r="A10" s="6"/>
      <c r="B10" s="6"/>
      <c r="C10" s="6"/>
      <c r="D10" s="23" t="s">
        <v>533</v>
      </c>
      <c r="E10" s="23" t="s">
        <v>534</v>
      </c>
      <c r="F10" s="6"/>
      <c r="G10" s="6"/>
      <c r="H10" s="6"/>
      <c r="I10" s="6"/>
      <c r="J10" s="6"/>
      <c r="K10" s="6"/>
      <c r="L10" s="6"/>
      <c r="M10" s="28">
        <v>7461.14</v>
      </c>
      <c r="N10" s="28"/>
      <c r="O10" s="28">
        <v>7461.14</v>
      </c>
      <c r="P10" s="26">
        <v>7461.14</v>
      </c>
      <c r="Q10" s="26">
        <v>1329.45</v>
      </c>
      <c r="R10" s="26"/>
      <c r="S10" s="26"/>
      <c r="T10" s="26"/>
      <c r="U10" s="26"/>
      <c r="V10" s="28">
        <v>6131.69</v>
      </c>
      <c r="W10" s="26"/>
      <c r="X10" s="26"/>
      <c r="Y10" s="26"/>
      <c r="Z10" s="26"/>
      <c r="AA10" s="26"/>
      <c r="AB10" s="26"/>
      <c r="AC10" s="26"/>
      <c r="AD10" s="26"/>
      <c r="AE10" s="26"/>
    </row>
    <row r="11" ht="30.15" customHeight="1" spans="1:31">
      <c r="A11" s="9" t="s">
        <v>312</v>
      </c>
      <c r="B11" s="9" t="s">
        <v>323</v>
      </c>
      <c r="C11" s="9" t="s">
        <v>279</v>
      </c>
      <c r="D11" s="24" t="s">
        <v>477</v>
      </c>
      <c r="E11" s="6" t="s">
        <v>535</v>
      </c>
      <c r="F11" s="24" t="s">
        <v>536</v>
      </c>
      <c r="G11" s="24" t="s">
        <v>537</v>
      </c>
      <c r="H11" s="24" t="s">
        <v>538</v>
      </c>
      <c r="I11" s="24" t="s">
        <v>539</v>
      </c>
      <c r="J11" s="24"/>
      <c r="K11" s="24"/>
      <c r="L11" s="24"/>
      <c r="M11" s="27">
        <v>1440.62</v>
      </c>
      <c r="N11" s="7"/>
      <c r="O11" s="7">
        <v>1440.62</v>
      </c>
      <c r="P11" s="7">
        <v>1440.62</v>
      </c>
      <c r="Q11" s="7">
        <v>651.59</v>
      </c>
      <c r="R11" s="7"/>
      <c r="S11" s="7"/>
      <c r="T11" s="7"/>
      <c r="U11" s="7"/>
      <c r="V11" s="7">
        <v>789.03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261</v>
      </c>
      <c r="B12" s="9" t="s">
        <v>264</v>
      </c>
      <c r="C12" s="9" t="s">
        <v>267</v>
      </c>
      <c r="D12" s="24" t="s">
        <v>477</v>
      </c>
      <c r="E12" s="6" t="s">
        <v>540</v>
      </c>
      <c r="F12" s="24" t="s">
        <v>536</v>
      </c>
      <c r="G12" s="24" t="s">
        <v>541</v>
      </c>
      <c r="H12" s="24" t="s">
        <v>542</v>
      </c>
      <c r="I12" s="24" t="s">
        <v>539</v>
      </c>
      <c r="J12" s="24"/>
      <c r="K12" s="24"/>
      <c r="L12" s="24"/>
      <c r="M12" s="27">
        <v>1627.32</v>
      </c>
      <c r="N12" s="7"/>
      <c r="O12" s="7">
        <v>1627.32</v>
      </c>
      <c r="P12" s="7">
        <v>1627.32</v>
      </c>
      <c r="Q12" s="7">
        <v>613.86</v>
      </c>
      <c r="R12" s="7"/>
      <c r="S12" s="7"/>
      <c r="T12" s="7"/>
      <c r="U12" s="7"/>
      <c r="V12" s="7">
        <v>1013.46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297</v>
      </c>
      <c r="B13" s="9" t="s">
        <v>276</v>
      </c>
      <c r="C13" s="9" t="s">
        <v>276</v>
      </c>
      <c r="D13" s="24" t="s">
        <v>477</v>
      </c>
      <c r="E13" s="6" t="s">
        <v>543</v>
      </c>
      <c r="F13" s="24" t="s">
        <v>544</v>
      </c>
      <c r="G13" s="24" t="s">
        <v>545</v>
      </c>
      <c r="H13" s="24" t="s">
        <v>546</v>
      </c>
      <c r="I13" s="24"/>
      <c r="J13" s="24"/>
      <c r="K13" s="24"/>
      <c r="L13" s="24"/>
      <c r="M13" s="27">
        <v>513</v>
      </c>
      <c r="N13" s="7"/>
      <c r="O13" s="7">
        <v>513</v>
      </c>
      <c r="P13" s="7">
        <v>513</v>
      </c>
      <c r="Q13" s="7"/>
      <c r="R13" s="7"/>
      <c r="S13" s="7"/>
      <c r="T13" s="7"/>
      <c r="U13" s="7"/>
      <c r="V13" s="7">
        <v>513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332</v>
      </c>
      <c r="B14" s="9" t="s">
        <v>279</v>
      </c>
      <c r="C14" s="9" t="s">
        <v>337</v>
      </c>
      <c r="D14" s="24" t="s">
        <v>477</v>
      </c>
      <c r="E14" s="6" t="s">
        <v>547</v>
      </c>
      <c r="F14" s="24" t="s">
        <v>544</v>
      </c>
      <c r="G14" s="24" t="s">
        <v>548</v>
      </c>
      <c r="H14" s="24" t="s">
        <v>549</v>
      </c>
      <c r="I14" s="24"/>
      <c r="J14" s="24"/>
      <c r="K14" s="24"/>
      <c r="L14" s="24"/>
      <c r="M14" s="27">
        <v>910</v>
      </c>
      <c r="N14" s="7"/>
      <c r="O14" s="7">
        <v>910</v>
      </c>
      <c r="P14" s="7">
        <v>910</v>
      </c>
      <c r="Q14" s="7"/>
      <c r="R14" s="7"/>
      <c r="S14" s="7"/>
      <c r="T14" s="7"/>
      <c r="U14" s="7"/>
      <c r="V14" s="7">
        <v>910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340</v>
      </c>
      <c r="B15" s="9" t="s">
        <v>267</v>
      </c>
      <c r="C15" s="9" t="s">
        <v>347</v>
      </c>
      <c r="D15" s="24" t="s">
        <v>477</v>
      </c>
      <c r="E15" s="6" t="s">
        <v>484</v>
      </c>
      <c r="F15" s="24" t="s">
        <v>544</v>
      </c>
      <c r="G15" s="24" t="s">
        <v>550</v>
      </c>
      <c r="H15" s="24" t="s">
        <v>551</v>
      </c>
      <c r="I15" s="24"/>
      <c r="J15" s="24"/>
      <c r="K15" s="24"/>
      <c r="L15" s="24"/>
      <c r="M15" s="27">
        <v>45</v>
      </c>
      <c r="N15" s="7"/>
      <c r="O15" s="7">
        <v>45</v>
      </c>
      <c r="P15" s="7">
        <v>45</v>
      </c>
      <c r="Q15" s="7"/>
      <c r="R15" s="7"/>
      <c r="S15" s="7"/>
      <c r="T15" s="7"/>
      <c r="U15" s="7"/>
      <c r="V15" s="7">
        <v>45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0.15" customHeight="1" spans="1:31">
      <c r="A16" s="9" t="s">
        <v>312</v>
      </c>
      <c r="B16" s="9" t="s">
        <v>276</v>
      </c>
      <c r="C16" s="9" t="s">
        <v>276</v>
      </c>
      <c r="D16" s="24" t="s">
        <v>477</v>
      </c>
      <c r="E16" s="6" t="s">
        <v>552</v>
      </c>
      <c r="F16" s="24" t="s">
        <v>544</v>
      </c>
      <c r="G16" s="24" t="s">
        <v>553</v>
      </c>
      <c r="H16" s="24" t="s">
        <v>554</v>
      </c>
      <c r="I16" s="24"/>
      <c r="J16" s="24"/>
      <c r="K16" s="24"/>
      <c r="L16" s="24"/>
      <c r="M16" s="27">
        <v>190</v>
      </c>
      <c r="N16" s="7"/>
      <c r="O16" s="7">
        <v>190</v>
      </c>
      <c r="P16" s="7">
        <v>190</v>
      </c>
      <c r="Q16" s="7"/>
      <c r="R16" s="7"/>
      <c r="S16" s="7"/>
      <c r="T16" s="7"/>
      <c r="U16" s="7"/>
      <c r="V16" s="7">
        <v>190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  <row r="17" ht="30.15" customHeight="1" spans="1:31">
      <c r="A17" s="9" t="s">
        <v>312</v>
      </c>
      <c r="B17" s="9" t="s">
        <v>276</v>
      </c>
      <c r="C17" s="9" t="s">
        <v>276</v>
      </c>
      <c r="D17" s="24" t="s">
        <v>477</v>
      </c>
      <c r="E17" s="6" t="s">
        <v>555</v>
      </c>
      <c r="F17" s="24" t="s">
        <v>544</v>
      </c>
      <c r="G17" s="24" t="s">
        <v>553</v>
      </c>
      <c r="H17" s="24" t="s">
        <v>554</v>
      </c>
      <c r="I17" s="24"/>
      <c r="J17" s="24"/>
      <c r="K17" s="24"/>
      <c r="L17" s="24"/>
      <c r="M17" s="27">
        <v>60</v>
      </c>
      <c r="N17" s="7"/>
      <c r="O17" s="7">
        <v>60</v>
      </c>
      <c r="P17" s="7">
        <v>60</v>
      </c>
      <c r="Q17" s="7"/>
      <c r="R17" s="7"/>
      <c r="S17" s="7"/>
      <c r="T17" s="7"/>
      <c r="U17" s="7"/>
      <c r="V17" s="7">
        <v>60</v>
      </c>
      <c r="W17" s="7">
        <v>0</v>
      </c>
      <c r="X17" s="7"/>
      <c r="Y17" s="7"/>
      <c r="Z17" s="7"/>
      <c r="AA17" s="7"/>
      <c r="AB17" s="7"/>
      <c r="AC17" s="7"/>
      <c r="AD17" s="7"/>
      <c r="AE17" s="7"/>
    </row>
    <row r="18" ht="30.15" customHeight="1" spans="1:31">
      <c r="A18" s="9" t="s">
        <v>270</v>
      </c>
      <c r="B18" s="9" t="s">
        <v>273</v>
      </c>
      <c r="C18" s="9" t="s">
        <v>276</v>
      </c>
      <c r="D18" s="24" t="s">
        <v>477</v>
      </c>
      <c r="E18" s="6" t="s">
        <v>556</v>
      </c>
      <c r="F18" s="24" t="s">
        <v>544</v>
      </c>
      <c r="G18" s="24" t="s">
        <v>557</v>
      </c>
      <c r="H18" s="24" t="s">
        <v>558</v>
      </c>
      <c r="I18" s="24"/>
      <c r="J18" s="24"/>
      <c r="K18" s="24"/>
      <c r="L18" s="24"/>
      <c r="M18" s="27">
        <v>200</v>
      </c>
      <c r="N18" s="7"/>
      <c r="O18" s="7">
        <v>200</v>
      </c>
      <c r="P18" s="7">
        <v>200</v>
      </c>
      <c r="Q18" s="7"/>
      <c r="R18" s="7"/>
      <c r="S18" s="7"/>
      <c r="T18" s="7"/>
      <c r="U18" s="7"/>
      <c r="V18" s="7">
        <v>200</v>
      </c>
      <c r="W18" s="7">
        <v>0</v>
      </c>
      <c r="X18" s="7"/>
      <c r="Y18" s="7"/>
      <c r="Z18" s="7"/>
      <c r="AA18" s="7"/>
      <c r="AB18" s="7"/>
      <c r="AC18" s="7"/>
      <c r="AD18" s="7"/>
      <c r="AE18" s="7"/>
    </row>
    <row r="19" ht="30.15" customHeight="1" spans="1:31">
      <c r="A19" s="9" t="s">
        <v>312</v>
      </c>
      <c r="B19" s="9" t="s">
        <v>276</v>
      </c>
      <c r="C19" s="9" t="s">
        <v>276</v>
      </c>
      <c r="D19" s="24" t="s">
        <v>477</v>
      </c>
      <c r="E19" s="6" t="s">
        <v>559</v>
      </c>
      <c r="F19" s="24" t="s">
        <v>544</v>
      </c>
      <c r="G19" s="24" t="s">
        <v>553</v>
      </c>
      <c r="H19" s="24" t="s">
        <v>554</v>
      </c>
      <c r="I19" s="24"/>
      <c r="J19" s="24"/>
      <c r="K19" s="24"/>
      <c r="L19" s="24"/>
      <c r="M19" s="27">
        <v>150</v>
      </c>
      <c r="N19" s="7"/>
      <c r="O19" s="7">
        <v>150</v>
      </c>
      <c r="P19" s="7">
        <v>150</v>
      </c>
      <c r="Q19" s="7"/>
      <c r="R19" s="7"/>
      <c r="S19" s="7"/>
      <c r="T19" s="7"/>
      <c r="U19" s="7"/>
      <c r="V19" s="7">
        <v>150</v>
      </c>
      <c r="W19" s="7">
        <v>0</v>
      </c>
      <c r="X19" s="7"/>
      <c r="Y19" s="7"/>
      <c r="Z19" s="7"/>
      <c r="AA19" s="7"/>
      <c r="AB19" s="7"/>
      <c r="AC19" s="7"/>
      <c r="AD19" s="7"/>
      <c r="AE19" s="7"/>
    </row>
    <row r="20" ht="30.15" customHeight="1" spans="1:31">
      <c r="A20" s="9" t="s">
        <v>297</v>
      </c>
      <c r="B20" s="9" t="s">
        <v>276</v>
      </c>
      <c r="C20" s="9" t="s">
        <v>276</v>
      </c>
      <c r="D20" s="24" t="s">
        <v>477</v>
      </c>
      <c r="E20" s="6" t="s">
        <v>560</v>
      </c>
      <c r="F20" s="24" t="s">
        <v>544</v>
      </c>
      <c r="G20" s="24" t="s">
        <v>545</v>
      </c>
      <c r="H20" s="24" t="s">
        <v>546</v>
      </c>
      <c r="I20" s="24"/>
      <c r="J20" s="24"/>
      <c r="K20" s="24"/>
      <c r="L20" s="24"/>
      <c r="M20" s="27">
        <v>84.3</v>
      </c>
      <c r="N20" s="7"/>
      <c r="O20" s="7">
        <v>84.3</v>
      </c>
      <c r="P20" s="7">
        <v>84.3</v>
      </c>
      <c r="Q20" s="7"/>
      <c r="R20" s="7"/>
      <c r="S20" s="7"/>
      <c r="T20" s="7"/>
      <c r="U20" s="7"/>
      <c r="V20" s="7">
        <v>84.3</v>
      </c>
      <c r="W20" s="7">
        <v>0</v>
      </c>
      <c r="X20" s="7"/>
      <c r="Y20" s="7"/>
      <c r="Z20" s="7"/>
      <c r="AA20" s="7"/>
      <c r="AB20" s="7"/>
      <c r="AC20" s="7"/>
      <c r="AD20" s="7"/>
      <c r="AE20" s="7"/>
    </row>
    <row r="21" ht="30.15" customHeight="1" spans="1:31">
      <c r="A21" s="9" t="s">
        <v>312</v>
      </c>
      <c r="B21" s="9" t="s">
        <v>276</v>
      </c>
      <c r="C21" s="9" t="s">
        <v>276</v>
      </c>
      <c r="D21" s="24" t="s">
        <v>477</v>
      </c>
      <c r="E21" s="6" t="s">
        <v>561</v>
      </c>
      <c r="F21" s="24" t="s">
        <v>544</v>
      </c>
      <c r="G21" s="24" t="s">
        <v>553</v>
      </c>
      <c r="H21" s="24" t="s">
        <v>554</v>
      </c>
      <c r="I21" s="24"/>
      <c r="J21" s="24"/>
      <c r="K21" s="24"/>
      <c r="L21" s="24"/>
      <c r="M21" s="27">
        <v>161</v>
      </c>
      <c r="N21" s="7"/>
      <c r="O21" s="7">
        <v>161</v>
      </c>
      <c r="P21" s="7">
        <v>161</v>
      </c>
      <c r="Q21" s="7"/>
      <c r="R21" s="7"/>
      <c r="S21" s="7"/>
      <c r="T21" s="7"/>
      <c r="U21" s="7"/>
      <c r="V21" s="7">
        <v>161</v>
      </c>
      <c r="W21" s="7">
        <v>0</v>
      </c>
      <c r="X21" s="7"/>
      <c r="Y21" s="7"/>
      <c r="Z21" s="7"/>
      <c r="AA21" s="7"/>
      <c r="AB21" s="7"/>
      <c r="AC21" s="7"/>
      <c r="AD21" s="7"/>
      <c r="AE21" s="7"/>
    </row>
    <row r="22" ht="30.15" customHeight="1" spans="1:31">
      <c r="A22" s="9" t="s">
        <v>312</v>
      </c>
      <c r="B22" s="9" t="s">
        <v>264</v>
      </c>
      <c r="C22" s="9" t="s">
        <v>276</v>
      </c>
      <c r="D22" s="24" t="s">
        <v>477</v>
      </c>
      <c r="E22" s="6" t="s">
        <v>562</v>
      </c>
      <c r="F22" s="24" t="s">
        <v>544</v>
      </c>
      <c r="G22" s="24" t="s">
        <v>563</v>
      </c>
      <c r="H22" s="24" t="s">
        <v>564</v>
      </c>
      <c r="I22" s="24"/>
      <c r="J22" s="24"/>
      <c r="K22" s="24"/>
      <c r="L22" s="24"/>
      <c r="M22" s="27">
        <v>100</v>
      </c>
      <c r="N22" s="7"/>
      <c r="O22" s="7">
        <v>100</v>
      </c>
      <c r="P22" s="7">
        <v>100</v>
      </c>
      <c r="Q22" s="7"/>
      <c r="R22" s="7"/>
      <c r="S22" s="7"/>
      <c r="T22" s="7"/>
      <c r="U22" s="7"/>
      <c r="V22" s="7">
        <v>100</v>
      </c>
      <c r="W22" s="7">
        <v>0</v>
      </c>
      <c r="X22" s="7"/>
      <c r="Y22" s="7"/>
      <c r="Z22" s="7"/>
      <c r="AA22" s="7"/>
      <c r="AB22" s="7"/>
      <c r="AC22" s="7"/>
      <c r="AD22" s="7"/>
      <c r="AE22" s="7"/>
    </row>
    <row r="23" ht="30.15" customHeight="1" spans="1:31">
      <c r="A23" s="9" t="s">
        <v>297</v>
      </c>
      <c r="B23" s="9" t="s">
        <v>276</v>
      </c>
      <c r="C23" s="9" t="s">
        <v>276</v>
      </c>
      <c r="D23" s="24" t="s">
        <v>477</v>
      </c>
      <c r="E23" s="6" t="s">
        <v>565</v>
      </c>
      <c r="F23" s="24" t="s">
        <v>544</v>
      </c>
      <c r="G23" s="24" t="s">
        <v>545</v>
      </c>
      <c r="H23" s="24" t="s">
        <v>546</v>
      </c>
      <c r="I23" s="24"/>
      <c r="J23" s="24"/>
      <c r="K23" s="24"/>
      <c r="L23" s="24"/>
      <c r="M23" s="27">
        <v>310</v>
      </c>
      <c r="N23" s="7"/>
      <c r="O23" s="7">
        <v>310</v>
      </c>
      <c r="P23" s="7">
        <v>310</v>
      </c>
      <c r="Q23" s="7"/>
      <c r="R23" s="7"/>
      <c r="S23" s="7"/>
      <c r="T23" s="7"/>
      <c r="U23" s="7"/>
      <c r="V23" s="7">
        <v>310</v>
      </c>
      <c r="W23" s="7">
        <v>0</v>
      </c>
      <c r="X23" s="7"/>
      <c r="Y23" s="7"/>
      <c r="Z23" s="7"/>
      <c r="AA23" s="7"/>
      <c r="AB23" s="7"/>
      <c r="AC23" s="7"/>
      <c r="AD23" s="7"/>
      <c r="AE23" s="7"/>
    </row>
    <row r="24" ht="30.15" customHeight="1" spans="1:31">
      <c r="A24" s="9" t="s">
        <v>270</v>
      </c>
      <c r="B24" s="9" t="s">
        <v>284</v>
      </c>
      <c r="C24" s="9" t="s">
        <v>276</v>
      </c>
      <c r="D24" s="24" t="s">
        <v>477</v>
      </c>
      <c r="E24" s="6" t="s">
        <v>566</v>
      </c>
      <c r="F24" s="24" t="s">
        <v>544</v>
      </c>
      <c r="G24" s="24" t="s">
        <v>567</v>
      </c>
      <c r="H24" s="24" t="s">
        <v>568</v>
      </c>
      <c r="I24" s="24"/>
      <c r="J24" s="24"/>
      <c r="K24" s="24"/>
      <c r="L24" s="24"/>
      <c r="M24" s="27">
        <v>60.9</v>
      </c>
      <c r="N24" s="7"/>
      <c r="O24" s="7">
        <v>60.9</v>
      </c>
      <c r="P24" s="7">
        <v>60.9</v>
      </c>
      <c r="Q24" s="7"/>
      <c r="R24" s="7"/>
      <c r="S24" s="7"/>
      <c r="T24" s="7"/>
      <c r="U24" s="7"/>
      <c r="V24" s="7">
        <v>60.9</v>
      </c>
      <c r="W24" s="7">
        <v>0</v>
      </c>
      <c r="X24" s="7"/>
      <c r="Y24" s="7"/>
      <c r="Z24" s="7"/>
      <c r="AA24" s="7"/>
      <c r="AB24" s="7"/>
      <c r="AC24" s="7"/>
      <c r="AD24" s="7"/>
      <c r="AE24" s="7"/>
    </row>
    <row r="25" ht="30.15" customHeight="1" spans="1:31">
      <c r="A25" s="9" t="s">
        <v>340</v>
      </c>
      <c r="B25" s="9" t="s">
        <v>267</v>
      </c>
      <c r="C25" s="9" t="s">
        <v>279</v>
      </c>
      <c r="D25" s="24" t="s">
        <v>477</v>
      </c>
      <c r="E25" s="6" t="s">
        <v>569</v>
      </c>
      <c r="F25" s="24" t="s">
        <v>544</v>
      </c>
      <c r="G25" s="24" t="s">
        <v>570</v>
      </c>
      <c r="H25" s="24" t="s">
        <v>571</v>
      </c>
      <c r="I25" s="24"/>
      <c r="J25" s="24"/>
      <c r="K25" s="24"/>
      <c r="L25" s="24"/>
      <c r="M25" s="27">
        <v>5</v>
      </c>
      <c r="N25" s="7"/>
      <c r="O25" s="7">
        <v>5</v>
      </c>
      <c r="P25" s="7">
        <v>5</v>
      </c>
      <c r="Q25" s="7"/>
      <c r="R25" s="7"/>
      <c r="S25" s="7"/>
      <c r="T25" s="7"/>
      <c r="U25" s="7"/>
      <c r="V25" s="7">
        <v>5</v>
      </c>
      <c r="W25" s="7">
        <v>0</v>
      </c>
      <c r="X25" s="7"/>
      <c r="Y25" s="7"/>
      <c r="Z25" s="7"/>
      <c r="AA25" s="7"/>
      <c r="AB25" s="7"/>
      <c r="AC25" s="7"/>
      <c r="AD25" s="7"/>
      <c r="AE25" s="7"/>
    </row>
    <row r="26" ht="30.15" customHeight="1" spans="1:31">
      <c r="A26" s="9" t="s">
        <v>312</v>
      </c>
      <c r="B26" s="9" t="s">
        <v>279</v>
      </c>
      <c r="C26" s="9" t="s">
        <v>276</v>
      </c>
      <c r="D26" s="24" t="s">
        <v>477</v>
      </c>
      <c r="E26" s="6" t="s">
        <v>572</v>
      </c>
      <c r="F26" s="24" t="s">
        <v>544</v>
      </c>
      <c r="G26" s="24" t="s">
        <v>573</v>
      </c>
      <c r="H26" s="24" t="s">
        <v>574</v>
      </c>
      <c r="I26" s="24"/>
      <c r="J26" s="24"/>
      <c r="K26" s="24"/>
      <c r="L26" s="24"/>
      <c r="M26" s="27">
        <v>500</v>
      </c>
      <c r="N26" s="7"/>
      <c r="O26" s="7">
        <v>500</v>
      </c>
      <c r="P26" s="7">
        <v>500</v>
      </c>
      <c r="Q26" s="7"/>
      <c r="R26" s="7"/>
      <c r="S26" s="7"/>
      <c r="T26" s="7"/>
      <c r="U26" s="7"/>
      <c r="V26" s="7">
        <v>500</v>
      </c>
      <c r="W26" s="7">
        <v>0</v>
      </c>
      <c r="X26" s="7"/>
      <c r="Y26" s="7"/>
      <c r="Z26" s="7"/>
      <c r="AA26" s="7"/>
      <c r="AB26" s="7"/>
      <c r="AC26" s="7"/>
      <c r="AD26" s="7"/>
      <c r="AE26" s="7"/>
    </row>
    <row r="27" ht="30.15" customHeight="1" spans="1:31">
      <c r="A27" s="9" t="s">
        <v>297</v>
      </c>
      <c r="B27" s="9" t="s">
        <v>264</v>
      </c>
      <c r="C27" s="9" t="s">
        <v>264</v>
      </c>
      <c r="D27" s="24" t="s">
        <v>477</v>
      </c>
      <c r="E27" s="6" t="s">
        <v>575</v>
      </c>
      <c r="F27" s="24" t="s">
        <v>544</v>
      </c>
      <c r="G27" s="24" t="s">
        <v>576</v>
      </c>
      <c r="H27" s="24" t="s">
        <v>577</v>
      </c>
      <c r="I27" s="24"/>
      <c r="J27" s="24"/>
      <c r="K27" s="24"/>
      <c r="L27" s="24"/>
      <c r="M27" s="27">
        <v>64</v>
      </c>
      <c r="N27" s="7"/>
      <c r="O27" s="7">
        <v>64</v>
      </c>
      <c r="P27" s="7">
        <v>64</v>
      </c>
      <c r="Q27" s="7">
        <v>64</v>
      </c>
      <c r="R27" s="7"/>
      <c r="S27" s="7"/>
      <c r="T27" s="7"/>
      <c r="U27" s="7"/>
      <c r="V27" s="7">
        <v>0</v>
      </c>
      <c r="W27" s="7">
        <v>0</v>
      </c>
      <c r="X27" s="7"/>
      <c r="Y27" s="7"/>
      <c r="Z27" s="7"/>
      <c r="AA27" s="7"/>
      <c r="AB27" s="7"/>
      <c r="AC27" s="7"/>
      <c r="AD27" s="7"/>
      <c r="AE27" s="7"/>
    </row>
    <row r="28" ht="30.15" customHeight="1" spans="1:31">
      <c r="A28" s="9" t="s">
        <v>297</v>
      </c>
      <c r="B28" s="9" t="s">
        <v>279</v>
      </c>
      <c r="C28" s="9" t="s">
        <v>267</v>
      </c>
      <c r="D28" s="24" t="s">
        <v>477</v>
      </c>
      <c r="E28" s="6" t="s">
        <v>578</v>
      </c>
      <c r="F28" s="24" t="s">
        <v>544</v>
      </c>
      <c r="G28" s="24" t="s">
        <v>579</v>
      </c>
      <c r="H28" s="24" t="s">
        <v>580</v>
      </c>
      <c r="I28" s="24"/>
      <c r="J28" s="24"/>
      <c r="K28" s="24"/>
      <c r="L28" s="24"/>
      <c r="M28" s="27">
        <v>20</v>
      </c>
      <c r="N28" s="7"/>
      <c r="O28" s="7">
        <v>20</v>
      </c>
      <c r="P28" s="7">
        <v>20</v>
      </c>
      <c r="Q28" s="7"/>
      <c r="R28" s="7"/>
      <c r="S28" s="7"/>
      <c r="T28" s="7"/>
      <c r="U28" s="7"/>
      <c r="V28" s="7">
        <v>20</v>
      </c>
      <c r="W28" s="7">
        <v>0</v>
      </c>
      <c r="X28" s="7"/>
      <c r="Y28" s="7"/>
      <c r="Z28" s="7"/>
      <c r="AA28" s="7"/>
      <c r="AB28" s="7"/>
      <c r="AC28" s="7"/>
      <c r="AD28" s="7"/>
      <c r="AE28" s="7"/>
    </row>
    <row r="29" ht="30.15" customHeight="1" spans="1:31">
      <c r="A29" s="9" t="s">
        <v>261</v>
      </c>
      <c r="B29" s="9" t="s">
        <v>264</v>
      </c>
      <c r="C29" s="9" t="s">
        <v>267</v>
      </c>
      <c r="D29" s="24" t="s">
        <v>477</v>
      </c>
      <c r="E29" s="6" t="s">
        <v>581</v>
      </c>
      <c r="F29" s="24" t="s">
        <v>544</v>
      </c>
      <c r="G29" s="24" t="s">
        <v>541</v>
      </c>
      <c r="H29" s="24" t="s">
        <v>542</v>
      </c>
      <c r="I29" s="24"/>
      <c r="J29" s="24"/>
      <c r="K29" s="24"/>
      <c r="L29" s="24"/>
      <c r="M29" s="27">
        <v>20</v>
      </c>
      <c r="N29" s="7"/>
      <c r="O29" s="7">
        <v>20</v>
      </c>
      <c r="P29" s="7">
        <v>20</v>
      </c>
      <c r="Q29" s="7"/>
      <c r="R29" s="7"/>
      <c r="S29" s="7"/>
      <c r="T29" s="7"/>
      <c r="U29" s="7"/>
      <c r="V29" s="7">
        <v>20</v>
      </c>
      <c r="W29" s="7">
        <v>0</v>
      </c>
      <c r="X29" s="7"/>
      <c r="Y29" s="7"/>
      <c r="Z29" s="7"/>
      <c r="AA29" s="7"/>
      <c r="AB29" s="7"/>
      <c r="AC29" s="7"/>
      <c r="AD29" s="7"/>
      <c r="AE29" s="7"/>
    </row>
    <row r="30" ht="30.15" customHeight="1" spans="1:31">
      <c r="A30" s="9" t="s">
        <v>312</v>
      </c>
      <c r="B30" s="9" t="s">
        <v>276</v>
      </c>
      <c r="C30" s="9" t="s">
        <v>276</v>
      </c>
      <c r="D30" s="24" t="s">
        <v>477</v>
      </c>
      <c r="E30" s="6" t="s">
        <v>582</v>
      </c>
      <c r="F30" s="24" t="s">
        <v>544</v>
      </c>
      <c r="G30" s="24" t="s">
        <v>553</v>
      </c>
      <c r="H30" s="24" t="s">
        <v>554</v>
      </c>
      <c r="I30" s="24"/>
      <c r="J30" s="24"/>
      <c r="K30" s="24"/>
      <c r="L30" s="24"/>
      <c r="M30" s="27">
        <v>1000</v>
      </c>
      <c r="N30" s="7"/>
      <c r="O30" s="7">
        <v>1000</v>
      </c>
      <c r="P30" s="7">
        <v>1000</v>
      </c>
      <c r="Q30" s="7"/>
      <c r="R30" s="7"/>
      <c r="S30" s="7"/>
      <c r="T30" s="7"/>
      <c r="U30" s="7"/>
      <c r="V30" s="7">
        <v>1000</v>
      </c>
      <c r="W30" s="7">
        <v>0</v>
      </c>
      <c r="X30" s="7"/>
      <c r="Y30" s="7"/>
      <c r="Z30" s="7"/>
      <c r="AA30" s="7"/>
      <c r="AB30" s="7"/>
      <c r="AC30" s="7"/>
      <c r="AD30" s="7"/>
      <c r="AE30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6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3.5833333333333" style="1" customWidth="1"/>
    <col min="5" max="5" width="47.25" style="1" customWidth="1"/>
    <col min="6" max="6" width="17.9166666666667" style="1" customWidth="1"/>
    <col min="7" max="7" width="8.83333333333333" style="1" customWidth="1"/>
    <col min="8" max="11" width="9.75" style="1" customWidth="1"/>
    <col min="12" max="12" width="8.83333333333333" style="1" customWidth="1"/>
    <col min="13" max="20" width="9.75" style="1" customWidth="1"/>
    <col min="21" max="24" width="13.3333333333333" style="1" customWidth="1"/>
    <col min="25" max="25" width="16.4166666666667" style="1" customWidth="1"/>
    <col min="26" max="27" width="9.75" style="1" customWidth="1"/>
    <col min="28" max="16384" width="9" style="1"/>
  </cols>
  <sheetData>
    <row r="1" ht="16.4" customHeight="1" spans="1:1">
      <c r="A1" s="4"/>
    </row>
    <row r="2" ht="47.4" customHeight="1" spans="1:25">
      <c r="A2" s="12" t="s">
        <v>583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ht="33.65" customHeight="1" spans="1:2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43</v>
      </c>
      <c r="V4" s="10"/>
      <c r="W4" s="10"/>
      <c r="X4" s="10"/>
      <c r="Y4" s="10"/>
    </row>
    <row r="5" ht="31.9" customHeight="1" spans="1:25">
      <c r="A5" s="5" t="s">
        <v>253</v>
      </c>
      <c r="B5" s="5"/>
      <c r="C5" s="5"/>
      <c r="D5" s="5" t="s">
        <v>461</v>
      </c>
      <c r="E5" s="5" t="s">
        <v>584</v>
      </c>
      <c r="F5" s="5" t="s">
        <v>238</v>
      </c>
      <c r="G5" s="5" t="s">
        <v>464</v>
      </c>
      <c r="H5" s="5"/>
      <c r="I5" s="5"/>
      <c r="J5" s="5"/>
      <c r="K5" s="5"/>
      <c r="L5" s="5" t="s">
        <v>465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468</v>
      </c>
      <c r="X5" s="5"/>
      <c r="Y5" s="5"/>
    </row>
    <row r="6" ht="33.65" customHeight="1" spans="1:25">
      <c r="A6" s="5" t="s">
        <v>256</v>
      </c>
      <c r="B6" s="5" t="s">
        <v>257</v>
      </c>
      <c r="C6" s="5" t="s">
        <v>258</v>
      </c>
      <c r="D6" s="5"/>
      <c r="E6" s="5"/>
      <c r="F6" s="5"/>
      <c r="G6" s="5" t="s">
        <v>91</v>
      </c>
      <c r="H6" s="22" t="s">
        <v>585</v>
      </c>
      <c r="I6" s="22" t="s">
        <v>586</v>
      </c>
      <c r="J6" s="22" t="s">
        <v>587</v>
      </c>
      <c r="K6" s="22" t="s">
        <v>588</v>
      </c>
      <c r="L6" s="5" t="s">
        <v>91</v>
      </c>
      <c r="M6" s="5" t="s">
        <v>589</v>
      </c>
      <c r="N6" s="5" t="s">
        <v>590</v>
      </c>
      <c r="O6" s="5" t="s">
        <v>591</v>
      </c>
      <c r="P6" s="5" t="s">
        <v>592</v>
      </c>
      <c r="Q6" s="5" t="s">
        <v>593</v>
      </c>
      <c r="R6" s="5" t="s">
        <v>594</v>
      </c>
      <c r="S6" s="5" t="s">
        <v>595</v>
      </c>
      <c r="T6" s="5" t="s">
        <v>596</v>
      </c>
      <c r="U6" s="5" t="s">
        <v>597</v>
      </c>
      <c r="V6" s="5" t="s">
        <v>598</v>
      </c>
      <c r="W6" s="5" t="s">
        <v>91</v>
      </c>
      <c r="X6" s="5" t="s">
        <v>405</v>
      </c>
      <c r="Y6" s="5" t="s">
        <v>599</v>
      </c>
    </row>
    <row r="7" ht="26.75" customHeight="1" spans="1:25">
      <c r="A7" s="22"/>
      <c r="B7" s="22"/>
      <c r="C7" s="22"/>
      <c r="D7" s="22"/>
      <c r="E7" s="22" t="s">
        <v>91</v>
      </c>
      <c r="F7" s="28">
        <v>7200.24</v>
      </c>
      <c r="G7" s="28">
        <v>1627.32</v>
      </c>
      <c r="H7" s="28"/>
      <c r="I7" s="28"/>
      <c r="J7" s="28"/>
      <c r="K7" s="28">
        <v>1627.32</v>
      </c>
      <c r="L7" s="28">
        <v>5572.92</v>
      </c>
      <c r="M7" s="28"/>
      <c r="N7" s="28"/>
      <c r="O7" s="28"/>
      <c r="P7" s="28"/>
      <c r="Q7" s="28"/>
      <c r="R7" s="28"/>
      <c r="S7" s="28"/>
      <c r="T7" s="28"/>
      <c r="U7" s="28"/>
      <c r="V7" s="28">
        <v>5572.92</v>
      </c>
      <c r="W7" s="28"/>
      <c r="X7" s="28"/>
      <c r="Y7" s="28"/>
    </row>
    <row r="8" ht="26.75" customHeight="1" spans="1:25">
      <c r="A8" s="22"/>
      <c r="B8" s="22"/>
      <c r="C8" s="22"/>
      <c r="D8" s="23" t="s">
        <v>110</v>
      </c>
      <c r="E8" s="23" t="s">
        <v>111</v>
      </c>
      <c r="F8" s="28">
        <v>7200.24</v>
      </c>
      <c r="G8" s="28">
        <v>1627.32</v>
      </c>
      <c r="H8" s="28"/>
      <c r="I8" s="28"/>
      <c r="J8" s="28"/>
      <c r="K8" s="28">
        <v>1627.32</v>
      </c>
      <c r="L8" s="26">
        <v>5572.92</v>
      </c>
      <c r="M8" s="26"/>
      <c r="N8" s="26"/>
      <c r="O8" s="26"/>
      <c r="P8" s="26"/>
      <c r="Q8" s="26"/>
      <c r="R8" s="26"/>
      <c r="S8" s="26"/>
      <c r="T8" s="26"/>
      <c r="U8" s="26"/>
      <c r="V8" s="26">
        <v>5572.92</v>
      </c>
      <c r="W8" s="26"/>
      <c r="X8" s="26"/>
      <c r="Y8" s="26"/>
    </row>
    <row r="9" ht="26.75" customHeight="1" spans="1:25">
      <c r="A9" s="22"/>
      <c r="B9" s="22"/>
      <c r="C9" s="22"/>
      <c r="D9" s="23" t="s">
        <v>112</v>
      </c>
      <c r="E9" s="23" t="s">
        <v>113</v>
      </c>
      <c r="F9" s="28">
        <v>7200.24</v>
      </c>
      <c r="G9" s="28">
        <v>1627.32</v>
      </c>
      <c r="H9" s="28"/>
      <c r="I9" s="28"/>
      <c r="J9" s="28"/>
      <c r="K9" s="28">
        <v>1627.32</v>
      </c>
      <c r="L9" s="26">
        <v>5572.92</v>
      </c>
      <c r="M9" s="26"/>
      <c r="N9" s="26"/>
      <c r="O9" s="26"/>
      <c r="P9" s="26"/>
      <c r="Q9" s="26"/>
      <c r="R9" s="26"/>
      <c r="S9" s="26"/>
      <c r="T9" s="26"/>
      <c r="U9" s="26"/>
      <c r="V9" s="26">
        <v>5572.92</v>
      </c>
      <c r="W9" s="26"/>
      <c r="X9" s="26"/>
      <c r="Y9" s="26"/>
    </row>
    <row r="10" ht="26" customHeight="1" spans="1:25">
      <c r="A10" s="9" t="s">
        <v>261</v>
      </c>
      <c r="B10" s="9" t="s">
        <v>264</v>
      </c>
      <c r="C10" s="9" t="s">
        <v>267</v>
      </c>
      <c r="D10" s="24" t="s">
        <v>477</v>
      </c>
      <c r="E10" s="6" t="s">
        <v>540</v>
      </c>
      <c r="F10" s="7">
        <v>1627.32</v>
      </c>
      <c r="G10" s="7">
        <v>1627.32</v>
      </c>
      <c r="H10" s="7"/>
      <c r="I10" s="7"/>
      <c r="J10" s="7"/>
      <c r="K10" s="7">
        <v>1627.32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26" customHeight="1" spans="1:25">
      <c r="A11" s="9" t="s">
        <v>261</v>
      </c>
      <c r="B11" s="9" t="s">
        <v>264</v>
      </c>
      <c r="C11" s="9" t="s">
        <v>267</v>
      </c>
      <c r="D11" s="24" t="s">
        <v>477</v>
      </c>
      <c r="E11" s="6" t="s">
        <v>581</v>
      </c>
      <c r="F11" s="7">
        <v>20</v>
      </c>
      <c r="G11" s="7"/>
      <c r="H11" s="7"/>
      <c r="I11" s="7"/>
      <c r="J11" s="7"/>
      <c r="K11" s="7"/>
      <c r="L11" s="7">
        <v>20</v>
      </c>
      <c r="M11" s="7"/>
      <c r="N11" s="7"/>
      <c r="O11" s="7"/>
      <c r="P11" s="7"/>
      <c r="Q11" s="7"/>
      <c r="R11" s="7"/>
      <c r="S11" s="7"/>
      <c r="T11" s="7"/>
      <c r="U11" s="7"/>
      <c r="V11" s="7">
        <v>20</v>
      </c>
      <c r="W11" s="7"/>
      <c r="X11" s="7"/>
      <c r="Y11" s="7"/>
    </row>
    <row r="12" ht="26" customHeight="1" spans="1:25">
      <c r="A12" s="9" t="s">
        <v>297</v>
      </c>
      <c r="B12" s="9" t="s">
        <v>264</v>
      </c>
      <c r="C12" s="9" t="s">
        <v>264</v>
      </c>
      <c r="D12" s="24" t="s">
        <v>477</v>
      </c>
      <c r="E12" s="6" t="s">
        <v>575</v>
      </c>
      <c r="F12" s="7">
        <v>64</v>
      </c>
      <c r="G12" s="7"/>
      <c r="H12" s="7"/>
      <c r="I12" s="7"/>
      <c r="J12" s="7"/>
      <c r="K12" s="7"/>
      <c r="L12" s="7">
        <v>64</v>
      </c>
      <c r="M12" s="7"/>
      <c r="N12" s="7"/>
      <c r="O12" s="7"/>
      <c r="P12" s="7"/>
      <c r="Q12" s="7"/>
      <c r="R12" s="7"/>
      <c r="S12" s="7"/>
      <c r="T12" s="7"/>
      <c r="U12" s="7"/>
      <c r="V12" s="7">
        <v>64</v>
      </c>
      <c r="W12" s="7"/>
      <c r="X12" s="7"/>
      <c r="Y12" s="7"/>
    </row>
    <row r="13" ht="26" customHeight="1" spans="1:25">
      <c r="A13" s="9" t="s">
        <v>297</v>
      </c>
      <c r="B13" s="9" t="s">
        <v>279</v>
      </c>
      <c r="C13" s="9" t="s">
        <v>267</v>
      </c>
      <c r="D13" s="24" t="s">
        <v>477</v>
      </c>
      <c r="E13" s="6" t="s">
        <v>578</v>
      </c>
      <c r="F13" s="7">
        <v>20</v>
      </c>
      <c r="G13" s="7"/>
      <c r="H13" s="7"/>
      <c r="I13" s="7"/>
      <c r="J13" s="7"/>
      <c r="K13" s="7"/>
      <c r="L13" s="7">
        <v>20</v>
      </c>
      <c r="M13" s="7"/>
      <c r="N13" s="7"/>
      <c r="O13" s="7"/>
      <c r="P13" s="7"/>
      <c r="Q13" s="7"/>
      <c r="R13" s="7"/>
      <c r="S13" s="7"/>
      <c r="T13" s="7"/>
      <c r="U13" s="7"/>
      <c r="V13" s="7">
        <v>20</v>
      </c>
      <c r="W13" s="7"/>
      <c r="X13" s="7"/>
      <c r="Y13" s="7"/>
    </row>
    <row r="14" ht="26" customHeight="1" spans="1:25">
      <c r="A14" s="9" t="s">
        <v>297</v>
      </c>
      <c r="B14" s="9" t="s">
        <v>276</v>
      </c>
      <c r="C14" s="9" t="s">
        <v>276</v>
      </c>
      <c r="D14" s="24" t="s">
        <v>477</v>
      </c>
      <c r="E14" s="6" t="s">
        <v>543</v>
      </c>
      <c r="F14" s="7">
        <v>513</v>
      </c>
      <c r="G14" s="7"/>
      <c r="H14" s="7"/>
      <c r="I14" s="7"/>
      <c r="J14" s="7"/>
      <c r="K14" s="7"/>
      <c r="L14" s="7">
        <v>513</v>
      </c>
      <c r="M14" s="7"/>
      <c r="N14" s="7"/>
      <c r="O14" s="7"/>
      <c r="P14" s="7"/>
      <c r="Q14" s="7"/>
      <c r="R14" s="7"/>
      <c r="S14" s="7"/>
      <c r="T14" s="7"/>
      <c r="U14" s="7"/>
      <c r="V14" s="7">
        <v>513</v>
      </c>
      <c r="W14" s="7"/>
      <c r="X14" s="7"/>
      <c r="Y14" s="7"/>
    </row>
    <row r="15" ht="26" customHeight="1" spans="1:25">
      <c r="A15" s="9" t="s">
        <v>297</v>
      </c>
      <c r="B15" s="9" t="s">
        <v>276</v>
      </c>
      <c r="C15" s="9" t="s">
        <v>276</v>
      </c>
      <c r="D15" s="24" t="s">
        <v>477</v>
      </c>
      <c r="E15" s="6" t="s">
        <v>560</v>
      </c>
      <c r="F15" s="7">
        <v>84.3</v>
      </c>
      <c r="G15" s="7"/>
      <c r="H15" s="7"/>
      <c r="I15" s="7"/>
      <c r="J15" s="7"/>
      <c r="K15" s="7"/>
      <c r="L15" s="7">
        <v>84.3</v>
      </c>
      <c r="M15" s="7"/>
      <c r="N15" s="7"/>
      <c r="O15" s="7"/>
      <c r="P15" s="7"/>
      <c r="Q15" s="7"/>
      <c r="R15" s="7"/>
      <c r="S15" s="7"/>
      <c r="T15" s="7"/>
      <c r="U15" s="7"/>
      <c r="V15" s="7">
        <v>84.3</v>
      </c>
      <c r="W15" s="7"/>
      <c r="X15" s="7"/>
      <c r="Y15" s="7"/>
    </row>
    <row r="16" ht="26" customHeight="1" spans="1:25">
      <c r="A16" s="9" t="s">
        <v>297</v>
      </c>
      <c r="B16" s="9" t="s">
        <v>276</v>
      </c>
      <c r="C16" s="9" t="s">
        <v>276</v>
      </c>
      <c r="D16" s="24" t="s">
        <v>477</v>
      </c>
      <c r="E16" s="6" t="s">
        <v>565</v>
      </c>
      <c r="F16" s="7">
        <v>310</v>
      </c>
      <c r="G16" s="7"/>
      <c r="H16" s="7"/>
      <c r="I16" s="7"/>
      <c r="J16" s="7"/>
      <c r="K16" s="7"/>
      <c r="L16" s="7">
        <v>310</v>
      </c>
      <c r="M16" s="7"/>
      <c r="N16" s="7"/>
      <c r="O16" s="7"/>
      <c r="P16" s="7"/>
      <c r="Q16" s="7"/>
      <c r="R16" s="7"/>
      <c r="S16" s="7"/>
      <c r="T16" s="7"/>
      <c r="U16" s="7"/>
      <c r="V16" s="7">
        <v>310</v>
      </c>
      <c r="W16" s="7"/>
      <c r="X16" s="7"/>
      <c r="Y16" s="7"/>
    </row>
    <row r="17" ht="26" customHeight="1" spans="1:25">
      <c r="A17" s="9" t="s">
        <v>312</v>
      </c>
      <c r="B17" s="9" t="s">
        <v>264</v>
      </c>
      <c r="C17" s="9" t="s">
        <v>276</v>
      </c>
      <c r="D17" s="24" t="s">
        <v>477</v>
      </c>
      <c r="E17" s="6" t="s">
        <v>562</v>
      </c>
      <c r="F17" s="7">
        <v>100</v>
      </c>
      <c r="G17" s="7"/>
      <c r="H17" s="7"/>
      <c r="I17" s="7"/>
      <c r="J17" s="7"/>
      <c r="K17" s="7"/>
      <c r="L17" s="7">
        <v>100</v>
      </c>
      <c r="M17" s="7"/>
      <c r="N17" s="7"/>
      <c r="O17" s="7"/>
      <c r="P17" s="7"/>
      <c r="Q17" s="7"/>
      <c r="R17" s="7"/>
      <c r="S17" s="7"/>
      <c r="T17" s="7"/>
      <c r="U17" s="7"/>
      <c r="V17" s="7">
        <v>100</v>
      </c>
      <c r="W17" s="7"/>
      <c r="X17" s="7"/>
      <c r="Y17" s="7"/>
    </row>
    <row r="18" ht="26" customHeight="1" spans="1:25">
      <c r="A18" s="9" t="s">
        <v>312</v>
      </c>
      <c r="B18" s="9" t="s">
        <v>279</v>
      </c>
      <c r="C18" s="9" t="s">
        <v>276</v>
      </c>
      <c r="D18" s="24" t="s">
        <v>477</v>
      </c>
      <c r="E18" s="6" t="s">
        <v>572</v>
      </c>
      <c r="F18" s="7">
        <v>500</v>
      </c>
      <c r="G18" s="7"/>
      <c r="H18" s="7"/>
      <c r="I18" s="7"/>
      <c r="J18" s="7"/>
      <c r="K18" s="7"/>
      <c r="L18" s="7">
        <v>500</v>
      </c>
      <c r="M18" s="7"/>
      <c r="N18" s="7"/>
      <c r="O18" s="7"/>
      <c r="P18" s="7"/>
      <c r="Q18" s="7"/>
      <c r="R18" s="7"/>
      <c r="S18" s="7"/>
      <c r="T18" s="7"/>
      <c r="U18" s="7"/>
      <c r="V18" s="7">
        <v>500</v>
      </c>
      <c r="W18" s="7"/>
      <c r="X18" s="7"/>
      <c r="Y18" s="7"/>
    </row>
    <row r="19" ht="26" customHeight="1" spans="1:25">
      <c r="A19" s="9" t="s">
        <v>312</v>
      </c>
      <c r="B19" s="9" t="s">
        <v>323</v>
      </c>
      <c r="C19" s="9" t="s">
        <v>279</v>
      </c>
      <c r="D19" s="24" t="s">
        <v>477</v>
      </c>
      <c r="E19" s="6" t="s">
        <v>535</v>
      </c>
      <c r="F19" s="7">
        <v>1440.62</v>
      </c>
      <c r="G19" s="7"/>
      <c r="H19" s="7"/>
      <c r="I19" s="7"/>
      <c r="J19" s="7"/>
      <c r="K19" s="7"/>
      <c r="L19" s="7">
        <v>1440.62</v>
      </c>
      <c r="M19" s="7"/>
      <c r="N19" s="7"/>
      <c r="O19" s="7"/>
      <c r="P19" s="7"/>
      <c r="Q19" s="7"/>
      <c r="R19" s="7"/>
      <c r="S19" s="7"/>
      <c r="T19" s="7"/>
      <c r="U19" s="7"/>
      <c r="V19" s="7">
        <v>1440.62</v>
      </c>
      <c r="W19" s="7"/>
      <c r="X19" s="7"/>
      <c r="Y19" s="7"/>
    </row>
    <row r="20" ht="26" customHeight="1" spans="1:25">
      <c r="A20" s="9" t="s">
        <v>312</v>
      </c>
      <c r="B20" s="9" t="s">
        <v>276</v>
      </c>
      <c r="C20" s="9" t="s">
        <v>276</v>
      </c>
      <c r="D20" s="24" t="s">
        <v>477</v>
      </c>
      <c r="E20" s="6" t="s">
        <v>552</v>
      </c>
      <c r="F20" s="7">
        <v>190</v>
      </c>
      <c r="G20" s="7"/>
      <c r="H20" s="7"/>
      <c r="I20" s="7"/>
      <c r="J20" s="7"/>
      <c r="K20" s="7"/>
      <c r="L20" s="7">
        <v>190</v>
      </c>
      <c r="M20" s="7"/>
      <c r="N20" s="7"/>
      <c r="O20" s="7"/>
      <c r="P20" s="7"/>
      <c r="Q20" s="7"/>
      <c r="R20" s="7"/>
      <c r="S20" s="7"/>
      <c r="T20" s="7"/>
      <c r="U20" s="7"/>
      <c r="V20" s="7">
        <v>190</v>
      </c>
      <c r="W20" s="7"/>
      <c r="X20" s="7"/>
      <c r="Y20" s="7"/>
    </row>
    <row r="21" ht="26" customHeight="1" spans="1:25">
      <c r="A21" s="9" t="s">
        <v>312</v>
      </c>
      <c r="B21" s="9" t="s">
        <v>276</v>
      </c>
      <c r="C21" s="9" t="s">
        <v>276</v>
      </c>
      <c r="D21" s="24" t="s">
        <v>477</v>
      </c>
      <c r="E21" s="6" t="s">
        <v>555</v>
      </c>
      <c r="F21" s="7">
        <v>60</v>
      </c>
      <c r="G21" s="7"/>
      <c r="H21" s="7"/>
      <c r="I21" s="7"/>
      <c r="J21" s="7"/>
      <c r="K21" s="7"/>
      <c r="L21" s="7">
        <v>60</v>
      </c>
      <c r="M21" s="7"/>
      <c r="N21" s="7"/>
      <c r="O21" s="7"/>
      <c r="P21" s="7"/>
      <c r="Q21" s="7"/>
      <c r="R21" s="7"/>
      <c r="S21" s="7"/>
      <c r="T21" s="7"/>
      <c r="U21" s="7"/>
      <c r="V21" s="7">
        <v>60</v>
      </c>
      <c r="W21" s="7"/>
      <c r="X21" s="7"/>
      <c r="Y21" s="7"/>
    </row>
    <row r="22" ht="26" customHeight="1" spans="1:25">
      <c r="A22" s="9" t="s">
        <v>312</v>
      </c>
      <c r="B22" s="9" t="s">
        <v>276</v>
      </c>
      <c r="C22" s="9" t="s">
        <v>276</v>
      </c>
      <c r="D22" s="24" t="s">
        <v>477</v>
      </c>
      <c r="E22" s="6" t="s">
        <v>559</v>
      </c>
      <c r="F22" s="7">
        <v>150</v>
      </c>
      <c r="G22" s="7"/>
      <c r="H22" s="7"/>
      <c r="I22" s="7"/>
      <c r="J22" s="7"/>
      <c r="K22" s="7"/>
      <c r="L22" s="7">
        <v>150</v>
      </c>
      <c r="M22" s="7"/>
      <c r="N22" s="7"/>
      <c r="O22" s="7"/>
      <c r="P22" s="7"/>
      <c r="Q22" s="7"/>
      <c r="R22" s="7"/>
      <c r="S22" s="7"/>
      <c r="T22" s="7"/>
      <c r="U22" s="7"/>
      <c r="V22" s="7">
        <v>150</v>
      </c>
      <c r="W22" s="7"/>
      <c r="X22" s="7"/>
      <c r="Y22" s="7"/>
    </row>
    <row r="23" ht="26" customHeight="1" spans="1:25">
      <c r="A23" s="9" t="s">
        <v>312</v>
      </c>
      <c r="B23" s="9" t="s">
        <v>276</v>
      </c>
      <c r="C23" s="9" t="s">
        <v>276</v>
      </c>
      <c r="D23" s="24" t="s">
        <v>477</v>
      </c>
      <c r="E23" s="6" t="s">
        <v>561</v>
      </c>
      <c r="F23" s="7">
        <v>161</v>
      </c>
      <c r="G23" s="7"/>
      <c r="H23" s="7"/>
      <c r="I23" s="7"/>
      <c r="J23" s="7"/>
      <c r="K23" s="7"/>
      <c r="L23" s="7">
        <v>161</v>
      </c>
      <c r="M23" s="7"/>
      <c r="N23" s="7"/>
      <c r="O23" s="7"/>
      <c r="P23" s="7"/>
      <c r="Q23" s="7"/>
      <c r="R23" s="7"/>
      <c r="S23" s="7"/>
      <c r="T23" s="7"/>
      <c r="U23" s="7"/>
      <c r="V23" s="7">
        <v>161</v>
      </c>
      <c r="W23" s="7"/>
      <c r="X23" s="7"/>
      <c r="Y23" s="7"/>
    </row>
    <row r="24" ht="26" customHeight="1" spans="1:25">
      <c r="A24" s="9" t="s">
        <v>312</v>
      </c>
      <c r="B24" s="9" t="s">
        <v>276</v>
      </c>
      <c r="C24" s="9" t="s">
        <v>276</v>
      </c>
      <c r="D24" s="24" t="s">
        <v>477</v>
      </c>
      <c r="E24" s="6" t="s">
        <v>582</v>
      </c>
      <c r="F24" s="7">
        <v>1000</v>
      </c>
      <c r="G24" s="7"/>
      <c r="H24" s="7"/>
      <c r="I24" s="7"/>
      <c r="J24" s="7"/>
      <c r="K24" s="7"/>
      <c r="L24" s="7">
        <v>1000</v>
      </c>
      <c r="M24" s="7"/>
      <c r="N24" s="7"/>
      <c r="O24" s="7"/>
      <c r="P24" s="7"/>
      <c r="Q24" s="7"/>
      <c r="R24" s="7"/>
      <c r="S24" s="7"/>
      <c r="T24" s="7"/>
      <c r="U24" s="7"/>
      <c r="V24" s="7">
        <v>1000</v>
      </c>
      <c r="W24" s="7"/>
      <c r="X24" s="7"/>
      <c r="Y24" s="7"/>
    </row>
    <row r="25" ht="26" customHeight="1" spans="1:25">
      <c r="A25" s="9" t="s">
        <v>332</v>
      </c>
      <c r="B25" s="9" t="s">
        <v>279</v>
      </c>
      <c r="C25" s="9" t="s">
        <v>337</v>
      </c>
      <c r="D25" s="24" t="s">
        <v>477</v>
      </c>
      <c r="E25" s="6" t="s">
        <v>547</v>
      </c>
      <c r="F25" s="7">
        <v>910</v>
      </c>
      <c r="G25" s="7"/>
      <c r="H25" s="7"/>
      <c r="I25" s="7"/>
      <c r="J25" s="7"/>
      <c r="K25" s="7"/>
      <c r="L25" s="7">
        <v>910</v>
      </c>
      <c r="M25" s="7"/>
      <c r="N25" s="7"/>
      <c r="O25" s="7"/>
      <c r="P25" s="7"/>
      <c r="Q25" s="7"/>
      <c r="R25" s="7"/>
      <c r="S25" s="7"/>
      <c r="T25" s="7"/>
      <c r="U25" s="7"/>
      <c r="V25" s="7">
        <v>910</v>
      </c>
      <c r="W25" s="7"/>
      <c r="X25" s="7"/>
      <c r="Y25" s="7"/>
    </row>
    <row r="26" ht="26" customHeight="1" spans="1:25">
      <c r="A26" s="9" t="s">
        <v>340</v>
      </c>
      <c r="B26" s="9" t="s">
        <v>267</v>
      </c>
      <c r="C26" s="9" t="s">
        <v>279</v>
      </c>
      <c r="D26" s="24" t="s">
        <v>477</v>
      </c>
      <c r="E26" s="6" t="s">
        <v>569</v>
      </c>
      <c r="F26" s="7">
        <v>5</v>
      </c>
      <c r="G26" s="7"/>
      <c r="H26" s="7"/>
      <c r="I26" s="7"/>
      <c r="J26" s="7"/>
      <c r="K26" s="7"/>
      <c r="L26" s="7">
        <v>5</v>
      </c>
      <c r="M26" s="7"/>
      <c r="N26" s="7"/>
      <c r="O26" s="7"/>
      <c r="P26" s="7"/>
      <c r="Q26" s="7"/>
      <c r="R26" s="7"/>
      <c r="S26" s="7"/>
      <c r="T26" s="7"/>
      <c r="U26" s="7"/>
      <c r="V26" s="7">
        <v>5</v>
      </c>
      <c r="W26" s="7"/>
      <c r="X26" s="7"/>
      <c r="Y26" s="7"/>
    </row>
    <row r="27" ht="26" customHeight="1" spans="1:25">
      <c r="A27" s="9" t="s">
        <v>340</v>
      </c>
      <c r="B27" s="9" t="s">
        <v>267</v>
      </c>
      <c r="C27" s="9" t="s">
        <v>347</v>
      </c>
      <c r="D27" s="24" t="s">
        <v>477</v>
      </c>
      <c r="E27" s="6" t="s">
        <v>484</v>
      </c>
      <c r="F27" s="7">
        <v>45</v>
      </c>
      <c r="G27" s="7"/>
      <c r="H27" s="7"/>
      <c r="I27" s="7"/>
      <c r="J27" s="7"/>
      <c r="K27" s="7"/>
      <c r="L27" s="7">
        <v>45</v>
      </c>
      <c r="M27" s="7"/>
      <c r="N27" s="7"/>
      <c r="O27" s="7"/>
      <c r="P27" s="7"/>
      <c r="Q27" s="7"/>
      <c r="R27" s="7"/>
      <c r="S27" s="7"/>
      <c r="T27" s="7"/>
      <c r="U27" s="7"/>
      <c r="V27" s="7">
        <v>45</v>
      </c>
      <c r="W27" s="7"/>
      <c r="X27" s="7"/>
      <c r="Y27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6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3" style="1" customWidth="1"/>
    <col min="5" max="5" width="48.4166666666667" style="1" customWidth="1"/>
    <col min="6" max="6" width="14.0833333333333" style="1" customWidth="1"/>
    <col min="7" max="7" width="10.1666666666667" style="1" customWidth="1"/>
    <col min="8" max="19" width="9.75" style="1" customWidth="1"/>
    <col min="20" max="20" width="11.9166666666667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47.4" customHeight="1" spans="1:20">
      <c r="A2" s="12" t="s">
        <v>583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43</v>
      </c>
      <c r="T4" s="10"/>
    </row>
    <row r="5" ht="33.65" customHeight="1" spans="1:20">
      <c r="A5" s="5" t="s">
        <v>253</v>
      </c>
      <c r="B5" s="5"/>
      <c r="C5" s="5"/>
      <c r="D5" s="5" t="s">
        <v>461</v>
      </c>
      <c r="E5" s="5" t="s">
        <v>584</v>
      </c>
      <c r="F5" s="5" t="s">
        <v>238</v>
      </c>
      <c r="G5" s="5" t="s">
        <v>260</v>
      </c>
      <c r="H5" s="5"/>
      <c r="I5" s="5"/>
      <c r="J5" s="5"/>
      <c r="K5" s="5"/>
      <c r="L5" s="5"/>
      <c r="M5" s="5" t="s">
        <v>600</v>
      </c>
      <c r="N5" s="5"/>
      <c r="O5" s="5"/>
      <c r="P5" s="5"/>
      <c r="Q5" s="5"/>
      <c r="R5" s="5"/>
      <c r="S5" s="5"/>
      <c r="T5" s="5" t="s">
        <v>469</v>
      </c>
    </row>
    <row r="6" ht="37" customHeight="1" spans="1:20">
      <c r="A6" s="5" t="s">
        <v>256</v>
      </c>
      <c r="B6" s="5" t="s">
        <v>257</v>
      </c>
      <c r="C6" s="5" t="s">
        <v>258</v>
      </c>
      <c r="D6" s="5"/>
      <c r="E6" s="5"/>
      <c r="F6" s="5"/>
      <c r="G6" s="5" t="s">
        <v>91</v>
      </c>
      <c r="H6" s="5" t="s">
        <v>601</v>
      </c>
      <c r="I6" s="5" t="s">
        <v>602</v>
      </c>
      <c r="J6" s="5" t="s">
        <v>603</v>
      </c>
      <c r="K6" s="5" t="s">
        <v>604</v>
      </c>
      <c r="L6" s="5" t="s">
        <v>605</v>
      </c>
      <c r="M6" s="5" t="s">
        <v>91</v>
      </c>
      <c r="N6" s="5" t="s">
        <v>606</v>
      </c>
      <c r="O6" s="5" t="s">
        <v>607</v>
      </c>
      <c r="P6" s="5" t="s">
        <v>608</v>
      </c>
      <c r="Q6" s="5" t="s">
        <v>609</v>
      </c>
      <c r="R6" s="5" t="s">
        <v>610</v>
      </c>
      <c r="S6" s="5" t="s">
        <v>611</v>
      </c>
      <c r="T6" s="5" t="s">
        <v>612</v>
      </c>
    </row>
    <row r="7" ht="26.75" customHeight="1" spans="1:20">
      <c r="A7" s="22"/>
      <c r="B7" s="22"/>
      <c r="C7" s="22"/>
      <c r="D7" s="22"/>
      <c r="E7" s="22" t="s">
        <v>91</v>
      </c>
      <c r="F7" s="26">
        <v>260.9</v>
      </c>
      <c r="G7" s="26">
        <v>260.9</v>
      </c>
      <c r="H7" s="26"/>
      <c r="I7" s="26"/>
      <c r="J7" s="26"/>
      <c r="K7" s="26"/>
      <c r="L7" s="26">
        <v>260.9</v>
      </c>
      <c r="M7" s="26"/>
      <c r="N7" s="26"/>
      <c r="O7" s="26"/>
      <c r="P7" s="26"/>
      <c r="Q7" s="26"/>
      <c r="R7" s="26"/>
      <c r="S7" s="26"/>
      <c r="T7" s="26"/>
    </row>
    <row r="8" ht="26.75" customHeight="1" spans="1:20">
      <c r="A8" s="22"/>
      <c r="B8" s="22"/>
      <c r="C8" s="22"/>
      <c r="D8" s="23" t="s">
        <v>110</v>
      </c>
      <c r="E8" s="23" t="s">
        <v>111</v>
      </c>
      <c r="F8" s="26">
        <v>260.9</v>
      </c>
      <c r="G8" s="26">
        <v>260.9</v>
      </c>
      <c r="H8" s="26"/>
      <c r="I8" s="26"/>
      <c r="J8" s="26"/>
      <c r="K8" s="26"/>
      <c r="L8" s="26">
        <v>260.9</v>
      </c>
      <c r="M8" s="26"/>
      <c r="N8" s="26"/>
      <c r="O8" s="26"/>
      <c r="P8" s="26"/>
      <c r="Q8" s="26"/>
      <c r="R8" s="26"/>
      <c r="S8" s="26"/>
      <c r="T8" s="26"/>
    </row>
    <row r="9" ht="26.75" customHeight="1" spans="1:20">
      <c r="A9" s="22"/>
      <c r="B9" s="22"/>
      <c r="C9" s="22"/>
      <c r="D9" s="23" t="s">
        <v>112</v>
      </c>
      <c r="E9" s="23" t="s">
        <v>113</v>
      </c>
      <c r="F9" s="26">
        <v>260.9</v>
      </c>
      <c r="G9" s="26">
        <v>260.9</v>
      </c>
      <c r="H9" s="26"/>
      <c r="I9" s="26"/>
      <c r="J9" s="26"/>
      <c r="K9" s="26"/>
      <c r="L9" s="26">
        <v>260.9</v>
      </c>
      <c r="M9" s="26"/>
      <c r="N9" s="26"/>
      <c r="O9" s="26"/>
      <c r="P9" s="26"/>
      <c r="Q9" s="26"/>
      <c r="R9" s="26"/>
      <c r="S9" s="26"/>
      <c r="T9" s="26"/>
    </row>
    <row r="10" ht="26" customHeight="1" spans="1:20">
      <c r="A10" s="9" t="s">
        <v>270</v>
      </c>
      <c r="B10" s="9" t="s">
        <v>273</v>
      </c>
      <c r="C10" s="9" t="s">
        <v>276</v>
      </c>
      <c r="D10" s="24" t="s">
        <v>477</v>
      </c>
      <c r="E10" s="6" t="s">
        <v>556</v>
      </c>
      <c r="F10" s="7">
        <v>200</v>
      </c>
      <c r="G10" s="7">
        <v>200</v>
      </c>
      <c r="H10" s="7"/>
      <c r="I10" s="7"/>
      <c r="J10" s="7"/>
      <c r="K10" s="7"/>
      <c r="L10" s="7">
        <v>200</v>
      </c>
      <c r="M10" s="7"/>
      <c r="N10" s="7"/>
      <c r="O10" s="7"/>
      <c r="P10" s="7"/>
      <c r="Q10" s="7"/>
      <c r="R10" s="7"/>
      <c r="S10" s="7"/>
      <c r="T10" s="7"/>
    </row>
    <row r="11" ht="26" customHeight="1" spans="1:20">
      <c r="A11" s="9" t="s">
        <v>270</v>
      </c>
      <c r="B11" s="9" t="s">
        <v>284</v>
      </c>
      <c r="C11" s="9" t="s">
        <v>276</v>
      </c>
      <c r="D11" s="24" t="s">
        <v>477</v>
      </c>
      <c r="E11" s="6" t="s">
        <v>566</v>
      </c>
      <c r="F11" s="7">
        <v>60.9</v>
      </c>
      <c r="G11" s="7">
        <v>60.9</v>
      </c>
      <c r="H11" s="7"/>
      <c r="I11" s="7"/>
      <c r="J11" s="7"/>
      <c r="K11" s="7"/>
      <c r="L11" s="7">
        <v>60.9</v>
      </c>
      <c r="M11" s="7"/>
      <c r="N11" s="7"/>
      <c r="O11" s="7"/>
      <c r="P11" s="7"/>
      <c r="Q11" s="7"/>
      <c r="R11" s="7"/>
      <c r="S11" s="7"/>
      <c r="T11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2.75" style="1" customWidth="1"/>
    <col min="5" max="5" width="48.8333333333333" style="1" customWidth="1"/>
    <col min="6" max="6" width="21.3333333333333" style="1" customWidth="1"/>
    <col min="7" max="7" width="16" style="1" customWidth="1"/>
    <col min="8" max="8" width="9.75" style="1" customWidth="1"/>
    <col min="9" max="9" width="11.25" style="1" customWidth="1"/>
    <col min="10" max="10" width="11.4166666666667" style="1" customWidth="1"/>
    <col min="11" max="11" width="11.5" style="1" customWidth="1"/>
    <col min="12" max="14" width="9.75" style="1" customWidth="1"/>
    <col min="15" max="15" width="13.4166666666667" style="1" customWidth="1"/>
    <col min="16" max="19" width="9.75" style="1" customWidth="1"/>
    <col min="20" max="20" width="11.6666666666667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37" customHeight="1" spans="1:20">
      <c r="A2" s="12" t="s">
        <v>583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43</v>
      </c>
      <c r="T4" s="10"/>
    </row>
    <row r="5" ht="38" customHeight="1" spans="1:20">
      <c r="A5" s="5" t="s">
        <v>253</v>
      </c>
      <c r="B5" s="5"/>
      <c r="C5" s="5"/>
      <c r="D5" s="5" t="s">
        <v>461</v>
      </c>
      <c r="E5" s="5" t="s">
        <v>584</v>
      </c>
      <c r="F5" s="5" t="s">
        <v>238</v>
      </c>
      <c r="G5" s="5" t="s">
        <v>613</v>
      </c>
      <c r="H5" s="5"/>
      <c r="I5" s="5"/>
      <c r="J5" s="5"/>
      <c r="K5" s="5"/>
      <c r="L5" s="5"/>
      <c r="M5" s="5"/>
      <c r="N5" s="5"/>
      <c r="O5" s="5" t="s">
        <v>469</v>
      </c>
      <c r="P5" s="5" t="s">
        <v>473</v>
      </c>
      <c r="Q5" s="5" t="s">
        <v>470</v>
      </c>
      <c r="R5" s="5" t="s">
        <v>471</v>
      </c>
      <c r="S5" s="5" t="s">
        <v>472</v>
      </c>
      <c r="T5" s="5" t="s">
        <v>476</v>
      </c>
    </row>
    <row r="6" ht="40.5" customHeight="1" spans="1:20">
      <c r="A6" s="5" t="s">
        <v>256</v>
      </c>
      <c r="B6" s="5" t="s">
        <v>257</v>
      </c>
      <c r="C6" s="5" t="s">
        <v>258</v>
      </c>
      <c r="D6" s="5"/>
      <c r="E6" s="5"/>
      <c r="F6" s="5"/>
      <c r="G6" s="5" t="s">
        <v>91</v>
      </c>
      <c r="H6" s="5" t="s">
        <v>606</v>
      </c>
      <c r="I6" s="5" t="s">
        <v>607</v>
      </c>
      <c r="J6" s="5" t="s">
        <v>608</v>
      </c>
      <c r="K6" s="5" t="s">
        <v>614</v>
      </c>
      <c r="L6" s="5" t="s">
        <v>609</v>
      </c>
      <c r="M6" s="5" t="s">
        <v>610</v>
      </c>
      <c r="N6" s="5" t="s">
        <v>611</v>
      </c>
      <c r="O6" s="5" t="s">
        <v>615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22" t="s">
        <v>91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6.75" customHeight="1" spans="1:20">
      <c r="A8" s="22"/>
      <c r="B8" s="22"/>
      <c r="C8" s="22"/>
      <c r="D8" s="23"/>
      <c r="E8" s="2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6.75" customHeight="1" spans="1:20">
      <c r="A9" s="22"/>
      <c r="B9" s="22"/>
      <c r="C9" s="22"/>
      <c r="D9" s="23"/>
      <c r="E9" s="23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6" customHeight="1" spans="1:20">
      <c r="A10" s="9"/>
      <c r="B10" s="9"/>
      <c r="C10" s="9"/>
      <c r="D10" s="24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6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1.9166666666667" style="1" customWidth="1"/>
    <col min="5" max="5" width="52.25" style="1" customWidth="1"/>
    <col min="6" max="6" width="14" style="1" customWidth="1"/>
    <col min="7" max="19" width="9.75" style="1" customWidth="1"/>
    <col min="20" max="16384" width="9" style="1"/>
  </cols>
  <sheetData>
    <row r="1" ht="16.4" customHeight="1" spans="1:1">
      <c r="A1" s="4"/>
    </row>
    <row r="2" ht="44" customHeight="1" spans="1:17">
      <c r="A2" s="12" t="s">
        <v>616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33.6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43</v>
      </c>
    </row>
    <row r="5" ht="31" customHeight="1" spans="1:17">
      <c r="A5" s="5" t="s">
        <v>253</v>
      </c>
      <c r="B5" s="5"/>
      <c r="C5" s="5"/>
      <c r="D5" s="5" t="s">
        <v>461</v>
      </c>
      <c r="E5" s="5" t="s">
        <v>617</v>
      </c>
      <c r="F5" s="5" t="s">
        <v>618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256</v>
      </c>
      <c r="B6" s="5" t="s">
        <v>257</v>
      </c>
      <c r="C6" s="5" t="s">
        <v>258</v>
      </c>
      <c r="D6" s="5"/>
      <c r="E6" s="5"/>
      <c r="F6" s="5" t="s">
        <v>91</v>
      </c>
      <c r="G6" s="5" t="s">
        <v>619</v>
      </c>
      <c r="H6" s="5" t="s">
        <v>620</v>
      </c>
      <c r="I6" s="5" t="s">
        <v>621</v>
      </c>
      <c r="J6" s="5" t="s">
        <v>622</v>
      </c>
      <c r="K6" s="5" t="s">
        <v>623</v>
      </c>
      <c r="L6" s="5" t="s">
        <v>624</v>
      </c>
      <c r="M6" s="5" t="s">
        <v>625</v>
      </c>
      <c r="N6" s="5" t="s">
        <v>626</v>
      </c>
      <c r="O6" s="5" t="s">
        <v>587</v>
      </c>
      <c r="P6" s="5" t="s">
        <v>627</v>
      </c>
      <c r="Q6" s="5" t="s">
        <v>588</v>
      </c>
    </row>
    <row r="7" ht="26.75" customHeight="1" spans="1:17">
      <c r="A7" s="22"/>
      <c r="B7" s="22"/>
      <c r="C7" s="22"/>
      <c r="D7" s="22"/>
      <c r="E7" s="22" t="s">
        <v>91</v>
      </c>
      <c r="F7" s="26">
        <v>1627.32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>
        <v>1627.32</v>
      </c>
    </row>
    <row r="8" ht="26" customHeight="1" spans="1:17">
      <c r="A8" s="22"/>
      <c r="B8" s="22"/>
      <c r="C8" s="22"/>
      <c r="D8" s="23" t="s">
        <v>110</v>
      </c>
      <c r="E8" s="23" t="s">
        <v>111</v>
      </c>
      <c r="F8" s="26">
        <v>1627.32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>
        <v>1627.32</v>
      </c>
    </row>
    <row r="9" ht="26" customHeight="1" spans="1:17">
      <c r="A9" s="22"/>
      <c r="B9" s="22"/>
      <c r="C9" s="22"/>
      <c r="D9" s="23" t="s">
        <v>112</v>
      </c>
      <c r="E9" s="23" t="s">
        <v>113</v>
      </c>
      <c r="F9" s="26">
        <v>1627.32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v>1627.32</v>
      </c>
    </row>
    <row r="10" ht="26" customHeight="1" spans="1:17">
      <c r="A10" s="9" t="s">
        <v>261</v>
      </c>
      <c r="B10" s="9" t="s">
        <v>264</v>
      </c>
      <c r="C10" s="9" t="s">
        <v>267</v>
      </c>
      <c r="D10" s="24" t="s">
        <v>477</v>
      </c>
      <c r="E10" s="6" t="s">
        <v>540</v>
      </c>
      <c r="F10" s="7">
        <v>1627.32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1627.32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6"/>
  <sheetViews>
    <sheetView topLeftCell="A2" workbookViewId="0">
      <selection activeCell="A6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1.9166666666667" style="1" customWidth="1"/>
    <col min="5" max="5" width="52.25" style="1" customWidth="1"/>
    <col min="6" max="6" width="14" style="1" customWidth="1"/>
    <col min="7" max="31" width="9.75" style="1" customWidth="1"/>
    <col min="32" max="32" width="10.4166666666667" style="1" customWidth="1"/>
    <col min="33" max="35" width="9.75" style="1" customWidth="1"/>
    <col min="36" max="16384" width="9" style="1"/>
  </cols>
  <sheetData>
    <row r="1" ht="16.4" customHeight="1" spans="1:1">
      <c r="A1" s="4"/>
    </row>
    <row r="2" ht="44" customHeight="1" spans="1:33">
      <c r="A2" s="12" t="s">
        <v>616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33.6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43</v>
      </c>
      <c r="AF4" s="10"/>
      <c r="AG4" s="10"/>
    </row>
    <row r="5" ht="31" customHeight="1" spans="1:33">
      <c r="A5" s="5" t="s">
        <v>253</v>
      </c>
      <c r="B5" s="5"/>
      <c r="C5" s="5"/>
      <c r="D5" s="5" t="s">
        <v>461</v>
      </c>
      <c r="E5" s="5" t="s">
        <v>617</v>
      </c>
      <c r="F5" s="5" t="s">
        <v>494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256</v>
      </c>
      <c r="B6" s="5" t="s">
        <v>257</v>
      </c>
      <c r="C6" s="5" t="s">
        <v>258</v>
      </c>
      <c r="D6" s="5"/>
      <c r="E6" s="5"/>
      <c r="F6" s="5" t="s">
        <v>91</v>
      </c>
      <c r="G6" s="5" t="s">
        <v>628</v>
      </c>
      <c r="H6" s="5" t="s">
        <v>629</v>
      </c>
      <c r="I6" s="5" t="s">
        <v>630</v>
      </c>
      <c r="J6" s="5" t="s">
        <v>631</v>
      </c>
      <c r="K6" s="5" t="s">
        <v>632</v>
      </c>
      <c r="L6" s="5" t="s">
        <v>633</v>
      </c>
      <c r="M6" s="5" t="s">
        <v>634</v>
      </c>
      <c r="N6" s="5" t="s">
        <v>635</v>
      </c>
      <c r="O6" s="5" t="s">
        <v>636</v>
      </c>
      <c r="P6" s="5" t="s">
        <v>637</v>
      </c>
      <c r="Q6" s="5" t="s">
        <v>638</v>
      </c>
      <c r="R6" s="5" t="s">
        <v>639</v>
      </c>
      <c r="S6" s="5" t="s">
        <v>640</v>
      </c>
      <c r="T6" s="5" t="s">
        <v>590</v>
      </c>
      <c r="U6" s="5" t="s">
        <v>591</v>
      </c>
      <c r="V6" s="5" t="s">
        <v>594</v>
      </c>
      <c r="W6" s="5" t="s">
        <v>641</v>
      </c>
      <c r="X6" s="5" t="s">
        <v>642</v>
      </c>
      <c r="Y6" s="5" t="s">
        <v>643</v>
      </c>
      <c r="Z6" s="5" t="s">
        <v>644</v>
      </c>
      <c r="AA6" s="5" t="s">
        <v>593</v>
      </c>
      <c r="AB6" s="5" t="s">
        <v>645</v>
      </c>
      <c r="AC6" s="5" t="s">
        <v>646</v>
      </c>
      <c r="AD6" s="5" t="s">
        <v>596</v>
      </c>
      <c r="AE6" s="5" t="s">
        <v>647</v>
      </c>
      <c r="AF6" s="5" t="s">
        <v>648</v>
      </c>
      <c r="AG6" s="5" t="s">
        <v>598</v>
      </c>
    </row>
    <row r="7" ht="26.75" customHeight="1" spans="1:33">
      <c r="A7" s="22"/>
      <c r="B7" s="22"/>
      <c r="C7" s="22"/>
      <c r="D7" s="22"/>
      <c r="E7" s="22" t="s">
        <v>91</v>
      </c>
      <c r="F7" s="26">
        <v>5572.92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>
        <v>5572.92</v>
      </c>
    </row>
    <row r="8" ht="26" customHeight="1" spans="1:33">
      <c r="A8" s="22"/>
      <c r="B8" s="22"/>
      <c r="C8" s="22"/>
      <c r="D8" s="23" t="s">
        <v>110</v>
      </c>
      <c r="E8" s="23" t="s">
        <v>111</v>
      </c>
      <c r="F8" s="26">
        <v>5572.92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>
        <v>5572.92</v>
      </c>
    </row>
    <row r="9" ht="26" customHeight="1" spans="1:33">
      <c r="A9" s="22"/>
      <c r="B9" s="22"/>
      <c r="C9" s="22"/>
      <c r="D9" s="23" t="s">
        <v>112</v>
      </c>
      <c r="E9" s="23" t="s">
        <v>113</v>
      </c>
      <c r="F9" s="26">
        <v>5572.92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>
        <v>5572.92</v>
      </c>
    </row>
    <row r="10" ht="26" customHeight="1" spans="1:33">
      <c r="A10" s="9" t="s">
        <v>261</v>
      </c>
      <c r="B10" s="9" t="s">
        <v>264</v>
      </c>
      <c r="C10" s="9" t="s">
        <v>267</v>
      </c>
      <c r="D10" s="24" t="s">
        <v>477</v>
      </c>
      <c r="E10" s="6" t="s">
        <v>581</v>
      </c>
      <c r="F10" s="7">
        <v>20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20</v>
      </c>
    </row>
    <row r="11" ht="26" customHeight="1" spans="1:33">
      <c r="A11" s="9" t="s">
        <v>297</v>
      </c>
      <c r="B11" s="9" t="s">
        <v>264</v>
      </c>
      <c r="C11" s="9" t="s">
        <v>264</v>
      </c>
      <c r="D11" s="24" t="s">
        <v>477</v>
      </c>
      <c r="E11" s="6" t="s">
        <v>575</v>
      </c>
      <c r="F11" s="7">
        <v>64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64</v>
      </c>
    </row>
    <row r="12" ht="26" customHeight="1" spans="1:33">
      <c r="A12" s="9" t="s">
        <v>297</v>
      </c>
      <c r="B12" s="9" t="s">
        <v>279</v>
      </c>
      <c r="C12" s="9" t="s">
        <v>267</v>
      </c>
      <c r="D12" s="24" t="s">
        <v>477</v>
      </c>
      <c r="E12" s="6" t="s">
        <v>578</v>
      </c>
      <c r="F12" s="7">
        <v>20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>
        <v>20</v>
      </c>
    </row>
    <row r="13" ht="26" customHeight="1" spans="1:33">
      <c r="A13" s="9" t="s">
        <v>297</v>
      </c>
      <c r="B13" s="9" t="s">
        <v>276</v>
      </c>
      <c r="C13" s="9" t="s">
        <v>276</v>
      </c>
      <c r="D13" s="24" t="s">
        <v>477</v>
      </c>
      <c r="E13" s="6" t="s">
        <v>543</v>
      </c>
      <c r="F13" s="7">
        <v>513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>
        <v>513</v>
      </c>
    </row>
    <row r="14" ht="26" customHeight="1" spans="1:33">
      <c r="A14" s="9" t="s">
        <v>297</v>
      </c>
      <c r="B14" s="9" t="s">
        <v>276</v>
      </c>
      <c r="C14" s="9" t="s">
        <v>276</v>
      </c>
      <c r="D14" s="24" t="s">
        <v>477</v>
      </c>
      <c r="E14" s="6" t="s">
        <v>560</v>
      </c>
      <c r="F14" s="7">
        <v>84.3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>
        <v>84.3</v>
      </c>
    </row>
    <row r="15" ht="26" customHeight="1" spans="1:33">
      <c r="A15" s="9" t="s">
        <v>297</v>
      </c>
      <c r="B15" s="9" t="s">
        <v>276</v>
      </c>
      <c r="C15" s="9" t="s">
        <v>276</v>
      </c>
      <c r="D15" s="24" t="s">
        <v>477</v>
      </c>
      <c r="E15" s="6" t="s">
        <v>565</v>
      </c>
      <c r="F15" s="7">
        <v>310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>
        <v>310</v>
      </c>
    </row>
    <row r="16" ht="26" customHeight="1" spans="1:33">
      <c r="A16" s="9" t="s">
        <v>312</v>
      </c>
      <c r="B16" s="9" t="s">
        <v>264</v>
      </c>
      <c r="C16" s="9" t="s">
        <v>276</v>
      </c>
      <c r="D16" s="24" t="s">
        <v>477</v>
      </c>
      <c r="E16" s="6" t="s">
        <v>562</v>
      </c>
      <c r="F16" s="7">
        <v>100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>
        <v>100</v>
      </c>
    </row>
    <row r="17" ht="26" customHeight="1" spans="1:33">
      <c r="A17" s="9" t="s">
        <v>312</v>
      </c>
      <c r="B17" s="9" t="s">
        <v>279</v>
      </c>
      <c r="C17" s="9" t="s">
        <v>276</v>
      </c>
      <c r="D17" s="24" t="s">
        <v>477</v>
      </c>
      <c r="E17" s="6" t="s">
        <v>572</v>
      </c>
      <c r="F17" s="7">
        <v>500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>
        <v>500</v>
      </c>
    </row>
    <row r="18" ht="26" customHeight="1" spans="1:33">
      <c r="A18" s="9" t="s">
        <v>312</v>
      </c>
      <c r="B18" s="9" t="s">
        <v>323</v>
      </c>
      <c r="C18" s="9" t="s">
        <v>279</v>
      </c>
      <c r="D18" s="24" t="s">
        <v>477</v>
      </c>
      <c r="E18" s="6" t="s">
        <v>535</v>
      </c>
      <c r="F18" s="7">
        <v>1440.62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>
        <v>1440.62</v>
      </c>
    </row>
    <row r="19" ht="26" customHeight="1" spans="1:33">
      <c r="A19" s="9" t="s">
        <v>312</v>
      </c>
      <c r="B19" s="9" t="s">
        <v>276</v>
      </c>
      <c r="C19" s="9" t="s">
        <v>276</v>
      </c>
      <c r="D19" s="24" t="s">
        <v>477</v>
      </c>
      <c r="E19" s="6" t="s">
        <v>552</v>
      </c>
      <c r="F19" s="7">
        <v>190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>
        <v>190</v>
      </c>
    </row>
    <row r="20" ht="26" customHeight="1" spans="1:33">
      <c r="A20" s="9" t="s">
        <v>312</v>
      </c>
      <c r="B20" s="9" t="s">
        <v>276</v>
      </c>
      <c r="C20" s="9" t="s">
        <v>276</v>
      </c>
      <c r="D20" s="24" t="s">
        <v>477</v>
      </c>
      <c r="E20" s="6" t="s">
        <v>555</v>
      </c>
      <c r="F20" s="7">
        <v>60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>
        <v>60</v>
      </c>
    </row>
    <row r="21" ht="26" customHeight="1" spans="1:33">
      <c r="A21" s="9" t="s">
        <v>312</v>
      </c>
      <c r="B21" s="9" t="s">
        <v>276</v>
      </c>
      <c r="C21" s="9" t="s">
        <v>276</v>
      </c>
      <c r="D21" s="24" t="s">
        <v>477</v>
      </c>
      <c r="E21" s="6" t="s">
        <v>559</v>
      </c>
      <c r="F21" s="7">
        <v>150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>
        <v>150</v>
      </c>
    </row>
    <row r="22" ht="26" customHeight="1" spans="1:33">
      <c r="A22" s="9" t="s">
        <v>312</v>
      </c>
      <c r="B22" s="9" t="s">
        <v>276</v>
      </c>
      <c r="C22" s="9" t="s">
        <v>276</v>
      </c>
      <c r="D22" s="24" t="s">
        <v>477</v>
      </c>
      <c r="E22" s="6" t="s">
        <v>561</v>
      </c>
      <c r="F22" s="7">
        <v>161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>
        <v>161</v>
      </c>
    </row>
    <row r="23" ht="26" customHeight="1" spans="1:33">
      <c r="A23" s="9" t="s">
        <v>312</v>
      </c>
      <c r="B23" s="9" t="s">
        <v>276</v>
      </c>
      <c r="C23" s="9" t="s">
        <v>276</v>
      </c>
      <c r="D23" s="24" t="s">
        <v>477</v>
      </c>
      <c r="E23" s="6" t="s">
        <v>582</v>
      </c>
      <c r="F23" s="7">
        <v>1000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>
        <v>1000</v>
      </c>
    </row>
    <row r="24" ht="26" customHeight="1" spans="1:33">
      <c r="A24" s="9" t="s">
        <v>332</v>
      </c>
      <c r="B24" s="9" t="s">
        <v>279</v>
      </c>
      <c r="C24" s="9" t="s">
        <v>337</v>
      </c>
      <c r="D24" s="24" t="s">
        <v>477</v>
      </c>
      <c r="E24" s="6" t="s">
        <v>547</v>
      </c>
      <c r="F24" s="7">
        <v>910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>
        <v>910</v>
      </c>
    </row>
    <row r="25" ht="26" customHeight="1" spans="1:33">
      <c r="A25" s="9" t="s">
        <v>340</v>
      </c>
      <c r="B25" s="9" t="s">
        <v>267</v>
      </c>
      <c r="C25" s="9" t="s">
        <v>279</v>
      </c>
      <c r="D25" s="24" t="s">
        <v>477</v>
      </c>
      <c r="E25" s="6" t="s">
        <v>569</v>
      </c>
      <c r="F25" s="7">
        <v>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>
        <v>5</v>
      </c>
    </row>
    <row r="26" ht="26" customHeight="1" spans="1:33">
      <c r="A26" s="9" t="s">
        <v>340</v>
      </c>
      <c r="B26" s="9" t="s">
        <v>267</v>
      </c>
      <c r="C26" s="9" t="s">
        <v>347</v>
      </c>
      <c r="D26" s="24" t="s">
        <v>477</v>
      </c>
      <c r="E26" s="6" t="s">
        <v>484</v>
      </c>
      <c r="F26" s="7">
        <v>45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>
        <v>45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A6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1.8333333333333" style="1" customWidth="1"/>
    <col min="5" max="5" width="51" style="1" customWidth="1"/>
    <col min="6" max="6" width="19.4166666666667" style="1" customWidth="1"/>
    <col min="7" max="19" width="9.75" style="1" customWidth="1"/>
    <col min="20" max="20" width="9.91666666666667" style="1" customWidth="1"/>
    <col min="21" max="34" width="9.75" style="1" customWidth="1"/>
    <col min="35" max="16384" width="9" style="1"/>
  </cols>
  <sheetData>
    <row r="1" ht="16.4" customHeight="1" spans="1:1">
      <c r="A1" s="4"/>
    </row>
    <row r="2" ht="37" customHeight="1" spans="1:32">
      <c r="A2" s="12" t="s">
        <v>616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ht="33.65" customHeight="1" spans="1:3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43</v>
      </c>
      <c r="AF4" s="10"/>
    </row>
    <row r="5" ht="35.4" customHeight="1" spans="1:32">
      <c r="A5" s="5" t="s">
        <v>253</v>
      </c>
      <c r="B5" s="5"/>
      <c r="C5" s="5"/>
      <c r="D5" s="5" t="s">
        <v>461</v>
      </c>
      <c r="E5" s="5" t="s">
        <v>617</v>
      </c>
      <c r="F5" s="5" t="s">
        <v>238</v>
      </c>
      <c r="G5" s="5" t="s">
        <v>495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649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256</v>
      </c>
      <c r="B6" s="5" t="s">
        <v>257</v>
      </c>
      <c r="C6" s="5" t="s">
        <v>258</v>
      </c>
      <c r="D6" s="5"/>
      <c r="E6" s="5"/>
      <c r="F6" s="5"/>
      <c r="G6" s="5" t="s">
        <v>91</v>
      </c>
      <c r="H6" s="5" t="s">
        <v>650</v>
      </c>
      <c r="I6" s="5" t="s">
        <v>651</v>
      </c>
      <c r="J6" s="5" t="s">
        <v>652</v>
      </c>
      <c r="K6" s="5" t="s">
        <v>653</v>
      </c>
      <c r="L6" s="5" t="s">
        <v>654</v>
      </c>
      <c r="M6" s="5" t="s">
        <v>655</v>
      </c>
      <c r="N6" s="5" t="s">
        <v>656</v>
      </c>
      <c r="O6" s="5" t="s">
        <v>602</v>
      </c>
      <c r="P6" s="5" t="s">
        <v>657</v>
      </c>
      <c r="Q6" s="5" t="s">
        <v>603</v>
      </c>
      <c r="R6" s="5" t="s">
        <v>658</v>
      </c>
      <c r="S6" s="5" t="s">
        <v>659</v>
      </c>
      <c r="T6" s="5" t="s">
        <v>91</v>
      </c>
      <c r="U6" s="5" t="s">
        <v>606</v>
      </c>
      <c r="V6" s="5" t="s">
        <v>660</v>
      </c>
      <c r="W6" s="5" t="s">
        <v>661</v>
      </c>
      <c r="X6" s="5" t="s">
        <v>607</v>
      </c>
      <c r="Y6" s="5" t="s">
        <v>610</v>
      </c>
      <c r="Z6" s="5" t="s">
        <v>662</v>
      </c>
      <c r="AA6" s="5" t="s">
        <v>663</v>
      </c>
      <c r="AB6" s="5" t="s">
        <v>608</v>
      </c>
      <c r="AC6" s="5" t="s">
        <v>664</v>
      </c>
      <c r="AD6" s="5" t="s">
        <v>665</v>
      </c>
      <c r="AE6" s="5" t="s">
        <v>666</v>
      </c>
      <c r="AF6" s="5" t="s">
        <v>667</v>
      </c>
    </row>
    <row r="7" ht="26.75" customHeight="1" spans="1:32">
      <c r="A7" s="22"/>
      <c r="B7" s="22"/>
      <c r="C7" s="22"/>
      <c r="D7" s="22"/>
      <c r="E7" s="22" t="s">
        <v>91</v>
      </c>
      <c r="F7" s="26">
        <v>260.9</v>
      </c>
      <c r="G7" s="26">
        <v>260.9</v>
      </c>
      <c r="H7" s="26"/>
      <c r="I7" s="26"/>
      <c r="J7" s="26"/>
      <c r="K7" s="26"/>
      <c r="L7" s="26"/>
      <c r="M7" s="26"/>
      <c r="N7" s="26"/>
      <c r="O7" s="26"/>
      <c r="P7" s="22"/>
      <c r="Q7" s="22"/>
      <c r="R7" s="22"/>
      <c r="S7" s="22">
        <v>260.9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ht="26.75" customHeight="1" spans="1:32">
      <c r="A8" s="22"/>
      <c r="B8" s="22"/>
      <c r="C8" s="22"/>
      <c r="D8" s="23" t="s">
        <v>110</v>
      </c>
      <c r="E8" s="23" t="s">
        <v>111</v>
      </c>
      <c r="F8" s="26">
        <v>260.9</v>
      </c>
      <c r="G8" s="26">
        <v>260.9</v>
      </c>
      <c r="H8" s="26"/>
      <c r="I8" s="26"/>
      <c r="J8" s="26"/>
      <c r="K8" s="26"/>
      <c r="L8" s="26"/>
      <c r="M8" s="26"/>
      <c r="N8" s="26"/>
      <c r="O8" s="26"/>
      <c r="P8" s="22"/>
      <c r="Q8" s="22"/>
      <c r="R8" s="22"/>
      <c r="S8" s="22">
        <v>260.9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ht="26.75" customHeight="1" spans="1:32">
      <c r="A9" s="22"/>
      <c r="B9" s="22"/>
      <c r="C9" s="22"/>
      <c r="D9" s="23" t="s">
        <v>112</v>
      </c>
      <c r="E9" s="23" t="s">
        <v>113</v>
      </c>
      <c r="F9" s="26">
        <v>260.9</v>
      </c>
      <c r="G9" s="26">
        <v>260.9</v>
      </c>
      <c r="H9" s="26"/>
      <c r="I9" s="26"/>
      <c r="J9" s="26"/>
      <c r="K9" s="26"/>
      <c r="L9" s="26"/>
      <c r="M9" s="26"/>
      <c r="N9" s="26"/>
      <c r="O9" s="26"/>
      <c r="P9" s="22"/>
      <c r="Q9" s="22"/>
      <c r="R9" s="22"/>
      <c r="S9" s="22">
        <v>260.9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ht="26" customHeight="1" spans="1:32">
      <c r="A10" s="9" t="s">
        <v>270</v>
      </c>
      <c r="B10" s="9" t="s">
        <v>273</v>
      </c>
      <c r="C10" s="9" t="s">
        <v>276</v>
      </c>
      <c r="D10" s="24" t="s">
        <v>477</v>
      </c>
      <c r="E10" s="6" t="s">
        <v>556</v>
      </c>
      <c r="F10" s="27">
        <v>200</v>
      </c>
      <c r="G10" s="7">
        <v>200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>
        <v>200</v>
      </c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ht="26" customHeight="1" spans="1:32">
      <c r="A11" s="9" t="s">
        <v>270</v>
      </c>
      <c r="B11" s="9" t="s">
        <v>284</v>
      </c>
      <c r="C11" s="9" t="s">
        <v>276</v>
      </c>
      <c r="D11" s="24" t="s">
        <v>477</v>
      </c>
      <c r="E11" s="6" t="s">
        <v>566</v>
      </c>
      <c r="F11" s="27">
        <v>60.9</v>
      </c>
      <c r="G11" s="7">
        <v>60.9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>
        <v>60.9</v>
      </c>
      <c r="T11" s="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6" sqref="$A1:$XFD1048576"/>
    </sheetView>
  </sheetViews>
  <sheetFormatPr defaultColWidth="9" defaultRowHeight="14.25"/>
  <cols>
    <col min="1" max="1" width="6.08333333333333" style="1" customWidth="1"/>
    <col min="2" max="2" width="6.91666666666667" style="1" customWidth="1"/>
    <col min="3" max="3" width="7.83333333333333" style="1" customWidth="1"/>
    <col min="4" max="4" width="13.3333333333333" style="1" customWidth="1"/>
    <col min="5" max="5" width="47.6666666666667" style="1" customWidth="1"/>
    <col min="6" max="6" width="17.3333333333333" style="1" customWidth="1"/>
    <col min="7" max="7" width="8.83333333333333" style="1" customWidth="1"/>
    <col min="8" max="8" width="9.75" style="1" customWidth="1"/>
    <col min="9" max="11" width="11.0833333333333" style="1" customWidth="1"/>
    <col min="12" max="12" width="9.75" style="1" customWidth="1"/>
    <col min="13" max="13" width="11.25" style="1" customWidth="1"/>
    <col min="14" max="30" width="9.75" style="1" customWidth="1"/>
    <col min="31" max="16384" width="9" style="1"/>
  </cols>
  <sheetData>
    <row r="1" ht="16.4" customHeight="1" spans="1:1">
      <c r="A1" s="4"/>
    </row>
    <row r="2" ht="35.4" customHeight="1" spans="1:28">
      <c r="A2" s="12" t="s">
        <v>616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33.6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43</v>
      </c>
      <c r="AB4" s="10"/>
    </row>
    <row r="5" ht="36.25" customHeight="1" spans="1:28">
      <c r="A5" s="5" t="s">
        <v>253</v>
      </c>
      <c r="B5" s="5"/>
      <c r="C5" s="5"/>
      <c r="D5" s="5" t="s">
        <v>461</v>
      </c>
      <c r="E5" s="5" t="s">
        <v>584</v>
      </c>
      <c r="F5" s="5" t="s">
        <v>238</v>
      </c>
      <c r="G5" s="5" t="s">
        <v>668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473</v>
      </c>
      <c r="Y5" s="5" t="s">
        <v>669</v>
      </c>
      <c r="Z5" s="5" t="s">
        <v>470</v>
      </c>
      <c r="AA5" s="5" t="s">
        <v>472</v>
      </c>
      <c r="AB5" s="5" t="s">
        <v>476</v>
      </c>
    </row>
    <row r="6" ht="39.65" customHeight="1" spans="1:28">
      <c r="A6" s="5" t="s">
        <v>256</v>
      </c>
      <c r="B6" s="5" t="s">
        <v>257</v>
      </c>
      <c r="C6" s="5" t="s">
        <v>258</v>
      </c>
      <c r="D6" s="5"/>
      <c r="E6" s="5"/>
      <c r="F6" s="5"/>
      <c r="G6" s="5" t="s">
        <v>91</v>
      </c>
      <c r="H6" s="5" t="s">
        <v>606</v>
      </c>
      <c r="I6" s="5" t="s">
        <v>660</v>
      </c>
      <c r="J6" s="5" t="s">
        <v>661</v>
      </c>
      <c r="K6" s="5" t="s">
        <v>607</v>
      </c>
      <c r="L6" s="5" t="s">
        <v>610</v>
      </c>
      <c r="M6" s="5" t="s">
        <v>670</v>
      </c>
      <c r="N6" s="5" t="s">
        <v>663</v>
      </c>
      <c r="O6" s="5" t="s">
        <v>671</v>
      </c>
      <c r="P6" s="5" t="s">
        <v>672</v>
      </c>
      <c r="Q6" s="5" t="s">
        <v>673</v>
      </c>
      <c r="R6" s="5" t="s">
        <v>674</v>
      </c>
      <c r="S6" s="5" t="s">
        <v>608</v>
      </c>
      <c r="T6" s="5" t="s">
        <v>664</v>
      </c>
      <c r="U6" s="5" t="s">
        <v>665</v>
      </c>
      <c r="V6" s="5" t="s">
        <v>666</v>
      </c>
      <c r="W6" s="5" t="s">
        <v>611</v>
      </c>
      <c r="X6" s="5"/>
      <c r="Y6" s="5"/>
      <c r="Z6" s="5"/>
      <c r="AA6" s="5"/>
      <c r="AB6" s="5"/>
    </row>
    <row r="7" ht="26.75" customHeight="1" spans="1:28">
      <c r="A7" s="22"/>
      <c r="B7" s="22"/>
      <c r="C7" s="22"/>
      <c r="D7" s="22"/>
      <c r="E7" s="22" t="s">
        <v>91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ht="26.75" customHeight="1" spans="1:28">
      <c r="A8" s="22"/>
      <c r="B8" s="22"/>
      <c r="C8" s="22"/>
      <c r="D8" s="23"/>
      <c r="E8" s="2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ht="26.75" customHeight="1" spans="1:28">
      <c r="A9" s="22"/>
      <c r="B9" s="22"/>
      <c r="C9" s="22"/>
      <c r="D9" s="23"/>
      <c r="E9" s="23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ht="26" customHeight="1" spans="1:28">
      <c r="A10" s="9"/>
      <c r="B10" s="9"/>
      <c r="C10" s="9"/>
      <c r="D10" s="24"/>
      <c r="E10" s="6"/>
      <c r="F10" s="2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9444444444444" bottom="0.269444444444444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6" sqref="$A1:$XFD1048576"/>
    </sheetView>
  </sheetViews>
  <sheetFormatPr defaultColWidth="9" defaultRowHeight="14.25" outlineLevelCol="3"/>
  <cols>
    <col min="1" max="1" width="41.9166666666667" style="1" customWidth="1"/>
    <col min="2" max="2" width="15.75" style="1" customWidth="1"/>
    <col min="3" max="3" width="31.9166666666667" style="1" customWidth="1"/>
    <col min="4" max="4" width="16.1666666666667" style="1" customWidth="1"/>
    <col min="5" max="5" width="9.75" style="1" customWidth="1"/>
    <col min="6" max="16384" width="9" style="1"/>
  </cols>
  <sheetData>
    <row r="1" ht="16.4" customHeight="1" spans="1:1">
      <c r="A1" s="4"/>
    </row>
    <row r="2" ht="36.25" customHeight="1" spans="1:4">
      <c r="A2" s="12" t="s">
        <v>2</v>
      </c>
      <c r="B2" s="12"/>
      <c r="C2" s="12"/>
      <c r="D2" s="12"/>
    </row>
    <row r="3" ht="30.15" customHeight="1" spans="1:4">
      <c r="A3" s="3" t="s">
        <v>42</v>
      </c>
      <c r="B3" s="4"/>
      <c r="C3" s="4"/>
      <c r="D3" s="4"/>
    </row>
    <row r="4" ht="26.75" customHeight="1" spans="1:4">
      <c r="A4" s="3"/>
      <c r="B4" s="4"/>
      <c r="C4" s="56" t="s">
        <v>43</v>
      </c>
      <c r="D4" s="56"/>
    </row>
    <row r="5" ht="42.25" customHeight="1" spans="1:4">
      <c r="A5" s="57" t="s">
        <v>44</v>
      </c>
      <c r="B5" s="57"/>
      <c r="C5" s="57" t="s">
        <v>45</v>
      </c>
      <c r="D5" s="57"/>
    </row>
    <row r="6" ht="38.75" customHeight="1" spans="1:4">
      <c r="A6" s="57" t="s">
        <v>46</v>
      </c>
      <c r="B6" s="57" t="s">
        <v>47</v>
      </c>
      <c r="C6" s="57" t="s">
        <v>48</v>
      </c>
      <c r="D6" s="57" t="s">
        <v>47</v>
      </c>
    </row>
    <row r="7" ht="29.25" customHeight="1" spans="1:4">
      <c r="A7" s="22" t="s">
        <v>49</v>
      </c>
      <c r="B7" s="7">
        <v>9446.206</v>
      </c>
      <c r="C7" s="22" t="s">
        <v>50</v>
      </c>
      <c r="D7" s="26">
        <v>1985.066</v>
      </c>
    </row>
    <row r="8" ht="29.25" customHeight="1" spans="1:4">
      <c r="A8" s="6" t="s">
        <v>51</v>
      </c>
      <c r="B8" s="7">
        <v>1958.532</v>
      </c>
      <c r="C8" s="6" t="s">
        <v>52</v>
      </c>
      <c r="D8" s="7">
        <v>735.61</v>
      </c>
    </row>
    <row r="9" ht="29.25" customHeight="1" spans="1:4">
      <c r="A9" s="22" t="s">
        <v>53</v>
      </c>
      <c r="B9" s="7"/>
      <c r="C9" s="6" t="s">
        <v>54</v>
      </c>
      <c r="D9" s="7">
        <v>1186.004</v>
      </c>
    </row>
    <row r="10" ht="29.25" customHeight="1" spans="1:4">
      <c r="A10" s="6" t="s">
        <v>55</v>
      </c>
      <c r="B10" s="7"/>
      <c r="C10" s="6" t="s">
        <v>56</v>
      </c>
      <c r="D10" s="7">
        <v>63.452</v>
      </c>
    </row>
    <row r="11" ht="29.25" customHeight="1" spans="1:4">
      <c r="A11" s="6" t="s">
        <v>57</v>
      </c>
      <c r="B11" s="7"/>
      <c r="C11" s="22" t="s">
        <v>58</v>
      </c>
      <c r="D11" s="26">
        <v>7461.14</v>
      </c>
    </row>
    <row r="12" ht="29.25" customHeight="1" spans="1:4">
      <c r="A12" s="6" t="s">
        <v>59</v>
      </c>
      <c r="B12" s="7"/>
      <c r="C12" s="6" t="s">
        <v>60</v>
      </c>
      <c r="D12" s="7">
        <v>1627.32</v>
      </c>
    </row>
    <row r="13" ht="29.25" customHeight="1" spans="1:4">
      <c r="A13" s="6" t="s">
        <v>61</v>
      </c>
      <c r="B13" s="7"/>
      <c r="C13" s="6" t="s">
        <v>62</v>
      </c>
      <c r="D13" s="7">
        <v>5572.92</v>
      </c>
    </row>
    <row r="14" ht="29.25" customHeight="1" spans="1:4">
      <c r="A14" s="6" t="s">
        <v>63</v>
      </c>
      <c r="B14" s="7"/>
      <c r="C14" s="6" t="s">
        <v>64</v>
      </c>
      <c r="D14" s="7">
        <v>260.9</v>
      </c>
    </row>
    <row r="15" ht="29.25" customHeight="1" spans="1:4">
      <c r="A15" s="6" t="s">
        <v>65</v>
      </c>
      <c r="B15" s="7"/>
      <c r="C15" s="6" t="s">
        <v>66</v>
      </c>
      <c r="D15" s="7"/>
    </row>
    <row r="16" ht="29.25" customHeight="1" spans="1:4">
      <c r="A16" s="22" t="s">
        <v>67</v>
      </c>
      <c r="B16" s="26">
        <v>7487.674</v>
      </c>
      <c r="C16" s="6" t="s">
        <v>68</v>
      </c>
      <c r="D16" s="7"/>
    </row>
    <row r="17" ht="29.25" customHeight="1" spans="1:4">
      <c r="A17" s="22" t="s">
        <v>69</v>
      </c>
      <c r="B17" s="26"/>
      <c r="C17" s="6" t="s">
        <v>70</v>
      </c>
      <c r="D17" s="7"/>
    </row>
    <row r="18" ht="29.25" customHeight="1" spans="1:4">
      <c r="A18" s="22" t="s">
        <v>71</v>
      </c>
      <c r="B18" s="26"/>
      <c r="C18" s="6" t="s">
        <v>72</v>
      </c>
      <c r="D18" s="7"/>
    </row>
    <row r="19" ht="29.25" customHeight="1" spans="1:4">
      <c r="A19" s="22" t="s">
        <v>73</v>
      </c>
      <c r="B19" s="26"/>
      <c r="C19" s="6" t="s">
        <v>74</v>
      </c>
      <c r="D19" s="7"/>
    </row>
    <row r="20" ht="29.25" customHeight="1" spans="1:4">
      <c r="A20" s="22" t="s">
        <v>75</v>
      </c>
      <c r="B20" s="26"/>
      <c r="C20" s="6" t="s">
        <v>76</v>
      </c>
      <c r="D20" s="7"/>
    </row>
    <row r="21" ht="29.25" customHeight="1" spans="1:4">
      <c r="A21" s="22" t="s">
        <v>77</v>
      </c>
      <c r="B21" s="26"/>
      <c r="C21" s="6" t="s">
        <v>78</v>
      </c>
      <c r="D21" s="7"/>
    </row>
    <row r="22" ht="29.25" customHeight="1" spans="1:4">
      <c r="A22" s="22" t="s">
        <v>79</v>
      </c>
      <c r="B22" s="26"/>
      <c r="C22" s="22" t="s">
        <v>80</v>
      </c>
      <c r="D22" s="26"/>
    </row>
    <row r="23" ht="29.25" customHeight="1" spans="1:4">
      <c r="A23" s="22" t="s">
        <v>81</v>
      </c>
      <c r="B23" s="26"/>
      <c r="C23" s="22" t="s">
        <v>82</v>
      </c>
      <c r="D23" s="6"/>
    </row>
    <row r="24" ht="29.25" customHeight="1" spans="1:4">
      <c r="A24" s="22" t="s">
        <v>83</v>
      </c>
      <c r="B24" s="26">
        <v>9446.206</v>
      </c>
      <c r="C24" s="22" t="s">
        <v>84</v>
      </c>
      <c r="D24" s="26">
        <v>9446.206</v>
      </c>
    </row>
    <row r="25" ht="29.25" customHeight="1" spans="1:4">
      <c r="A25" s="22" t="s">
        <v>85</v>
      </c>
      <c r="B25" s="26"/>
      <c r="C25" s="22" t="s">
        <v>86</v>
      </c>
      <c r="D25" s="26"/>
    </row>
    <row r="26" ht="29.25" customHeight="1" spans="1:4">
      <c r="A26" s="22" t="s">
        <v>87</v>
      </c>
      <c r="B26" s="26">
        <v>9446.206</v>
      </c>
      <c r="C26" s="22" t="s">
        <v>88</v>
      </c>
      <c r="D26" s="26">
        <v>9446.206</v>
      </c>
    </row>
  </sheetData>
  <mergeCells count="4">
    <mergeCell ref="A2:D2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6" sqref="$A1:$XFD1048576"/>
    </sheetView>
  </sheetViews>
  <sheetFormatPr defaultColWidth="9" defaultRowHeight="14.25"/>
  <cols>
    <col min="1" max="1" width="6.5" style="1" customWidth="1"/>
    <col min="2" max="2" width="5.83333333333333" style="1" customWidth="1"/>
    <col min="3" max="3" width="7.83333333333333" style="1" customWidth="1"/>
    <col min="4" max="4" width="17.6666666666667" style="1" customWidth="1"/>
    <col min="5" max="5" width="33.5" style="1" customWidth="1"/>
    <col min="6" max="6" width="17.75" style="1" customWidth="1"/>
    <col min="7" max="7" width="13.4166666666667" style="1" customWidth="1"/>
    <col min="8" max="11" width="10.25" style="1" customWidth="1"/>
    <col min="12" max="12" width="14.9166666666667" style="1" customWidth="1"/>
    <col min="13" max="14" width="10.25" style="1" customWidth="1"/>
    <col min="15" max="16" width="9.75" style="1" customWidth="1"/>
    <col min="17" max="16384" width="9" style="1"/>
  </cols>
  <sheetData>
    <row r="1" ht="16.4" customHeight="1" spans="1:1">
      <c r="A1" s="4"/>
    </row>
    <row r="2" ht="44.9" customHeight="1" spans="1:14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33.65" customHeight="1" spans="1: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43</v>
      </c>
      <c r="N4" s="10"/>
    </row>
    <row r="5" ht="42.25" customHeight="1" spans="1:14">
      <c r="A5" s="5" t="s">
        <v>253</v>
      </c>
      <c r="B5" s="5"/>
      <c r="C5" s="5"/>
      <c r="D5" s="5" t="s">
        <v>461</v>
      </c>
      <c r="E5" s="5" t="s">
        <v>462</v>
      </c>
      <c r="F5" s="5" t="s">
        <v>491</v>
      </c>
      <c r="G5" s="5" t="s">
        <v>464</v>
      </c>
      <c r="H5" s="5"/>
      <c r="I5" s="5"/>
      <c r="J5" s="5"/>
      <c r="K5" s="5"/>
      <c r="L5" s="5" t="s">
        <v>468</v>
      </c>
      <c r="M5" s="5"/>
      <c r="N5" s="5"/>
    </row>
    <row r="6" ht="39.65" customHeight="1" spans="1:14">
      <c r="A6" s="5" t="s">
        <v>256</v>
      </c>
      <c r="B6" s="5" t="s">
        <v>257</v>
      </c>
      <c r="C6" s="5" t="s">
        <v>258</v>
      </c>
      <c r="D6" s="5"/>
      <c r="E6" s="5"/>
      <c r="F6" s="5"/>
      <c r="G6" s="5" t="s">
        <v>91</v>
      </c>
      <c r="H6" s="5" t="s">
        <v>585</v>
      </c>
      <c r="I6" s="5" t="s">
        <v>586</v>
      </c>
      <c r="J6" s="5" t="s">
        <v>587</v>
      </c>
      <c r="K6" s="5" t="s">
        <v>588</v>
      </c>
      <c r="L6" s="5" t="s">
        <v>91</v>
      </c>
      <c r="M6" s="5" t="s">
        <v>259</v>
      </c>
      <c r="N6" s="5" t="s">
        <v>599</v>
      </c>
    </row>
    <row r="7" ht="27.65" customHeight="1" spans="1:14">
      <c r="A7" s="22"/>
      <c r="B7" s="22"/>
      <c r="C7" s="22"/>
      <c r="D7" s="22"/>
      <c r="E7" s="22" t="s">
        <v>91</v>
      </c>
      <c r="F7" s="28">
        <v>735.61</v>
      </c>
      <c r="G7" s="28">
        <v>735.61</v>
      </c>
      <c r="H7" s="28">
        <v>522.41</v>
      </c>
      <c r="I7" s="28">
        <v>104.55</v>
      </c>
      <c r="J7" s="28">
        <v>96.53</v>
      </c>
      <c r="K7" s="28">
        <v>12.12</v>
      </c>
      <c r="L7" s="28"/>
      <c r="M7" s="28"/>
      <c r="N7" s="28"/>
    </row>
    <row r="8" ht="26" customHeight="1" spans="1:14">
      <c r="A8" s="22"/>
      <c r="B8" s="22"/>
      <c r="C8" s="22"/>
      <c r="D8" s="23" t="s">
        <v>110</v>
      </c>
      <c r="E8" s="23" t="s">
        <v>111</v>
      </c>
      <c r="F8" s="28">
        <v>735.61</v>
      </c>
      <c r="G8" s="28">
        <v>735.61</v>
      </c>
      <c r="H8" s="28">
        <v>522.41</v>
      </c>
      <c r="I8" s="28">
        <v>104.55</v>
      </c>
      <c r="J8" s="28">
        <v>96.53</v>
      </c>
      <c r="K8" s="28">
        <v>12.12</v>
      </c>
      <c r="L8" s="28"/>
      <c r="M8" s="28"/>
      <c r="N8" s="28"/>
    </row>
    <row r="9" ht="26" customHeight="1" spans="1:14">
      <c r="A9" s="22"/>
      <c r="B9" s="22"/>
      <c r="C9" s="22"/>
      <c r="D9" s="23" t="s">
        <v>112</v>
      </c>
      <c r="E9" s="23" t="s">
        <v>113</v>
      </c>
      <c r="F9" s="28">
        <v>735.61</v>
      </c>
      <c r="G9" s="28">
        <v>735.61</v>
      </c>
      <c r="H9" s="28">
        <v>522.41</v>
      </c>
      <c r="I9" s="28">
        <v>104.55</v>
      </c>
      <c r="J9" s="28">
        <v>96.53</v>
      </c>
      <c r="K9" s="28">
        <v>12.12</v>
      </c>
      <c r="L9" s="28"/>
      <c r="M9" s="28"/>
      <c r="N9" s="28"/>
    </row>
    <row r="10" ht="30.15" customHeight="1" spans="1:14">
      <c r="A10" s="9" t="s">
        <v>261</v>
      </c>
      <c r="B10" s="9" t="s">
        <v>264</v>
      </c>
      <c r="C10" s="9" t="s">
        <v>267</v>
      </c>
      <c r="D10" s="24" t="s">
        <v>477</v>
      </c>
      <c r="E10" s="6" t="s">
        <v>478</v>
      </c>
      <c r="F10" s="7">
        <v>541.02</v>
      </c>
      <c r="G10" s="7">
        <v>541.02</v>
      </c>
      <c r="H10" s="27">
        <v>522.41</v>
      </c>
      <c r="I10" s="27">
        <v>6.49</v>
      </c>
      <c r="J10" s="27"/>
      <c r="K10" s="27">
        <v>12.12</v>
      </c>
      <c r="L10" s="7"/>
      <c r="M10" s="27"/>
      <c r="N10" s="27"/>
    </row>
    <row r="11" ht="30.15" customHeight="1" spans="1:14">
      <c r="A11" s="9" t="s">
        <v>270</v>
      </c>
      <c r="B11" s="9" t="s">
        <v>279</v>
      </c>
      <c r="C11" s="9" t="s">
        <v>279</v>
      </c>
      <c r="D11" s="24" t="s">
        <v>477</v>
      </c>
      <c r="E11" s="6" t="s">
        <v>479</v>
      </c>
      <c r="F11" s="7">
        <v>68.22</v>
      </c>
      <c r="G11" s="7">
        <v>68.22</v>
      </c>
      <c r="H11" s="27"/>
      <c r="I11" s="27">
        <v>68.22</v>
      </c>
      <c r="J11" s="27"/>
      <c r="K11" s="27"/>
      <c r="L11" s="7"/>
      <c r="M11" s="27"/>
      <c r="N11" s="27"/>
    </row>
    <row r="12" ht="30.15" customHeight="1" spans="1:14">
      <c r="A12" s="9" t="s">
        <v>289</v>
      </c>
      <c r="B12" s="9" t="s">
        <v>292</v>
      </c>
      <c r="C12" s="9" t="s">
        <v>267</v>
      </c>
      <c r="D12" s="24" t="s">
        <v>477</v>
      </c>
      <c r="E12" s="6" t="s">
        <v>480</v>
      </c>
      <c r="F12" s="7">
        <v>29.84</v>
      </c>
      <c r="G12" s="7">
        <v>29.84</v>
      </c>
      <c r="H12" s="27"/>
      <c r="I12" s="27">
        <v>29.84</v>
      </c>
      <c r="J12" s="27"/>
      <c r="K12" s="27"/>
      <c r="L12" s="7"/>
      <c r="M12" s="27"/>
      <c r="N12" s="27"/>
    </row>
    <row r="13" ht="30.15" customHeight="1" spans="1:14">
      <c r="A13" s="9" t="s">
        <v>340</v>
      </c>
      <c r="B13" s="9" t="s">
        <v>273</v>
      </c>
      <c r="C13" s="9" t="s">
        <v>267</v>
      </c>
      <c r="D13" s="24" t="s">
        <v>477</v>
      </c>
      <c r="E13" s="6" t="s">
        <v>481</v>
      </c>
      <c r="F13" s="7">
        <v>96.53</v>
      </c>
      <c r="G13" s="7">
        <v>96.53</v>
      </c>
      <c r="H13" s="27"/>
      <c r="I13" s="27"/>
      <c r="J13" s="27">
        <v>96.53</v>
      </c>
      <c r="K13" s="27"/>
      <c r="L13" s="7"/>
      <c r="M13" s="27"/>
      <c r="N13" s="2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6" sqref="$A1:$XFD1048576"/>
    </sheetView>
  </sheetViews>
  <sheetFormatPr defaultColWidth="9" defaultRowHeight="14.25"/>
  <cols>
    <col min="1" max="1" width="6.5" style="1" customWidth="1"/>
    <col min="2" max="2" width="6.75" style="1" customWidth="1"/>
    <col min="3" max="3" width="8.66666666666667" style="1" customWidth="1"/>
    <col min="4" max="4" width="16.25" style="1" customWidth="1"/>
    <col min="5" max="5" width="44.25" style="1" customWidth="1"/>
    <col min="6" max="6" width="18.5833333333333" style="1" customWidth="1"/>
    <col min="7" max="7" width="17.5" style="1" customWidth="1"/>
    <col min="8" max="11" width="10.25" style="1" customWidth="1"/>
    <col min="12" max="12" width="14.5" style="1" customWidth="1"/>
    <col min="13" max="17" width="10.25" style="1" customWidth="1"/>
    <col min="18" max="18" width="13.3333333333333" style="1" customWidth="1"/>
    <col min="19" max="19" width="16" style="1" customWidth="1"/>
    <col min="20" max="22" width="10.25" style="1" customWidth="1"/>
    <col min="23" max="24" width="9.75" style="1" customWidth="1"/>
    <col min="25" max="16384" width="9" style="1"/>
  </cols>
  <sheetData>
    <row r="1" ht="16.4" customHeight="1" spans="1:1">
      <c r="A1" s="4"/>
    </row>
    <row r="2" ht="50" customHeight="1" spans="1:22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43</v>
      </c>
      <c r="V4" s="10"/>
    </row>
    <row r="5" ht="31" customHeight="1" spans="1:22">
      <c r="A5" s="5" t="s">
        <v>253</v>
      </c>
      <c r="B5" s="5"/>
      <c r="C5" s="5"/>
      <c r="D5" s="5" t="s">
        <v>461</v>
      </c>
      <c r="E5" s="5" t="s">
        <v>462</v>
      </c>
      <c r="F5" s="5" t="s">
        <v>491</v>
      </c>
      <c r="G5" s="5" t="s">
        <v>675</v>
      </c>
      <c r="H5" s="5"/>
      <c r="I5" s="5"/>
      <c r="J5" s="5"/>
      <c r="K5" s="5"/>
      <c r="L5" s="5" t="s">
        <v>676</v>
      </c>
      <c r="M5" s="5"/>
      <c r="N5" s="5"/>
      <c r="O5" s="5"/>
      <c r="P5" s="5"/>
      <c r="Q5" s="5"/>
      <c r="R5" s="5" t="s">
        <v>587</v>
      </c>
      <c r="S5" s="5" t="s">
        <v>677</v>
      </c>
      <c r="T5" s="5"/>
      <c r="U5" s="5"/>
      <c r="V5" s="5"/>
    </row>
    <row r="6" ht="56" customHeight="1" spans="1:22">
      <c r="A6" s="5" t="s">
        <v>256</v>
      </c>
      <c r="B6" s="5" t="s">
        <v>257</v>
      </c>
      <c r="C6" s="5" t="s">
        <v>258</v>
      </c>
      <c r="D6" s="5"/>
      <c r="E6" s="5"/>
      <c r="F6" s="5"/>
      <c r="G6" s="5" t="s">
        <v>91</v>
      </c>
      <c r="H6" s="5" t="s">
        <v>619</v>
      </c>
      <c r="I6" s="5" t="s">
        <v>620</v>
      </c>
      <c r="J6" s="5" t="s">
        <v>621</v>
      </c>
      <c r="K6" s="5" t="s">
        <v>623</v>
      </c>
      <c r="L6" s="5" t="s">
        <v>91</v>
      </c>
      <c r="M6" s="5" t="s">
        <v>624</v>
      </c>
      <c r="N6" s="5" t="s">
        <v>678</v>
      </c>
      <c r="O6" s="5" t="s">
        <v>679</v>
      </c>
      <c r="P6" s="5" t="s">
        <v>625</v>
      </c>
      <c r="Q6" s="5" t="s">
        <v>626</v>
      </c>
      <c r="R6" s="5"/>
      <c r="S6" s="5" t="s">
        <v>91</v>
      </c>
      <c r="T6" s="5" t="s">
        <v>622</v>
      </c>
      <c r="U6" s="5" t="s">
        <v>627</v>
      </c>
      <c r="V6" s="5" t="s">
        <v>588</v>
      </c>
    </row>
    <row r="7" ht="27.65" customHeight="1" spans="1:22">
      <c r="A7" s="22"/>
      <c r="B7" s="22"/>
      <c r="C7" s="22"/>
      <c r="D7" s="22"/>
      <c r="E7" s="22" t="s">
        <v>91</v>
      </c>
      <c r="F7" s="26">
        <v>735.61</v>
      </c>
      <c r="G7" s="26">
        <v>522.41</v>
      </c>
      <c r="H7" s="26">
        <v>150.84</v>
      </c>
      <c r="I7" s="26">
        <v>99.53</v>
      </c>
      <c r="J7" s="26">
        <v>272.04</v>
      </c>
      <c r="K7" s="26"/>
      <c r="L7" s="26">
        <v>104.55</v>
      </c>
      <c r="M7" s="26">
        <v>68.22</v>
      </c>
      <c r="N7" s="26"/>
      <c r="O7" s="26">
        <v>29.84</v>
      </c>
      <c r="P7" s="26"/>
      <c r="Q7" s="26">
        <v>6.49</v>
      </c>
      <c r="R7" s="26">
        <v>96.53</v>
      </c>
      <c r="S7" s="26">
        <v>12.12</v>
      </c>
      <c r="T7" s="26"/>
      <c r="U7" s="26"/>
      <c r="V7" s="26">
        <v>12.12</v>
      </c>
    </row>
    <row r="8" ht="26" customHeight="1" spans="1:22">
      <c r="A8" s="22"/>
      <c r="B8" s="22"/>
      <c r="C8" s="22"/>
      <c r="D8" s="23" t="s">
        <v>110</v>
      </c>
      <c r="E8" s="23" t="s">
        <v>111</v>
      </c>
      <c r="F8" s="26">
        <v>735.61</v>
      </c>
      <c r="G8" s="26">
        <v>522.41</v>
      </c>
      <c r="H8" s="26">
        <v>150.84</v>
      </c>
      <c r="I8" s="26">
        <v>99.53</v>
      </c>
      <c r="J8" s="26">
        <v>272.04</v>
      </c>
      <c r="K8" s="26"/>
      <c r="L8" s="26">
        <v>104.55</v>
      </c>
      <c r="M8" s="26">
        <v>68.22</v>
      </c>
      <c r="N8" s="26"/>
      <c r="O8" s="26">
        <v>29.84</v>
      </c>
      <c r="P8" s="26"/>
      <c r="Q8" s="26">
        <v>6.49</v>
      </c>
      <c r="R8" s="26">
        <v>96.53</v>
      </c>
      <c r="S8" s="26">
        <v>12.12</v>
      </c>
      <c r="T8" s="26"/>
      <c r="U8" s="26"/>
      <c r="V8" s="26">
        <v>12.12</v>
      </c>
    </row>
    <row r="9" ht="26" customHeight="1" spans="1:22">
      <c r="A9" s="22"/>
      <c r="B9" s="22"/>
      <c r="C9" s="22"/>
      <c r="D9" s="23" t="s">
        <v>112</v>
      </c>
      <c r="E9" s="23" t="s">
        <v>113</v>
      </c>
      <c r="F9" s="26">
        <v>735.61</v>
      </c>
      <c r="G9" s="26">
        <v>522.41</v>
      </c>
      <c r="H9" s="26">
        <v>150.84</v>
      </c>
      <c r="I9" s="26">
        <v>99.53</v>
      </c>
      <c r="J9" s="26">
        <v>272.04</v>
      </c>
      <c r="K9" s="26"/>
      <c r="L9" s="26">
        <v>104.55</v>
      </c>
      <c r="M9" s="26">
        <v>68.22</v>
      </c>
      <c r="N9" s="26"/>
      <c r="O9" s="26">
        <v>29.84</v>
      </c>
      <c r="P9" s="26"/>
      <c r="Q9" s="26">
        <v>6.49</v>
      </c>
      <c r="R9" s="26">
        <v>96.53</v>
      </c>
      <c r="S9" s="26">
        <v>12.12</v>
      </c>
      <c r="T9" s="26"/>
      <c r="U9" s="26"/>
      <c r="V9" s="26">
        <v>12.12</v>
      </c>
    </row>
    <row r="10" ht="30.15" customHeight="1" spans="1:22">
      <c r="A10" s="9" t="s">
        <v>261</v>
      </c>
      <c r="B10" s="9" t="s">
        <v>264</v>
      </c>
      <c r="C10" s="9" t="s">
        <v>267</v>
      </c>
      <c r="D10" s="24" t="s">
        <v>477</v>
      </c>
      <c r="E10" s="6" t="s">
        <v>478</v>
      </c>
      <c r="F10" s="7">
        <v>541.02</v>
      </c>
      <c r="G10" s="27">
        <v>522.41</v>
      </c>
      <c r="H10" s="27">
        <v>150.84</v>
      </c>
      <c r="I10" s="27">
        <v>99.53</v>
      </c>
      <c r="J10" s="27">
        <v>272.04</v>
      </c>
      <c r="K10" s="27"/>
      <c r="L10" s="7">
        <v>6.49</v>
      </c>
      <c r="M10" s="27"/>
      <c r="N10" s="27"/>
      <c r="O10" s="27"/>
      <c r="P10" s="27"/>
      <c r="Q10" s="27">
        <v>6.49</v>
      </c>
      <c r="R10" s="27"/>
      <c r="S10" s="7">
        <v>12.12</v>
      </c>
      <c r="T10" s="27"/>
      <c r="U10" s="27"/>
      <c r="V10" s="27">
        <v>12.12</v>
      </c>
    </row>
    <row r="11" ht="30.15" customHeight="1" spans="1:22">
      <c r="A11" s="9" t="s">
        <v>270</v>
      </c>
      <c r="B11" s="9" t="s">
        <v>279</v>
      </c>
      <c r="C11" s="9" t="s">
        <v>279</v>
      </c>
      <c r="D11" s="24" t="s">
        <v>477</v>
      </c>
      <c r="E11" s="6" t="s">
        <v>479</v>
      </c>
      <c r="F11" s="7">
        <v>68.22</v>
      </c>
      <c r="G11" s="27"/>
      <c r="H11" s="27"/>
      <c r="I11" s="27"/>
      <c r="J11" s="27"/>
      <c r="K11" s="27"/>
      <c r="L11" s="7">
        <v>68.22</v>
      </c>
      <c r="M11" s="27">
        <v>68.22</v>
      </c>
      <c r="N11" s="27"/>
      <c r="O11" s="27"/>
      <c r="P11" s="27"/>
      <c r="Q11" s="27"/>
      <c r="R11" s="27"/>
      <c r="S11" s="7"/>
      <c r="T11" s="27"/>
      <c r="U11" s="27"/>
      <c r="V11" s="27"/>
    </row>
    <row r="12" ht="30.15" customHeight="1" spans="1:22">
      <c r="A12" s="9" t="s">
        <v>289</v>
      </c>
      <c r="B12" s="9" t="s">
        <v>292</v>
      </c>
      <c r="C12" s="9" t="s">
        <v>267</v>
      </c>
      <c r="D12" s="24" t="s">
        <v>477</v>
      </c>
      <c r="E12" s="6" t="s">
        <v>480</v>
      </c>
      <c r="F12" s="7">
        <v>29.84</v>
      </c>
      <c r="G12" s="27"/>
      <c r="H12" s="27"/>
      <c r="I12" s="27"/>
      <c r="J12" s="27"/>
      <c r="K12" s="27"/>
      <c r="L12" s="7">
        <v>29.84</v>
      </c>
      <c r="M12" s="27"/>
      <c r="N12" s="27"/>
      <c r="O12" s="27">
        <v>29.84</v>
      </c>
      <c r="P12" s="27"/>
      <c r="Q12" s="27"/>
      <c r="R12" s="27"/>
      <c r="S12" s="7"/>
      <c r="T12" s="27"/>
      <c r="U12" s="27"/>
      <c r="V12" s="27"/>
    </row>
    <row r="13" ht="30.15" customHeight="1" spans="1:22">
      <c r="A13" s="9" t="s">
        <v>340</v>
      </c>
      <c r="B13" s="9" t="s">
        <v>273</v>
      </c>
      <c r="C13" s="9" t="s">
        <v>267</v>
      </c>
      <c r="D13" s="24" t="s">
        <v>477</v>
      </c>
      <c r="E13" s="6" t="s">
        <v>481</v>
      </c>
      <c r="F13" s="7">
        <v>96.53</v>
      </c>
      <c r="G13" s="27"/>
      <c r="H13" s="27"/>
      <c r="I13" s="27"/>
      <c r="J13" s="27"/>
      <c r="K13" s="27"/>
      <c r="L13" s="7"/>
      <c r="M13" s="27"/>
      <c r="N13" s="27"/>
      <c r="O13" s="27"/>
      <c r="P13" s="27"/>
      <c r="Q13" s="27"/>
      <c r="R13" s="27">
        <v>96.53</v>
      </c>
      <c r="S13" s="7"/>
      <c r="T13" s="27"/>
      <c r="U13" s="27"/>
      <c r="V13" s="2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9444444444444" bottom="0.269444444444444" header="0" footer="0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6" sqref="$A1:$XFD1048576"/>
    </sheetView>
  </sheetViews>
  <sheetFormatPr defaultColWidth="9" defaultRowHeight="14.25"/>
  <cols>
    <col min="1" max="1" width="6.5" style="1" customWidth="1"/>
    <col min="2" max="2" width="6.75" style="1" customWidth="1"/>
    <col min="3" max="3" width="8.66666666666667" style="1" customWidth="1"/>
    <col min="4" max="4" width="16.25" style="1" customWidth="1"/>
    <col min="5" max="5" width="34.1666666666667" style="1" customWidth="1"/>
    <col min="6" max="6" width="16.4166666666667" style="1" customWidth="1"/>
    <col min="7" max="7" width="13.4166666666667" style="1" customWidth="1"/>
    <col min="8" max="8" width="12.3333333333333" style="1" customWidth="1"/>
    <col min="9" max="9" width="12.0833333333333" style="1" customWidth="1"/>
    <col min="10" max="10" width="12.5" style="1" customWidth="1"/>
    <col min="11" max="11" width="11.5" style="1" customWidth="1"/>
    <col min="12" max="13" width="9.75" style="1" customWidth="1"/>
    <col min="14" max="16384" width="9" style="1"/>
  </cols>
  <sheetData>
    <row r="1" ht="16.4" customHeight="1" spans="1:1">
      <c r="A1" s="4"/>
    </row>
    <row r="2" ht="46.5" customHeight="1" spans="1:11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4.15" customHeight="1" spans="1:1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43</v>
      </c>
      <c r="K4" s="10"/>
    </row>
    <row r="5" ht="31" customHeight="1" spans="1:11">
      <c r="A5" s="5" t="s">
        <v>253</v>
      </c>
      <c r="B5" s="5"/>
      <c r="C5" s="5"/>
      <c r="D5" s="5" t="s">
        <v>461</v>
      </c>
      <c r="E5" s="5" t="s">
        <v>462</v>
      </c>
      <c r="F5" s="5" t="s">
        <v>238</v>
      </c>
      <c r="G5" s="5" t="s">
        <v>680</v>
      </c>
      <c r="H5" s="5" t="s">
        <v>602</v>
      </c>
      <c r="I5" s="5" t="s">
        <v>603</v>
      </c>
      <c r="J5" s="5" t="s">
        <v>604</v>
      </c>
      <c r="K5" s="5" t="s">
        <v>659</v>
      </c>
    </row>
    <row r="6" ht="32.75" customHeight="1" spans="1:11">
      <c r="A6" s="5" t="s">
        <v>256</v>
      </c>
      <c r="B6" s="5" t="s">
        <v>257</v>
      </c>
      <c r="C6" s="5" t="s">
        <v>258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22"/>
      <c r="B7" s="22"/>
      <c r="C7" s="22"/>
      <c r="D7" s="22"/>
      <c r="E7" s="22" t="s">
        <v>91</v>
      </c>
      <c r="F7" s="26">
        <v>63.452</v>
      </c>
      <c r="G7" s="26">
        <v>7.452</v>
      </c>
      <c r="H7" s="26"/>
      <c r="I7" s="26"/>
      <c r="J7" s="26"/>
      <c r="K7" s="26">
        <v>56</v>
      </c>
    </row>
    <row r="8" ht="26" customHeight="1" spans="1:11">
      <c r="A8" s="22"/>
      <c r="B8" s="22"/>
      <c r="C8" s="22"/>
      <c r="D8" s="23" t="s">
        <v>110</v>
      </c>
      <c r="E8" s="23" t="s">
        <v>111</v>
      </c>
      <c r="F8" s="26">
        <v>63.452</v>
      </c>
      <c r="G8" s="26">
        <v>7.452</v>
      </c>
      <c r="H8" s="26"/>
      <c r="I8" s="26"/>
      <c r="J8" s="26"/>
      <c r="K8" s="26">
        <v>56</v>
      </c>
    </row>
    <row r="9" ht="26" customHeight="1" spans="1:11">
      <c r="A9" s="22"/>
      <c r="B9" s="22"/>
      <c r="C9" s="22"/>
      <c r="D9" s="23" t="s">
        <v>112</v>
      </c>
      <c r="E9" s="23" t="s">
        <v>113</v>
      </c>
      <c r="F9" s="26">
        <v>63.452</v>
      </c>
      <c r="G9" s="26">
        <v>7.452</v>
      </c>
      <c r="H9" s="26"/>
      <c r="I9" s="26"/>
      <c r="J9" s="26"/>
      <c r="K9" s="26">
        <v>56</v>
      </c>
    </row>
    <row r="10" ht="30.15" customHeight="1" spans="1:11">
      <c r="A10" s="9" t="s">
        <v>261</v>
      </c>
      <c r="B10" s="9" t="s">
        <v>264</v>
      </c>
      <c r="C10" s="9" t="s">
        <v>267</v>
      </c>
      <c r="D10" s="24" t="s">
        <v>477</v>
      </c>
      <c r="E10" s="6" t="s">
        <v>478</v>
      </c>
      <c r="F10" s="7">
        <v>63.452</v>
      </c>
      <c r="G10" s="27">
        <v>7.452</v>
      </c>
      <c r="H10" s="27"/>
      <c r="I10" s="27"/>
      <c r="J10" s="27"/>
      <c r="K10" s="27">
        <v>56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9444444444444" bottom="0.269444444444444" header="0" footer="0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6" sqref="$A1:$XFD1048576"/>
    </sheetView>
  </sheetViews>
  <sheetFormatPr defaultColWidth="9" defaultRowHeight="14.25"/>
  <cols>
    <col min="1" max="1" width="6.5" style="1" customWidth="1"/>
    <col min="2" max="2" width="6.75" style="1" customWidth="1"/>
    <col min="3" max="3" width="8.66666666666667" style="1" customWidth="1"/>
    <col min="4" max="4" width="16.25" style="1" customWidth="1"/>
    <col min="5" max="5" width="37.0833333333333" style="1" customWidth="1"/>
    <col min="6" max="6" width="16.4166666666667" style="1" customWidth="1"/>
    <col min="7" max="7" width="14" style="1" customWidth="1"/>
    <col min="8" max="8" width="13.4166666666667" style="1" customWidth="1"/>
    <col min="9" max="9" width="14.4166666666667" style="1" customWidth="1"/>
    <col min="10" max="10" width="11.4166666666667" style="1" customWidth="1"/>
    <col min="11" max="11" width="12.1666666666667" style="1" customWidth="1"/>
    <col min="12" max="18" width="13.3333333333333" style="1" customWidth="1"/>
    <col min="19" max="20" width="9.75" style="1" customWidth="1"/>
    <col min="21" max="16384" width="9" style="1"/>
  </cols>
  <sheetData>
    <row r="1" ht="16.4" customHeight="1" spans="1:1">
      <c r="A1" s="4"/>
    </row>
    <row r="2" ht="40.5" customHeight="1" spans="1:18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43</v>
      </c>
      <c r="R4" s="10"/>
    </row>
    <row r="5" ht="31" customHeight="1" spans="1:18">
      <c r="A5" s="5" t="s">
        <v>253</v>
      </c>
      <c r="B5" s="5"/>
      <c r="C5" s="5"/>
      <c r="D5" s="5" t="s">
        <v>461</v>
      </c>
      <c r="E5" s="5" t="s">
        <v>462</v>
      </c>
      <c r="F5" s="5" t="s">
        <v>238</v>
      </c>
      <c r="G5" s="5" t="s">
        <v>650</v>
      </c>
      <c r="H5" s="5" t="s">
        <v>651</v>
      </c>
      <c r="I5" s="5" t="s">
        <v>652</v>
      </c>
      <c r="J5" s="5" t="s">
        <v>653</v>
      </c>
      <c r="K5" s="5" t="s">
        <v>654</v>
      </c>
      <c r="L5" s="5" t="s">
        <v>655</v>
      </c>
      <c r="M5" s="5" t="s">
        <v>656</v>
      </c>
      <c r="N5" s="5" t="s">
        <v>602</v>
      </c>
      <c r="O5" s="5" t="s">
        <v>657</v>
      </c>
      <c r="P5" s="5" t="s">
        <v>658</v>
      </c>
      <c r="Q5" s="5" t="s">
        <v>603</v>
      </c>
      <c r="R5" s="5" t="s">
        <v>659</v>
      </c>
    </row>
    <row r="6" ht="38.75" customHeight="1" spans="1:18">
      <c r="A6" s="5" t="s">
        <v>256</v>
      </c>
      <c r="B6" s="5" t="s">
        <v>257</v>
      </c>
      <c r="C6" s="5" t="s">
        <v>258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22"/>
      <c r="B7" s="22"/>
      <c r="C7" s="22"/>
      <c r="D7" s="22"/>
      <c r="E7" s="22" t="s">
        <v>91</v>
      </c>
      <c r="F7" s="26">
        <v>63.452</v>
      </c>
      <c r="G7" s="26"/>
      <c r="H7" s="26"/>
      <c r="I7" s="26"/>
      <c r="J7" s="26"/>
      <c r="K7" s="26">
        <v>7.452</v>
      </c>
      <c r="L7" s="26"/>
      <c r="M7" s="26"/>
      <c r="N7" s="26"/>
      <c r="O7" s="26"/>
      <c r="P7" s="26"/>
      <c r="Q7" s="26"/>
      <c r="R7" s="26">
        <v>56</v>
      </c>
    </row>
    <row r="8" ht="26" customHeight="1" spans="1:18">
      <c r="A8" s="22"/>
      <c r="B8" s="22"/>
      <c r="C8" s="22"/>
      <c r="D8" s="23" t="s">
        <v>110</v>
      </c>
      <c r="E8" s="23" t="s">
        <v>111</v>
      </c>
      <c r="F8" s="26">
        <v>63.452</v>
      </c>
      <c r="G8" s="26"/>
      <c r="H8" s="26"/>
      <c r="I8" s="26"/>
      <c r="J8" s="26"/>
      <c r="K8" s="26">
        <v>7.452</v>
      </c>
      <c r="L8" s="26"/>
      <c r="M8" s="26"/>
      <c r="N8" s="26"/>
      <c r="O8" s="26"/>
      <c r="P8" s="26"/>
      <c r="Q8" s="26"/>
      <c r="R8" s="26">
        <v>56</v>
      </c>
    </row>
    <row r="9" ht="26" customHeight="1" spans="1:18">
      <c r="A9" s="22"/>
      <c r="B9" s="22"/>
      <c r="C9" s="22"/>
      <c r="D9" s="23" t="s">
        <v>112</v>
      </c>
      <c r="E9" s="23" t="s">
        <v>113</v>
      </c>
      <c r="F9" s="26">
        <v>63.452</v>
      </c>
      <c r="G9" s="26"/>
      <c r="H9" s="26"/>
      <c r="I9" s="26"/>
      <c r="J9" s="26"/>
      <c r="K9" s="26">
        <v>7.452</v>
      </c>
      <c r="L9" s="26"/>
      <c r="M9" s="26"/>
      <c r="N9" s="26"/>
      <c r="O9" s="26"/>
      <c r="P9" s="26"/>
      <c r="Q9" s="26"/>
      <c r="R9" s="26">
        <v>56</v>
      </c>
    </row>
    <row r="10" ht="30.15" customHeight="1" spans="1:18">
      <c r="A10" s="9" t="s">
        <v>261</v>
      </c>
      <c r="B10" s="9" t="s">
        <v>264</v>
      </c>
      <c r="C10" s="9" t="s">
        <v>267</v>
      </c>
      <c r="D10" s="24" t="s">
        <v>477</v>
      </c>
      <c r="E10" s="6" t="s">
        <v>478</v>
      </c>
      <c r="F10" s="7">
        <v>63.452</v>
      </c>
      <c r="G10" s="27"/>
      <c r="H10" s="27"/>
      <c r="I10" s="27"/>
      <c r="J10" s="27"/>
      <c r="K10" s="27">
        <v>7.452</v>
      </c>
      <c r="L10" s="27"/>
      <c r="M10" s="27"/>
      <c r="N10" s="27"/>
      <c r="O10" s="27"/>
      <c r="P10" s="27"/>
      <c r="Q10" s="27"/>
      <c r="R10" s="27">
        <v>56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9444444444444" bottom="0.269444444444444" header="0" footer="0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1:$XFD1048576"/>
    </sheetView>
  </sheetViews>
  <sheetFormatPr defaultColWidth="9" defaultRowHeight="14.25"/>
  <cols>
    <col min="1" max="1" width="6.5" style="1" customWidth="1"/>
    <col min="2" max="2" width="6.75" style="1" customWidth="1"/>
    <col min="3" max="3" width="8.66666666666667" style="1" customWidth="1"/>
    <col min="4" max="4" width="16.25" style="1" customWidth="1"/>
    <col min="5" max="5" width="37.8333333333333" style="1" customWidth="1"/>
    <col min="6" max="6" width="10.75" style="1" customWidth="1"/>
    <col min="7" max="10" width="11" style="1" customWidth="1"/>
    <col min="11" max="11" width="13.4166666666667" style="1" customWidth="1"/>
    <col min="12" max="18" width="11" style="1" customWidth="1"/>
    <col min="19" max="19" width="11.9166666666667" style="1" customWidth="1"/>
    <col min="20" max="20" width="11.4166666666667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36.25" customHeight="1" spans="1:20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43</v>
      </c>
      <c r="T4" s="10"/>
    </row>
    <row r="5" ht="33.65" customHeight="1" spans="1:20">
      <c r="A5" s="5" t="s">
        <v>253</v>
      </c>
      <c r="B5" s="5"/>
      <c r="C5" s="5"/>
      <c r="D5" s="5" t="s">
        <v>461</v>
      </c>
      <c r="E5" s="5" t="s">
        <v>462</v>
      </c>
      <c r="F5" s="5" t="s">
        <v>238</v>
      </c>
      <c r="G5" s="5" t="s">
        <v>465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468</v>
      </c>
      <c r="S5" s="5"/>
      <c r="T5" s="5"/>
    </row>
    <row r="6" ht="36.25" customHeight="1" spans="1:20">
      <c r="A6" s="5" t="s">
        <v>256</v>
      </c>
      <c r="B6" s="5" t="s">
        <v>257</v>
      </c>
      <c r="C6" s="5" t="s">
        <v>258</v>
      </c>
      <c r="D6" s="5"/>
      <c r="E6" s="5"/>
      <c r="F6" s="5"/>
      <c r="G6" s="5" t="s">
        <v>91</v>
      </c>
      <c r="H6" s="5" t="s">
        <v>589</v>
      </c>
      <c r="I6" s="5" t="s">
        <v>590</v>
      </c>
      <c r="J6" s="5" t="s">
        <v>591</v>
      </c>
      <c r="K6" s="5" t="s">
        <v>592</v>
      </c>
      <c r="L6" s="5" t="s">
        <v>593</v>
      </c>
      <c r="M6" s="5" t="s">
        <v>594</v>
      </c>
      <c r="N6" s="5" t="s">
        <v>681</v>
      </c>
      <c r="O6" s="5" t="s">
        <v>596</v>
      </c>
      <c r="P6" s="5" t="s">
        <v>639</v>
      </c>
      <c r="Q6" s="5" t="s">
        <v>682</v>
      </c>
      <c r="R6" s="5" t="s">
        <v>91</v>
      </c>
      <c r="S6" s="5" t="s">
        <v>405</v>
      </c>
      <c r="T6" s="5" t="s">
        <v>599</v>
      </c>
    </row>
    <row r="7" ht="27.65" customHeight="1" spans="1:20">
      <c r="A7" s="22"/>
      <c r="B7" s="22"/>
      <c r="C7" s="22"/>
      <c r="D7" s="22"/>
      <c r="E7" s="22" t="s">
        <v>91</v>
      </c>
      <c r="F7" s="28">
        <v>1186.004</v>
      </c>
      <c r="G7" s="28">
        <v>1186.004</v>
      </c>
      <c r="H7" s="28">
        <v>182.53</v>
      </c>
      <c r="I7" s="28">
        <v>60</v>
      </c>
      <c r="J7" s="28">
        <v>1</v>
      </c>
      <c r="K7" s="28">
        <v>82.73</v>
      </c>
      <c r="L7" s="28">
        <v>40</v>
      </c>
      <c r="M7" s="28">
        <v>18</v>
      </c>
      <c r="N7" s="28"/>
      <c r="O7" s="28"/>
      <c r="P7" s="28">
        <v>13</v>
      </c>
      <c r="Q7" s="28">
        <v>788.744</v>
      </c>
      <c r="R7" s="28"/>
      <c r="S7" s="28"/>
      <c r="T7" s="28"/>
    </row>
    <row r="8" ht="26" customHeight="1" spans="1:20">
      <c r="A8" s="22"/>
      <c r="B8" s="22"/>
      <c r="C8" s="22"/>
      <c r="D8" s="23" t="s">
        <v>110</v>
      </c>
      <c r="E8" s="23" t="s">
        <v>111</v>
      </c>
      <c r="F8" s="28">
        <v>1186.004</v>
      </c>
      <c r="G8" s="28">
        <v>1186.004</v>
      </c>
      <c r="H8" s="28">
        <v>182.53</v>
      </c>
      <c r="I8" s="28">
        <v>60</v>
      </c>
      <c r="J8" s="28">
        <v>1</v>
      </c>
      <c r="K8" s="28">
        <v>82.73</v>
      </c>
      <c r="L8" s="28">
        <v>40</v>
      </c>
      <c r="M8" s="28">
        <v>18</v>
      </c>
      <c r="N8" s="28"/>
      <c r="O8" s="28"/>
      <c r="P8" s="28">
        <v>13</v>
      </c>
      <c r="Q8" s="28">
        <v>788.744</v>
      </c>
      <c r="R8" s="28"/>
      <c r="S8" s="28"/>
      <c r="T8" s="28"/>
    </row>
    <row r="9" ht="26" customHeight="1" spans="1:20">
      <c r="A9" s="22"/>
      <c r="B9" s="22"/>
      <c r="C9" s="22"/>
      <c r="D9" s="23" t="s">
        <v>112</v>
      </c>
      <c r="E9" s="23" t="s">
        <v>113</v>
      </c>
      <c r="F9" s="28">
        <v>1186.004</v>
      </c>
      <c r="G9" s="28">
        <v>1186.004</v>
      </c>
      <c r="H9" s="28">
        <v>182.53</v>
      </c>
      <c r="I9" s="28">
        <v>60</v>
      </c>
      <c r="J9" s="28">
        <v>1</v>
      </c>
      <c r="K9" s="28">
        <v>82.73</v>
      </c>
      <c r="L9" s="28">
        <v>40</v>
      </c>
      <c r="M9" s="28">
        <v>18</v>
      </c>
      <c r="N9" s="28"/>
      <c r="O9" s="28"/>
      <c r="P9" s="28">
        <v>13</v>
      </c>
      <c r="Q9" s="28">
        <v>788.744</v>
      </c>
      <c r="R9" s="28"/>
      <c r="S9" s="28"/>
      <c r="T9" s="28"/>
    </row>
    <row r="10" ht="30.15" customHeight="1" spans="1:20">
      <c r="A10" s="9" t="s">
        <v>261</v>
      </c>
      <c r="B10" s="9" t="s">
        <v>264</v>
      </c>
      <c r="C10" s="9" t="s">
        <v>267</v>
      </c>
      <c r="D10" s="24" t="s">
        <v>477</v>
      </c>
      <c r="E10" s="6" t="s">
        <v>478</v>
      </c>
      <c r="F10" s="7">
        <v>1186.004</v>
      </c>
      <c r="G10" s="27">
        <v>1186.004</v>
      </c>
      <c r="H10" s="27">
        <v>182.53</v>
      </c>
      <c r="I10" s="27">
        <v>60</v>
      </c>
      <c r="J10" s="27">
        <v>1</v>
      </c>
      <c r="K10" s="27">
        <v>82.73</v>
      </c>
      <c r="L10" s="27">
        <v>40</v>
      </c>
      <c r="M10" s="27">
        <v>18</v>
      </c>
      <c r="N10" s="27"/>
      <c r="O10" s="27"/>
      <c r="P10" s="27">
        <v>13</v>
      </c>
      <c r="Q10" s="27">
        <v>788.744</v>
      </c>
      <c r="R10" s="27"/>
      <c r="S10" s="27"/>
      <c r="T10" s="27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2" sqref="A2:AG2"/>
    </sheetView>
  </sheetViews>
  <sheetFormatPr defaultColWidth="9" defaultRowHeight="14.25"/>
  <cols>
    <col min="1" max="1" width="6.5" style="1" customWidth="1"/>
    <col min="2" max="2" width="6.75" style="1" customWidth="1"/>
    <col min="3" max="3" width="8.66666666666667" style="1" customWidth="1"/>
    <col min="4" max="4" width="16.25" style="1" customWidth="1"/>
    <col min="5" max="5" width="48" style="1" customWidth="1"/>
    <col min="6" max="6" width="10.75" style="1" customWidth="1"/>
    <col min="7" max="10" width="11" style="1" customWidth="1"/>
    <col min="11" max="11" width="13.4166666666667" style="1" customWidth="1"/>
    <col min="12" max="18" width="11" style="1" customWidth="1"/>
    <col min="19" max="19" width="11.9166666666667" style="1" customWidth="1"/>
    <col min="20" max="20" width="11.4166666666667" style="1" customWidth="1"/>
    <col min="21" max="22" width="11" style="1" customWidth="1"/>
    <col min="23" max="23" width="11.9166666666667" style="1" customWidth="1"/>
    <col min="24" max="24" width="11.4166666666667" style="1" customWidth="1"/>
    <col min="25" max="26" width="11" style="1" customWidth="1"/>
    <col min="27" max="27" width="11.9166666666667" style="1" customWidth="1"/>
    <col min="28" max="28" width="11.4166666666667" style="1" customWidth="1"/>
    <col min="29" max="30" width="11" style="1" customWidth="1"/>
    <col min="31" max="31" width="11.9166666666667" style="1" customWidth="1"/>
    <col min="32" max="33" width="11.4166666666667" style="1" customWidth="1"/>
    <col min="34" max="35" width="9.75" style="1" customWidth="1"/>
    <col min="36" max="16384" width="9" style="1"/>
  </cols>
  <sheetData>
    <row r="1" ht="16.4" customHeight="1" spans="1:1">
      <c r="A1" s="4"/>
    </row>
    <row r="2" ht="44" customHeight="1" spans="1:33">
      <c r="A2" s="12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24.1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43</v>
      </c>
      <c r="AG4" s="10"/>
    </row>
    <row r="5" ht="31" customHeight="1" spans="1:33">
      <c r="A5" s="5" t="s">
        <v>253</v>
      </c>
      <c r="B5" s="5"/>
      <c r="C5" s="5"/>
      <c r="D5" s="5" t="s">
        <v>461</v>
      </c>
      <c r="E5" s="5" t="s">
        <v>462</v>
      </c>
      <c r="F5" s="5" t="s">
        <v>683</v>
      </c>
      <c r="G5" s="5" t="s">
        <v>628</v>
      </c>
      <c r="H5" s="5" t="s">
        <v>629</v>
      </c>
      <c r="I5" s="5" t="s">
        <v>630</v>
      </c>
      <c r="J5" s="5" t="s">
        <v>631</v>
      </c>
      <c r="K5" s="5" t="s">
        <v>632</v>
      </c>
      <c r="L5" s="5" t="s">
        <v>633</v>
      </c>
      <c r="M5" s="5" t="s">
        <v>634</v>
      </c>
      <c r="N5" s="5" t="s">
        <v>635</v>
      </c>
      <c r="O5" s="5" t="s">
        <v>636</v>
      </c>
      <c r="P5" s="5" t="s">
        <v>637</v>
      </c>
      <c r="Q5" s="5" t="s">
        <v>681</v>
      </c>
      <c r="R5" s="5" t="s">
        <v>639</v>
      </c>
      <c r="S5" s="5" t="s">
        <v>640</v>
      </c>
      <c r="T5" s="5" t="s">
        <v>590</v>
      </c>
      <c r="U5" s="5" t="s">
        <v>591</v>
      </c>
      <c r="V5" s="5" t="s">
        <v>594</v>
      </c>
      <c r="W5" s="5" t="s">
        <v>641</v>
      </c>
      <c r="X5" s="5" t="s">
        <v>642</v>
      </c>
      <c r="Y5" s="5" t="s">
        <v>643</v>
      </c>
      <c r="Z5" s="5" t="s">
        <v>644</v>
      </c>
      <c r="AA5" s="5" t="s">
        <v>593</v>
      </c>
      <c r="AB5" s="5" t="s">
        <v>645</v>
      </c>
      <c r="AC5" s="5" t="s">
        <v>646</v>
      </c>
      <c r="AD5" s="5" t="s">
        <v>596</v>
      </c>
      <c r="AE5" s="5" t="s">
        <v>647</v>
      </c>
      <c r="AF5" s="5" t="s">
        <v>648</v>
      </c>
      <c r="AG5" s="5" t="s">
        <v>682</v>
      </c>
    </row>
    <row r="6" ht="34.5" customHeight="1" spans="1:33">
      <c r="A6" s="5" t="s">
        <v>256</v>
      </c>
      <c r="B6" s="5" t="s">
        <v>257</v>
      </c>
      <c r="C6" s="5" t="s">
        <v>258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684</v>
      </c>
      <c r="B7" s="5"/>
      <c r="C7" s="5"/>
      <c r="D7" s="5"/>
      <c r="E7" s="5"/>
      <c r="F7" s="28">
        <v>1186.004</v>
      </c>
      <c r="G7" s="28">
        <v>37</v>
      </c>
      <c r="H7" s="28">
        <v>60</v>
      </c>
      <c r="I7" s="28"/>
      <c r="J7" s="28"/>
      <c r="K7" s="28">
        <v>0.6</v>
      </c>
      <c r="L7" s="28">
        <v>13</v>
      </c>
      <c r="M7" s="28">
        <v>5</v>
      </c>
      <c r="N7" s="28"/>
      <c r="O7" s="28">
        <v>19</v>
      </c>
      <c r="P7" s="28">
        <v>15</v>
      </c>
      <c r="Q7" s="28"/>
      <c r="R7" s="28">
        <v>13</v>
      </c>
      <c r="S7" s="28"/>
      <c r="T7" s="28">
        <v>60</v>
      </c>
      <c r="U7" s="28">
        <v>1</v>
      </c>
      <c r="V7" s="28">
        <v>18</v>
      </c>
      <c r="W7" s="28">
        <v>50</v>
      </c>
      <c r="X7" s="28"/>
      <c r="Y7" s="28">
        <v>32.73</v>
      </c>
      <c r="Z7" s="28">
        <v>40</v>
      </c>
      <c r="AA7" s="28"/>
      <c r="AB7" s="28">
        <v>3.02</v>
      </c>
      <c r="AC7" s="28">
        <v>3.77</v>
      </c>
      <c r="AD7" s="28"/>
      <c r="AE7" s="28">
        <v>26.14</v>
      </c>
      <c r="AF7" s="28"/>
      <c r="AG7" s="28">
        <v>788.744</v>
      </c>
    </row>
    <row r="8" ht="27.65" customHeight="1" spans="1:33">
      <c r="A8" s="22"/>
      <c r="B8" s="22"/>
      <c r="C8" s="22"/>
      <c r="D8" s="23" t="s">
        <v>110</v>
      </c>
      <c r="E8" s="23" t="s">
        <v>111</v>
      </c>
      <c r="F8" s="28">
        <v>1186.004</v>
      </c>
      <c r="G8" s="28">
        <v>37</v>
      </c>
      <c r="H8" s="28">
        <v>60</v>
      </c>
      <c r="I8" s="28"/>
      <c r="J8" s="28"/>
      <c r="K8" s="28">
        <v>0.6</v>
      </c>
      <c r="L8" s="28">
        <v>13</v>
      </c>
      <c r="M8" s="28">
        <v>5</v>
      </c>
      <c r="N8" s="28"/>
      <c r="O8" s="28">
        <v>19</v>
      </c>
      <c r="P8" s="28">
        <v>15</v>
      </c>
      <c r="Q8" s="28"/>
      <c r="R8" s="28">
        <v>13</v>
      </c>
      <c r="S8" s="28"/>
      <c r="T8" s="28">
        <v>60</v>
      </c>
      <c r="U8" s="28">
        <v>1</v>
      </c>
      <c r="V8" s="28">
        <v>18</v>
      </c>
      <c r="W8" s="28">
        <v>50</v>
      </c>
      <c r="X8" s="28"/>
      <c r="Y8" s="28">
        <v>32.73</v>
      </c>
      <c r="Z8" s="28">
        <v>40</v>
      </c>
      <c r="AA8" s="28"/>
      <c r="AB8" s="28">
        <v>3.02</v>
      </c>
      <c r="AC8" s="28">
        <v>3.77</v>
      </c>
      <c r="AD8" s="28"/>
      <c r="AE8" s="28">
        <v>26.14</v>
      </c>
      <c r="AF8" s="28"/>
      <c r="AG8" s="28">
        <v>788.744</v>
      </c>
    </row>
    <row r="9" ht="26" customHeight="1" spans="1:33">
      <c r="A9" s="22"/>
      <c r="B9" s="22"/>
      <c r="C9" s="22"/>
      <c r="D9" s="23" t="s">
        <v>112</v>
      </c>
      <c r="E9" s="23" t="s">
        <v>113</v>
      </c>
      <c r="F9" s="28">
        <v>1186.004</v>
      </c>
      <c r="G9" s="28">
        <v>37</v>
      </c>
      <c r="H9" s="28">
        <v>60</v>
      </c>
      <c r="I9" s="28"/>
      <c r="J9" s="28"/>
      <c r="K9" s="28">
        <v>0.6</v>
      </c>
      <c r="L9" s="28">
        <v>13</v>
      </c>
      <c r="M9" s="28">
        <v>5</v>
      </c>
      <c r="N9" s="28"/>
      <c r="O9" s="28">
        <v>19</v>
      </c>
      <c r="P9" s="28">
        <v>15</v>
      </c>
      <c r="Q9" s="28"/>
      <c r="R9" s="28">
        <v>13</v>
      </c>
      <c r="S9" s="28"/>
      <c r="T9" s="28">
        <v>60</v>
      </c>
      <c r="U9" s="28">
        <v>1</v>
      </c>
      <c r="V9" s="28">
        <v>18</v>
      </c>
      <c r="W9" s="28">
        <v>50</v>
      </c>
      <c r="X9" s="28"/>
      <c r="Y9" s="28">
        <v>32.73</v>
      </c>
      <c r="Z9" s="28">
        <v>40</v>
      </c>
      <c r="AA9" s="28"/>
      <c r="AB9" s="28">
        <v>3.02</v>
      </c>
      <c r="AC9" s="28">
        <v>3.77</v>
      </c>
      <c r="AD9" s="28"/>
      <c r="AE9" s="28">
        <v>26.14</v>
      </c>
      <c r="AF9" s="28"/>
      <c r="AG9" s="28">
        <v>788.744</v>
      </c>
    </row>
    <row r="10" ht="30.15" customHeight="1" spans="1:33">
      <c r="A10" s="9" t="s">
        <v>261</v>
      </c>
      <c r="B10" s="9" t="s">
        <v>264</v>
      </c>
      <c r="C10" s="9" t="s">
        <v>267</v>
      </c>
      <c r="D10" s="24" t="s">
        <v>477</v>
      </c>
      <c r="E10" s="6" t="s">
        <v>478</v>
      </c>
      <c r="F10" s="28">
        <v>1186.004</v>
      </c>
      <c r="G10" s="27">
        <v>37</v>
      </c>
      <c r="H10" s="27">
        <v>60</v>
      </c>
      <c r="I10" s="27"/>
      <c r="J10" s="27"/>
      <c r="K10" s="27">
        <v>0.6</v>
      </c>
      <c r="L10" s="27">
        <v>13</v>
      </c>
      <c r="M10" s="27">
        <v>5</v>
      </c>
      <c r="N10" s="27"/>
      <c r="O10" s="27">
        <v>19</v>
      </c>
      <c r="P10" s="27">
        <v>15</v>
      </c>
      <c r="Q10" s="27"/>
      <c r="R10" s="27">
        <v>13</v>
      </c>
      <c r="S10" s="27"/>
      <c r="T10" s="27">
        <v>60</v>
      </c>
      <c r="U10" s="27">
        <v>1</v>
      </c>
      <c r="V10" s="27">
        <v>18</v>
      </c>
      <c r="W10" s="27">
        <v>50</v>
      </c>
      <c r="X10" s="27"/>
      <c r="Y10" s="27">
        <v>32.73</v>
      </c>
      <c r="Z10" s="27">
        <v>40</v>
      </c>
      <c r="AA10" s="27"/>
      <c r="AB10" s="27">
        <v>3.02</v>
      </c>
      <c r="AC10" s="27">
        <v>3.77</v>
      </c>
      <c r="AD10" s="27"/>
      <c r="AE10" s="27">
        <v>26.14</v>
      </c>
      <c r="AF10" s="27"/>
      <c r="AG10" s="27">
        <v>788.744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9444444444444" bottom="0.269444444444444" header="0" footer="0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9" defaultRowHeight="14.25" outlineLevelCol="7"/>
  <cols>
    <col min="1" max="1" width="12.9166666666667" style="1" customWidth="1"/>
    <col min="2" max="2" width="29.75" style="1" customWidth="1"/>
    <col min="3" max="3" width="20.75" style="1" customWidth="1"/>
    <col min="4" max="4" width="12.3333333333333" style="1" customWidth="1"/>
    <col min="5" max="5" width="10.3333333333333" style="1" customWidth="1"/>
    <col min="6" max="6" width="14.0833333333333" style="1" customWidth="1"/>
    <col min="7" max="7" width="13.6666666666667" style="1" customWidth="1"/>
    <col min="8" max="8" width="12.3333333333333" style="1" customWidth="1"/>
    <col min="9" max="9" width="9.75" style="1" customWidth="1"/>
    <col min="10" max="16384" width="9" style="1"/>
  </cols>
  <sheetData>
    <row r="1" ht="16.4" customHeight="1" spans="1:1">
      <c r="A1" s="4"/>
    </row>
    <row r="2" ht="33.65" customHeight="1" spans="1:8">
      <c r="A2" s="12" t="s">
        <v>26</v>
      </c>
      <c r="B2" s="12"/>
      <c r="C2" s="12"/>
      <c r="D2" s="12"/>
      <c r="E2" s="12"/>
      <c r="F2" s="12"/>
      <c r="G2" s="12"/>
      <c r="H2" s="12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43</v>
      </c>
      <c r="H4" s="10"/>
    </row>
    <row r="5" ht="31" customHeight="1" spans="1:8">
      <c r="A5" s="5" t="s">
        <v>500</v>
      </c>
      <c r="B5" s="5" t="s">
        <v>685</v>
      </c>
      <c r="C5" s="5" t="s">
        <v>686</v>
      </c>
      <c r="D5" s="5" t="s">
        <v>595</v>
      </c>
      <c r="E5" s="5" t="s">
        <v>687</v>
      </c>
      <c r="F5" s="5"/>
      <c r="G5" s="5"/>
      <c r="H5" s="5" t="s">
        <v>688</v>
      </c>
    </row>
    <row r="6" ht="31.9" customHeight="1" spans="1:8">
      <c r="A6" s="5"/>
      <c r="B6" s="5"/>
      <c r="C6" s="5"/>
      <c r="D6" s="5"/>
      <c r="E6" s="5" t="s">
        <v>98</v>
      </c>
      <c r="F6" s="5" t="s">
        <v>689</v>
      </c>
      <c r="G6" s="5" t="s">
        <v>690</v>
      </c>
      <c r="H6" s="5"/>
    </row>
    <row r="7" ht="31.9" customHeight="1" spans="1:8">
      <c r="A7" s="5" t="s">
        <v>691</v>
      </c>
      <c r="B7" s="5"/>
      <c r="C7" s="26">
        <v>18</v>
      </c>
      <c r="D7" s="26"/>
      <c r="E7" s="26"/>
      <c r="F7" s="26"/>
      <c r="G7" s="26"/>
      <c r="H7" s="26">
        <v>18</v>
      </c>
    </row>
    <row r="8" ht="27.65" customHeight="1" spans="1:8">
      <c r="A8" s="23" t="s">
        <v>110</v>
      </c>
      <c r="B8" s="23" t="s">
        <v>111</v>
      </c>
      <c r="C8" s="26">
        <v>18</v>
      </c>
      <c r="D8" s="26"/>
      <c r="E8" s="26"/>
      <c r="F8" s="26"/>
      <c r="G8" s="26"/>
      <c r="H8" s="26">
        <v>18</v>
      </c>
    </row>
    <row r="9" ht="30.15" customHeight="1" spans="1:8">
      <c r="A9" s="24" t="s">
        <v>112</v>
      </c>
      <c r="B9" s="24" t="s">
        <v>113</v>
      </c>
      <c r="C9" s="27">
        <v>18</v>
      </c>
      <c r="D9" s="27"/>
      <c r="E9" s="6"/>
      <c r="F9" s="27"/>
      <c r="G9" s="27"/>
      <c r="H9" s="27">
        <v>18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6" sqref="$A1:$XFD1048576"/>
    </sheetView>
  </sheetViews>
  <sheetFormatPr defaultColWidth="9" defaultRowHeight="14.25"/>
  <cols>
    <col min="1" max="1" width="16" style="1" customWidth="1"/>
    <col min="2" max="2" width="37.4166666666667" style="1" customWidth="1"/>
    <col min="3" max="3" width="19.25" style="1" customWidth="1"/>
    <col min="4" max="4" width="16.6666666666667" style="1" customWidth="1"/>
    <col min="5" max="6" width="16.4166666666667" style="1" customWidth="1"/>
    <col min="7" max="7" width="17.6666666666667" style="1" customWidth="1"/>
    <col min="8" max="8" width="21.8333333333333" style="1" customWidth="1"/>
    <col min="9" max="10" width="9.75" style="1" customWidth="1"/>
    <col min="11" max="16384" width="9" style="1"/>
  </cols>
  <sheetData>
    <row r="1" ht="16.4" customHeight="1" spans="1:1">
      <c r="A1" s="4"/>
    </row>
    <row r="2" ht="38.75" customHeight="1" spans="1:8">
      <c r="A2" s="12" t="s">
        <v>27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8">
      <c r="A5" s="5" t="s">
        <v>114</v>
      </c>
      <c r="B5" s="5" t="s">
        <v>115</v>
      </c>
      <c r="C5" s="5" t="s">
        <v>91</v>
      </c>
      <c r="D5" s="5" t="s">
        <v>692</v>
      </c>
      <c r="E5" s="5"/>
      <c r="F5" s="5"/>
      <c r="G5" s="5"/>
      <c r="H5" s="5" t="s">
        <v>117</v>
      </c>
    </row>
    <row r="6" ht="25.9" customHeight="1" spans="1:8">
      <c r="A6" s="5"/>
      <c r="B6" s="5"/>
      <c r="C6" s="5"/>
      <c r="D6" s="5" t="s">
        <v>98</v>
      </c>
      <c r="E6" s="5" t="s">
        <v>254</v>
      </c>
      <c r="F6" s="5"/>
      <c r="G6" s="5" t="s">
        <v>255</v>
      </c>
      <c r="H6" s="5"/>
    </row>
    <row r="7" ht="35.4" customHeight="1" spans="1:8">
      <c r="A7" s="5"/>
      <c r="B7" s="5"/>
      <c r="C7" s="5"/>
      <c r="D7" s="5"/>
      <c r="E7" s="5" t="s">
        <v>259</v>
      </c>
      <c r="F7" s="5" t="s">
        <v>260</v>
      </c>
      <c r="G7" s="5"/>
      <c r="H7" s="5"/>
    </row>
    <row r="8" ht="26" customHeight="1" spans="1:8">
      <c r="A8" s="22"/>
      <c r="B8" s="5" t="s">
        <v>91</v>
      </c>
      <c r="C8" s="26"/>
      <c r="D8" s="26"/>
      <c r="E8" s="26"/>
      <c r="F8" s="26"/>
      <c r="G8" s="26"/>
      <c r="H8" s="26"/>
    </row>
    <row r="9" ht="26" customHeight="1" spans="1:8">
      <c r="A9" s="23"/>
      <c r="B9" s="23"/>
      <c r="C9" s="26"/>
      <c r="D9" s="26"/>
      <c r="E9" s="26"/>
      <c r="F9" s="26"/>
      <c r="G9" s="26"/>
      <c r="H9" s="26"/>
    </row>
    <row r="10" ht="30.15" customHeight="1" spans="1:9">
      <c r="A10" s="23"/>
      <c r="B10" s="23"/>
      <c r="C10" s="26"/>
      <c r="D10" s="26"/>
      <c r="E10" s="26"/>
      <c r="F10" s="26"/>
      <c r="G10" s="26"/>
      <c r="H10" s="26"/>
      <c r="I10" s="13"/>
    </row>
    <row r="11" ht="30.15" customHeight="1" spans="1:9">
      <c r="A11" s="23"/>
      <c r="B11" s="23"/>
      <c r="C11" s="26"/>
      <c r="D11" s="26"/>
      <c r="E11" s="26"/>
      <c r="F11" s="26"/>
      <c r="G11" s="26"/>
      <c r="H11" s="26"/>
      <c r="I11" s="13"/>
    </row>
    <row r="12" ht="30.15" customHeight="1" spans="1:9">
      <c r="A12" s="23"/>
      <c r="B12" s="23"/>
      <c r="C12" s="26"/>
      <c r="D12" s="26"/>
      <c r="E12" s="26"/>
      <c r="F12" s="26"/>
      <c r="G12" s="26"/>
      <c r="H12" s="26"/>
      <c r="I12" s="13"/>
    </row>
    <row r="13" ht="30.15" customHeight="1" spans="1:8">
      <c r="A13" s="24"/>
      <c r="B13" s="24"/>
      <c r="C13" s="7"/>
      <c r="D13" s="7"/>
      <c r="E13" s="27"/>
      <c r="F13" s="27"/>
      <c r="G13" s="27"/>
      <c r="H13" s="2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1:$XFD1048576"/>
    </sheetView>
  </sheetViews>
  <sheetFormatPr defaultColWidth="9" defaultRowHeight="14.25"/>
  <cols>
    <col min="1" max="1" width="6.91666666666667" style="1" customWidth="1"/>
    <col min="2" max="2" width="8.91666666666667" style="1" customWidth="1"/>
    <col min="3" max="3" width="8.16666666666667" style="1" customWidth="1"/>
    <col min="4" max="4" width="12.9166666666667" style="1" customWidth="1"/>
    <col min="5" max="5" width="32.5833333333333" style="1" customWidth="1"/>
    <col min="6" max="6" width="15.5" style="1" customWidth="1"/>
    <col min="7" max="14" width="14.6666666666667" style="1" customWidth="1"/>
    <col min="15" max="16" width="16.4166666666667" style="1" customWidth="1"/>
    <col min="17" max="17" width="12.3333333333333" style="1" customWidth="1"/>
    <col min="18" max="18" width="15.5" style="1" customWidth="1"/>
    <col min="19" max="19" width="14.5" style="1" customWidth="1"/>
    <col min="20" max="20" width="15.5833333333333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47.4" customHeight="1" spans="1:17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43</v>
      </c>
      <c r="T4" s="10"/>
    </row>
    <row r="5" ht="27.65" customHeight="1" spans="1:20">
      <c r="A5" s="5" t="s">
        <v>253</v>
      </c>
      <c r="B5" s="5"/>
      <c r="C5" s="5"/>
      <c r="D5" s="5" t="s">
        <v>461</v>
      </c>
      <c r="E5" s="5" t="s">
        <v>462</v>
      </c>
      <c r="F5" s="5" t="s">
        <v>463</v>
      </c>
      <c r="G5" s="5" t="s">
        <v>464</v>
      </c>
      <c r="H5" s="5" t="s">
        <v>465</v>
      </c>
      <c r="I5" s="5" t="s">
        <v>466</v>
      </c>
      <c r="J5" s="5" t="s">
        <v>467</v>
      </c>
      <c r="K5" s="5" t="s">
        <v>468</v>
      </c>
      <c r="L5" s="5" t="s">
        <v>469</v>
      </c>
      <c r="M5" s="5" t="s">
        <v>470</v>
      </c>
      <c r="N5" s="5" t="s">
        <v>471</v>
      </c>
      <c r="O5" s="5" t="s">
        <v>260</v>
      </c>
      <c r="P5" s="5" t="s">
        <v>472</v>
      </c>
      <c r="Q5" s="5" t="s">
        <v>473</v>
      </c>
      <c r="R5" s="5" t="s">
        <v>474</v>
      </c>
      <c r="S5" s="5" t="s">
        <v>475</v>
      </c>
      <c r="T5" s="5" t="s">
        <v>476</v>
      </c>
    </row>
    <row r="6" ht="30.15" customHeight="1" spans="1:20">
      <c r="A6" s="5" t="s">
        <v>256</v>
      </c>
      <c r="B6" s="5" t="s">
        <v>257</v>
      </c>
      <c r="C6" s="5" t="s">
        <v>258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2"/>
      <c r="B7" s="22"/>
      <c r="C7" s="22"/>
      <c r="D7" s="22"/>
      <c r="E7" s="22" t="s">
        <v>91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6" customHeight="1" spans="1:20">
      <c r="A8" s="22"/>
      <c r="B8" s="22"/>
      <c r="C8" s="22"/>
      <c r="D8" s="23"/>
      <c r="E8" s="2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6" customHeight="1" spans="1:20">
      <c r="A9" s="22"/>
      <c r="B9" s="22"/>
      <c r="C9" s="22"/>
      <c r="D9" s="23"/>
      <c r="E9" s="23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6" customHeight="1" spans="1:20">
      <c r="A10" s="9"/>
      <c r="B10" s="9"/>
      <c r="C10" s="9"/>
      <c r="D10" s="24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1:$XFD1048576"/>
    </sheetView>
  </sheetViews>
  <sheetFormatPr defaultColWidth="9" defaultRowHeight="14.25"/>
  <cols>
    <col min="1" max="1" width="5.25" style="1" customWidth="1"/>
    <col min="2" max="2" width="5.66666666666667" style="1" customWidth="1"/>
    <col min="3" max="3" width="7.08333333333333" style="1" customWidth="1"/>
    <col min="4" max="4" width="17.5" style="1" customWidth="1"/>
    <col min="5" max="5" width="41.5" style="1" customWidth="1"/>
    <col min="6" max="6" width="18.75" style="1" customWidth="1"/>
    <col min="7" max="10" width="17.5" style="1" customWidth="1"/>
    <col min="11" max="11" width="17.75" style="1" customWidth="1"/>
    <col min="12" max="15" width="17.5" style="1" customWidth="1"/>
    <col min="16" max="16" width="16.4166666666667" style="1" customWidth="1"/>
    <col min="17" max="17" width="12.3333333333333" style="1" customWidth="1"/>
    <col min="18" max="18" width="15.5" style="1" customWidth="1"/>
    <col min="19" max="19" width="16.6666666666667" style="1" customWidth="1"/>
    <col min="20" max="20" width="14.6666666666667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47.4" customHeight="1" spans="1:19">
      <c r="A2" s="12" t="s">
        <v>693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43</v>
      </c>
      <c r="Q4" s="10"/>
      <c r="R4" s="10"/>
      <c r="S4" s="10"/>
      <c r="T4" s="10"/>
    </row>
    <row r="5" ht="29.25" customHeight="1" spans="1:20">
      <c r="A5" s="5" t="s">
        <v>253</v>
      </c>
      <c r="B5" s="5"/>
      <c r="C5" s="5"/>
      <c r="D5" s="5" t="s">
        <v>461</v>
      </c>
      <c r="E5" s="5" t="s">
        <v>462</v>
      </c>
      <c r="F5" s="5" t="s">
        <v>491</v>
      </c>
      <c r="G5" s="5" t="s">
        <v>116</v>
      </c>
      <c r="H5" s="5"/>
      <c r="I5" s="5"/>
      <c r="J5" s="5"/>
      <c r="K5" s="5" t="s">
        <v>117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256</v>
      </c>
      <c r="B6" s="5" t="s">
        <v>257</v>
      </c>
      <c r="C6" s="5" t="s">
        <v>258</v>
      </c>
      <c r="D6" s="5"/>
      <c r="E6" s="5"/>
      <c r="F6" s="5"/>
      <c r="G6" s="5" t="s">
        <v>91</v>
      </c>
      <c r="H6" s="5" t="s">
        <v>259</v>
      </c>
      <c r="I6" s="5" t="s">
        <v>492</v>
      </c>
      <c r="J6" s="5" t="s">
        <v>260</v>
      </c>
      <c r="K6" s="5" t="s">
        <v>91</v>
      </c>
      <c r="L6" s="5" t="s">
        <v>494</v>
      </c>
      <c r="M6" s="5" t="s">
        <v>495</v>
      </c>
      <c r="N6" s="5" t="s">
        <v>473</v>
      </c>
      <c r="O6" s="5" t="s">
        <v>496</v>
      </c>
      <c r="P6" s="5" t="s">
        <v>497</v>
      </c>
      <c r="Q6" s="5" t="s">
        <v>498</v>
      </c>
      <c r="R6" s="5" t="s">
        <v>470</v>
      </c>
      <c r="S6" s="5" t="s">
        <v>472</v>
      </c>
      <c r="T6" s="5" t="s">
        <v>476</v>
      </c>
    </row>
    <row r="7" ht="28.5" customHeight="1" spans="1:20">
      <c r="A7" s="22"/>
      <c r="B7" s="22"/>
      <c r="C7" s="22"/>
      <c r="D7" s="22"/>
      <c r="E7" s="22" t="s">
        <v>91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6" customHeight="1" spans="1:20">
      <c r="A8" s="22"/>
      <c r="B8" s="22"/>
      <c r="C8" s="22"/>
      <c r="D8" s="23"/>
      <c r="E8" s="2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6" customHeight="1" spans="1:20">
      <c r="A9" s="22"/>
      <c r="B9" s="22"/>
      <c r="C9" s="22"/>
      <c r="D9" s="23"/>
      <c r="E9" s="23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6" customHeight="1" spans="1:20">
      <c r="A10" s="9"/>
      <c r="B10" s="9"/>
      <c r="C10" s="9"/>
      <c r="D10" s="24"/>
      <c r="E10" s="6"/>
      <c r="F10" s="2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9444444444444" bottom="0.269444444444444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6" sqref="$A1:$XFD1048576"/>
    </sheetView>
  </sheetViews>
  <sheetFormatPr defaultColWidth="9" defaultRowHeight="14.25"/>
  <cols>
    <col min="1" max="1" width="12.1666666666667" style="1" customWidth="1"/>
    <col min="2" max="2" width="34.8333333333333" style="1" customWidth="1"/>
    <col min="3" max="20" width="12.8333333333333" style="1" customWidth="1"/>
    <col min="21" max="21" width="9.75" style="1" customWidth="1"/>
    <col min="22" max="16384" width="9" style="1"/>
  </cols>
  <sheetData>
    <row r="1" ht="16.4" customHeight="1" spans="1:1">
      <c r="A1" s="4"/>
    </row>
    <row r="2" ht="36.25" customHeight="1" spans="1:20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6.7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56" t="s">
        <v>43</v>
      </c>
      <c r="S4" s="56"/>
    </row>
    <row r="5" ht="31" customHeight="1" spans="1:19">
      <c r="A5" s="5" t="s">
        <v>89</v>
      </c>
      <c r="B5" s="5" t="s">
        <v>90</v>
      </c>
      <c r="C5" s="5" t="s">
        <v>91</v>
      </c>
      <c r="D5" s="5" t="s">
        <v>92</v>
      </c>
      <c r="E5" s="5"/>
      <c r="F5" s="5"/>
      <c r="G5" s="5"/>
      <c r="H5" s="5"/>
      <c r="I5" s="5"/>
      <c r="J5" s="5"/>
      <c r="K5" s="5"/>
      <c r="L5" s="5"/>
      <c r="M5" s="5" t="s">
        <v>93</v>
      </c>
      <c r="N5" s="5"/>
      <c r="O5" s="5"/>
      <c r="P5" s="5" t="s">
        <v>94</v>
      </c>
      <c r="Q5" s="5" t="s">
        <v>95</v>
      </c>
      <c r="R5" s="5" t="s">
        <v>96</v>
      </c>
      <c r="S5" s="5" t="s">
        <v>97</v>
      </c>
    </row>
    <row r="6" ht="31" customHeight="1" spans="1:19">
      <c r="A6" s="5"/>
      <c r="B6" s="5"/>
      <c r="C6" s="5"/>
      <c r="D6" s="5" t="s">
        <v>98</v>
      </c>
      <c r="E6" s="5" t="s">
        <v>99</v>
      </c>
      <c r="F6" s="5" t="s">
        <v>100</v>
      </c>
      <c r="G6" s="5"/>
      <c r="H6" s="5"/>
      <c r="I6" s="5"/>
      <c r="J6" s="5"/>
      <c r="K6" s="5"/>
      <c r="L6" s="5" t="s">
        <v>101</v>
      </c>
      <c r="M6" s="5" t="s">
        <v>98</v>
      </c>
      <c r="N6" s="5" t="s">
        <v>102</v>
      </c>
      <c r="O6" s="5" t="s">
        <v>103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104</v>
      </c>
      <c r="G7" s="5" t="s">
        <v>105</v>
      </c>
      <c r="H7" s="5" t="s">
        <v>106</v>
      </c>
      <c r="I7" s="5" t="s">
        <v>107</v>
      </c>
      <c r="J7" s="5" t="s">
        <v>108</v>
      </c>
      <c r="K7" s="5" t="s">
        <v>109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22"/>
      <c r="B9" s="22" t="s">
        <v>91</v>
      </c>
      <c r="C9" s="55">
        <v>9446.206</v>
      </c>
      <c r="D9" s="55">
        <v>9446.206</v>
      </c>
      <c r="E9" s="55">
        <v>1958.532</v>
      </c>
      <c r="F9" s="55"/>
      <c r="G9" s="55"/>
      <c r="H9" s="55"/>
      <c r="I9" s="55"/>
      <c r="J9" s="55"/>
      <c r="K9" s="55"/>
      <c r="L9" s="55">
        <v>7487.674</v>
      </c>
      <c r="M9" s="55"/>
      <c r="N9" s="55"/>
      <c r="O9" s="55"/>
      <c r="P9" s="55"/>
      <c r="Q9" s="55"/>
      <c r="R9" s="55"/>
      <c r="S9" s="55"/>
    </row>
    <row r="10" ht="27.65" customHeight="1" spans="1:19">
      <c r="A10" s="23" t="s">
        <v>110</v>
      </c>
      <c r="B10" s="23" t="s">
        <v>111</v>
      </c>
      <c r="C10" s="55">
        <v>9446.206</v>
      </c>
      <c r="D10" s="55">
        <v>9446.206</v>
      </c>
      <c r="E10" s="55">
        <v>1958.532</v>
      </c>
      <c r="F10" s="55"/>
      <c r="G10" s="55"/>
      <c r="H10" s="55"/>
      <c r="I10" s="55"/>
      <c r="J10" s="55"/>
      <c r="K10" s="55"/>
      <c r="L10" s="55">
        <v>7487.674</v>
      </c>
      <c r="M10" s="55"/>
      <c r="N10" s="55"/>
      <c r="O10" s="55"/>
      <c r="P10" s="55"/>
      <c r="Q10" s="55"/>
      <c r="R10" s="55"/>
      <c r="S10" s="55"/>
    </row>
    <row r="11" ht="27.65" customHeight="1" spans="1:19">
      <c r="A11" s="24" t="s">
        <v>112</v>
      </c>
      <c r="B11" s="24" t="s">
        <v>113</v>
      </c>
      <c r="C11" s="27">
        <v>9446.206</v>
      </c>
      <c r="D11" s="27">
        <v>9446.206</v>
      </c>
      <c r="E11" s="7">
        <v>1958.532</v>
      </c>
      <c r="F11" s="7"/>
      <c r="G11" s="7"/>
      <c r="H11" s="7"/>
      <c r="I11" s="7"/>
      <c r="J11" s="7"/>
      <c r="K11" s="7"/>
      <c r="L11" s="7">
        <v>7487.674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9444444444444" bottom="0.269444444444444" header="0" footer="0"/>
  <pageSetup paperSize="9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6" sqref="$A1:$XFD1048576"/>
    </sheetView>
  </sheetViews>
  <sheetFormatPr defaultColWidth="9" defaultRowHeight="14.25"/>
  <cols>
    <col min="1" max="1" width="16" style="1" customWidth="1"/>
    <col min="2" max="2" width="38" style="1" customWidth="1"/>
    <col min="3" max="3" width="19.25" style="1" customWidth="1"/>
    <col min="4" max="4" width="16.6666666666667" style="1" customWidth="1"/>
    <col min="5" max="6" width="16.4166666666667" style="1" customWidth="1"/>
    <col min="7" max="7" width="17.6666666666667" style="1" customWidth="1"/>
    <col min="8" max="8" width="21.8333333333333" style="1" customWidth="1"/>
    <col min="9" max="10" width="9.75" style="1" customWidth="1"/>
    <col min="11" max="16384" width="9" style="1"/>
  </cols>
  <sheetData>
    <row r="1" ht="16.4" customHeight="1" spans="1:1">
      <c r="A1" s="4"/>
    </row>
    <row r="2" ht="38.75" customHeight="1" spans="1:8">
      <c r="A2" s="12" t="s">
        <v>694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9">
      <c r="A5" s="5" t="s">
        <v>114</v>
      </c>
      <c r="B5" s="5" t="s">
        <v>115</v>
      </c>
      <c r="C5" s="5" t="s">
        <v>91</v>
      </c>
      <c r="D5" s="5" t="s">
        <v>695</v>
      </c>
      <c r="E5" s="5"/>
      <c r="F5" s="5"/>
      <c r="G5" s="5"/>
      <c r="H5" s="5" t="s">
        <v>117</v>
      </c>
      <c r="I5" s="4"/>
    </row>
    <row r="6" ht="25.9" customHeight="1" spans="1:8">
      <c r="A6" s="5"/>
      <c r="B6" s="5"/>
      <c r="C6" s="5"/>
      <c r="D6" s="5" t="s">
        <v>98</v>
      </c>
      <c r="E6" s="5" t="s">
        <v>254</v>
      </c>
      <c r="F6" s="5"/>
      <c r="G6" s="5" t="s">
        <v>255</v>
      </c>
      <c r="H6" s="5"/>
    </row>
    <row r="7" ht="35.4" customHeight="1" spans="1:8">
      <c r="A7" s="5"/>
      <c r="B7" s="5"/>
      <c r="C7" s="5"/>
      <c r="D7" s="5"/>
      <c r="E7" s="5" t="s">
        <v>259</v>
      </c>
      <c r="F7" s="5" t="s">
        <v>260</v>
      </c>
      <c r="G7" s="5"/>
      <c r="H7" s="5"/>
    </row>
    <row r="8" ht="26" customHeight="1" spans="1:8">
      <c r="A8" s="22"/>
      <c r="B8" s="5" t="s">
        <v>91</v>
      </c>
      <c r="C8" s="26"/>
      <c r="D8" s="26"/>
      <c r="E8" s="26"/>
      <c r="F8" s="26"/>
      <c r="G8" s="26"/>
      <c r="H8" s="26"/>
    </row>
    <row r="9" ht="26" customHeight="1" spans="1:8">
      <c r="A9" s="23"/>
      <c r="B9" s="23"/>
      <c r="C9" s="26"/>
      <c r="D9" s="26"/>
      <c r="E9" s="26"/>
      <c r="F9" s="26"/>
      <c r="G9" s="26"/>
      <c r="H9" s="26"/>
    </row>
    <row r="10" ht="30.15" customHeight="1" spans="1:9">
      <c r="A10" s="23"/>
      <c r="B10" s="23"/>
      <c r="C10" s="26"/>
      <c r="D10" s="26"/>
      <c r="E10" s="26"/>
      <c r="F10" s="26"/>
      <c r="G10" s="26"/>
      <c r="H10" s="26"/>
      <c r="I10" s="13"/>
    </row>
    <row r="11" ht="30.15" customHeight="1" spans="1:9">
      <c r="A11" s="23"/>
      <c r="B11" s="23"/>
      <c r="C11" s="26"/>
      <c r="D11" s="26"/>
      <c r="E11" s="26"/>
      <c r="F11" s="26"/>
      <c r="G11" s="26"/>
      <c r="H11" s="26"/>
      <c r="I11" s="13"/>
    </row>
    <row r="12" ht="30.15" customHeight="1" spans="1:9">
      <c r="A12" s="23"/>
      <c r="B12" s="23"/>
      <c r="C12" s="26"/>
      <c r="D12" s="26"/>
      <c r="E12" s="26"/>
      <c r="F12" s="26"/>
      <c r="G12" s="26"/>
      <c r="H12" s="26"/>
      <c r="I12" s="13"/>
    </row>
    <row r="13" ht="30.15" customHeight="1" spans="1:8">
      <c r="A13" s="24"/>
      <c r="B13" s="24"/>
      <c r="C13" s="7"/>
      <c r="D13" s="7"/>
      <c r="E13" s="27"/>
      <c r="F13" s="27"/>
      <c r="G13" s="27"/>
      <c r="H13" s="2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6" workbookViewId="0">
      <selection activeCell="A6" sqref="$A1:$XFD1048576"/>
    </sheetView>
  </sheetViews>
  <sheetFormatPr defaultColWidth="9" defaultRowHeight="14.25"/>
  <cols>
    <col min="1" max="1" width="16" style="1" customWidth="1"/>
    <col min="2" max="2" width="31.0833333333333" style="1" customWidth="1"/>
    <col min="3" max="3" width="19.25" style="1" customWidth="1"/>
    <col min="4" max="4" width="16.6666666666667" style="1" customWidth="1"/>
    <col min="5" max="6" width="16.4166666666667" style="1" customWidth="1"/>
    <col min="7" max="7" width="17.6666666666667" style="1" customWidth="1"/>
    <col min="8" max="8" width="21.8333333333333" style="1" customWidth="1"/>
    <col min="9" max="10" width="9.75" style="1" customWidth="1"/>
    <col min="11" max="16384" width="9" style="1"/>
  </cols>
  <sheetData>
    <row r="1" ht="16.4" customHeight="1" spans="1:1">
      <c r="A1" s="4"/>
    </row>
    <row r="2" ht="38.75" customHeight="1" spans="1:8">
      <c r="A2" s="12" t="s">
        <v>31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43</v>
      </c>
      <c r="H4" s="10"/>
      <c r="I4" s="4"/>
    </row>
    <row r="5" ht="25" customHeight="1" spans="1:8">
      <c r="A5" s="5" t="s">
        <v>114</v>
      </c>
      <c r="B5" s="5" t="s">
        <v>115</v>
      </c>
      <c r="C5" s="5" t="s">
        <v>91</v>
      </c>
      <c r="D5" s="5" t="s">
        <v>696</v>
      </c>
      <c r="E5" s="5"/>
      <c r="F5" s="5"/>
      <c r="G5" s="5"/>
      <c r="H5" s="5" t="s">
        <v>117</v>
      </c>
    </row>
    <row r="6" ht="25.9" customHeight="1" spans="1:8">
      <c r="A6" s="5"/>
      <c r="B6" s="5"/>
      <c r="C6" s="5"/>
      <c r="D6" s="5" t="s">
        <v>98</v>
      </c>
      <c r="E6" s="5" t="s">
        <v>254</v>
      </c>
      <c r="F6" s="5"/>
      <c r="G6" s="5" t="s">
        <v>255</v>
      </c>
      <c r="H6" s="5"/>
    </row>
    <row r="7" ht="35.4" customHeight="1" spans="1:8">
      <c r="A7" s="5"/>
      <c r="B7" s="5"/>
      <c r="C7" s="5"/>
      <c r="D7" s="5"/>
      <c r="E7" s="5" t="s">
        <v>259</v>
      </c>
      <c r="F7" s="5" t="s">
        <v>260</v>
      </c>
      <c r="G7" s="5"/>
      <c r="H7" s="5"/>
    </row>
    <row r="8" ht="26" customHeight="1" spans="1:8">
      <c r="A8" s="22"/>
      <c r="B8" s="5" t="s">
        <v>91</v>
      </c>
      <c r="C8" s="26"/>
      <c r="D8" s="26"/>
      <c r="E8" s="26"/>
      <c r="F8" s="26"/>
      <c r="G8" s="26"/>
      <c r="H8" s="26"/>
    </row>
    <row r="9" ht="26" customHeight="1" spans="1:8">
      <c r="A9" s="23"/>
      <c r="B9" s="23"/>
      <c r="C9" s="26"/>
      <c r="D9" s="26"/>
      <c r="E9" s="26"/>
      <c r="F9" s="26"/>
      <c r="G9" s="26"/>
      <c r="H9" s="26"/>
    </row>
    <row r="10" ht="30.15" customHeight="1" spans="1:9">
      <c r="A10" s="23"/>
      <c r="B10" s="23"/>
      <c r="C10" s="26"/>
      <c r="D10" s="26"/>
      <c r="E10" s="26"/>
      <c r="F10" s="26"/>
      <c r="G10" s="26"/>
      <c r="H10" s="26"/>
      <c r="I10" s="13"/>
    </row>
    <row r="11" ht="30.15" customHeight="1" spans="1:9">
      <c r="A11" s="23"/>
      <c r="B11" s="23"/>
      <c r="C11" s="26"/>
      <c r="D11" s="26"/>
      <c r="E11" s="26"/>
      <c r="F11" s="26"/>
      <c r="G11" s="26"/>
      <c r="H11" s="26"/>
      <c r="I11" s="13"/>
    </row>
    <row r="12" ht="30.15" customHeight="1" spans="1:9">
      <c r="A12" s="23"/>
      <c r="B12" s="23"/>
      <c r="C12" s="26"/>
      <c r="D12" s="26"/>
      <c r="E12" s="26"/>
      <c r="F12" s="26"/>
      <c r="G12" s="26"/>
      <c r="H12" s="26"/>
      <c r="I12" s="13"/>
    </row>
    <row r="13" ht="30.15" customHeight="1" spans="1:8">
      <c r="A13" s="24"/>
      <c r="B13" s="24"/>
      <c r="C13" s="7"/>
      <c r="D13" s="7"/>
      <c r="E13" s="27"/>
      <c r="F13" s="27"/>
      <c r="G13" s="27"/>
      <c r="H13" s="2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6" sqref="$A1:$XFD1048576"/>
    </sheetView>
  </sheetViews>
  <sheetFormatPr defaultColWidth="9" defaultRowHeight="14.25" outlineLevelCol="7"/>
  <cols>
    <col min="1" max="1" width="12.9166666666667" style="1" customWidth="1"/>
    <col min="2" max="2" width="25.5" style="1" customWidth="1"/>
    <col min="3" max="3" width="14.9166666666667" style="1" customWidth="1"/>
    <col min="4" max="4" width="12.9166666666667" style="1" customWidth="1"/>
    <col min="5" max="6" width="16.4166666666667" style="1" customWidth="1"/>
    <col min="7" max="7" width="17.6666666666667" style="1" customWidth="1"/>
    <col min="8" max="8" width="21.8333333333333" style="1" customWidth="1"/>
    <col min="9" max="9" width="9.75" style="1" customWidth="1"/>
    <col min="10" max="16384" width="9" style="1"/>
  </cols>
  <sheetData>
    <row r="1" ht="38.75" customHeight="1" spans="1:8">
      <c r="A1" s="12" t="s">
        <v>32</v>
      </c>
      <c r="B1" s="12"/>
      <c r="C1" s="12"/>
      <c r="D1" s="12"/>
      <c r="E1" s="12"/>
      <c r="F1" s="12"/>
      <c r="G1" s="12"/>
      <c r="H1" s="12"/>
    </row>
    <row r="2" ht="24.15" customHeight="1" spans="1:8">
      <c r="A2" s="3" t="s">
        <v>42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43</v>
      </c>
      <c r="H3" s="10"/>
    </row>
    <row r="4" ht="25" customHeight="1" spans="1:8">
      <c r="A4" s="5" t="s">
        <v>114</v>
      </c>
      <c r="B4" s="5" t="s">
        <v>115</v>
      </c>
      <c r="C4" s="5" t="s">
        <v>91</v>
      </c>
      <c r="D4" s="5" t="s">
        <v>697</v>
      </c>
      <c r="E4" s="5"/>
      <c r="F4" s="5"/>
      <c r="G4" s="5"/>
      <c r="H4" s="5" t="s">
        <v>117</v>
      </c>
    </row>
    <row r="5" ht="25.9" customHeight="1" spans="1:8">
      <c r="A5" s="5"/>
      <c r="B5" s="5"/>
      <c r="C5" s="5"/>
      <c r="D5" s="5" t="s">
        <v>98</v>
      </c>
      <c r="E5" s="5" t="s">
        <v>254</v>
      </c>
      <c r="F5" s="5"/>
      <c r="G5" s="5" t="s">
        <v>255</v>
      </c>
      <c r="H5" s="5"/>
    </row>
    <row r="6" ht="35.4" customHeight="1" spans="1:8">
      <c r="A6" s="5"/>
      <c r="B6" s="5"/>
      <c r="C6" s="5"/>
      <c r="D6" s="5"/>
      <c r="E6" s="5" t="s">
        <v>259</v>
      </c>
      <c r="F6" s="5" t="s">
        <v>260</v>
      </c>
      <c r="G6" s="5"/>
      <c r="H6" s="5"/>
    </row>
    <row r="7" ht="26" customHeight="1" spans="1:8">
      <c r="A7" s="22"/>
      <c r="B7" s="5" t="s">
        <v>91</v>
      </c>
      <c r="C7" s="26"/>
      <c r="D7" s="26"/>
      <c r="E7" s="26"/>
      <c r="F7" s="26"/>
      <c r="G7" s="26"/>
      <c r="H7" s="26"/>
    </row>
    <row r="8" ht="26" customHeight="1" spans="1:8">
      <c r="A8" s="23"/>
      <c r="B8" s="23"/>
      <c r="C8" s="26"/>
      <c r="D8" s="26"/>
      <c r="E8" s="26"/>
      <c r="F8" s="26"/>
      <c r="G8" s="26"/>
      <c r="H8" s="26"/>
    </row>
    <row r="9" ht="30.15" customHeight="1" spans="1:8">
      <c r="A9" s="24"/>
      <c r="B9" s="24"/>
      <c r="C9" s="7"/>
      <c r="D9" s="7"/>
      <c r="E9" s="27"/>
      <c r="F9" s="27"/>
      <c r="G9" s="27"/>
      <c r="H9" s="27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9444444444444" bottom="0.269444444444444" header="0" footer="0"/>
  <pageSetup paperSize="9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6" sqref="$A1:$XFD1048576"/>
    </sheetView>
  </sheetViews>
  <sheetFormatPr defaultColWidth="9" defaultRowHeight="14.25"/>
  <cols>
    <col min="1" max="1" width="12.9166666666667" style="1" customWidth="1"/>
    <col min="2" max="2" width="45.0833333333333" style="1" customWidth="1"/>
    <col min="3" max="4" width="14.25" style="1" customWidth="1"/>
    <col min="5" max="5" width="13.8333333333333" style="1" customWidth="1"/>
    <col min="6" max="16" width="13.3333333333333" style="1" customWidth="1"/>
    <col min="17" max="17" width="17.6666666666667" style="1" customWidth="1"/>
    <col min="18" max="18" width="21.8333333333333" style="1" customWidth="1"/>
    <col min="19" max="20" width="9.75" style="1" customWidth="1"/>
    <col min="21" max="16384" width="9" style="1"/>
  </cols>
  <sheetData>
    <row r="1" ht="16.4" customHeight="1" spans="1:1">
      <c r="A1" s="4"/>
    </row>
    <row r="2" ht="45.75" customHeight="1" spans="1:18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43</v>
      </c>
      <c r="R4" s="10"/>
    </row>
    <row r="5" ht="26" customHeight="1" spans="1:18">
      <c r="A5" s="5" t="s">
        <v>461</v>
      </c>
      <c r="B5" s="5" t="s">
        <v>698</v>
      </c>
      <c r="C5" s="5" t="s">
        <v>699</v>
      </c>
      <c r="D5" s="5" t="s">
        <v>524</v>
      </c>
      <c r="E5" s="5" t="s">
        <v>700</v>
      </c>
      <c r="F5" s="5"/>
      <c r="G5" s="5"/>
      <c r="H5" s="5"/>
      <c r="I5" s="5"/>
      <c r="J5" s="5"/>
      <c r="K5" s="5"/>
      <c r="L5" s="5"/>
      <c r="M5" s="5"/>
      <c r="N5" s="5"/>
      <c r="O5" s="5" t="s">
        <v>701</v>
      </c>
      <c r="P5" s="5"/>
      <c r="Q5" s="5" t="s">
        <v>702</v>
      </c>
      <c r="R5" s="5" t="s">
        <v>703</v>
      </c>
    </row>
    <row r="6" ht="31.9" customHeight="1" spans="1:18">
      <c r="A6" s="5"/>
      <c r="B6" s="5"/>
      <c r="C6" s="5"/>
      <c r="D6" s="5"/>
      <c r="E6" s="5" t="s">
        <v>704</v>
      </c>
      <c r="F6" s="5" t="s">
        <v>503</v>
      </c>
      <c r="G6" s="5"/>
      <c r="H6" s="5"/>
      <c r="I6" s="5"/>
      <c r="J6" s="5"/>
      <c r="K6" s="5"/>
      <c r="L6" s="5" t="s">
        <v>705</v>
      </c>
      <c r="M6" s="5" t="s">
        <v>505</v>
      </c>
      <c r="N6" s="5" t="s">
        <v>506</v>
      </c>
      <c r="O6" s="5" t="s">
        <v>706</v>
      </c>
      <c r="P6" s="5" t="s">
        <v>707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708</v>
      </c>
      <c r="G7" s="5" t="s">
        <v>99</v>
      </c>
      <c r="H7" s="5" t="s">
        <v>709</v>
      </c>
      <c r="I7" s="5" t="s">
        <v>242</v>
      </c>
      <c r="J7" s="5" t="s">
        <v>243</v>
      </c>
      <c r="K7" s="5" t="s">
        <v>244</v>
      </c>
      <c r="L7" s="5"/>
      <c r="M7" s="5"/>
      <c r="N7" s="5"/>
      <c r="O7" s="5"/>
      <c r="P7" s="5"/>
      <c r="Q7" s="5"/>
      <c r="R7" s="5"/>
    </row>
    <row r="8" ht="26" customHeight="1" spans="1:18">
      <c r="A8" s="22"/>
      <c r="B8" s="5" t="s">
        <v>91</v>
      </c>
      <c r="C8" s="5"/>
      <c r="D8" s="5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2"/>
      <c r="Q8" s="22"/>
      <c r="R8" s="22"/>
    </row>
    <row r="9" ht="26" customHeight="1" spans="1:18">
      <c r="A9" s="23"/>
      <c r="B9" s="23"/>
      <c r="C9" s="23"/>
      <c r="D9" s="23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2"/>
      <c r="Q9" s="22"/>
      <c r="R9" s="22"/>
    </row>
    <row r="10" ht="26" customHeight="1" spans="1:18">
      <c r="A10" s="23"/>
      <c r="B10" s="23"/>
      <c r="C10" s="23"/>
      <c r="D10" s="23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2"/>
      <c r="Q10" s="22"/>
      <c r="R10" s="22"/>
    </row>
    <row r="11" ht="26" customHeight="1" spans="1:18">
      <c r="A11" s="24"/>
      <c r="B11" s="24"/>
      <c r="C11" s="24"/>
      <c r="D11" s="24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9444444444444" bottom="0.269444444444444" header="0" footer="0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6" sqref="$A1:$XFD1048576"/>
    </sheetView>
  </sheetViews>
  <sheetFormatPr defaultColWidth="9" defaultRowHeight="14.25"/>
  <cols>
    <col min="1" max="1" width="12.9166666666667" style="1" customWidth="1"/>
    <col min="2" max="2" width="25.5" style="1" customWidth="1"/>
    <col min="3" max="3" width="14.9166666666667" style="1" customWidth="1"/>
    <col min="4" max="4" width="12.9166666666667" style="1" customWidth="1"/>
    <col min="5" max="5" width="10.4166666666667" style="1" customWidth="1"/>
    <col min="6" max="6" width="6" style="1" customWidth="1"/>
    <col min="7" max="7" width="5.58333333333333" style="1" customWidth="1"/>
    <col min="8" max="9" width="5.83333333333333" style="1" customWidth="1"/>
    <col min="10" max="14" width="6" style="1" customWidth="1"/>
    <col min="15" max="15" width="5.58333333333333" style="1" customWidth="1"/>
    <col min="16" max="16" width="6" style="1" customWidth="1"/>
    <col min="17" max="19" width="5.58333333333333" style="1" customWidth="1"/>
    <col min="20" max="20" width="6.75" style="1" customWidth="1"/>
    <col min="21" max="21" width="6.66666666666667" style="1" customWidth="1"/>
    <col min="22" max="22" width="5.83333333333333" style="1" customWidth="1"/>
    <col min="23" max="24" width="6" style="1" customWidth="1"/>
    <col min="25" max="25" width="11.8333333333333" style="1" customWidth="1"/>
    <col min="26" max="26" width="13" style="1" customWidth="1"/>
    <col min="27" max="27" width="17.6666666666667" style="1" customWidth="1"/>
    <col min="28" max="28" width="10.3333333333333" style="1" customWidth="1"/>
    <col min="29" max="29" width="9.75" style="1" customWidth="1"/>
    <col min="30" max="16384" width="9" style="1"/>
  </cols>
  <sheetData>
    <row r="1" ht="16.4" customHeight="1" spans="1:1">
      <c r="A1" s="4"/>
    </row>
    <row r="2" ht="38.75" customHeight="1" spans="1:28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24.1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43</v>
      </c>
      <c r="AB4" s="10"/>
    </row>
    <row r="5" ht="31" customHeight="1" spans="1:28">
      <c r="A5" s="5" t="s">
        <v>461</v>
      </c>
      <c r="B5" s="5" t="s">
        <v>710</v>
      </c>
      <c r="C5" s="5" t="s">
        <v>711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712</v>
      </c>
      <c r="U5" s="5"/>
      <c r="V5" s="5"/>
      <c r="W5" s="5"/>
      <c r="X5" s="5"/>
      <c r="Y5" s="5"/>
      <c r="Z5" s="5"/>
      <c r="AA5" s="5"/>
      <c r="AB5" s="5" t="s">
        <v>713</v>
      </c>
    </row>
    <row r="6" ht="52.65" customHeight="1" spans="1:28">
      <c r="A6" s="5"/>
      <c r="B6" s="5"/>
      <c r="C6" s="5" t="s">
        <v>91</v>
      </c>
      <c r="D6" s="5" t="s">
        <v>714</v>
      </c>
      <c r="E6" s="5"/>
      <c r="F6" s="5" t="s">
        <v>715</v>
      </c>
      <c r="G6" s="5"/>
      <c r="H6" s="5" t="s">
        <v>716</v>
      </c>
      <c r="I6" s="5"/>
      <c r="J6" s="5" t="s">
        <v>717</v>
      </c>
      <c r="K6" s="5"/>
      <c r="L6" s="5"/>
      <c r="M6" s="5"/>
      <c r="N6" s="5" t="s">
        <v>718</v>
      </c>
      <c r="O6" s="5"/>
      <c r="P6" s="5"/>
      <c r="Q6" s="5"/>
      <c r="R6" s="5" t="s">
        <v>719</v>
      </c>
      <c r="S6" s="5"/>
      <c r="T6" s="5" t="s">
        <v>714</v>
      </c>
      <c r="U6" s="5" t="s">
        <v>715</v>
      </c>
      <c r="V6" s="5" t="s">
        <v>716</v>
      </c>
      <c r="W6" s="5" t="s">
        <v>717</v>
      </c>
      <c r="X6" s="5"/>
      <c r="Y6" s="5" t="s">
        <v>720</v>
      </c>
      <c r="Z6" s="5"/>
      <c r="AA6" s="5" t="s">
        <v>721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722</v>
      </c>
      <c r="K7" s="5"/>
      <c r="L7" s="5" t="s">
        <v>723</v>
      </c>
      <c r="M7" s="5"/>
      <c r="N7" s="5" t="s">
        <v>724</v>
      </c>
      <c r="O7" s="5"/>
      <c r="P7" s="5" t="s">
        <v>725</v>
      </c>
      <c r="Q7" s="5"/>
      <c r="R7" s="5"/>
      <c r="S7" s="5"/>
      <c r="T7" s="5"/>
      <c r="U7" s="5"/>
      <c r="V7" s="5"/>
      <c r="W7" s="5" t="s">
        <v>722</v>
      </c>
      <c r="X7" s="5" t="s">
        <v>723</v>
      </c>
      <c r="Y7" s="5" t="s">
        <v>726</v>
      </c>
      <c r="Z7" s="5" t="s">
        <v>727</v>
      </c>
      <c r="AA7" s="5"/>
      <c r="AB7" s="5"/>
    </row>
    <row r="8" ht="43.15" customHeight="1" spans="1:28">
      <c r="A8" s="5"/>
      <c r="B8" s="5"/>
      <c r="C8" s="5" t="s">
        <v>528</v>
      </c>
      <c r="D8" s="5" t="s">
        <v>728</v>
      </c>
      <c r="E8" s="5" t="s">
        <v>528</v>
      </c>
      <c r="F8" s="5" t="s">
        <v>728</v>
      </c>
      <c r="G8" s="5" t="s">
        <v>528</v>
      </c>
      <c r="H8" s="5" t="s">
        <v>729</v>
      </c>
      <c r="I8" s="5" t="s">
        <v>528</v>
      </c>
      <c r="J8" s="5" t="s">
        <v>730</v>
      </c>
      <c r="K8" s="5" t="s">
        <v>528</v>
      </c>
      <c r="L8" s="5" t="s">
        <v>730</v>
      </c>
      <c r="M8" s="5" t="s">
        <v>528</v>
      </c>
      <c r="N8" s="5" t="s">
        <v>730</v>
      </c>
      <c r="O8" s="5" t="s">
        <v>528</v>
      </c>
      <c r="P8" s="5" t="s">
        <v>730</v>
      </c>
      <c r="Q8" s="5" t="s">
        <v>528</v>
      </c>
      <c r="R8" s="5" t="s">
        <v>730</v>
      </c>
      <c r="S8" s="5" t="s">
        <v>528</v>
      </c>
      <c r="T8" s="5" t="s">
        <v>728</v>
      </c>
      <c r="U8" s="5" t="s">
        <v>728</v>
      </c>
      <c r="V8" s="5" t="s">
        <v>729</v>
      </c>
      <c r="W8" s="5" t="s">
        <v>730</v>
      </c>
      <c r="X8" s="5" t="s">
        <v>730</v>
      </c>
      <c r="Y8" s="5" t="s">
        <v>730</v>
      </c>
      <c r="Z8" s="5" t="s">
        <v>730</v>
      </c>
      <c r="AA8" s="5" t="s">
        <v>730</v>
      </c>
      <c r="AB8" s="5"/>
    </row>
    <row r="9" ht="31.9" customHeight="1" spans="1:28">
      <c r="A9" s="5" t="s">
        <v>731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9444444444444" bottom="0.269444444444444" header="0" footer="0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6" sqref="$A1:$XFD1048576"/>
    </sheetView>
  </sheetViews>
  <sheetFormatPr defaultColWidth="9" defaultRowHeight="14.25"/>
  <cols>
    <col min="1" max="1" width="5" style="1" customWidth="1"/>
    <col min="2" max="2" width="4.66666666666667" style="1" customWidth="1"/>
    <col min="3" max="3" width="5.5" style="1" customWidth="1"/>
    <col min="4" max="4" width="12.9166666666667" style="1" customWidth="1"/>
    <col min="5" max="5" width="31.5" style="1" customWidth="1"/>
    <col min="6" max="6" width="38.5" style="1" customWidth="1"/>
    <col min="7" max="8" width="26.1666666666667" style="1" customWidth="1"/>
    <col min="9" max="9" width="22.9166666666667" style="1" customWidth="1"/>
    <col min="10" max="10" width="7.75" style="1" customWidth="1"/>
    <col min="11" max="11" width="7.41666666666667" style="1" customWidth="1"/>
    <col min="12" max="12" width="7.58333333333333" style="1" customWidth="1"/>
    <col min="13" max="13" width="8.58333333333333" style="1" customWidth="1"/>
    <col min="14" max="14" width="8" style="1" customWidth="1"/>
    <col min="15" max="15" width="14.25" style="1" customWidth="1"/>
    <col min="16" max="17" width="11.0833333333333" style="1" customWidth="1"/>
    <col min="18" max="18" width="13" style="1" customWidth="1"/>
    <col min="19" max="19" width="11.5" style="1" customWidth="1"/>
    <col min="20" max="20" width="11.25" style="1" customWidth="1"/>
    <col min="21" max="21" width="10.4166666666667" style="1" customWidth="1"/>
    <col min="22" max="23" width="8.91666666666667" style="1" customWidth="1"/>
    <col min="24" max="24" width="10.3333333333333" style="1" customWidth="1"/>
    <col min="25" max="30" width="8.91666666666667" style="1" customWidth="1"/>
    <col min="31" max="31" width="12.3333333333333" style="1" customWidth="1"/>
    <col min="32" max="33" width="9.75" style="1" customWidth="1"/>
    <col min="34" max="16384" width="9" style="1"/>
  </cols>
  <sheetData>
    <row r="1" ht="16.4" customHeight="1" spans="1:1">
      <c r="A1" s="4"/>
    </row>
    <row r="2" ht="44" customHeight="1" spans="1:31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ht="21.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43</v>
      </c>
      <c r="AD4" s="10"/>
      <c r="AE4" s="10"/>
    </row>
    <row r="5" ht="34.5" customHeight="1" spans="1:31">
      <c r="A5" s="5" t="s">
        <v>253</v>
      </c>
      <c r="B5" s="5"/>
      <c r="C5" s="5"/>
      <c r="D5" s="5" t="s">
        <v>461</v>
      </c>
      <c r="E5" s="5" t="s">
        <v>685</v>
      </c>
      <c r="F5" s="5" t="s">
        <v>501</v>
      </c>
      <c r="G5" s="5" t="s">
        <v>732</v>
      </c>
      <c r="H5" s="5" t="s">
        <v>733</v>
      </c>
      <c r="I5" s="5" t="s">
        <v>734</v>
      </c>
      <c r="J5" s="5" t="s">
        <v>735</v>
      </c>
      <c r="K5" s="5" t="s">
        <v>736</v>
      </c>
      <c r="L5" s="5" t="s">
        <v>737</v>
      </c>
      <c r="M5" s="5" t="s">
        <v>738</v>
      </c>
      <c r="N5" s="5" t="s">
        <v>739</v>
      </c>
      <c r="O5" s="5" t="s">
        <v>740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741</v>
      </c>
    </row>
    <row r="6" ht="35.4" customHeight="1" spans="1:31">
      <c r="A6" s="5" t="s">
        <v>256</v>
      </c>
      <c r="B6" s="5" t="s">
        <v>257</v>
      </c>
      <c r="C6" s="5" t="s">
        <v>258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238</v>
      </c>
      <c r="P6" s="5" t="s">
        <v>742</v>
      </c>
      <c r="Q6" s="5"/>
      <c r="R6" s="5"/>
      <c r="S6" s="5" t="s">
        <v>743</v>
      </c>
      <c r="T6" s="5" t="s">
        <v>505</v>
      </c>
      <c r="U6" s="5" t="s">
        <v>744</v>
      </c>
      <c r="V6" s="5" t="s">
        <v>745</v>
      </c>
      <c r="W6" s="5"/>
      <c r="X6" s="5"/>
      <c r="Y6" s="5" t="s">
        <v>746</v>
      </c>
      <c r="Z6" s="5" t="s">
        <v>95</v>
      </c>
      <c r="AA6" s="5" t="s">
        <v>747</v>
      </c>
      <c r="AB6" s="5" t="s">
        <v>748</v>
      </c>
      <c r="AC6" s="5" t="s">
        <v>101</v>
      </c>
      <c r="AD6" s="5" t="s">
        <v>241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749</v>
      </c>
      <c r="Q7" s="5" t="s">
        <v>99</v>
      </c>
      <c r="R7" s="5" t="s">
        <v>245</v>
      </c>
      <c r="S7" s="5"/>
      <c r="T7" s="5"/>
      <c r="U7" s="5"/>
      <c r="V7" s="5" t="s">
        <v>512</v>
      </c>
      <c r="W7" s="5" t="s">
        <v>513</v>
      </c>
      <c r="X7" s="5" t="s">
        <v>514</v>
      </c>
      <c r="Y7" s="5"/>
      <c r="Z7" s="5"/>
      <c r="AA7" s="5"/>
      <c r="AB7" s="5"/>
      <c r="AC7" s="5"/>
      <c r="AD7" s="5"/>
      <c r="AE7" s="5"/>
    </row>
    <row r="8" ht="28.5" customHeight="1" spans="1:31">
      <c r="A8" s="22"/>
      <c r="B8" s="22"/>
      <c r="C8" s="22"/>
      <c r="D8" s="22"/>
      <c r="E8" s="22" t="s">
        <v>91</v>
      </c>
      <c r="F8" s="22"/>
      <c r="G8" s="22"/>
      <c r="H8" s="22"/>
      <c r="I8" s="22"/>
      <c r="J8" s="22"/>
      <c r="K8" s="22"/>
      <c r="L8" s="22"/>
      <c r="M8" s="22"/>
      <c r="N8" s="22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2"/>
    </row>
    <row r="9" ht="26.75" customHeight="1" spans="1:31">
      <c r="A9" s="22"/>
      <c r="B9" s="22"/>
      <c r="C9" s="22"/>
      <c r="D9" s="23"/>
      <c r="E9" s="23"/>
      <c r="F9" s="22"/>
      <c r="G9" s="22"/>
      <c r="H9" s="22"/>
      <c r="I9" s="22"/>
      <c r="J9" s="22"/>
      <c r="K9" s="22"/>
      <c r="L9" s="22"/>
      <c r="M9" s="22"/>
      <c r="N9" s="22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2"/>
    </row>
    <row r="10" ht="25" customHeight="1" spans="1:31">
      <c r="A10" s="22"/>
      <c r="B10" s="22"/>
      <c r="C10" s="22"/>
      <c r="D10" s="23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2"/>
    </row>
    <row r="11" ht="49.15" customHeight="1" spans="1:31">
      <c r="A11" s="9"/>
      <c r="B11" s="9"/>
      <c r="C11" s="9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9444444444444" bottom="0.269444444444444" header="0" footer="0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6" sqref="$A1:$XFD1048576"/>
    </sheetView>
  </sheetViews>
  <sheetFormatPr defaultColWidth="9" defaultRowHeight="14.25"/>
  <cols>
    <col min="1" max="1" width="13.8333333333333" style="1" customWidth="1"/>
    <col min="2" max="2" width="37.3333333333333" style="1" customWidth="1"/>
    <col min="3" max="3" width="9.33333333333333" style="1" customWidth="1"/>
    <col min="4" max="4" width="20.25" style="1" customWidth="1"/>
    <col min="5" max="5" width="28.6666666666667" style="1" customWidth="1"/>
    <col min="6" max="6" width="24.8333333333333" style="1" customWidth="1"/>
    <col min="7" max="8" width="9.75" style="1" customWidth="1"/>
    <col min="9" max="13" width="10.3333333333333" style="1" customWidth="1"/>
    <col min="14" max="14" width="17.6666666666667" style="1" customWidth="1"/>
    <col min="15" max="15" width="10.3333333333333" style="1" customWidth="1"/>
    <col min="16" max="16" width="12.3333333333333" style="1" customWidth="1"/>
    <col min="17" max="18" width="9.75" style="1" customWidth="1"/>
    <col min="19" max="16384" width="9" style="1"/>
  </cols>
  <sheetData>
    <row r="1" ht="16.4" customHeight="1" spans="1:1">
      <c r="A1" s="4"/>
    </row>
    <row r="2" ht="41.4" customHeight="1" spans="1:16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ht="24.15" customHeight="1" spans="1:16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43</v>
      </c>
      <c r="O4" s="10"/>
      <c r="P4" s="10"/>
    </row>
    <row r="5" ht="25.9" customHeight="1" spans="1:16">
      <c r="A5" s="5" t="s">
        <v>750</v>
      </c>
      <c r="B5" s="5" t="s">
        <v>751</v>
      </c>
      <c r="C5" s="5" t="s">
        <v>752</v>
      </c>
      <c r="D5" s="5"/>
      <c r="E5" s="5"/>
      <c r="F5" s="5" t="s">
        <v>753</v>
      </c>
      <c r="G5" s="5" t="s">
        <v>754</v>
      </c>
      <c r="H5" s="5"/>
      <c r="I5" s="5"/>
      <c r="J5" s="5"/>
      <c r="K5" s="5"/>
      <c r="L5" s="5"/>
      <c r="M5" s="5"/>
      <c r="N5" s="5" t="s">
        <v>755</v>
      </c>
      <c r="O5" s="5" t="s">
        <v>756</v>
      </c>
      <c r="P5" s="5" t="s">
        <v>757</v>
      </c>
    </row>
    <row r="6" ht="28.5" customHeight="1" spans="1:16">
      <c r="A6" s="5"/>
      <c r="B6" s="5"/>
      <c r="C6" s="5" t="s">
        <v>758</v>
      </c>
      <c r="D6" s="5" t="s">
        <v>759</v>
      </c>
      <c r="E6" s="5" t="s">
        <v>760</v>
      </c>
      <c r="F6" s="5"/>
      <c r="G6" s="5" t="s">
        <v>761</v>
      </c>
      <c r="H6" s="5" t="s">
        <v>762</v>
      </c>
      <c r="I6" s="5"/>
      <c r="J6" s="5"/>
      <c r="K6" s="5"/>
      <c r="L6" s="5"/>
      <c r="M6" s="5" t="s">
        <v>763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98</v>
      </c>
      <c r="I7" s="5" t="s">
        <v>742</v>
      </c>
      <c r="J7" s="5" t="s">
        <v>705</v>
      </c>
      <c r="K7" s="5" t="s">
        <v>505</v>
      </c>
      <c r="L7" s="5" t="s">
        <v>507</v>
      </c>
      <c r="M7" s="5"/>
      <c r="N7" s="5"/>
      <c r="O7" s="5"/>
      <c r="P7" s="5"/>
    </row>
    <row r="8" ht="22.75" customHeight="1" spans="1:16">
      <c r="A8" s="22"/>
      <c r="B8" s="22" t="s">
        <v>91</v>
      </c>
      <c r="C8" s="22"/>
      <c r="D8" s="22"/>
      <c r="E8" s="22"/>
      <c r="F8" s="22"/>
      <c r="G8" s="26"/>
      <c r="H8" s="26"/>
      <c r="I8" s="26"/>
      <c r="J8" s="26"/>
      <c r="K8" s="26"/>
      <c r="L8" s="26"/>
      <c r="M8" s="26"/>
      <c r="N8" s="22"/>
      <c r="O8" s="22"/>
      <c r="P8" s="22"/>
    </row>
    <row r="9" ht="22.75" customHeight="1" spans="1:16">
      <c r="A9" s="23"/>
      <c r="B9" s="23"/>
      <c r="C9" s="22"/>
      <c r="D9" s="22"/>
      <c r="E9" s="22"/>
      <c r="F9" s="22"/>
      <c r="G9" s="26"/>
      <c r="H9" s="26"/>
      <c r="I9" s="26"/>
      <c r="J9" s="26"/>
      <c r="K9" s="26"/>
      <c r="L9" s="26"/>
      <c r="M9" s="26"/>
      <c r="N9" s="22"/>
      <c r="O9" s="22"/>
      <c r="P9" s="22"/>
    </row>
    <row r="10" ht="22.75" customHeight="1" spans="1:16">
      <c r="A10" s="23"/>
      <c r="B10" s="23"/>
      <c r="C10" s="22"/>
      <c r="D10" s="22"/>
      <c r="E10" s="22"/>
      <c r="F10" s="22"/>
      <c r="G10" s="26"/>
      <c r="H10" s="26"/>
      <c r="I10" s="26"/>
      <c r="J10" s="26"/>
      <c r="K10" s="26"/>
      <c r="L10" s="26"/>
      <c r="M10" s="26"/>
      <c r="N10" s="22"/>
      <c r="O10" s="22"/>
      <c r="P10" s="22"/>
    </row>
    <row r="11" ht="22.75" customHeight="1" spans="1:16">
      <c r="A11" s="24"/>
      <c r="B11" s="24"/>
      <c r="C11" s="24"/>
      <c r="D11" s="24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6" sqref="$A1:$XFD1048576"/>
    </sheetView>
  </sheetViews>
  <sheetFormatPr defaultColWidth="9" defaultRowHeight="14.25" outlineLevelRow="7"/>
  <cols>
    <col min="1" max="1" width="13.8333333333333" style="1" customWidth="1"/>
    <col min="2" max="2" width="14.0833333333333" style="1" customWidth="1"/>
    <col min="3" max="3" width="7.58333333333333" style="1" customWidth="1"/>
    <col min="4" max="4" width="12.9166666666667" style="1" customWidth="1"/>
    <col min="5" max="5" width="16" style="1" customWidth="1"/>
    <col min="6" max="7" width="12.5" style="1" customWidth="1"/>
    <col min="8" max="16" width="9.75" style="1" customWidth="1"/>
    <col min="17" max="17" width="17.6666666666667" style="1" customWidth="1"/>
    <col min="18" max="18" width="10.3333333333333" style="1" customWidth="1"/>
    <col min="19" max="19" width="12.3333333333333" style="1" customWidth="1"/>
    <col min="20" max="20" width="9.75" style="1" customWidth="1"/>
    <col min="21" max="16384" width="9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764</v>
      </c>
    </row>
    <row r="2" ht="44.9" customHeight="1" spans="1:19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24.1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43</v>
      </c>
      <c r="R4" s="10"/>
      <c r="S4" s="10"/>
    </row>
    <row r="5" ht="42.25" customHeight="1" spans="1:19">
      <c r="A5" s="5" t="s">
        <v>461</v>
      </c>
      <c r="B5" s="5" t="s">
        <v>685</v>
      </c>
      <c r="C5" s="5" t="s">
        <v>765</v>
      </c>
      <c r="D5" s="5"/>
      <c r="E5" s="5"/>
      <c r="F5" s="5"/>
      <c r="G5" s="5" t="s">
        <v>766</v>
      </c>
      <c r="H5" s="5"/>
      <c r="I5" s="5"/>
      <c r="J5" s="5" t="s">
        <v>767</v>
      </c>
      <c r="K5" s="5"/>
      <c r="L5" s="5"/>
      <c r="M5" s="5"/>
      <c r="N5" s="5" t="s">
        <v>768</v>
      </c>
      <c r="O5" s="5"/>
      <c r="P5" s="5"/>
      <c r="Q5" s="5"/>
      <c r="R5" s="5"/>
      <c r="S5" s="5" t="s">
        <v>769</v>
      </c>
    </row>
    <row r="6" ht="26" customHeight="1" spans="1:19">
      <c r="A6" s="5"/>
      <c r="B6" s="5"/>
      <c r="C6" s="5" t="s">
        <v>770</v>
      </c>
      <c r="D6" s="5"/>
      <c r="E6" s="5" t="s">
        <v>771</v>
      </c>
      <c r="F6" s="5" t="s">
        <v>772</v>
      </c>
      <c r="G6" s="5" t="s">
        <v>773</v>
      </c>
      <c r="H6" s="5" t="s">
        <v>774</v>
      </c>
      <c r="I6" s="5" t="s">
        <v>775</v>
      </c>
      <c r="J6" s="5" t="s">
        <v>776</v>
      </c>
      <c r="K6" s="5" t="s">
        <v>777</v>
      </c>
      <c r="L6" s="5" t="s">
        <v>778</v>
      </c>
      <c r="M6" s="5" t="s">
        <v>779</v>
      </c>
      <c r="N6" s="5" t="s">
        <v>780</v>
      </c>
      <c r="O6" s="5" t="s">
        <v>781</v>
      </c>
      <c r="P6" s="5" t="s">
        <v>782</v>
      </c>
      <c r="Q6" s="5" t="s">
        <v>783</v>
      </c>
      <c r="R6" s="5" t="s">
        <v>784</v>
      </c>
      <c r="S6" s="5" t="s">
        <v>785</v>
      </c>
    </row>
    <row r="7" ht="29.25" customHeight="1" spans="1:19">
      <c r="A7" s="5"/>
      <c r="B7" s="5"/>
      <c r="C7" s="5" t="s">
        <v>786</v>
      </c>
      <c r="D7" s="5" t="s">
        <v>787</v>
      </c>
      <c r="E7" s="5" t="s">
        <v>788</v>
      </c>
      <c r="F7" s="5" t="s">
        <v>789</v>
      </c>
      <c r="G7" s="5"/>
      <c r="H7" s="5"/>
      <c r="I7" s="5"/>
      <c r="J7" s="5"/>
      <c r="K7" s="5"/>
      <c r="L7" s="5"/>
      <c r="M7" s="5"/>
      <c r="N7" s="5" t="s">
        <v>790</v>
      </c>
      <c r="O7" s="5" t="s">
        <v>791</v>
      </c>
      <c r="P7" s="5" t="s">
        <v>792</v>
      </c>
      <c r="Q7" s="5" t="s">
        <v>793</v>
      </c>
      <c r="R7" s="5" t="s">
        <v>794</v>
      </c>
      <c r="S7" s="5"/>
    </row>
    <row r="8" ht="33.65" customHeight="1" spans="1:19">
      <c r="A8" s="5"/>
      <c r="B8" s="5"/>
      <c r="C8" s="5"/>
      <c r="D8" s="5"/>
      <c r="E8" s="5"/>
      <c r="F8" s="5"/>
      <c r="G8" s="1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9444444444444" bottom="0.269444444444444" header="0" footer="0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6" sqref="$A1:$XFD1048576"/>
    </sheetView>
  </sheetViews>
  <sheetFormatPr defaultColWidth="9" defaultRowHeight="14.25"/>
  <cols>
    <col min="1" max="1" width="11.8333333333333" style="1" customWidth="1"/>
    <col min="2" max="2" width="27" style="1" customWidth="1"/>
    <col min="3" max="3" width="14.0833333333333" style="1" customWidth="1"/>
    <col min="4" max="4" width="12.9166666666667" style="1" customWidth="1"/>
    <col min="5" max="5" width="27" style="1" customWidth="1"/>
    <col min="6" max="6" width="6.08333333333333" style="1" customWidth="1"/>
    <col min="7" max="7" width="6.25" style="1" customWidth="1"/>
    <col min="8" max="8" width="5.66666666666667" style="1" customWidth="1"/>
    <col min="9" max="9" width="6.25" style="1" customWidth="1"/>
    <col min="10" max="10" width="8" style="1" customWidth="1"/>
    <col min="11" max="11" width="6.33333333333333" style="1" customWidth="1"/>
    <col min="12" max="13" width="5.16666666666667" style="1" customWidth="1"/>
    <col min="14" max="14" width="5" style="1" customWidth="1"/>
    <col min="15" max="15" width="5.25" style="1" customWidth="1"/>
    <col min="16" max="17" width="7.83333333333333" style="1" customWidth="1"/>
    <col min="18" max="18" width="8.25" style="1" customWidth="1"/>
    <col min="19" max="19" width="6.25" style="1" customWidth="1"/>
    <col min="20" max="20" width="5.58333333333333" style="1" customWidth="1"/>
    <col min="21" max="23" width="6.33333333333333" style="1" customWidth="1"/>
    <col min="24" max="24" width="8.25" style="1" customWidth="1"/>
    <col min="25" max="25" width="5.66666666666667" style="1" customWidth="1"/>
    <col min="26" max="26" width="6" style="1" customWidth="1"/>
    <col min="27" max="27" width="7.75" style="1" customWidth="1"/>
    <col min="28" max="28" width="8.16666666666667" style="1" customWidth="1"/>
    <col min="29" max="29" width="6.91666666666667" style="1" customWidth="1"/>
    <col min="30" max="30" width="9.75" style="1" customWidth="1"/>
    <col min="31" max="16384" width="9" style="1"/>
  </cols>
  <sheetData>
    <row r="1" ht="16.4" customHeight="1" spans="1:1">
      <c r="A1" s="4"/>
    </row>
    <row r="2" ht="44" customHeight="1" spans="1:29">
      <c r="A2" s="12" t="s">
        <v>795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ht="24.15" customHeight="1" spans="1:2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21" t="s">
        <v>796</v>
      </c>
      <c r="AC4" s="21"/>
    </row>
    <row r="5" ht="31" customHeight="1" spans="1:29">
      <c r="A5" s="5" t="s">
        <v>500</v>
      </c>
      <c r="B5" s="5" t="s">
        <v>685</v>
      </c>
      <c r="C5" s="5" t="s">
        <v>797</v>
      </c>
      <c r="D5" s="5" t="s">
        <v>798</v>
      </c>
      <c r="E5" s="5" t="s">
        <v>799</v>
      </c>
      <c r="F5" s="5" t="s">
        <v>800</v>
      </c>
      <c r="G5" s="5"/>
      <c r="H5" s="5"/>
      <c r="I5" s="5"/>
      <c r="J5" s="5" t="s">
        <v>801</v>
      </c>
      <c r="K5" s="5"/>
      <c r="L5" s="5"/>
      <c r="M5" s="5"/>
      <c r="N5" s="5"/>
      <c r="O5" s="5"/>
      <c r="P5" s="5"/>
      <c r="Q5" s="5"/>
      <c r="R5" s="5"/>
      <c r="S5" s="5" t="s">
        <v>802</v>
      </c>
      <c r="T5" s="5"/>
      <c r="U5" s="5"/>
      <c r="V5" s="5"/>
      <c r="W5" s="5" t="s">
        <v>803</v>
      </c>
      <c r="X5" s="5"/>
      <c r="Y5" s="5"/>
      <c r="Z5" s="5"/>
      <c r="AA5" s="5" t="s">
        <v>804</v>
      </c>
      <c r="AB5" s="5" t="s">
        <v>805</v>
      </c>
      <c r="AC5" s="5" t="s">
        <v>806</v>
      </c>
    </row>
    <row r="6" ht="37" customHeight="1" spans="1:29">
      <c r="A6" s="5"/>
      <c r="B6" s="5"/>
      <c r="C6" s="5"/>
      <c r="D6" s="5"/>
      <c r="E6" s="5"/>
      <c r="F6" s="5" t="s">
        <v>91</v>
      </c>
      <c r="G6" s="5" t="s">
        <v>807</v>
      </c>
      <c r="H6" s="5" t="s">
        <v>808</v>
      </c>
      <c r="I6" s="5" t="s">
        <v>809</v>
      </c>
      <c r="J6" s="5" t="s">
        <v>91</v>
      </c>
      <c r="K6" s="5" t="s">
        <v>810</v>
      </c>
      <c r="L6" s="5"/>
      <c r="M6" s="5"/>
      <c r="N6" s="5"/>
      <c r="O6" s="5"/>
      <c r="P6" s="5" t="s">
        <v>811</v>
      </c>
      <c r="Q6" s="5" t="s">
        <v>812</v>
      </c>
      <c r="R6" s="5" t="s">
        <v>813</v>
      </c>
      <c r="S6" s="5" t="s">
        <v>98</v>
      </c>
      <c r="T6" s="5" t="s">
        <v>814</v>
      </c>
      <c r="U6" s="5" t="s">
        <v>815</v>
      </c>
      <c r="V6" s="5" t="s">
        <v>816</v>
      </c>
      <c r="W6" s="5" t="s">
        <v>817</v>
      </c>
      <c r="X6" s="5" t="s">
        <v>818</v>
      </c>
      <c r="Y6" s="5"/>
      <c r="Z6" s="5" t="s">
        <v>819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98</v>
      </c>
      <c r="L7" s="5" t="s">
        <v>814</v>
      </c>
      <c r="M7" s="5" t="s">
        <v>815</v>
      </c>
      <c r="N7" s="5" t="s">
        <v>820</v>
      </c>
      <c r="O7" s="5" t="s">
        <v>821</v>
      </c>
      <c r="P7" s="5"/>
      <c r="Q7" s="5"/>
      <c r="R7" s="5"/>
      <c r="S7" s="5"/>
      <c r="T7" s="5"/>
      <c r="U7" s="5"/>
      <c r="V7" s="5"/>
      <c r="W7" s="5"/>
      <c r="X7" s="5" t="s">
        <v>814</v>
      </c>
      <c r="Y7" s="5" t="s">
        <v>822</v>
      </c>
      <c r="Z7" s="5"/>
      <c r="AA7" s="5"/>
      <c r="AB7" s="5"/>
      <c r="AC7" s="5"/>
    </row>
    <row r="8" ht="22.4" customHeight="1" spans="1:29">
      <c r="A8" s="5" t="s">
        <v>731</v>
      </c>
      <c r="B8" s="5"/>
      <c r="C8" s="5"/>
      <c r="D8" s="5"/>
      <c r="E8" s="5"/>
      <c r="F8" s="22">
        <v>127</v>
      </c>
      <c r="G8" s="22">
        <v>40</v>
      </c>
      <c r="H8" s="22">
        <v>82</v>
      </c>
      <c r="I8" s="22">
        <v>5</v>
      </c>
      <c r="J8" s="22">
        <v>68</v>
      </c>
      <c r="K8" s="22"/>
      <c r="L8" s="22"/>
      <c r="M8" s="22"/>
      <c r="N8" s="22"/>
      <c r="O8" s="22"/>
      <c r="P8" s="22">
        <v>45</v>
      </c>
      <c r="Q8" s="22"/>
      <c r="R8" s="22">
        <v>23</v>
      </c>
      <c r="S8" s="22"/>
      <c r="T8" s="22"/>
      <c r="U8" s="22"/>
      <c r="V8" s="22"/>
      <c r="W8" s="22">
        <v>32</v>
      </c>
      <c r="X8" s="22"/>
      <c r="Y8" s="22">
        <v>32</v>
      </c>
      <c r="Z8" s="22"/>
      <c r="AA8" s="22"/>
      <c r="AB8" s="22">
        <v>10</v>
      </c>
      <c r="AC8" s="22"/>
    </row>
    <row r="9" ht="22.75" customHeight="1" spans="1:29">
      <c r="A9" s="23" t="s">
        <v>110</v>
      </c>
      <c r="B9" s="23" t="s">
        <v>111</v>
      </c>
      <c r="C9" s="22"/>
      <c r="D9" s="22"/>
      <c r="E9" s="22"/>
      <c r="F9" s="22">
        <v>127</v>
      </c>
      <c r="G9" s="22">
        <v>40</v>
      </c>
      <c r="H9" s="22">
        <v>82</v>
      </c>
      <c r="I9" s="22">
        <v>5</v>
      </c>
      <c r="J9" s="22">
        <v>68</v>
      </c>
      <c r="K9" s="22"/>
      <c r="L9" s="22"/>
      <c r="M9" s="22"/>
      <c r="N9" s="22"/>
      <c r="O9" s="22"/>
      <c r="P9" s="22">
        <v>45</v>
      </c>
      <c r="Q9" s="22"/>
      <c r="R9" s="22">
        <v>23</v>
      </c>
      <c r="S9" s="22"/>
      <c r="T9" s="22"/>
      <c r="U9" s="22"/>
      <c r="V9" s="22"/>
      <c r="W9" s="22">
        <v>32</v>
      </c>
      <c r="X9" s="22"/>
      <c r="Y9" s="22">
        <v>32</v>
      </c>
      <c r="Z9" s="22"/>
      <c r="AA9" s="22"/>
      <c r="AB9" s="22">
        <v>10</v>
      </c>
      <c r="AC9" s="22"/>
    </row>
    <row r="10" ht="32.75" customHeight="1" spans="1:29">
      <c r="A10" s="24" t="s">
        <v>112</v>
      </c>
      <c r="B10" s="24" t="s">
        <v>113</v>
      </c>
      <c r="C10" s="6" t="s">
        <v>823</v>
      </c>
      <c r="D10" s="6" t="s">
        <v>824</v>
      </c>
      <c r="E10" s="6" t="s">
        <v>825</v>
      </c>
      <c r="F10" s="25">
        <v>127</v>
      </c>
      <c r="G10" s="25">
        <v>40</v>
      </c>
      <c r="H10" s="25">
        <v>82</v>
      </c>
      <c r="I10" s="25">
        <v>5</v>
      </c>
      <c r="J10" s="25">
        <v>68</v>
      </c>
      <c r="K10" s="25"/>
      <c r="L10" s="25"/>
      <c r="M10" s="25"/>
      <c r="N10" s="25"/>
      <c r="O10" s="25"/>
      <c r="P10" s="25">
        <v>45</v>
      </c>
      <c r="Q10" s="25"/>
      <c r="R10" s="25">
        <v>23</v>
      </c>
      <c r="S10" s="25"/>
      <c r="T10" s="25"/>
      <c r="U10" s="25"/>
      <c r="V10" s="25"/>
      <c r="W10" s="25">
        <v>32</v>
      </c>
      <c r="X10" s="25"/>
      <c r="Y10" s="25">
        <v>32</v>
      </c>
      <c r="Z10" s="25"/>
      <c r="AA10" s="25"/>
      <c r="AB10" s="25">
        <v>10</v>
      </c>
      <c r="AC10" s="25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9444444444444" bottom="0.269444444444444" header="0" footer="0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zoomScale="110" zoomScaleNormal="110" topLeftCell="B1" workbookViewId="0">
      <pane ySplit="5" topLeftCell="A6" activePane="bottomLeft" state="frozen"/>
      <selection/>
      <selection pane="bottomLeft" activeCell="A6" sqref="$A1:$XFD1048576"/>
    </sheetView>
  </sheetViews>
  <sheetFormatPr defaultColWidth="10" defaultRowHeight="13.5"/>
  <cols>
    <col min="1" max="1" width="6.75" style="11" customWidth="1"/>
    <col min="2" max="2" width="15.0833333333333" style="11" customWidth="1"/>
    <col min="3" max="3" width="8.5" style="11" customWidth="1"/>
    <col min="4" max="4" width="12.25" style="11" customWidth="1"/>
    <col min="5" max="5" width="8.33333333333333" style="11" customWidth="1"/>
    <col min="6" max="6" width="8.5" style="11" customWidth="1"/>
    <col min="7" max="7" width="12" style="11" customWidth="1"/>
    <col min="8" max="8" width="21.5833333333333" style="11" customWidth="1"/>
    <col min="9" max="9" width="11.0833333333333" style="11" customWidth="1"/>
    <col min="10" max="10" width="11.5" style="11" customWidth="1"/>
    <col min="11" max="11" width="9.25" style="11" customWidth="1"/>
    <col min="12" max="12" width="9.75" style="11" customWidth="1"/>
    <col min="13" max="13" width="15.25" style="11" customWidth="1"/>
    <col min="14" max="18" width="9.75" style="11" customWidth="1"/>
    <col min="19" max="16384" width="10" style="11"/>
  </cols>
  <sheetData>
    <row r="1" ht="14.2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1"/>
    </row>
    <row r="2" ht="33.25" customHeight="1" spans="1:13">
      <c r="A2" s="4"/>
      <c r="B2" s="4"/>
      <c r="C2" s="12" t="s">
        <v>40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8.75" customHeight="1" spans="1:13">
      <c r="A3" s="13" t="s">
        <v>826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0" t="s">
        <v>43</v>
      </c>
      <c r="M3" s="10"/>
    </row>
    <row r="4" ht="29.5" customHeight="1" spans="1:13">
      <c r="A4" s="14" t="s">
        <v>461</v>
      </c>
      <c r="B4" s="14" t="s">
        <v>827</v>
      </c>
      <c r="C4" s="14" t="s">
        <v>828</v>
      </c>
      <c r="D4" s="14" t="s">
        <v>829</v>
      </c>
      <c r="E4" s="14" t="s">
        <v>830</v>
      </c>
      <c r="F4" s="14"/>
      <c r="G4" s="14"/>
      <c r="H4" s="14"/>
      <c r="I4" s="14"/>
      <c r="J4" s="14"/>
      <c r="K4" s="14"/>
      <c r="L4" s="14"/>
      <c r="M4" s="14"/>
    </row>
    <row r="5" ht="31.75" customHeight="1" spans="1:13">
      <c r="A5" s="14"/>
      <c r="B5" s="14"/>
      <c r="C5" s="14"/>
      <c r="D5" s="14"/>
      <c r="E5" s="14" t="s">
        <v>831</v>
      </c>
      <c r="F5" s="14" t="s">
        <v>832</v>
      </c>
      <c r="G5" s="14" t="s">
        <v>833</v>
      </c>
      <c r="H5" s="14" t="s">
        <v>834</v>
      </c>
      <c r="I5" s="14" t="s">
        <v>835</v>
      </c>
      <c r="J5" s="14" t="s">
        <v>836</v>
      </c>
      <c r="K5" s="14" t="s">
        <v>837</v>
      </c>
      <c r="L5" s="14" t="s">
        <v>838</v>
      </c>
      <c r="M5" s="14" t="s">
        <v>741</v>
      </c>
    </row>
    <row r="6" ht="25" customHeight="1" spans="1:13">
      <c r="A6" s="15" t="s">
        <v>839</v>
      </c>
      <c r="B6" s="15" t="s">
        <v>840</v>
      </c>
      <c r="C6" s="16">
        <v>7461.14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25" customHeight="1" spans="1:13">
      <c r="A7" s="18" t="s">
        <v>112</v>
      </c>
      <c r="B7" s="18" t="s">
        <v>841</v>
      </c>
      <c r="C7" s="19">
        <v>1440.62</v>
      </c>
      <c r="D7" s="18" t="s">
        <v>842</v>
      </c>
      <c r="E7" s="17" t="s">
        <v>843</v>
      </c>
      <c r="F7" s="18" t="s">
        <v>844</v>
      </c>
      <c r="G7" s="18" t="s">
        <v>845</v>
      </c>
      <c r="H7" s="18" t="s">
        <v>846</v>
      </c>
      <c r="I7" s="18"/>
      <c r="J7" s="18"/>
      <c r="K7" s="18" t="s">
        <v>847</v>
      </c>
      <c r="L7" s="18" t="s">
        <v>848</v>
      </c>
      <c r="M7" s="18"/>
    </row>
    <row r="8" ht="25" customHeight="1" spans="1:13">
      <c r="A8" s="18"/>
      <c r="B8" s="18"/>
      <c r="C8" s="19"/>
      <c r="D8" s="18"/>
      <c r="E8" s="17" t="s">
        <v>849</v>
      </c>
      <c r="F8" s="18" t="s">
        <v>850</v>
      </c>
      <c r="G8" s="18" t="s">
        <v>628</v>
      </c>
      <c r="H8" s="18" t="s">
        <v>851</v>
      </c>
      <c r="I8" s="18"/>
      <c r="J8" s="18"/>
      <c r="K8" s="18" t="s">
        <v>852</v>
      </c>
      <c r="L8" s="18" t="s">
        <v>848</v>
      </c>
      <c r="M8" s="18"/>
    </row>
    <row r="9" ht="25" customHeight="1" spans="1:13">
      <c r="A9" s="18"/>
      <c r="B9" s="18"/>
      <c r="C9" s="19"/>
      <c r="D9" s="18"/>
      <c r="E9" s="17"/>
      <c r="F9" s="18"/>
      <c r="G9" s="18" t="s">
        <v>853</v>
      </c>
      <c r="H9" s="18" t="s">
        <v>854</v>
      </c>
      <c r="I9" s="18"/>
      <c r="J9" s="18"/>
      <c r="K9" s="18" t="s">
        <v>852</v>
      </c>
      <c r="L9" s="18" t="s">
        <v>848</v>
      </c>
      <c r="M9" s="18"/>
    </row>
    <row r="10" ht="25" customHeight="1" spans="1:13">
      <c r="A10" s="18"/>
      <c r="B10" s="18"/>
      <c r="C10" s="19"/>
      <c r="D10" s="18"/>
      <c r="E10" s="17"/>
      <c r="F10" s="18"/>
      <c r="G10" s="18" t="s">
        <v>855</v>
      </c>
      <c r="H10" s="18" t="s">
        <v>856</v>
      </c>
      <c r="I10" s="18"/>
      <c r="J10" s="18"/>
      <c r="K10" s="18" t="s">
        <v>852</v>
      </c>
      <c r="L10" s="18" t="s">
        <v>848</v>
      </c>
      <c r="M10" s="18"/>
    </row>
    <row r="11" ht="25" customHeight="1" spans="1:13">
      <c r="A11" s="18"/>
      <c r="B11" s="18"/>
      <c r="C11" s="19"/>
      <c r="D11" s="18"/>
      <c r="E11" s="17"/>
      <c r="F11" s="18" t="s">
        <v>857</v>
      </c>
      <c r="G11" s="18" t="s">
        <v>858</v>
      </c>
      <c r="H11" s="18"/>
      <c r="I11" s="18"/>
      <c r="J11" s="18"/>
      <c r="K11" s="18" t="s">
        <v>859</v>
      </c>
      <c r="L11" s="18" t="s">
        <v>860</v>
      </c>
      <c r="M11" s="18"/>
    </row>
    <row r="12" ht="25" customHeight="1" spans="1:13">
      <c r="A12" s="18"/>
      <c r="B12" s="18"/>
      <c r="C12" s="19"/>
      <c r="D12" s="18"/>
      <c r="E12" s="17"/>
      <c r="F12" s="18" t="s">
        <v>861</v>
      </c>
      <c r="G12" s="18" t="s">
        <v>858</v>
      </c>
      <c r="H12" s="18"/>
      <c r="I12" s="18"/>
      <c r="J12" s="18"/>
      <c r="K12" s="18" t="s">
        <v>862</v>
      </c>
      <c r="L12" s="18" t="s">
        <v>860</v>
      </c>
      <c r="M12" s="18"/>
    </row>
    <row r="13" ht="25" customHeight="1" spans="1:13">
      <c r="A13" s="18"/>
      <c r="B13" s="18"/>
      <c r="C13" s="19"/>
      <c r="D13" s="18"/>
      <c r="E13" s="17"/>
      <c r="F13" s="18" t="s">
        <v>863</v>
      </c>
      <c r="G13" s="18" t="s">
        <v>864</v>
      </c>
      <c r="H13" s="18" t="s">
        <v>865</v>
      </c>
      <c r="I13" s="18" t="s">
        <v>866</v>
      </c>
      <c r="J13" s="18"/>
      <c r="K13" s="18" t="s">
        <v>852</v>
      </c>
      <c r="L13" s="18" t="s">
        <v>848</v>
      </c>
      <c r="M13" s="18"/>
    </row>
    <row r="14" ht="25" customHeight="1" spans="1:13">
      <c r="A14" s="18"/>
      <c r="B14" s="18"/>
      <c r="C14" s="19"/>
      <c r="D14" s="18"/>
      <c r="E14" s="17" t="s">
        <v>867</v>
      </c>
      <c r="F14" s="18" t="s">
        <v>868</v>
      </c>
      <c r="G14" s="18" t="s">
        <v>858</v>
      </c>
      <c r="H14" s="18"/>
      <c r="I14" s="18"/>
      <c r="J14" s="18"/>
      <c r="K14" s="18" t="s">
        <v>862</v>
      </c>
      <c r="L14" s="18" t="s">
        <v>860</v>
      </c>
      <c r="M14" s="18"/>
    </row>
    <row r="15" ht="25" customHeight="1" spans="1:13">
      <c r="A15" s="18"/>
      <c r="B15" s="18"/>
      <c r="C15" s="19"/>
      <c r="D15" s="18"/>
      <c r="E15" s="17"/>
      <c r="F15" s="18" t="s">
        <v>869</v>
      </c>
      <c r="G15" s="18" t="s">
        <v>858</v>
      </c>
      <c r="H15" s="18"/>
      <c r="I15" s="18"/>
      <c r="J15" s="18"/>
      <c r="K15" s="18" t="s">
        <v>862</v>
      </c>
      <c r="L15" s="18" t="s">
        <v>860</v>
      </c>
      <c r="M15" s="18"/>
    </row>
    <row r="16" ht="25" customHeight="1" spans="1:13">
      <c r="A16" s="18"/>
      <c r="B16" s="18"/>
      <c r="C16" s="19"/>
      <c r="D16" s="18"/>
      <c r="E16" s="17"/>
      <c r="F16" s="18"/>
      <c r="G16" s="18"/>
      <c r="H16" s="18"/>
      <c r="I16" s="18"/>
      <c r="J16" s="18"/>
      <c r="K16" s="18" t="s">
        <v>870</v>
      </c>
      <c r="L16" s="18" t="s">
        <v>860</v>
      </c>
      <c r="M16" s="18"/>
    </row>
    <row r="17" ht="25" customHeight="1" spans="1:13">
      <c r="A17" s="18"/>
      <c r="B17" s="18"/>
      <c r="C17" s="19"/>
      <c r="D17" s="18"/>
      <c r="E17" s="17"/>
      <c r="F17" s="18" t="s">
        <v>871</v>
      </c>
      <c r="G17" s="18" t="s">
        <v>858</v>
      </c>
      <c r="H17" s="18"/>
      <c r="I17" s="18"/>
      <c r="J17" s="18"/>
      <c r="K17" s="18" t="s">
        <v>872</v>
      </c>
      <c r="L17" s="18" t="s">
        <v>860</v>
      </c>
      <c r="M17" s="18"/>
    </row>
    <row r="18" ht="25" customHeight="1" spans="1:13">
      <c r="A18" s="18" t="s">
        <v>112</v>
      </c>
      <c r="B18" s="18" t="s">
        <v>873</v>
      </c>
      <c r="C18" s="19">
        <v>190</v>
      </c>
      <c r="D18" s="18" t="s">
        <v>874</v>
      </c>
      <c r="E18" s="17" t="s">
        <v>849</v>
      </c>
      <c r="F18" s="18" t="s">
        <v>863</v>
      </c>
      <c r="G18" s="18" t="s">
        <v>875</v>
      </c>
      <c r="H18" s="18" t="s">
        <v>876</v>
      </c>
      <c r="I18" s="18" t="s">
        <v>877</v>
      </c>
      <c r="J18" s="18"/>
      <c r="K18" s="18" t="s">
        <v>852</v>
      </c>
      <c r="L18" s="18" t="s">
        <v>848</v>
      </c>
      <c r="M18" s="18"/>
    </row>
    <row r="19" ht="25" customHeight="1" spans="1:13">
      <c r="A19" s="18"/>
      <c r="B19" s="18"/>
      <c r="C19" s="19"/>
      <c r="D19" s="18"/>
      <c r="E19" s="17" t="s">
        <v>867</v>
      </c>
      <c r="F19" s="18" t="s">
        <v>869</v>
      </c>
      <c r="G19" s="18" t="s">
        <v>878</v>
      </c>
      <c r="H19" s="18" t="s">
        <v>879</v>
      </c>
      <c r="I19" s="18"/>
      <c r="J19" s="18"/>
      <c r="K19" s="18" t="s">
        <v>880</v>
      </c>
      <c r="L19" s="18" t="s">
        <v>860</v>
      </c>
      <c r="M19" s="18"/>
    </row>
    <row r="20" ht="25" customHeight="1" spans="1:13">
      <c r="A20" s="18"/>
      <c r="B20" s="18"/>
      <c r="C20" s="19"/>
      <c r="D20" s="18"/>
      <c r="E20" s="17" t="s">
        <v>843</v>
      </c>
      <c r="F20" s="18" t="s">
        <v>844</v>
      </c>
      <c r="G20" s="18" t="s">
        <v>845</v>
      </c>
      <c r="H20" s="18" t="s">
        <v>846</v>
      </c>
      <c r="I20" s="18"/>
      <c r="J20" s="18"/>
      <c r="K20" s="18" t="s">
        <v>847</v>
      </c>
      <c r="L20" s="18" t="s">
        <v>848</v>
      </c>
      <c r="M20" s="18"/>
    </row>
    <row r="21" ht="25" customHeight="1" spans="1:13">
      <c r="A21" s="18" t="s">
        <v>112</v>
      </c>
      <c r="B21" s="18" t="s">
        <v>881</v>
      </c>
      <c r="C21" s="19">
        <v>200</v>
      </c>
      <c r="D21" s="18" t="s">
        <v>882</v>
      </c>
      <c r="E21" s="17" t="s">
        <v>867</v>
      </c>
      <c r="F21" s="18" t="s">
        <v>869</v>
      </c>
      <c r="G21" s="18" t="s">
        <v>878</v>
      </c>
      <c r="H21" s="18" t="s">
        <v>879</v>
      </c>
      <c r="I21" s="18"/>
      <c r="J21" s="18"/>
      <c r="K21" s="18" t="s">
        <v>883</v>
      </c>
      <c r="L21" s="18" t="s">
        <v>860</v>
      </c>
      <c r="M21" s="18"/>
    </row>
    <row r="22" ht="25" customHeight="1" spans="1:13">
      <c r="A22" s="18"/>
      <c r="B22" s="18"/>
      <c r="C22" s="19"/>
      <c r="D22" s="18"/>
      <c r="E22" s="17" t="s">
        <v>849</v>
      </c>
      <c r="F22" s="18" t="s">
        <v>863</v>
      </c>
      <c r="G22" s="18" t="s">
        <v>864</v>
      </c>
      <c r="H22" s="18" t="s">
        <v>884</v>
      </c>
      <c r="I22" s="18"/>
      <c r="J22" s="18"/>
      <c r="K22" s="18" t="s">
        <v>852</v>
      </c>
      <c r="L22" s="18" t="s">
        <v>848</v>
      </c>
      <c r="M22" s="18"/>
    </row>
    <row r="23" ht="25" customHeight="1" spans="1:13">
      <c r="A23" s="18"/>
      <c r="B23" s="18"/>
      <c r="C23" s="19"/>
      <c r="D23" s="18"/>
      <c r="E23" s="17" t="s">
        <v>843</v>
      </c>
      <c r="F23" s="18" t="s">
        <v>844</v>
      </c>
      <c r="G23" s="18" t="s">
        <v>878</v>
      </c>
      <c r="H23" s="18" t="s">
        <v>879</v>
      </c>
      <c r="I23" s="18"/>
      <c r="J23" s="18"/>
      <c r="K23" s="18" t="s">
        <v>847</v>
      </c>
      <c r="L23" s="18" t="s">
        <v>848</v>
      </c>
      <c r="M23" s="18"/>
    </row>
    <row r="24" ht="25" customHeight="1" spans="1:13">
      <c r="A24" s="18" t="s">
        <v>112</v>
      </c>
      <c r="B24" s="18" t="s">
        <v>885</v>
      </c>
      <c r="C24" s="19">
        <v>100</v>
      </c>
      <c r="D24" s="18" t="s">
        <v>886</v>
      </c>
      <c r="E24" s="17" t="s">
        <v>843</v>
      </c>
      <c r="F24" s="18" t="s">
        <v>844</v>
      </c>
      <c r="G24" s="18" t="s">
        <v>845</v>
      </c>
      <c r="H24" s="18" t="s">
        <v>846</v>
      </c>
      <c r="I24" s="18"/>
      <c r="J24" s="18"/>
      <c r="K24" s="18" t="s">
        <v>847</v>
      </c>
      <c r="L24" s="18" t="s">
        <v>848</v>
      </c>
      <c r="M24" s="18"/>
    </row>
    <row r="25" ht="25" customHeight="1" spans="1:13">
      <c r="A25" s="18"/>
      <c r="B25" s="18"/>
      <c r="C25" s="19"/>
      <c r="D25" s="18"/>
      <c r="E25" s="17" t="s">
        <v>867</v>
      </c>
      <c r="F25" s="18" t="s">
        <v>869</v>
      </c>
      <c r="G25" s="18" t="s">
        <v>878</v>
      </c>
      <c r="H25" s="18" t="s">
        <v>879</v>
      </c>
      <c r="I25" s="18"/>
      <c r="J25" s="18"/>
      <c r="K25" s="18" t="s">
        <v>887</v>
      </c>
      <c r="L25" s="18" t="s">
        <v>860</v>
      </c>
      <c r="M25" s="18"/>
    </row>
    <row r="26" ht="25" customHeight="1" spans="1:13">
      <c r="A26" s="18"/>
      <c r="B26" s="18"/>
      <c r="C26" s="19"/>
      <c r="D26" s="18"/>
      <c r="E26" s="17" t="s">
        <v>849</v>
      </c>
      <c r="F26" s="18" t="s">
        <v>863</v>
      </c>
      <c r="G26" s="18" t="s">
        <v>875</v>
      </c>
      <c r="H26" s="18" t="s">
        <v>888</v>
      </c>
      <c r="I26" s="18" t="s">
        <v>889</v>
      </c>
      <c r="J26" s="18"/>
      <c r="K26" s="18" t="s">
        <v>852</v>
      </c>
      <c r="L26" s="18" t="s">
        <v>848</v>
      </c>
      <c r="M26" s="18"/>
    </row>
    <row r="27" ht="25" customHeight="1" spans="1:13">
      <c r="A27" s="18" t="s">
        <v>112</v>
      </c>
      <c r="B27" s="18" t="s">
        <v>890</v>
      </c>
      <c r="C27" s="19">
        <v>500</v>
      </c>
      <c r="D27" s="18" t="s">
        <v>891</v>
      </c>
      <c r="E27" s="17" t="s">
        <v>849</v>
      </c>
      <c r="F27" s="18" t="s">
        <v>863</v>
      </c>
      <c r="G27" s="18" t="s">
        <v>864</v>
      </c>
      <c r="H27" s="18" t="s">
        <v>892</v>
      </c>
      <c r="I27" s="18" t="s">
        <v>893</v>
      </c>
      <c r="J27" s="18"/>
      <c r="K27" s="18" t="s">
        <v>852</v>
      </c>
      <c r="L27" s="18" t="s">
        <v>848</v>
      </c>
      <c r="M27" s="18"/>
    </row>
    <row r="28" ht="25" customHeight="1" spans="1:13">
      <c r="A28" s="18"/>
      <c r="B28" s="18"/>
      <c r="C28" s="19"/>
      <c r="D28" s="18"/>
      <c r="E28" s="17" t="s">
        <v>867</v>
      </c>
      <c r="F28" s="18" t="s">
        <v>869</v>
      </c>
      <c r="G28" s="18" t="s">
        <v>878</v>
      </c>
      <c r="H28" s="18" t="s">
        <v>879</v>
      </c>
      <c r="I28" s="18"/>
      <c r="J28" s="18"/>
      <c r="K28" s="18" t="s">
        <v>894</v>
      </c>
      <c r="L28" s="18" t="s">
        <v>860</v>
      </c>
      <c r="M28" s="18"/>
    </row>
    <row r="29" ht="25" customHeight="1" spans="1:13">
      <c r="A29" s="18"/>
      <c r="B29" s="18"/>
      <c r="C29" s="19"/>
      <c r="D29" s="18"/>
      <c r="E29" s="17" t="s">
        <v>843</v>
      </c>
      <c r="F29" s="18" t="s">
        <v>844</v>
      </c>
      <c r="G29" s="18" t="s">
        <v>845</v>
      </c>
      <c r="H29" s="18" t="s">
        <v>846</v>
      </c>
      <c r="I29" s="18"/>
      <c r="J29" s="18"/>
      <c r="K29" s="18" t="s">
        <v>847</v>
      </c>
      <c r="L29" s="18" t="s">
        <v>848</v>
      </c>
      <c r="M29" s="18"/>
    </row>
    <row r="30" ht="25" customHeight="1" spans="1:13">
      <c r="A30" s="18" t="s">
        <v>112</v>
      </c>
      <c r="B30" s="18" t="s">
        <v>895</v>
      </c>
      <c r="C30" s="19">
        <v>20</v>
      </c>
      <c r="D30" s="18" t="s">
        <v>896</v>
      </c>
      <c r="E30" s="17" t="s">
        <v>849</v>
      </c>
      <c r="F30" s="18" t="s">
        <v>863</v>
      </c>
      <c r="G30" s="18" t="s">
        <v>864</v>
      </c>
      <c r="H30" s="18" t="s">
        <v>897</v>
      </c>
      <c r="I30" s="18" t="s">
        <v>898</v>
      </c>
      <c r="J30" s="18"/>
      <c r="K30" s="18" t="s">
        <v>852</v>
      </c>
      <c r="L30" s="18" t="s">
        <v>848</v>
      </c>
      <c r="M30" s="18"/>
    </row>
    <row r="31" ht="25" customHeight="1" spans="1:13">
      <c r="A31" s="18"/>
      <c r="B31" s="18"/>
      <c r="C31" s="19"/>
      <c r="D31" s="18"/>
      <c r="E31" s="17" t="s">
        <v>867</v>
      </c>
      <c r="F31" s="18" t="s">
        <v>869</v>
      </c>
      <c r="G31" s="18" t="s">
        <v>878</v>
      </c>
      <c r="H31" s="18" t="s">
        <v>879</v>
      </c>
      <c r="I31" s="18"/>
      <c r="J31" s="18"/>
      <c r="K31" s="18" t="s">
        <v>899</v>
      </c>
      <c r="L31" s="18" t="s">
        <v>860</v>
      </c>
      <c r="M31" s="18"/>
    </row>
    <row r="32" ht="25" customHeight="1" spans="1:13">
      <c r="A32" s="18"/>
      <c r="B32" s="18"/>
      <c r="C32" s="19"/>
      <c r="D32" s="18"/>
      <c r="E32" s="17" t="s">
        <v>843</v>
      </c>
      <c r="F32" s="18" t="s">
        <v>844</v>
      </c>
      <c r="G32" s="18" t="s">
        <v>845</v>
      </c>
      <c r="H32" s="18" t="s">
        <v>846</v>
      </c>
      <c r="I32" s="18"/>
      <c r="J32" s="18"/>
      <c r="K32" s="18" t="s">
        <v>847</v>
      </c>
      <c r="L32" s="18" t="s">
        <v>848</v>
      </c>
      <c r="M32" s="18"/>
    </row>
    <row r="33" ht="25" customHeight="1" spans="1:13">
      <c r="A33" s="18" t="s">
        <v>112</v>
      </c>
      <c r="B33" s="18" t="s">
        <v>900</v>
      </c>
      <c r="C33" s="19">
        <v>1627.32</v>
      </c>
      <c r="D33" s="18" t="s">
        <v>901</v>
      </c>
      <c r="E33" s="17" t="s">
        <v>849</v>
      </c>
      <c r="F33" s="18" t="s">
        <v>863</v>
      </c>
      <c r="G33" s="18" t="s">
        <v>864</v>
      </c>
      <c r="H33" s="18" t="s">
        <v>902</v>
      </c>
      <c r="I33" s="18" t="s">
        <v>852</v>
      </c>
      <c r="J33" s="18" t="s">
        <v>864</v>
      </c>
      <c r="K33" s="18" t="s">
        <v>852</v>
      </c>
      <c r="L33" s="18" t="s">
        <v>848</v>
      </c>
      <c r="M33" s="18"/>
    </row>
    <row r="34" ht="25" customHeight="1" spans="1:13">
      <c r="A34" s="18"/>
      <c r="B34" s="18"/>
      <c r="C34" s="19"/>
      <c r="D34" s="18"/>
      <c r="E34" s="17" t="s">
        <v>843</v>
      </c>
      <c r="F34" s="18" t="s">
        <v>844</v>
      </c>
      <c r="G34" s="18" t="s">
        <v>845</v>
      </c>
      <c r="H34" s="18" t="s">
        <v>846</v>
      </c>
      <c r="I34" s="18"/>
      <c r="J34" s="18"/>
      <c r="K34" s="18" t="s">
        <v>847</v>
      </c>
      <c r="L34" s="18" t="s">
        <v>848</v>
      </c>
      <c r="M34" s="18"/>
    </row>
    <row r="35" ht="25" customHeight="1" spans="1:13">
      <c r="A35" s="18" t="s">
        <v>112</v>
      </c>
      <c r="B35" s="18" t="s">
        <v>903</v>
      </c>
      <c r="C35" s="19">
        <v>1000</v>
      </c>
      <c r="D35" s="18" t="s">
        <v>904</v>
      </c>
      <c r="E35" s="17" t="s">
        <v>849</v>
      </c>
      <c r="F35" s="18" t="s">
        <v>863</v>
      </c>
      <c r="G35" s="18" t="s">
        <v>864</v>
      </c>
      <c r="H35" s="18" t="s">
        <v>905</v>
      </c>
      <c r="I35" s="18"/>
      <c r="J35" s="18"/>
      <c r="K35" s="18" t="s">
        <v>852</v>
      </c>
      <c r="L35" s="18" t="s">
        <v>848</v>
      </c>
      <c r="M35" s="18"/>
    </row>
    <row r="36" s="1" customFormat="1" ht="18" customHeight="1" spans="1:13">
      <c r="A36" s="18" t="s">
        <v>112</v>
      </c>
      <c r="B36" s="18" t="s">
        <v>906</v>
      </c>
      <c r="C36" s="19">
        <v>910</v>
      </c>
      <c r="D36" s="18" t="s">
        <v>907</v>
      </c>
      <c r="E36" s="17" t="s">
        <v>908</v>
      </c>
      <c r="F36" s="18" t="s">
        <v>863</v>
      </c>
      <c r="G36" s="18" t="s">
        <v>875</v>
      </c>
      <c r="H36" s="20">
        <v>910</v>
      </c>
      <c r="I36" s="18"/>
      <c r="J36" s="18"/>
      <c r="K36" s="18" t="s">
        <v>909</v>
      </c>
      <c r="L36" s="18" t="s">
        <v>848</v>
      </c>
      <c r="M36" s="18"/>
    </row>
    <row r="37" s="1" customFormat="1" ht="18" customHeight="1" spans="1:13">
      <c r="A37" s="18"/>
      <c r="B37" s="18"/>
      <c r="C37" s="19"/>
      <c r="D37" s="18"/>
      <c r="E37" s="17"/>
      <c r="F37" s="18" t="s">
        <v>910</v>
      </c>
      <c r="G37" s="18" t="s">
        <v>911</v>
      </c>
      <c r="H37" s="18" t="s">
        <v>846</v>
      </c>
      <c r="I37" s="18"/>
      <c r="J37" s="18"/>
      <c r="K37" s="18" t="s">
        <v>847</v>
      </c>
      <c r="L37" s="18" t="s">
        <v>848</v>
      </c>
      <c r="M37" s="18"/>
    </row>
    <row r="38" s="1" customFormat="1" ht="18" customHeight="1" spans="1:13">
      <c r="A38" s="18"/>
      <c r="B38" s="18"/>
      <c r="C38" s="19"/>
      <c r="D38" s="18"/>
      <c r="E38" s="17"/>
      <c r="F38" s="18" t="s">
        <v>912</v>
      </c>
      <c r="G38" s="18" t="s">
        <v>913</v>
      </c>
      <c r="H38" s="18" t="s">
        <v>846</v>
      </c>
      <c r="I38" s="18"/>
      <c r="J38" s="18"/>
      <c r="K38" s="18" t="s">
        <v>847</v>
      </c>
      <c r="L38" s="18" t="s">
        <v>848</v>
      </c>
      <c r="M38" s="18"/>
    </row>
    <row r="39" s="1" customFormat="1" ht="18" customHeight="1" spans="1:13">
      <c r="A39" s="18"/>
      <c r="B39" s="18"/>
      <c r="C39" s="19"/>
      <c r="D39" s="18"/>
      <c r="E39" s="17" t="s">
        <v>849</v>
      </c>
      <c r="F39" s="18" t="s">
        <v>850</v>
      </c>
      <c r="G39" s="18" t="s">
        <v>914</v>
      </c>
      <c r="H39" s="18" t="s">
        <v>846</v>
      </c>
      <c r="I39" s="18"/>
      <c r="J39" s="18"/>
      <c r="K39" s="18" t="s">
        <v>847</v>
      </c>
      <c r="L39" s="18" t="s">
        <v>848</v>
      </c>
      <c r="M39" s="18"/>
    </row>
    <row r="40" s="1" customFormat="1" ht="18" customHeight="1" spans="1:13">
      <c r="A40" s="18"/>
      <c r="B40" s="18"/>
      <c r="C40" s="19"/>
      <c r="D40" s="18"/>
      <c r="E40" s="17"/>
      <c r="F40" s="18" t="s">
        <v>861</v>
      </c>
      <c r="G40" s="18" t="s">
        <v>915</v>
      </c>
      <c r="H40" s="18" t="s">
        <v>862</v>
      </c>
      <c r="I40" s="18"/>
      <c r="J40" s="18"/>
      <c r="K40" s="18" t="s">
        <v>862</v>
      </c>
      <c r="L40" s="18" t="s">
        <v>860</v>
      </c>
      <c r="M40" s="18"/>
    </row>
    <row r="41" s="1" customFormat="1" ht="18" customHeight="1" spans="1:13">
      <c r="A41" s="18"/>
      <c r="B41" s="18"/>
      <c r="C41" s="19"/>
      <c r="D41" s="18"/>
      <c r="E41" s="17"/>
      <c r="F41" s="18" t="s">
        <v>857</v>
      </c>
      <c r="G41" s="18" t="s">
        <v>916</v>
      </c>
      <c r="H41" s="18" t="s">
        <v>859</v>
      </c>
      <c r="I41" s="18"/>
      <c r="J41" s="18"/>
      <c r="K41" s="18" t="s">
        <v>859</v>
      </c>
      <c r="L41" s="18" t="s">
        <v>860</v>
      </c>
      <c r="M41" s="18"/>
    </row>
    <row r="42" s="1" customFormat="1" ht="18" customHeight="1" spans="1:13">
      <c r="A42" s="18"/>
      <c r="B42" s="18"/>
      <c r="C42" s="19"/>
      <c r="D42" s="18"/>
      <c r="E42" s="17" t="s">
        <v>867</v>
      </c>
      <c r="F42" s="18" t="s">
        <v>871</v>
      </c>
      <c r="G42" s="18" t="s">
        <v>917</v>
      </c>
      <c r="H42" s="18" t="s">
        <v>918</v>
      </c>
      <c r="I42" s="18"/>
      <c r="J42" s="18"/>
      <c r="K42" s="18" t="s">
        <v>918</v>
      </c>
      <c r="L42" s="18" t="s">
        <v>860</v>
      </c>
      <c r="M42" s="18"/>
    </row>
    <row r="43" s="1" customFormat="1" ht="18" customHeight="1" spans="1:13">
      <c r="A43" s="18"/>
      <c r="B43" s="18"/>
      <c r="C43" s="19"/>
      <c r="D43" s="18"/>
      <c r="E43" s="17"/>
      <c r="F43" s="18" t="s">
        <v>869</v>
      </c>
      <c r="G43" s="18" t="s">
        <v>878</v>
      </c>
      <c r="H43" s="18" t="s">
        <v>879</v>
      </c>
      <c r="I43" s="18"/>
      <c r="J43" s="18"/>
      <c r="K43" s="18" t="s">
        <v>879</v>
      </c>
      <c r="L43" s="18" t="s">
        <v>860</v>
      </c>
      <c r="M43" s="18"/>
    </row>
    <row r="44" s="1" customFormat="1" ht="18" customHeight="1" spans="1:13">
      <c r="A44" s="18"/>
      <c r="B44" s="18"/>
      <c r="C44" s="19"/>
      <c r="D44" s="18"/>
      <c r="E44" s="17"/>
      <c r="F44" s="18" t="s">
        <v>868</v>
      </c>
      <c r="G44" s="18" t="s">
        <v>919</v>
      </c>
      <c r="H44" s="18" t="s">
        <v>920</v>
      </c>
      <c r="I44" s="18"/>
      <c r="J44" s="18"/>
      <c r="K44" s="18" t="s">
        <v>920</v>
      </c>
      <c r="L44" s="18" t="s">
        <v>860</v>
      </c>
      <c r="M44" s="18"/>
    </row>
    <row r="45" s="1" customFormat="1" ht="18" customHeight="1" spans="1:13">
      <c r="A45" s="18"/>
      <c r="B45" s="18"/>
      <c r="C45" s="19"/>
      <c r="D45" s="18"/>
      <c r="E45" s="17" t="s">
        <v>843</v>
      </c>
      <c r="F45" s="18" t="s">
        <v>844</v>
      </c>
      <c r="G45" s="18" t="s">
        <v>845</v>
      </c>
      <c r="H45" s="18" t="s">
        <v>846</v>
      </c>
      <c r="I45" s="18"/>
      <c r="J45" s="18"/>
      <c r="K45" s="18" t="s">
        <v>847</v>
      </c>
      <c r="L45" s="18" t="s">
        <v>860</v>
      </c>
      <c r="M45" s="18"/>
    </row>
    <row r="46" s="1" customFormat="1" ht="18" customHeight="1" spans="1:13">
      <c r="A46" s="18" t="s">
        <v>112</v>
      </c>
      <c r="B46" s="18" t="s">
        <v>921</v>
      </c>
      <c r="C46" s="19">
        <v>60</v>
      </c>
      <c r="D46" s="18" t="s">
        <v>922</v>
      </c>
      <c r="E46" s="17" t="s">
        <v>908</v>
      </c>
      <c r="F46" s="18" t="s">
        <v>863</v>
      </c>
      <c r="G46" s="18" t="s">
        <v>875</v>
      </c>
      <c r="H46" s="18" t="s">
        <v>923</v>
      </c>
      <c r="I46" s="18"/>
      <c r="J46" s="18"/>
      <c r="K46" s="18" t="s">
        <v>909</v>
      </c>
      <c r="L46" s="18" t="s">
        <v>848</v>
      </c>
      <c r="M46" s="18"/>
    </row>
    <row r="47" s="1" customFormat="1" ht="18" customHeight="1" spans="1:13">
      <c r="A47" s="18"/>
      <c r="B47" s="18"/>
      <c r="C47" s="19"/>
      <c r="D47" s="18"/>
      <c r="E47" s="17"/>
      <c r="F47" s="18" t="s">
        <v>912</v>
      </c>
      <c r="G47" s="18" t="s">
        <v>913</v>
      </c>
      <c r="H47" s="18" t="s">
        <v>846</v>
      </c>
      <c r="I47" s="18"/>
      <c r="J47" s="18"/>
      <c r="K47" s="18" t="s">
        <v>847</v>
      </c>
      <c r="L47" s="18" t="s">
        <v>848</v>
      </c>
      <c r="M47" s="18"/>
    </row>
    <row r="48" s="1" customFormat="1" ht="18" customHeight="1" spans="1:13">
      <c r="A48" s="18"/>
      <c r="B48" s="18"/>
      <c r="C48" s="19"/>
      <c r="D48" s="18"/>
      <c r="E48" s="17"/>
      <c r="F48" s="18" t="s">
        <v>910</v>
      </c>
      <c r="G48" s="18" t="s">
        <v>911</v>
      </c>
      <c r="H48" s="18" t="s">
        <v>846</v>
      </c>
      <c r="I48" s="18"/>
      <c r="J48" s="18"/>
      <c r="K48" s="18" t="s">
        <v>847</v>
      </c>
      <c r="L48" s="18" t="s">
        <v>848</v>
      </c>
      <c r="M48" s="18"/>
    </row>
    <row r="49" s="1" customFormat="1" ht="18" customHeight="1" spans="1:13">
      <c r="A49" s="18"/>
      <c r="B49" s="18"/>
      <c r="C49" s="19"/>
      <c r="D49" s="18"/>
      <c r="E49" s="17" t="s">
        <v>867</v>
      </c>
      <c r="F49" s="18" t="s">
        <v>868</v>
      </c>
      <c r="G49" s="18" t="s">
        <v>919</v>
      </c>
      <c r="H49" s="18" t="s">
        <v>920</v>
      </c>
      <c r="I49" s="18"/>
      <c r="J49" s="18"/>
      <c r="K49" s="18" t="s">
        <v>920</v>
      </c>
      <c r="L49" s="18" t="s">
        <v>860</v>
      </c>
      <c r="M49" s="18"/>
    </row>
    <row r="50" s="1" customFormat="1" ht="18" customHeight="1" spans="1:13">
      <c r="A50" s="18"/>
      <c r="B50" s="18"/>
      <c r="C50" s="19"/>
      <c r="D50" s="18"/>
      <c r="E50" s="17"/>
      <c r="F50" s="18" t="s">
        <v>869</v>
      </c>
      <c r="G50" s="18" t="s">
        <v>878</v>
      </c>
      <c r="H50" s="18" t="s">
        <v>879</v>
      </c>
      <c r="I50" s="18"/>
      <c r="J50" s="18"/>
      <c r="K50" s="18" t="s">
        <v>879</v>
      </c>
      <c r="L50" s="18" t="s">
        <v>860</v>
      </c>
      <c r="M50" s="18"/>
    </row>
    <row r="51" s="1" customFormat="1" ht="18" customHeight="1" spans="1:13">
      <c r="A51" s="18"/>
      <c r="B51" s="18"/>
      <c r="C51" s="19"/>
      <c r="D51" s="18"/>
      <c r="E51" s="17"/>
      <c r="F51" s="18" t="s">
        <v>871</v>
      </c>
      <c r="G51" s="18" t="s">
        <v>917</v>
      </c>
      <c r="H51" s="18" t="s">
        <v>918</v>
      </c>
      <c r="I51" s="18"/>
      <c r="J51" s="18"/>
      <c r="K51" s="18" t="s">
        <v>918</v>
      </c>
      <c r="L51" s="18" t="s">
        <v>860</v>
      </c>
      <c r="M51" s="18"/>
    </row>
    <row r="52" s="1" customFormat="1" ht="18" customHeight="1" spans="1:13">
      <c r="A52" s="18"/>
      <c r="B52" s="18"/>
      <c r="C52" s="19"/>
      <c r="D52" s="18"/>
      <c r="E52" s="17" t="s">
        <v>843</v>
      </c>
      <c r="F52" s="18" t="s">
        <v>844</v>
      </c>
      <c r="G52" s="18" t="s">
        <v>845</v>
      </c>
      <c r="H52" s="18" t="s">
        <v>846</v>
      </c>
      <c r="I52" s="18"/>
      <c r="J52" s="18"/>
      <c r="K52" s="18" t="s">
        <v>847</v>
      </c>
      <c r="L52" s="18" t="s">
        <v>848</v>
      </c>
      <c r="M52" s="18"/>
    </row>
    <row r="53" s="1" customFormat="1" ht="18" customHeight="1" spans="1:13">
      <c r="A53" s="18"/>
      <c r="B53" s="18"/>
      <c r="C53" s="19"/>
      <c r="D53" s="18"/>
      <c r="E53" s="17" t="s">
        <v>849</v>
      </c>
      <c r="F53" s="18" t="s">
        <v>861</v>
      </c>
      <c r="G53" s="18" t="s">
        <v>915</v>
      </c>
      <c r="H53" s="18" t="s">
        <v>862</v>
      </c>
      <c r="I53" s="18"/>
      <c r="J53" s="18"/>
      <c r="K53" s="18" t="s">
        <v>862</v>
      </c>
      <c r="L53" s="18" t="s">
        <v>860</v>
      </c>
      <c r="M53" s="18"/>
    </row>
    <row r="54" s="1" customFormat="1" ht="18" customHeight="1" spans="1:13">
      <c r="A54" s="18"/>
      <c r="B54" s="18"/>
      <c r="C54" s="19"/>
      <c r="D54" s="18"/>
      <c r="E54" s="17"/>
      <c r="F54" s="18" t="s">
        <v>850</v>
      </c>
      <c r="G54" s="18" t="s">
        <v>924</v>
      </c>
      <c r="H54" s="18" t="s">
        <v>846</v>
      </c>
      <c r="I54" s="18"/>
      <c r="J54" s="18"/>
      <c r="K54" s="18" t="s">
        <v>847</v>
      </c>
      <c r="L54" s="18" t="s">
        <v>848</v>
      </c>
      <c r="M54" s="18"/>
    </row>
    <row r="55" s="1" customFormat="1" ht="18" customHeight="1" spans="1:13">
      <c r="A55" s="18"/>
      <c r="B55" s="18"/>
      <c r="C55" s="19"/>
      <c r="D55" s="18"/>
      <c r="E55" s="17"/>
      <c r="F55" s="18" t="s">
        <v>857</v>
      </c>
      <c r="G55" s="18" t="s">
        <v>916</v>
      </c>
      <c r="H55" s="18" t="s">
        <v>859</v>
      </c>
      <c r="I55" s="18"/>
      <c r="J55" s="18"/>
      <c r="K55" s="18" t="s">
        <v>859</v>
      </c>
      <c r="L55" s="18" t="s">
        <v>860</v>
      </c>
      <c r="M55" s="18"/>
    </row>
    <row r="56" s="1" customFormat="1" ht="18" customHeight="1" spans="1:13">
      <c r="A56" s="18" t="s">
        <v>112</v>
      </c>
      <c r="B56" s="18" t="s">
        <v>925</v>
      </c>
      <c r="C56" s="19">
        <v>150</v>
      </c>
      <c r="D56" s="18" t="s">
        <v>926</v>
      </c>
      <c r="E56" s="17" t="s">
        <v>843</v>
      </c>
      <c r="F56" s="18" t="s">
        <v>844</v>
      </c>
      <c r="G56" s="18" t="s">
        <v>845</v>
      </c>
      <c r="H56" s="18" t="s">
        <v>846</v>
      </c>
      <c r="I56" s="18"/>
      <c r="J56" s="18"/>
      <c r="K56" s="18" t="s">
        <v>847</v>
      </c>
      <c r="L56" s="18" t="s">
        <v>848</v>
      </c>
      <c r="M56" s="18"/>
    </row>
    <row r="57" s="1" customFormat="1" ht="18" customHeight="1" spans="1:13">
      <c r="A57" s="18"/>
      <c r="B57" s="18"/>
      <c r="C57" s="19"/>
      <c r="D57" s="18"/>
      <c r="E57" s="17" t="s">
        <v>867</v>
      </c>
      <c r="F57" s="18" t="s">
        <v>868</v>
      </c>
      <c r="G57" s="18" t="s">
        <v>919</v>
      </c>
      <c r="H57" s="18" t="s">
        <v>920</v>
      </c>
      <c r="I57" s="18"/>
      <c r="J57" s="18"/>
      <c r="K57" s="18" t="s">
        <v>920</v>
      </c>
      <c r="L57" s="18" t="s">
        <v>860</v>
      </c>
      <c r="M57" s="18"/>
    </row>
    <row r="58" s="1" customFormat="1" ht="18" customHeight="1" spans="1:13">
      <c r="A58" s="18"/>
      <c r="B58" s="18"/>
      <c r="C58" s="19"/>
      <c r="D58" s="18"/>
      <c r="E58" s="17"/>
      <c r="F58" s="18" t="s">
        <v>869</v>
      </c>
      <c r="G58" s="18" t="s">
        <v>878</v>
      </c>
      <c r="H58" s="18" t="s">
        <v>879</v>
      </c>
      <c r="I58" s="18"/>
      <c r="J58" s="18"/>
      <c r="K58" s="18" t="s">
        <v>879</v>
      </c>
      <c r="L58" s="18" t="s">
        <v>860</v>
      </c>
      <c r="M58" s="18"/>
    </row>
    <row r="59" s="1" customFormat="1" ht="18" customHeight="1" spans="1:13">
      <c r="A59" s="18"/>
      <c r="B59" s="18"/>
      <c r="C59" s="19"/>
      <c r="D59" s="18"/>
      <c r="E59" s="17"/>
      <c r="F59" s="18" t="s">
        <v>871</v>
      </c>
      <c r="G59" s="18" t="s">
        <v>917</v>
      </c>
      <c r="H59" s="18" t="s">
        <v>918</v>
      </c>
      <c r="I59" s="18"/>
      <c r="J59" s="18"/>
      <c r="K59" s="18" t="s">
        <v>918</v>
      </c>
      <c r="L59" s="18" t="s">
        <v>860</v>
      </c>
      <c r="M59" s="18"/>
    </row>
    <row r="60" s="1" customFormat="1" ht="18" customHeight="1" spans="1:13">
      <c r="A60" s="18"/>
      <c r="B60" s="18"/>
      <c r="C60" s="19"/>
      <c r="D60" s="18"/>
      <c r="E60" s="17" t="s">
        <v>908</v>
      </c>
      <c r="F60" s="18" t="s">
        <v>863</v>
      </c>
      <c r="G60" s="18" t="s">
        <v>875</v>
      </c>
      <c r="H60" s="20">
        <v>150</v>
      </c>
      <c r="I60" s="18"/>
      <c r="J60" s="18"/>
      <c r="K60" s="18" t="s">
        <v>909</v>
      </c>
      <c r="L60" s="18" t="s">
        <v>848</v>
      </c>
      <c r="M60" s="18"/>
    </row>
    <row r="61" s="1" customFormat="1" ht="18" customHeight="1" spans="1:13">
      <c r="A61" s="18"/>
      <c r="B61" s="18"/>
      <c r="C61" s="19"/>
      <c r="D61" s="18"/>
      <c r="E61" s="17"/>
      <c r="F61" s="18" t="s">
        <v>912</v>
      </c>
      <c r="G61" s="18" t="s">
        <v>913</v>
      </c>
      <c r="H61" s="18" t="s">
        <v>846</v>
      </c>
      <c r="I61" s="18"/>
      <c r="J61" s="18"/>
      <c r="K61" s="18" t="s">
        <v>847</v>
      </c>
      <c r="L61" s="18" t="s">
        <v>848</v>
      </c>
      <c r="M61" s="18"/>
    </row>
    <row r="62" s="1" customFormat="1" ht="18" customHeight="1" spans="1:13">
      <c r="A62" s="18"/>
      <c r="B62" s="18"/>
      <c r="C62" s="19"/>
      <c r="D62" s="18"/>
      <c r="E62" s="17"/>
      <c r="F62" s="18" t="s">
        <v>910</v>
      </c>
      <c r="G62" s="18" t="s">
        <v>911</v>
      </c>
      <c r="H62" s="18" t="s">
        <v>846</v>
      </c>
      <c r="I62" s="18"/>
      <c r="J62" s="18"/>
      <c r="K62" s="18" t="s">
        <v>847</v>
      </c>
      <c r="L62" s="18" t="s">
        <v>848</v>
      </c>
      <c r="M62" s="18"/>
    </row>
    <row r="63" s="1" customFormat="1" ht="18" customHeight="1" spans="1:13">
      <c r="A63" s="18"/>
      <c r="B63" s="18"/>
      <c r="C63" s="19"/>
      <c r="D63" s="18"/>
      <c r="E63" s="17" t="s">
        <v>849</v>
      </c>
      <c r="F63" s="18" t="s">
        <v>861</v>
      </c>
      <c r="G63" s="18" t="s">
        <v>915</v>
      </c>
      <c r="H63" s="18" t="s">
        <v>862</v>
      </c>
      <c r="I63" s="18"/>
      <c r="J63" s="18"/>
      <c r="K63" s="18" t="s">
        <v>862</v>
      </c>
      <c r="L63" s="18" t="s">
        <v>860</v>
      </c>
      <c r="M63" s="18"/>
    </row>
    <row r="64" s="1" customFormat="1" ht="18" customHeight="1" spans="1:13">
      <c r="A64" s="18"/>
      <c r="B64" s="18"/>
      <c r="C64" s="19"/>
      <c r="D64" s="18"/>
      <c r="E64" s="17"/>
      <c r="F64" s="18" t="s">
        <v>850</v>
      </c>
      <c r="G64" s="18" t="s">
        <v>924</v>
      </c>
      <c r="H64" s="18" t="s">
        <v>846</v>
      </c>
      <c r="I64" s="18"/>
      <c r="J64" s="18"/>
      <c r="K64" s="18" t="s">
        <v>847</v>
      </c>
      <c r="L64" s="18" t="s">
        <v>848</v>
      </c>
      <c r="M64" s="18"/>
    </row>
    <row r="65" s="1" customFormat="1" ht="18" customHeight="1" spans="1:13">
      <c r="A65" s="18"/>
      <c r="B65" s="18"/>
      <c r="C65" s="19"/>
      <c r="D65" s="18"/>
      <c r="E65" s="17"/>
      <c r="F65" s="18" t="s">
        <v>857</v>
      </c>
      <c r="G65" s="18" t="s">
        <v>916</v>
      </c>
      <c r="H65" s="18" t="s">
        <v>859</v>
      </c>
      <c r="I65" s="18"/>
      <c r="J65" s="18"/>
      <c r="K65" s="18" t="s">
        <v>859</v>
      </c>
      <c r="L65" s="18" t="s">
        <v>860</v>
      </c>
      <c r="M65" s="18"/>
    </row>
    <row r="66" s="1" customFormat="1" ht="18" customHeight="1" spans="1:13">
      <c r="A66" s="18" t="s">
        <v>112</v>
      </c>
      <c r="B66" s="18" t="s">
        <v>927</v>
      </c>
      <c r="C66" s="19">
        <v>84.3</v>
      </c>
      <c r="D66" s="18" t="s">
        <v>928</v>
      </c>
      <c r="E66" s="17" t="s">
        <v>908</v>
      </c>
      <c r="F66" s="18" t="s">
        <v>863</v>
      </c>
      <c r="G66" s="18" t="s">
        <v>875</v>
      </c>
      <c r="H66" s="20">
        <v>84.3</v>
      </c>
      <c r="I66" s="18"/>
      <c r="J66" s="18"/>
      <c r="K66" s="18" t="s">
        <v>909</v>
      </c>
      <c r="L66" s="18" t="s">
        <v>848</v>
      </c>
      <c r="M66" s="18"/>
    </row>
    <row r="67" s="1" customFormat="1" ht="18" customHeight="1" spans="1:13">
      <c r="A67" s="18"/>
      <c r="B67" s="18"/>
      <c r="C67" s="19"/>
      <c r="D67" s="18"/>
      <c r="E67" s="17"/>
      <c r="F67" s="18" t="s">
        <v>910</v>
      </c>
      <c r="G67" s="18" t="s">
        <v>911</v>
      </c>
      <c r="H67" s="18" t="s">
        <v>846</v>
      </c>
      <c r="I67" s="18"/>
      <c r="J67" s="18"/>
      <c r="K67" s="18" t="s">
        <v>847</v>
      </c>
      <c r="L67" s="18" t="s">
        <v>848</v>
      </c>
      <c r="M67" s="18"/>
    </row>
    <row r="68" s="1" customFormat="1" ht="18" customHeight="1" spans="1:13">
      <c r="A68" s="18"/>
      <c r="B68" s="18"/>
      <c r="C68" s="19"/>
      <c r="D68" s="18"/>
      <c r="E68" s="17"/>
      <c r="F68" s="18" t="s">
        <v>912</v>
      </c>
      <c r="G68" s="18" t="s">
        <v>913</v>
      </c>
      <c r="H68" s="18" t="s">
        <v>846</v>
      </c>
      <c r="I68" s="18"/>
      <c r="J68" s="18"/>
      <c r="K68" s="18" t="s">
        <v>847</v>
      </c>
      <c r="L68" s="18" t="s">
        <v>848</v>
      </c>
      <c r="M68" s="18"/>
    </row>
    <row r="69" s="1" customFormat="1" ht="18" customHeight="1" spans="1:13">
      <c r="A69" s="18"/>
      <c r="B69" s="18"/>
      <c r="C69" s="19"/>
      <c r="D69" s="18"/>
      <c r="E69" s="17" t="s">
        <v>849</v>
      </c>
      <c r="F69" s="18" t="s">
        <v>850</v>
      </c>
      <c r="G69" s="18" t="s">
        <v>924</v>
      </c>
      <c r="H69" s="18" t="s">
        <v>846</v>
      </c>
      <c r="I69" s="18"/>
      <c r="J69" s="18"/>
      <c r="K69" s="18" t="s">
        <v>847</v>
      </c>
      <c r="L69" s="18" t="s">
        <v>848</v>
      </c>
      <c r="M69" s="18"/>
    </row>
    <row r="70" s="1" customFormat="1" ht="18" customHeight="1" spans="1:13">
      <c r="A70" s="18"/>
      <c r="B70" s="18"/>
      <c r="C70" s="19"/>
      <c r="D70" s="18"/>
      <c r="E70" s="17"/>
      <c r="F70" s="18" t="s">
        <v>857</v>
      </c>
      <c r="G70" s="18" t="s">
        <v>916</v>
      </c>
      <c r="H70" s="18" t="s">
        <v>859</v>
      </c>
      <c r="I70" s="18"/>
      <c r="J70" s="18"/>
      <c r="K70" s="18" t="s">
        <v>859</v>
      </c>
      <c r="L70" s="18" t="s">
        <v>860</v>
      </c>
      <c r="M70" s="18"/>
    </row>
    <row r="71" s="1" customFormat="1" ht="18" customHeight="1" spans="1:13">
      <c r="A71" s="18"/>
      <c r="B71" s="18"/>
      <c r="C71" s="19"/>
      <c r="D71" s="18"/>
      <c r="E71" s="17"/>
      <c r="F71" s="18" t="s">
        <v>861</v>
      </c>
      <c r="G71" s="18" t="s">
        <v>915</v>
      </c>
      <c r="H71" s="18" t="s">
        <v>862</v>
      </c>
      <c r="I71" s="18"/>
      <c r="J71" s="18"/>
      <c r="K71" s="18" t="s">
        <v>862</v>
      </c>
      <c r="L71" s="18" t="s">
        <v>860</v>
      </c>
      <c r="M71" s="18"/>
    </row>
    <row r="72" s="1" customFormat="1" ht="18" customHeight="1" spans="1:13">
      <c r="A72" s="18"/>
      <c r="B72" s="18"/>
      <c r="C72" s="19"/>
      <c r="D72" s="18"/>
      <c r="E72" s="17" t="s">
        <v>843</v>
      </c>
      <c r="F72" s="18" t="s">
        <v>844</v>
      </c>
      <c r="G72" s="18" t="s">
        <v>845</v>
      </c>
      <c r="H72" s="18" t="s">
        <v>846</v>
      </c>
      <c r="I72" s="18"/>
      <c r="J72" s="18"/>
      <c r="K72" s="18" t="s">
        <v>847</v>
      </c>
      <c r="L72" s="18" t="s">
        <v>848</v>
      </c>
      <c r="M72" s="18"/>
    </row>
    <row r="73" s="1" customFormat="1" ht="18" customHeight="1" spans="1:13">
      <c r="A73" s="18"/>
      <c r="B73" s="18"/>
      <c r="C73" s="19"/>
      <c r="D73" s="18"/>
      <c r="E73" s="17" t="s">
        <v>867</v>
      </c>
      <c r="F73" s="18" t="s">
        <v>871</v>
      </c>
      <c r="G73" s="18" t="s">
        <v>917</v>
      </c>
      <c r="H73" s="18" t="s">
        <v>918</v>
      </c>
      <c r="I73" s="18"/>
      <c r="J73" s="18"/>
      <c r="K73" s="18" t="s">
        <v>918</v>
      </c>
      <c r="L73" s="18" t="s">
        <v>860</v>
      </c>
      <c r="M73" s="18"/>
    </row>
    <row r="74" s="1" customFormat="1" ht="18" customHeight="1" spans="1:13">
      <c r="A74" s="18"/>
      <c r="B74" s="18"/>
      <c r="C74" s="19"/>
      <c r="D74" s="18"/>
      <c r="E74" s="17"/>
      <c r="F74" s="18" t="s">
        <v>869</v>
      </c>
      <c r="G74" s="18" t="s">
        <v>878</v>
      </c>
      <c r="H74" s="18" t="s">
        <v>879</v>
      </c>
      <c r="I74" s="18"/>
      <c r="J74" s="18"/>
      <c r="K74" s="18" t="s">
        <v>879</v>
      </c>
      <c r="L74" s="18" t="s">
        <v>860</v>
      </c>
      <c r="M74" s="18"/>
    </row>
    <row r="75" s="1" customFormat="1" ht="18" customHeight="1" spans="1:13">
      <c r="A75" s="18"/>
      <c r="B75" s="18"/>
      <c r="C75" s="19"/>
      <c r="D75" s="18"/>
      <c r="E75" s="17"/>
      <c r="F75" s="18" t="s">
        <v>868</v>
      </c>
      <c r="G75" s="18" t="s">
        <v>919</v>
      </c>
      <c r="H75" s="18" t="s">
        <v>920</v>
      </c>
      <c r="I75" s="18"/>
      <c r="J75" s="18"/>
      <c r="K75" s="18" t="s">
        <v>920</v>
      </c>
      <c r="L75" s="18" t="s">
        <v>860</v>
      </c>
      <c r="M75" s="18"/>
    </row>
    <row r="76" s="1" customFormat="1" ht="18" customHeight="1" spans="1:13">
      <c r="A76" s="18" t="s">
        <v>112</v>
      </c>
      <c r="B76" s="18" t="s">
        <v>929</v>
      </c>
      <c r="C76" s="19">
        <v>60.9</v>
      </c>
      <c r="D76" s="18" t="s">
        <v>930</v>
      </c>
      <c r="E76" s="17" t="s">
        <v>843</v>
      </c>
      <c r="F76" s="18" t="s">
        <v>844</v>
      </c>
      <c r="G76" s="18" t="s">
        <v>845</v>
      </c>
      <c r="H76" s="18" t="s">
        <v>846</v>
      </c>
      <c r="I76" s="18"/>
      <c r="J76" s="18"/>
      <c r="K76" s="18" t="s">
        <v>847</v>
      </c>
      <c r="L76" s="18" t="s">
        <v>848</v>
      </c>
      <c r="M76" s="18"/>
    </row>
    <row r="77" s="1" customFormat="1" ht="18" customHeight="1" spans="1:13">
      <c r="A77" s="18"/>
      <c r="B77" s="18"/>
      <c r="C77" s="19"/>
      <c r="D77" s="18"/>
      <c r="E77" s="17" t="s">
        <v>867</v>
      </c>
      <c r="F77" s="18" t="s">
        <v>868</v>
      </c>
      <c r="G77" s="18" t="s">
        <v>919</v>
      </c>
      <c r="H77" s="18" t="s">
        <v>920</v>
      </c>
      <c r="I77" s="18"/>
      <c r="J77" s="18"/>
      <c r="K77" s="18" t="s">
        <v>920</v>
      </c>
      <c r="L77" s="18" t="s">
        <v>860</v>
      </c>
      <c r="M77" s="18"/>
    </row>
    <row r="78" s="1" customFormat="1" ht="18" customHeight="1" spans="1:13">
      <c r="A78" s="18"/>
      <c r="B78" s="18"/>
      <c r="C78" s="19"/>
      <c r="D78" s="18"/>
      <c r="E78" s="17"/>
      <c r="F78" s="18" t="s">
        <v>869</v>
      </c>
      <c r="G78" s="18" t="s">
        <v>878</v>
      </c>
      <c r="H78" s="18" t="s">
        <v>879</v>
      </c>
      <c r="I78" s="18"/>
      <c r="J78" s="18"/>
      <c r="K78" s="18" t="s">
        <v>879</v>
      </c>
      <c r="L78" s="18" t="s">
        <v>860</v>
      </c>
      <c r="M78" s="18"/>
    </row>
    <row r="79" s="1" customFormat="1" ht="18" customHeight="1" spans="1:13">
      <c r="A79" s="18"/>
      <c r="B79" s="18"/>
      <c r="C79" s="19"/>
      <c r="D79" s="18"/>
      <c r="E79" s="17"/>
      <c r="F79" s="18" t="s">
        <v>871</v>
      </c>
      <c r="G79" s="18" t="s">
        <v>917</v>
      </c>
      <c r="H79" s="18" t="s">
        <v>918</v>
      </c>
      <c r="I79" s="18"/>
      <c r="J79" s="18"/>
      <c r="K79" s="18" t="s">
        <v>918</v>
      </c>
      <c r="L79" s="18" t="s">
        <v>860</v>
      </c>
      <c r="M79" s="18"/>
    </row>
    <row r="80" s="1" customFormat="1" ht="18" customHeight="1" spans="1:13">
      <c r="A80" s="18"/>
      <c r="B80" s="18"/>
      <c r="C80" s="19"/>
      <c r="D80" s="18"/>
      <c r="E80" s="17" t="s">
        <v>908</v>
      </c>
      <c r="F80" s="18" t="s">
        <v>863</v>
      </c>
      <c r="G80" s="18" t="s">
        <v>875</v>
      </c>
      <c r="H80" s="20">
        <v>60.9</v>
      </c>
      <c r="I80" s="18"/>
      <c r="J80" s="18"/>
      <c r="K80" s="18" t="s">
        <v>909</v>
      </c>
      <c r="L80" s="18" t="s">
        <v>848</v>
      </c>
      <c r="M80" s="18"/>
    </row>
    <row r="81" s="1" customFormat="1" ht="18" customHeight="1" spans="1:13">
      <c r="A81" s="18"/>
      <c r="B81" s="18"/>
      <c r="C81" s="19"/>
      <c r="D81" s="18"/>
      <c r="E81" s="17"/>
      <c r="F81" s="18" t="s">
        <v>912</v>
      </c>
      <c r="G81" s="18" t="s">
        <v>913</v>
      </c>
      <c r="H81" s="18" t="s">
        <v>846</v>
      </c>
      <c r="I81" s="18"/>
      <c r="J81" s="18"/>
      <c r="K81" s="18" t="s">
        <v>847</v>
      </c>
      <c r="L81" s="18" t="s">
        <v>848</v>
      </c>
      <c r="M81" s="18"/>
    </row>
    <row r="82" s="1" customFormat="1" ht="18" customHeight="1" spans="1:13">
      <c r="A82" s="18"/>
      <c r="B82" s="18"/>
      <c r="C82" s="19"/>
      <c r="D82" s="18"/>
      <c r="E82" s="17"/>
      <c r="F82" s="18" t="s">
        <v>910</v>
      </c>
      <c r="G82" s="18" t="s">
        <v>911</v>
      </c>
      <c r="H82" s="18" t="s">
        <v>846</v>
      </c>
      <c r="I82" s="18"/>
      <c r="J82" s="18"/>
      <c r="K82" s="18" t="s">
        <v>847</v>
      </c>
      <c r="L82" s="18" t="s">
        <v>848</v>
      </c>
      <c r="M82" s="18"/>
    </row>
    <row r="83" s="1" customFormat="1" ht="18" customHeight="1" spans="1:13">
      <c r="A83" s="18"/>
      <c r="B83" s="18"/>
      <c r="C83" s="19"/>
      <c r="D83" s="18"/>
      <c r="E83" s="17" t="s">
        <v>849</v>
      </c>
      <c r="F83" s="18" t="s">
        <v>861</v>
      </c>
      <c r="G83" s="18" t="s">
        <v>915</v>
      </c>
      <c r="H83" s="18" t="s">
        <v>862</v>
      </c>
      <c r="I83" s="18"/>
      <c r="J83" s="18"/>
      <c r="K83" s="18" t="s">
        <v>862</v>
      </c>
      <c r="L83" s="18" t="s">
        <v>860</v>
      </c>
      <c r="M83" s="18"/>
    </row>
    <row r="84" s="1" customFormat="1" ht="18" customHeight="1" spans="1:13">
      <c r="A84" s="18"/>
      <c r="B84" s="18"/>
      <c r="C84" s="19"/>
      <c r="D84" s="18"/>
      <c r="E84" s="17"/>
      <c r="F84" s="18" t="s">
        <v>850</v>
      </c>
      <c r="G84" s="18" t="s">
        <v>924</v>
      </c>
      <c r="H84" s="18" t="s">
        <v>846</v>
      </c>
      <c r="I84" s="18"/>
      <c r="J84" s="18"/>
      <c r="K84" s="18" t="s">
        <v>847</v>
      </c>
      <c r="L84" s="18" t="s">
        <v>848</v>
      </c>
      <c r="M84" s="18"/>
    </row>
    <row r="85" s="1" customFormat="1" ht="18" customHeight="1" spans="1:13">
      <c r="A85" s="18"/>
      <c r="B85" s="18"/>
      <c r="C85" s="19"/>
      <c r="D85" s="18"/>
      <c r="E85" s="17"/>
      <c r="F85" s="18" t="s">
        <v>857</v>
      </c>
      <c r="G85" s="18" t="s">
        <v>916</v>
      </c>
      <c r="H85" s="18" t="s">
        <v>859</v>
      </c>
      <c r="I85" s="18"/>
      <c r="J85" s="18"/>
      <c r="K85" s="18" t="s">
        <v>859</v>
      </c>
      <c r="L85" s="18" t="s">
        <v>860</v>
      </c>
      <c r="M85" s="18"/>
    </row>
    <row r="86" s="1" customFormat="1" ht="18" customHeight="1" spans="1:13">
      <c r="A86" s="18" t="s">
        <v>112</v>
      </c>
      <c r="B86" s="18" t="s">
        <v>931</v>
      </c>
      <c r="C86" s="19">
        <v>64</v>
      </c>
      <c r="D86" s="18" t="s">
        <v>932</v>
      </c>
      <c r="E86" s="17" t="s">
        <v>908</v>
      </c>
      <c r="F86" s="18" t="s">
        <v>863</v>
      </c>
      <c r="G86" s="18" t="s">
        <v>875</v>
      </c>
      <c r="H86" s="18" t="s">
        <v>933</v>
      </c>
      <c r="I86" s="18"/>
      <c r="J86" s="18"/>
      <c r="K86" s="18" t="s">
        <v>909</v>
      </c>
      <c r="L86" s="18" t="s">
        <v>848</v>
      </c>
      <c r="M86" s="18"/>
    </row>
    <row r="87" s="1" customFormat="1" ht="18" customHeight="1" spans="1:13">
      <c r="A87" s="18"/>
      <c r="B87" s="18"/>
      <c r="C87" s="19"/>
      <c r="D87" s="18"/>
      <c r="E87" s="17"/>
      <c r="F87" s="18" t="s">
        <v>910</v>
      </c>
      <c r="G87" s="18" t="s">
        <v>911</v>
      </c>
      <c r="H87" s="18" t="s">
        <v>846</v>
      </c>
      <c r="I87" s="18"/>
      <c r="J87" s="18"/>
      <c r="K87" s="18" t="s">
        <v>847</v>
      </c>
      <c r="L87" s="18" t="s">
        <v>848</v>
      </c>
      <c r="M87" s="18"/>
    </row>
    <row r="88" s="1" customFormat="1" ht="18" customHeight="1" spans="1:13">
      <c r="A88" s="18"/>
      <c r="B88" s="18"/>
      <c r="C88" s="19"/>
      <c r="D88" s="18"/>
      <c r="E88" s="17"/>
      <c r="F88" s="18" t="s">
        <v>912</v>
      </c>
      <c r="G88" s="18" t="s">
        <v>913</v>
      </c>
      <c r="H88" s="18" t="s">
        <v>846</v>
      </c>
      <c r="I88" s="18"/>
      <c r="J88" s="18"/>
      <c r="K88" s="18" t="s">
        <v>847</v>
      </c>
      <c r="L88" s="18" t="s">
        <v>848</v>
      </c>
      <c r="M88" s="18"/>
    </row>
    <row r="89" s="1" customFormat="1" ht="18" customHeight="1" spans="1:13">
      <c r="A89" s="18"/>
      <c r="B89" s="18"/>
      <c r="C89" s="19"/>
      <c r="D89" s="18"/>
      <c r="E89" s="17" t="s">
        <v>849</v>
      </c>
      <c r="F89" s="18" t="s">
        <v>850</v>
      </c>
      <c r="G89" s="18" t="s">
        <v>934</v>
      </c>
      <c r="H89" s="18" t="s">
        <v>846</v>
      </c>
      <c r="I89" s="18"/>
      <c r="J89" s="18"/>
      <c r="K89" s="18" t="s">
        <v>847</v>
      </c>
      <c r="L89" s="18" t="s">
        <v>848</v>
      </c>
      <c r="M89" s="18"/>
    </row>
    <row r="90" s="1" customFormat="1" ht="18" customHeight="1" spans="1:13">
      <c r="A90" s="18"/>
      <c r="B90" s="18"/>
      <c r="C90" s="19"/>
      <c r="D90" s="18"/>
      <c r="E90" s="17"/>
      <c r="F90" s="18" t="s">
        <v>861</v>
      </c>
      <c r="G90" s="18" t="s">
        <v>915</v>
      </c>
      <c r="H90" s="18" t="s">
        <v>862</v>
      </c>
      <c r="I90" s="18"/>
      <c r="J90" s="18"/>
      <c r="K90" s="18" t="s">
        <v>862</v>
      </c>
      <c r="L90" s="18" t="s">
        <v>860</v>
      </c>
      <c r="M90" s="18"/>
    </row>
    <row r="91" s="1" customFormat="1" ht="18" customHeight="1" spans="1:13">
      <c r="A91" s="18"/>
      <c r="B91" s="18"/>
      <c r="C91" s="19"/>
      <c r="D91" s="18"/>
      <c r="E91" s="17"/>
      <c r="F91" s="18" t="s">
        <v>857</v>
      </c>
      <c r="G91" s="18" t="s">
        <v>916</v>
      </c>
      <c r="H91" s="18" t="s">
        <v>859</v>
      </c>
      <c r="I91" s="18"/>
      <c r="J91" s="18"/>
      <c r="K91" s="18" t="s">
        <v>859</v>
      </c>
      <c r="L91" s="18" t="s">
        <v>860</v>
      </c>
      <c r="M91" s="18"/>
    </row>
    <row r="92" s="1" customFormat="1" ht="18" customHeight="1" spans="1:13">
      <c r="A92" s="18"/>
      <c r="B92" s="18"/>
      <c r="C92" s="19"/>
      <c r="D92" s="18"/>
      <c r="E92" s="17" t="s">
        <v>843</v>
      </c>
      <c r="F92" s="18" t="s">
        <v>844</v>
      </c>
      <c r="G92" s="18" t="s">
        <v>845</v>
      </c>
      <c r="H92" s="18" t="s">
        <v>846</v>
      </c>
      <c r="I92" s="18"/>
      <c r="J92" s="18"/>
      <c r="K92" s="18" t="s">
        <v>847</v>
      </c>
      <c r="L92" s="18" t="s">
        <v>848</v>
      </c>
      <c r="M92" s="18"/>
    </row>
    <row r="93" s="1" customFormat="1" ht="18" customHeight="1" spans="1:13">
      <c r="A93" s="18"/>
      <c r="B93" s="18"/>
      <c r="C93" s="19"/>
      <c r="D93" s="18"/>
      <c r="E93" s="17" t="s">
        <v>867</v>
      </c>
      <c r="F93" s="18" t="s">
        <v>871</v>
      </c>
      <c r="G93" s="18" t="s">
        <v>917</v>
      </c>
      <c r="H93" s="18" t="s">
        <v>918</v>
      </c>
      <c r="I93" s="18"/>
      <c r="J93" s="18"/>
      <c r="K93" s="18" t="s">
        <v>918</v>
      </c>
      <c r="L93" s="18" t="s">
        <v>860</v>
      </c>
      <c r="M93" s="18"/>
    </row>
    <row r="94" s="1" customFormat="1" ht="18" customHeight="1" spans="1:13">
      <c r="A94" s="18"/>
      <c r="B94" s="18"/>
      <c r="C94" s="19"/>
      <c r="D94" s="18"/>
      <c r="E94" s="17"/>
      <c r="F94" s="18" t="s">
        <v>869</v>
      </c>
      <c r="G94" s="18" t="s">
        <v>878</v>
      </c>
      <c r="H94" s="18" t="s">
        <v>879</v>
      </c>
      <c r="I94" s="18"/>
      <c r="J94" s="18"/>
      <c r="K94" s="18" t="s">
        <v>879</v>
      </c>
      <c r="L94" s="18" t="s">
        <v>860</v>
      </c>
      <c r="M94" s="18"/>
    </row>
    <row r="95" s="1" customFormat="1" ht="18" customHeight="1" spans="1:13">
      <c r="A95" s="18"/>
      <c r="B95" s="18"/>
      <c r="C95" s="19"/>
      <c r="D95" s="18"/>
      <c r="E95" s="17"/>
      <c r="F95" s="18" t="s">
        <v>868</v>
      </c>
      <c r="G95" s="18" t="s">
        <v>919</v>
      </c>
      <c r="H95" s="18" t="s">
        <v>920</v>
      </c>
      <c r="I95" s="18"/>
      <c r="J95" s="18"/>
      <c r="K95" s="18" t="s">
        <v>920</v>
      </c>
      <c r="L95" s="18" t="s">
        <v>860</v>
      </c>
      <c r="M95" s="18"/>
    </row>
    <row r="96" s="1" customFormat="1" ht="18" customHeight="1" spans="1:13">
      <c r="A96" s="18"/>
      <c r="B96" s="18"/>
      <c r="C96" s="19"/>
      <c r="D96" s="18"/>
      <c r="E96" s="17"/>
      <c r="F96" s="18" t="s">
        <v>935</v>
      </c>
      <c r="G96" s="18" t="s">
        <v>936</v>
      </c>
      <c r="H96" s="18" t="s">
        <v>937</v>
      </c>
      <c r="I96" s="18"/>
      <c r="J96" s="18"/>
      <c r="K96" s="18" t="s">
        <v>938</v>
      </c>
      <c r="L96" s="18" t="s">
        <v>860</v>
      </c>
      <c r="M96" s="18"/>
    </row>
    <row r="97" ht="25" customHeight="1" spans="1:13">
      <c r="A97" s="18" t="s">
        <v>112</v>
      </c>
      <c r="B97" s="18" t="s">
        <v>939</v>
      </c>
      <c r="C97" s="19">
        <v>5</v>
      </c>
      <c r="D97" s="18" t="s">
        <v>940</v>
      </c>
      <c r="E97" s="17" t="s">
        <v>849</v>
      </c>
      <c r="F97" s="18" t="s">
        <v>863</v>
      </c>
      <c r="G97" s="18" t="s">
        <v>864</v>
      </c>
      <c r="H97" s="20">
        <v>500000</v>
      </c>
      <c r="I97" s="18" t="s">
        <v>939</v>
      </c>
      <c r="J97" s="18"/>
      <c r="K97" s="18" t="s">
        <v>852</v>
      </c>
      <c r="L97" s="18" t="s">
        <v>848</v>
      </c>
      <c r="M97" s="18"/>
    </row>
    <row r="98" ht="25" customHeight="1" spans="1:13">
      <c r="A98" s="18"/>
      <c r="B98" s="18"/>
      <c r="C98" s="19"/>
      <c r="D98" s="18"/>
      <c r="E98" s="17" t="s">
        <v>867</v>
      </c>
      <c r="F98" s="18" t="s">
        <v>869</v>
      </c>
      <c r="G98" s="18" t="s">
        <v>878</v>
      </c>
      <c r="H98" s="18" t="s">
        <v>879</v>
      </c>
      <c r="I98" s="18"/>
      <c r="J98" s="18"/>
      <c r="K98" s="18" t="s">
        <v>899</v>
      </c>
      <c r="L98" s="18" t="s">
        <v>860</v>
      </c>
      <c r="M98" s="18"/>
    </row>
    <row r="99" ht="25" customHeight="1" spans="1:13">
      <c r="A99" s="18"/>
      <c r="B99" s="18"/>
      <c r="C99" s="19"/>
      <c r="D99" s="18"/>
      <c r="E99" s="17" t="s">
        <v>843</v>
      </c>
      <c r="F99" s="18" t="s">
        <v>844</v>
      </c>
      <c r="G99" s="18" t="s">
        <v>845</v>
      </c>
      <c r="H99" s="18" t="s">
        <v>846</v>
      </c>
      <c r="I99" s="18"/>
      <c r="J99" s="18"/>
      <c r="K99" s="18" t="s">
        <v>847</v>
      </c>
      <c r="L99" s="18" t="s">
        <v>848</v>
      </c>
      <c r="M99" s="18"/>
    </row>
    <row r="100" ht="25" customHeight="1" spans="1:13">
      <c r="A100" s="18" t="s">
        <v>112</v>
      </c>
      <c r="B100" s="18" t="s">
        <v>551</v>
      </c>
      <c r="C100" s="19">
        <v>45</v>
      </c>
      <c r="D100" s="18" t="s">
        <v>941</v>
      </c>
      <c r="E100" s="17" t="s">
        <v>849</v>
      </c>
      <c r="F100" s="18" t="s">
        <v>863</v>
      </c>
      <c r="G100" s="18" t="s">
        <v>864</v>
      </c>
      <c r="H100" s="20">
        <v>450000</v>
      </c>
      <c r="I100" s="18" t="s">
        <v>551</v>
      </c>
      <c r="J100" s="18"/>
      <c r="K100" s="18" t="s">
        <v>852</v>
      </c>
      <c r="L100" s="18" t="s">
        <v>848</v>
      </c>
      <c r="M100" s="18"/>
    </row>
    <row r="101" ht="25" customHeight="1" spans="1:13">
      <c r="A101" s="18"/>
      <c r="B101" s="18"/>
      <c r="C101" s="19"/>
      <c r="D101" s="18"/>
      <c r="E101" s="17" t="s">
        <v>867</v>
      </c>
      <c r="F101" s="18" t="s">
        <v>869</v>
      </c>
      <c r="G101" s="18" t="s">
        <v>878</v>
      </c>
      <c r="H101" s="18" t="s">
        <v>879</v>
      </c>
      <c r="I101" s="18"/>
      <c r="J101" s="18"/>
      <c r="K101" s="18" t="s">
        <v>899</v>
      </c>
      <c r="L101" s="18" t="s">
        <v>860</v>
      </c>
      <c r="M101" s="18"/>
    </row>
    <row r="102" ht="25" customHeight="1" spans="1:13">
      <c r="A102" s="18"/>
      <c r="B102" s="18"/>
      <c r="C102" s="19"/>
      <c r="D102" s="18"/>
      <c r="E102" s="17" t="s">
        <v>843</v>
      </c>
      <c r="F102" s="18" t="s">
        <v>844</v>
      </c>
      <c r="G102" s="18" t="s">
        <v>845</v>
      </c>
      <c r="H102" s="18" t="s">
        <v>846</v>
      </c>
      <c r="I102" s="18"/>
      <c r="J102" s="18"/>
      <c r="K102" s="18" t="s">
        <v>847</v>
      </c>
      <c r="L102" s="18" t="s">
        <v>848</v>
      </c>
      <c r="M102" s="18"/>
    </row>
    <row r="103" ht="25" customHeight="1" spans="1:13">
      <c r="A103" s="18" t="s">
        <v>112</v>
      </c>
      <c r="B103" s="18" t="s">
        <v>942</v>
      </c>
      <c r="C103" s="19">
        <v>161</v>
      </c>
      <c r="D103" s="18" t="s">
        <v>943</v>
      </c>
      <c r="E103" s="17" t="s">
        <v>849</v>
      </c>
      <c r="F103" s="18" t="s">
        <v>863</v>
      </c>
      <c r="G103" s="18" t="s">
        <v>864</v>
      </c>
      <c r="H103" s="20">
        <v>1610000</v>
      </c>
      <c r="I103" s="18" t="s">
        <v>942</v>
      </c>
      <c r="J103" s="18"/>
      <c r="K103" s="18" t="s">
        <v>852</v>
      </c>
      <c r="L103" s="18" t="s">
        <v>848</v>
      </c>
      <c r="M103" s="18"/>
    </row>
    <row r="104" ht="25" customHeight="1" spans="1:13">
      <c r="A104" s="18"/>
      <c r="B104" s="18"/>
      <c r="C104" s="19"/>
      <c r="D104" s="18"/>
      <c r="E104" s="17" t="s">
        <v>867</v>
      </c>
      <c r="F104" s="18" t="s">
        <v>869</v>
      </c>
      <c r="G104" s="18" t="s">
        <v>878</v>
      </c>
      <c r="H104" s="18" t="s">
        <v>879</v>
      </c>
      <c r="I104" s="18"/>
      <c r="J104" s="18"/>
      <c r="K104" s="18" t="s">
        <v>899</v>
      </c>
      <c r="L104" s="18" t="s">
        <v>860</v>
      </c>
      <c r="M104" s="18"/>
    </row>
    <row r="105" ht="25" customHeight="1" spans="1:13">
      <c r="A105" s="18"/>
      <c r="B105" s="18"/>
      <c r="C105" s="19"/>
      <c r="D105" s="18"/>
      <c r="E105" s="17" t="s">
        <v>843</v>
      </c>
      <c r="F105" s="18" t="s">
        <v>844</v>
      </c>
      <c r="G105" s="18" t="s">
        <v>845</v>
      </c>
      <c r="H105" s="18" t="s">
        <v>846</v>
      </c>
      <c r="I105" s="18"/>
      <c r="J105" s="18"/>
      <c r="K105" s="18" t="s">
        <v>847</v>
      </c>
      <c r="L105" s="18" t="s">
        <v>848</v>
      </c>
      <c r="M105" s="18"/>
    </row>
    <row r="106" ht="25" customHeight="1" spans="1:13">
      <c r="A106" s="18" t="s">
        <v>112</v>
      </c>
      <c r="B106" s="18" t="s">
        <v>944</v>
      </c>
      <c r="C106" s="19">
        <v>310</v>
      </c>
      <c r="D106" s="18" t="s">
        <v>945</v>
      </c>
      <c r="E106" s="17" t="s">
        <v>849</v>
      </c>
      <c r="F106" s="18" t="s">
        <v>863</v>
      </c>
      <c r="G106" s="18" t="s">
        <v>864</v>
      </c>
      <c r="H106" s="20">
        <v>3100000</v>
      </c>
      <c r="I106" s="18" t="s">
        <v>944</v>
      </c>
      <c r="J106" s="18"/>
      <c r="K106" s="18" t="s">
        <v>852</v>
      </c>
      <c r="L106" s="18" t="s">
        <v>848</v>
      </c>
      <c r="M106" s="18"/>
    </row>
    <row r="107" ht="25" customHeight="1" spans="1:13">
      <c r="A107" s="18"/>
      <c r="B107" s="18"/>
      <c r="C107" s="19"/>
      <c r="D107" s="18"/>
      <c r="E107" s="17" t="s">
        <v>867</v>
      </c>
      <c r="F107" s="18" t="s">
        <v>869</v>
      </c>
      <c r="G107" s="18" t="s">
        <v>878</v>
      </c>
      <c r="H107" s="18" t="s">
        <v>879</v>
      </c>
      <c r="I107" s="18"/>
      <c r="J107" s="18"/>
      <c r="K107" s="18" t="s">
        <v>899</v>
      </c>
      <c r="L107" s="18" t="s">
        <v>860</v>
      </c>
      <c r="M107" s="18"/>
    </row>
    <row r="108" ht="25" customHeight="1" spans="1:13">
      <c r="A108" s="18"/>
      <c r="B108" s="18"/>
      <c r="C108" s="19"/>
      <c r="D108" s="18"/>
      <c r="E108" s="17" t="s">
        <v>843</v>
      </c>
      <c r="F108" s="18" t="s">
        <v>844</v>
      </c>
      <c r="G108" s="18" t="s">
        <v>845</v>
      </c>
      <c r="H108" s="18" t="s">
        <v>846</v>
      </c>
      <c r="I108" s="18"/>
      <c r="J108" s="18"/>
      <c r="K108" s="18" t="s">
        <v>847</v>
      </c>
      <c r="L108" s="18" t="s">
        <v>848</v>
      </c>
      <c r="M108" s="18"/>
    </row>
    <row r="109" ht="25" customHeight="1" spans="1:13">
      <c r="A109" s="18" t="s">
        <v>112</v>
      </c>
      <c r="B109" s="18" t="s">
        <v>946</v>
      </c>
      <c r="C109" s="19">
        <v>20</v>
      </c>
      <c r="D109" s="18" t="s">
        <v>947</v>
      </c>
      <c r="E109" s="17" t="s">
        <v>849</v>
      </c>
      <c r="F109" s="18" t="s">
        <v>863</v>
      </c>
      <c r="G109" s="18" t="s">
        <v>864</v>
      </c>
      <c r="H109" s="20">
        <v>200000</v>
      </c>
      <c r="I109" s="18" t="s">
        <v>946</v>
      </c>
      <c r="J109" s="18"/>
      <c r="K109" s="18" t="s">
        <v>852</v>
      </c>
      <c r="L109" s="18" t="s">
        <v>848</v>
      </c>
      <c r="M109" s="18"/>
    </row>
    <row r="110" ht="25" customHeight="1" spans="1:13">
      <c r="A110" s="18"/>
      <c r="B110" s="18"/>
      <c r="C110" s="19"/>
      <c r="D110" s="18"/>
      <c r="E110" s="17" t="s">
        <v>867</v>
      </c>
      <c r="F110" s="18" t="s">
        <v>869</v>
      </c>
      <c r="G110" s="18" t="s">
        <v>878</v>
      </c>
      <c r="H110" s="18" t="s">
        <v>879</v>
      </c>
      <c r="I110" s="18"/>
      <c r="J110" s="18"/>
      <c r="K110" s="18" t="s">
        <v>899</v>
      </c>
      <c r="L110" s="18" t="s">
        <v>860</v>
      </c>
      <c r="M110" s="18"/>
    </row>
    <row r="111" ht="25" customHeight="1" spans="1:13">
      <c r="A111" s="18"/>
      <c r="B111" s="18"/>
      <c r="C111" s="19"/>
      <c r="D111" s="18"/>
      <c r="E111" s="17" t="s">
        <v>843</v>
      </c>
      <c r="F111" s="18" t="s">
        <v>844</v>
      </c>
      <c r="G111" s="18" t="s">
        <v>845</v>
      </c>
      <c r="H111" s="18" t="s">
        <v>846</v>
      </c>
      <c r="I111" s="18"/>
      <c r="J111" s="18"/>
      <c r="K111" s="18" t="s">
        <v>847</v>
      </c>
      <c r="L111" s="18" t="s">
        <v>848</v>
      </c>
      <c r="M111" s="18"/>
    </row>
    <row r="112" ht="25" customHeight="1" spans="1:13">
      <c r="A112" s="18" t="s">
        <v>112</v>
      </c>
      <c r="B112" s="18" t="s">
        <v>948</v>
      </c>
      <c r="C112" s="19">
        <v>513</v>
      </c>
      <c r="D112" s="18" t="s">
        <v>949</v>
      </c>
      <c r="E112" s="17" t="s">
        <v>849</v>
      </c>
      <c r="F112" s="18" t="s">
        <v>863</v>
      </c>
      <c r="G112" s="18" t="s">
        <v>864</v>
      </c>
      <c r="H112" s="20">
        <v>5130000</v>
      </c>
      <c r="I112" s="18" t="s">
        <v>948</v>
      </c>
      <c r="J112" s="18"/>
      <c r="K112" s="18" t="s">
        <v>852</v>
      </c>
      <c r="L112" s="18" t="s">
        <v>848</v>
      </c>
      <c r="M112" s="18"/>
    </row>
    <row r="113" ht="25" customHeight="1" spans="1:13">
      <c r="A113" s="18"/>
      <c r="B113" s="18"/>
      <c r="C113" s="19"/>
      <c r="D113" s="18"/>
      <c r="E113" s="17" t="s">
        <v>867</v>
      </c>
      <c r="F113" s="18" t="s">
        <v>869</v>
      </c>
      <c r="G113" s="18" t="s">
        <v>878</v>
      </c>
      <c r="H113" s="18" t="s">
        <v>879</v>
      </c>
      <c r="I113" s="18"/>
      <c r="J113" s="18"/>
      <c r="K113" s="18" t="s">
        <v>899</v>
      </c>
      <c r="L113" s="18" t="s">
        <v>860</v>
      </c>
      <c r="M113" s="18"/>
    </row>
    <row r="114" ht="25" customHeight="1" spans="1:13">
      <c r="A114" s="18"/>
      <c r="B114" s="18"/>
      <c r="C114" s="19"/>
      <c r="D114" s="18"/>
      <c r="E114" s="17" t="s">
        <v>843</v>
      </c>
      <c r="F114" s="18" t="s">
        <v>844</v>
      </c>
      <c r="G114" s="18" t="s">
        <v>845</v>
      </c>
      <c r="H114" s="18" t="s">
        <v>846</v>
      </c>
      <c r="I114" s="18"/>
      <c r="J114" s="18"/>
      <c r="K114" s="18" t="s">
        <v>847</v>
      </c>
      <c r="L114" s="18" t="s">
        <v>848</v>
      </c>
      <c r="M114" s="18"/>
    </row>
  </sheetData>
  <mergeCells count="110">
    <mergeCell ref="C2:M2"/>
    <mergeCell ref="A3:K3"/>
    <mergeCell ref="L3:M3"/>
    <mergeCell ref="E4:M4"/>
    <mergeCell ref="A4:A5"/>
    <mergeCell ref="A7:A17"/>
    <mergeCell ref="A18:A20"/>
    <mergeCell ref="A21:A23"/>
    <mergeCell ref="A24:A26"/>
    <mergeCell ref="A27:A29"/>
    <mergeCell ref="A30:A32"/>
    <mergeCell ref="A33:A34"/>
    <mergeCell ref="A36:A45"/>
    <mergeCell ref="A46:A55"/>
    <mergeCell ref="A56:A65"/>
    <mergeCell ref="A66:A75"/>
    <mergeCell ref="A76:A85"/>
    <mergeCell ref="A86:A96"/>
    <mergeCell ref="A97:A99"/>
    <mergeCell ref="A100:A102"/>
    <mergeCell ref="A103:A105"/>
    <mergeCell ref="A106:A108"/>
    <mergeCell ref="A109:A111"/>
    <mergeCell ref="A112:A114"/>
    <mergeCell ref="B4:B5"/>
    <mergeCell ref="B7:B17"/>
    <mergeCell ref="B18:B20"/>
    <mergeCell ref="B21:B23"/>
    <mergeCell ref="B24:B26"/>
    <mergeCell ref="B27:B29"/>
    <mergeCell ref="B30:B32"/>
    <mergeCell ref="B33:B34"/>
    <mergeCell ref="B36:B45"/>
    <mergeCell ref="B46:B55"/>
    <mergeCell ref="B56:B65"/>
    <mergeCell ref="B66:B75"/>
    <mergeCell ref="B76:B85"/>
    <mergeCell ref="B86:B96"/>
    <mergeCell ref="B97:B99"/>
    <mergeCell ref="B100:B102"/>
    <mergeCell ref="B103:B105"/>
    <mergeCell ref="B106:B108"/>
    <mergeCell ref="B109:B111"/>
    <mergeCell ref="B112:B114"/>
    <mergeCell ref="C4:C5"/>
    <mergeCell ref="C7:C17"/>
    <mergeCell ref="C18:C20"/>
    <mergeCell ref="C21:C23"/>
    <mergeCell ref="C24:C26"/>
    <mergeCell ref="C27:C29"/>
    <mergeCell ref="C30:C32"/>
    <mergeCell ref="C33:C34"/>
    <mergeCell ref="C36:C45"/>
    <mergeCell ref="C46:C55"/>
    <mergeCell ref="C56:C65"/>
    <mergeCell ref="C66:C75"/>
    <mergeCell ref="C76:C85"/>
    <mergeCell ref="C86:C96"/>
    <mergeCell ref="C97:C99"/>
    <mergeCell ref="C100:C102"/>
    <mergeCell ref="C103:C105"/>
    <mergeCell ref="C106:C108"/>
    <mergeCell ref="C109:C111"/>
    <mergeCell ref="C112:C114"/>
    <mergeCell ref="D4:D5"/>
    <mergeCell ref="D7:D17"/>
    <mergeCell ref="D18:D20"/>
    <mergeCell ref="D21:D23"/>
    <mergeCell ref="D24:D26"/>
    <mergeCell ref="D27:D29"/>
    <mergeCell ref="D30:D32"/>
    <mergeCell ref="D33:D34"/>
    <mergeCell ref="D36:D45"/>
    <mergeCell ref="D46:D55"/>
    <mergeCell ref="D56:D65"/>
    <mergeCell ref="D66:D75"/>
    <mergeCell ref="D76:D85"/>
    <mergeCell ref="D86:D96"/>
    <mergeCell ref="D97:D99"/>
    <mergeCell ref="D100:D102"/>
    <mergeCell ref="D103:D105"/>
    <mergeCell ref="D106:D108"/>
    <mergeCell ref="D109:D111"/>
    <mergeCell ref="D112:D114"/>
    <mergeCell ref="E8:E13"/>
    <mergeCell ref="E14:E17"/>
    <mergeCell ref="E36:E38"/>
    <mergeCell ref="E39:E41"/>
    <mergeCell ref="E42:E44"/>
    <mergeCell ref="E46:E48"/>
    <mergeCell ref="E49:E51"/>
    <mergeCell ref="E53:E55"/>
    <mergeCell ref="E57:E59"/>
    <mergeCell ref="E60:E62"/>
    <mergeCell ref="E63:E65"/>
    <mergeCell ref="E66:E68"/>
    <mergeCell ref="E69:E71"/>
    <mergeCell ref="E73:E75"/>
    <mergeCell ref="E77:E79"/>
    <mergeCell ref="E80:E82"/>
    <mergeCell ref="E83:E85"/>
    <mergeCell ref="E86:E88"/>
    <mergeCell ref="E89:E91"/>
    <mergeCell ref="E93:E96"/>
    <mergeCell ref="F8:F10"/>
    <mergeCell ref="F15:F16"/>
    <mergeCell ref="G15:G16"/>
    <mergeCell ref="H15:H16"/>
    <mergeCell ref="I15:I16"/>
    <mergeCell ref="J15:J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A6" sqref="$A1:$XFD1048576"/>
    </sheetView>
  </sheetViews>
  <sheetFormatPr defaultColWidth="9" defaultRowHeight="14.25" outlineLevelCol="7"/>
  <cols>
    <col min="1" max="1" width="23.1666666666667" style="1" customWidth="1"/>
    <col min="2" max="2" width="58.75" style="1" customWidth="1"/>
    <col min="3" max="3" width="19.5" style="1" customWidth="1"/>
    <col min="4" max="6" width="17.5" style="1" customWidth="1"/>
    <col min="7" max="7" width="12.3333333333333" style="1" customWidth="1"/>
    <col min="8" max="8" width="15.5" style="1" customWidth="1"/>
    <col min="9" max="9" width="9.75" style="1" customWidth="1"/>
    <col min="10" max="16384" width="9" style="1"/>
  </cols>
  <sheetData>
    <row r="1" ht="16.4" customHeight="1" spans="1:1">
      <c r="A1" s="53"/>
    </row>
    <row r="2" ht="42.25" customHeight="1" spans="1:8">
      <c r="A2" s="12" t="s">
        <v>4</v>
      </c>
      <c r="B2" s="12"/>
      <c r="C2" s="12"/>
      <c r="D2" s="12"/>
      <c r="E2" s="12"/>
      <c r="F2" s="12"/>
      <c r="G2" s="12"/>
      <c r="H2" s="12"/>
    </row>
    <row r="3" ht="33.65" customHeight="1" spans="1:8">
      <c r="A3" s="54" t="s">
        <v>42</v>
      </c>
      <c r="B3" s="54"/>
      <c r="C3" s="54"/>
      <c r="D3" s="54"/>
      <c r="E3" s="54"/>
      <c r="F3" s="54"/>
      <c r="G3" s="54"/>
      <c r="H3" s="54"/>
    </row>
    <row r="4" ht="24.15" customHeight="1" spans="6:8">
      <c r="F4" s="10" t="s">
        <v>43</v>
      </c>
      <c r="G4" s="10"/>
      <c r="H4" s="10"/>
    </row>
    <row r="5" ht="32.75" customHeight="1" spans="1:8">
      <c r="A5" s="5" t="s">
        <v>114</v>
      </c>
      <c r="B5" s="5" t="s">
        <v>115</v>
      </c>
      <c r="C5" s="5" t="s">
        <v>91</v>
      </c>
      <c r="D5" s="5" t="s">
        <v>116</v>
      </c>
      <c r="E5" s="5" t="s">
        <v>117</v>
      </c>
      <c r="F5" s="5" t="s">
        <v>118</v>
      </c>
      <c r="G5" s="5" t="s">
        <v>119</v>
      </c>
      <c r="H5" s="5" t="s">
        <v>120</v>
      </c>
    </row>
    <row r="6" ht="26" customHeight="1" spans="1:8">
      <c r="A6" s="5"/>
      <c r="B6" s="22" t="s">
        <v>91</v>
      </c>
      <c r="C6" s="26">
        <v>9446.206</v>
      </c>
      <c r="D6" s="26">
        <v>1985.066</v>
      </c>
      <c r="E6" s="26">
        <v>7461.14</v>
      </c>
      <c r="F6" s="26"/>
      <c r="G6" s="22"/>
      <c r="H6" s="22"/>
    </row>
    <row r="7" ht="26" customHeight="1" spans="1:8">
      <c r="A7" s="23" t="s">
        <v>110</v>
      </c>
      <c r="B7" s="23" t="s">
        <v>111</v>
      </c>
      <c r="C7" s="26">
        <v>9446.206</v>
      </c>
      <c r="D7" s="26">
        <v>1985.066</v>
      </c>
      <c r="E7" s="26">
        <v>7461.14</v>
      </c>
      <c r="F7" s="26"/>
      <c r="G7" s="22"/>
      <c r="H7" s="22"/>
    </row>
    <row r="8" ht="26" customHeight="1" spans="1:8">
      <c r="A8" s="23" t="s">
        <v>112</v>
      </c>
      <c r="B8" s="23" t="s">
        <v>113</v>
      </c>
      <c r="C8" s="26">
        <v>9446.206</v>
      </c>
      <c r="D8" s="26">
        <v>1985.066</v>
      </c>
      <c r="E8" s="26">
        <v>7461.14</v>
      </c>
      <c r="F8" s="26"/>
      <c r="G8" s="22"/>
      <c r="H8" s="22"/>
    </row>
    <row r="9" ht="26" customHeight="1" spans="1:8">
      <c r="A9" s="23" t="s">
        <v>121</v>
      </c>
      <c r="B9" s="22" t="s">
        <v>122</v>
      </c>
      <c r="C9" s="26">
        <v>3437.796</v>
      </c>
      <c r="D9" s="26">
        <v>1790.476</v>
      </c>
      <c r="E9" s="26">
        <v>1647.32</v>
      </c>
      <c r="F9" s="26"/>
      <c r="G9" s="22"/>
      <c r="H9" s="22"/>
    </row>
    <row r="10" ht="26" customHeight="1" spans="1:8">
      <c r="A10" s="23" t="s">
        <v>123</v>
      </c>
      <c r="B10" s="22" t="s">
        <v>124</v>
      </c>
      <c r="C10" s="26">
        <v>3437.796</v>
      </c>
      <c r="D10" s="26">
        <v>1790.476</v>
      </c>
      <c r="E10" s="26">
        <v>1647.32</v>
      </c>
      <c r="F10" s="26"/>
      <c r="G10" s="22"/>
      <c r="H10" s="22"/>
    </row>
    <row r="11" ht="26" customHeight="1" spans="1:8">
      <c r="A11" s="24" t="s">
        <v>125</v>
      </c>
      <c r="B11" s="6" t="s">
        <v>126</v>
      </c>
      <c r="C11" s="7">
        <v>3437.796</v>
      </c>
      <c r="D11" s="7">
        <v>1790.476</v>
      </c>
      <c r="E11" s="7">
        <v>1647.32</v>
      </c>
      <c r="F11" s="7"/>
      <c r="G11" s="6"/>
      <c r="H11" s="6"/>
    </row>
    <row r="12" ht="26" customHeight="1" spans="1:8">
      <c r="A12" s="23" t="s">
        <v>127</v>
      </c>
      <c r="B12" s="22" t="s">
        <v>128</v>
      </c>
      <c r="C12" s="26">
        <v>329.12</v>
      </c>
      <c r="D12" s="26">
        <v>68.22</v>
      </c>
      <c r="E12" s="26">
        <v>260.9</v>
      </c>
      <c r="F12" s="26"/>
      <c r="G12" s="22"/>
      <c r="H12" s="22"/>
    </row>
    <row r="13" ht="26" customHeight="1" spans="1:8">
      <c r="A13" s="23" t="s">
        <v>129</v>
      </c>
      <c r="B13" s="22" t="s">
        <v>130</v>
      </c>
      <c r="C13" s="26">
        <v>200</v>
      </c>
      <c r="D13" s="26"/>
      <c r="E13" s="26">
        <v>200</v>
      </c>
      <c r="F13" s="26"/>
      <c r="G13" s="22"/>
      <c r="H13" s="22"/>
    </row>
    <row r="14" ht="26" customHeight="1" spans="1:8">
      <c r="A14" s="24" t="s">
        <v>131</v>
      </c>
      <c r="B14" s="6" t="s">
        <v>132</v>
      </c>
      <c r="C14" s="7">
        <v>200</v>
      </c>
      <c r="D14" s="7"/>
      <c r="E14" s="7">
        <v>200</v>
      </c>
      <c r="F14" s="7"/>
      <c r="G14" s="6"/>
      <c r="H14" s="6"/>
    </row>
    <row r="15" ht="26" customHeight="1" spans="1:8">
      <c r="A15" s="23" t="s">
        <v>133</v>
      </c>
      <c r="B15" s="22" t="s">
        <v>134</v>
      </c>
      <c r="C15" s="26">
        <v>68.22</v>
      </c>
      <c r="D15" s="26">
        <v>68.22</v>
      </c>
      <c r="E15" s="26"/>
      <c r="F15" s="26"/>
      <c r="G15" s="22"/>
      <c r="H15" s="22"/>
    </row>
    <row r="16" ht="26" customHeight="1" spans="1:8">
      <c r="A16" s="24" t="s">
        <v>135</v>
      </c>
      <c r="B16" s="6" t="s">
        <v>136</v>
      </c>
      <c r="C16" s="7">
        <v>68.22</v>
      </c>
      <c r="D16" s="7">
        <v>68.22</v>
      </c>
      <c r="E16" s="7"/>
      <c r="F16" s="7"/>
      <c r="G16" s="6"/>
      <c r="H16" s="6"/>
    </row>
    <row r="17" ht="26" customHeight="1" spans="1:8">
      <c r="A17" s="23" t="s">
        <v>137</v>
      </c>
      <c r="B17" s="22" t="s">
        <v>138</v>
      </c>
      <c r="C17" s="26">
        <v>60.9</v>
      </c>
      <c r="D17" s="26"/>
      <c r="E17" s="26">
        <v>60.9</v>
      </c>
      <c r="F17" s="26"/>
      <c r="G17" s="22"/>
      <c r="H17" s="22"/>
    </row>
    <row r="18" ht="26" customHeight="1" spans="1:8">
      <c r="A18" s="24" t="s">
        <v>139</v>
      </c>
      <c r="B18" s="6" t="s">
        <v>140</v>
      </c>
      <c r="C18" s="7">
        <v>60.9</v>
      </c>
      <c r="D18" s="7"/>
      <c r="E18" s="7">
        <v>60.9</v>
      </c>
      <c r="F18" s="7"/>
      <c r="G18" s="6"/>
      <c r="H18" s="6"/>
    </row>
    <row r="19" ht="26" customHeight="1" spans="1:8">
      <c r="A19" s="23" t="s">
        <v>141</v>
      </c>
      <c r="B19" s="22" t="s">
        <v>142</v>
      </c>
      <c r="C19" s="26">
        <v>29.84</v>
      </c>
      <c r="D19" s="26">
        <v>29.84</v>
      </c>
      <c r="E19" s="26"/>
      <c r="F19" s="26"/>
      <c r="G19" s="22"/>
      <c r="H19" s="22"/>
    </row>
    <row r="20" ht="26" customHeight="1" spans="1:8">
      <c r="A20" s="23" t="s">
        <v>143</v>
      </c>
      <c r="B20" s="22" t="s">
        <v>144</v>
      </c>
      <c r="C20" s="26">
        <v>29.84</v>
      </c>
      <c r="D20" s="26">
        <v>29.84</v>
      </c>
      <c r="E20" s="26"/>
      <c r="F20" s="26"/>
      <c r="G20" s="22"/>
      <c r="H20" s="22"/>
    </row>
    <row r="21" ht="26" customHeight="1" spans="1:8">
      <c r="A21" s="24" t="s">
        <v>145</v>
      </c>
      <c r="B21" s="6" t="s">
        <v>146</v>
      </c>
      <c r="C21" s="7">
        <v>29.84</v>
      </c>
      <c r="D21" s="7">
        <v>29.84</v>
      </c>
      <c r="E21" s="7"/>
      <c r="F21" s="7"/>
      <c r="G21" s="6"/>
      <c r="H21" s="6"/>
    </row>
    <row r="22" ht="26" customHeight="1" spans="1:8">
      <c r="A22" s="23" t="s">
        <v>147</v>
      </c>
      <c r="B22" s="22" t="s">
        <v>148</v>
      </c>
      <c r="C22" s="26">
        <v>991.3</v>
      </c>
      <c r="D22" s="26"/>
      <c r="E22" s="26">
        <v>991.3</v>
      </c>
      <c r="F22" s="26"/>
      <c r="G22" s="22"/>
      <c r="H22" s="22"/>
    </row>
    <row r="23" ht="26" customHeight="1" spans="1:8">
      <c r="A23" s="23" t="s">
        <v>149</v>
      </c>
      <c r="B23" s="22" t="s">
        <v>150</v>
      </c>
      <c r="C23" s="26">
        <v>64</v>
      </c>
      <c r="D23" s="26"/>
      <c r="E23" s="26">
        <v>64</v>
      </c>
      <c r="F23" s="26"/>
      <c r="G23" s="22"/>
      <c r="H23" s="22"/>
    </row>
    <row r="24" ht="26" customHeight="1" spans="1:8">
      <c r="A24" s="24" t="s">
        <v>151</v>
      </c>
      <c r="B24" s="6" t="s">
        <v>152</v>
      </c>
      <c r="C24" s="7">
        <v>64</v>
      </c>
      <c r="D24" s="7"/>
      <c r="E24" s="7">
        <v>64</v>
      </c>
      <c r="F24" s="7"/>
      <c r="G24" s="6"/>
      <c r="H24" s="6"/>
    </row>
    <row r="25" ht="26" customHeight="1" spans="1:8">
      <c r="A25" s="23" t="s">
        <v>153</v>
      </c>
      <c r="B25" s="22" t="s">
        <v>154</v>
      </c>
      <c r="C25" s="26">
        <v>20</v>
      </c>
      <c r="D25" s="26"/>
      <c r="E25" s="26">
        <v>20</v>
      </c>
      <c r="F25" s="26"/>
      <c r="G25" s="22"/>
      <c r="H25" s="22"/>
    </row>
    <row r="26" ht="26" customHeight="1" spans="1:8">
      <c r="A26" s="24" t="s">
        <v>155</v>
      </c>
      <c r="B26" s="6" t="s">
        <v>156</v>
      </c>
      <c r="C26" s="7">
        <v>20</v>
      </c>
      <c r="D26" s="7"/>
      <c r="E26" s="7">
        <v>20</v>
      </c>
      <c r="F26" s="7"/>
      <c r="G26" s="6"/>
      <c r="H26" s="6"/>
    </row>
    <row r="27" ht="26" customHeight="1" spans="1:8">
      <c r="A27" s="23" t="s">
        <v>157</v>
      </c>
      <c r="B27" s="22" t="s">
        <v>158</v>
      </c>
      <c r="C27" s="26">
        <v>907.3</v>
      </c>
      <c r="D27" s="26"/>
      <c r="E27" s="26">
        <v>907.3</v>
      </c>
      <c r="F27" s="26"/>
      <c r="G27" s="22"/>
      <c r="H27" s="22"/>
    </row>
    <row r="28" ht="26" customHeight="1" spans="1:8">
      <c r="A28" s="24" t="s">
        <v>159</v>
      </c>
      <c r="B28" s="6" t="s">
        <v>160</v>
      </c>
      <c r="C28" s="7">
        <v>907.3</v>
      </c>
      <c r="D28" s="7"/>
      <c r="E28" s="7">
        <v>907.3</v>
      </c>
      <c r="F28" s="7"/>
      <c r="G28" s="6"/>
      <c r="H28" s="6"/>
    </row>
    <row r="29" ht="26" customHeight="1" spans="1:8">
      <c r="A29" s="23" t="s">
        <v>161</v>
      </c>
      <c r="B29" s="22" t="s">
        <v>162</v>
      </c>
      <c r="C29" s="26">
        <v>3601.62</v>
      </c>
      <c r="D29" s="26"/>
      <c r="E29" s="26">
        <v>3601.62</v>
      </c>
      <c r="F29" s="26"/>
      <c r="G29" s="22"/>
      <c r="H29" s="22"/>
    </row>
    <row r="30" ht="26" customHeight="1" spans="1:8">
      <c r="A30" s="23" t="s">
        <v>163</v>
      </c>
      <c r="B30" s="22" t="s">
        <v>164</v>
      </c>
      <c r="C30" s="26">
        <v>100</v>
      </c>
      <c r="D30" s="26"/>
      <c r="E30" s="26">
        <v>100</v>
      </c>
      <c r="F30" s="26"/>
      <c r="G30" s="22"/>
      <c r="H30" s="22"/>
    </row>
    <row r="31" ht="26" customHeight="1" spans="1:8">
      <c r="A31" s="24" t="s">
        <v>165</v>
      </c>
      <c r="B31" s="6" t="s">
        <v>166</v>
      </c>
      <c r="C31" s="7">
        <v>100</v>
      </c>
      <c r="D31" s="7"/>
      <c r="E31" s="7">
        <v>100</v>
      </c>
      <c r="F31" s="7"/>
      <c r="G31" s="6"/>
      <c r="H31" s="6"/>
    </row>
    <row r="32" ht="26" customHeight="1" spans="1:8">
      <c r="A32" s="23" t="s">
        <v>167</v>
      </c>
      <c r="B32" s="22" t="s">
        <v>168</v>
      </c>
      <c r="C32" s="26">
        <v>500</v>
      </c>
      <c r="D32" s="26"/>
      <c r="E32" s="26">
        <v>500</v>
      </c>
      <c r="F32" s="26"/>
      <c r="G32" s="22"/>
      <c r="H32" s="22"/>
    </row>
    <row r="33" ht="26" customHeight="1" spans="1:8">
      <c r="A33" s="24" t="s">
        <v>169</v>
      </c>
      <c r="B33" s="6" t="s">
        <v>170</v>
      </c>
      <c r="C33" s="7">
        <v>500</v>
      </c>
      <c r="D33" s="7"/>
      <c r="E33" s="7">
        <v>500</v>
      </c>
      <c r="F33" s="7"/>
      <c r="G33" s="6"/>
      <c r="H33" s="6"/>
    </row>
    <row r="34" ht="26" customHeight="1" spans="1:8">
      <c r="A34" s="23" t="s">
        <v>171</v>
      </c>
      <c r="B34" s="22" t="s">
        <v>172</v>
      </c>
      <c r="C34" s="26">
        <v>1440.62</v>
      </c>
      <c r="D34" s="26"/>
      <c r="E34" s="26">
        <v>1440.62</v>
      </c>
      <c r="F34" s="26"/>
      <c r="G34" s="22"/>
      <c r="H34" s="22"/>
    </row>
    <row r="35" ht="26" customHeight="1" spans="1:8">
      <c r="A35" s="24" t="s">
        <v>173</v>
      </c>
      <c r="B35" s="6" t="s">
        <v>174</v>
      </c>
      <c r="C35" s="7">
        <v>1440.62</v>
      </c>
      <c r="D35" s="7"/>
      <c r="E35" s="7">
        <v>1440.62</v>
      </c>
      <c r="F35" s="7"/>
      <c r="G35" s="6"/>
      <c r="H35" s="6"/>
    </row>
    <row r="36" ht="26" customHeight="1" spans="1:8">
      <c r="A36" s="23" t="s">
        <v>175</v>
      </c>
      <c r="B36" s="22" t="s">
        <v>176</v>
      </c>
      <c r="C36" s="26">
        <v>1561</v>
      </c>
      <c r="D36" s="26"/>
      <c r="E36" s="26">
        <v>1561</v>
      </c>
      <c r="F36" s="26"/>
      <c r="G36" s="22"/>
      <c r="H36" s="22"/>
    </row>
    <row r="37" ht="26" customHeight="1" spans="1:8">
      <c r="A37" s="24" t="s">
        <v>177</v>
      </c>
      <c r="B37" s="6" t="s">
        <v>178</v>
      </c>
      <c r="C37" s="7">
        <v>1561</v>
      </c>
      <c r="D37" s="7"/>
      <c r="E37" s="7">
        <v>1561</v>
      </c>
      <c r="F37" s="7"/>
      <c r="G37" s="6"/>
      <c r="H37" s="6"/>
    </row>
    <row r="38" ht="26" customHeight="1" spans="1:8">
      <c r="A38" s="23" t="s">
        <v>179</v>
      </c>
      <c r="B38" s="22" t="s">
        <v>180</v>
      </c>
      <c r="C38" s="26">
        <v>910</v>
      </c>
      <c r="D38" s="26"/>
      <c r="E38" s="26">
        <v>910</v>
      </c>
      <c r="F38" s="26"/>
      <c r="G38" s="22"/>
      <c r="H38" s="22"/>
    </row>
    <row r="39" ht="26" customHeight="1" spans="1:8">
      <c r="A39" s="23" t="s">
        <v>181</v>
      </c>
      <c r="B39" s="22" t="s">
        <v>182</v>
      </c>
      <c r="C39" s="26">
        <v>910</v>
      </c>
      <c r="D39" s="26"/>
      <c r="E39" s="26">
        <v>910</v>
      </c>
      <c r="F39" s="26"/>
      <c r="G39" s="22"/>
      <c r="H39" s="22"/>
    </row>
    <row r="40" ht="26" customHeight="1" spans="1:8">
      <c r="A40" s="24" t="s">
        <v>183</v>
      </c>
      <c r="B40" s="6" t="s">
        <v>184</v>
      </c>
      <c r="C40" s="7">
        <v>910</v>
      </c>
      <c r="D40" s="7"/>
      <c r="E40" s="7">
        <v>910</v>
      </c>
      <c r="F40" s="7"/>
      <c r="G40" s="6"/>
      <c r="H40" s="6"/>
    </row>
    <row r="41" ht="26" customHeight="1" spans="1:8">
      <c r="A41" s="23" t="s">
        <v>185</v>
      </c>
      <c r="B41" s="22" t="s">
        <v>186</v>
      </c>
      <c r="C41" s="26">
        <v>146.53</v>
      </c>
      <c r="D41" s="26">
        <v>96.53</v>
      </c>
      <c r="E41" s="26">
        <v>50</v>
      </c>
      <c r="F41" s="26"/>
      <c r="G41" s="22"/>
      <c r="H41" s="22"/>
    </row>
    <row r="42" ht="26" customHeight="1" spans="1:8">
      <c r="A42" s="23" t="s">
        <v>187</v>
      </c>
      <c r="B42" s="22" t="s">
        <v>188</v>
      </c>
      <c r="C42" s="26">
        <v>50</v>
      </c>
      <c r="D42" s="26"/>
      <c r="E42" s="26">
        <v>50</v>
      </c>
      <c r="F42" s="26"/>
      <c r="G42" s="22"/>
      <c r="H42" s="22"/>
    </row>
    <row r="43" ht="26" customHeight="1" spans="1:8">
      <c r="A43" s="24" t="s">
        <v>189</v>
      </c>
      <c r="B43" s="6" t="s">
        <v>190</v>
      </c>
      <c r="C43" s="7">
        <v>5</v>
      </c>
      <c r="D43" s="7"/>
      <c r="E43" s="7">
        <v>5</v>
      </c>
      <c r="F43" s="7"/>
      <c r="G43" s="6"/>
      <c r="H43" s="6"/>
    </row>
    <row r="44" ht="26" customHeight="1" spans="1:8">
      <c r="A44" s="24" t="s">
        <v>191</v>
      </c>
      <c r="B44" s="6" t="s">
        <v>192</v>
      </c>
      <c r="C44" s="7">
        <v>45</v>
      </c>
      <c r="D44" s="7"/>
      <c r="E44" s="7">
        <v>45</v>
      </c>
      <c r="F44" s="7"/>
      <c r="G44" s="6"/>
      <c r="H44" s="6"/>
    </row>
    <row r="45" ht="26" customHeight="1" spans="1:8">
      <c r="A45" s="23" t="s">
        <v>193</v>
      </c>
      <c r="B45" s="22" t="s">
        <v>194</v>
      </c>
      <c r="C45" s="26">
        <v>96.53</v>
      </c>
      <c r="D45" s="26">
        <v>96.53</v>
      </c>
      <c r="E45" s="26"/>
      <c r="F45" s="26"/>
      <c r="G45" s="22"/>
      <c r="H45" s="22"/>
    </row>
    <row r="46" ht="26" customHeight="1" spans="1:8">
      <c r="A46" s="24" t="s">
        <v>195</v>
      </c>
      <c r="B46" s="6" t="s">
        <v>196</v>
      </c>
      <c r="C46" s="7">
        <v>96.53</v>
      </c>
      <c r="D46" s="7">
        <v>96.53</v>
      </c>
      <c r="E46" s="7"/>
      <c r="F46" s="7"/>
      <c r="G46" s="6"/>
      <c r="H46" s="6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A4" workbookViewId="0">
      <selection activeCell="A6" sqref="$A1:$XFD1048576"/>
    </sheetView>
  </sheetViews>
  <sheetFormatPr defaultColWidth="9" defaultRowHeight="14.25"/>
  <cols>
    <col min="1" max="1" width="12.9166666666667" style="1" customWidth="1"/>
    <col min="2" max="2" width="25.5" style="1" customWidth="1"/>
    <col min="3" max="3" width="9.75" style="1" customWidth="1"/>
    <col min="4" max="4" width="12.9166666666667" style="1" customWidth="1"/>
    <col min="5" max="6" width="9.75" style="1" customWidth="1"/>
    <col min="7" max="7" width="16.4166666666667" style="1" customWidth="1"/>
    <col min="8" max="8" width="17.75" style="1" customWidth="1"/>
    <col min="9" max="9" width="14" style="1" customWidth="1"/>
    <col min="10" max="10" width="50.3333333333333" style="1" customWidth="1"/>
    <col min="11" max="11" width="9.75" style="1" customWidth="1"/>
    <col min="12" max="12" width="15.0833333333333" style="1" customWidth="1"/>
    <col min="13" max="16" width="9.75" style="1" customWidth="1"/>
    <col min="17" max="17" width="24.4166666666667" style="1" customWidth="1"/>
    <col min="18" max="18" width="15.75" style="1" customWidth="1"/>
    <col min="19" max="19" width="9.75" style="1" customWidth="1"/>
    <col min="20" max="16384" width="9" style="1"/>
  </cols>
  <sheetData>
    <row r="1" ht="42.25" customHeight="1" spans="1:18">
      <c r="A1" s="2" t="s">
        <v>950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951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43</v>
      </c>
      <c r="R3" s="10"/>
    </row>
    <row r="4" ht="29.25" customHeight="1" spans="1:18">
      <c r="A4" s="5" t="s">
        <v>500</v>
      </c>
      <c r="B4" s="5" t="s">
        <v>685</v>
      </c>
      <c r="C4" s="5" t="s">
        <v>952</v>
      </c>
      <c r="D4" s="5"/>
      <c r="E4" s="5"/>
      <c r="F4" s="5"/>
      <c r="G4" s="5"/>
      <c r="H4" s="5"/>
      <c r="I4" s="5"/>
      <c r="J4" s="5" t="s">
        <v>953</v>
      </c>
      <c r="K4" s="8" t="s">
        <v>954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828</v>
      </c>
      <c r="D5" s="5" t="s">
        <v>955</v>
      </c>
      <c r="E5" s="5"/>
      <c r="F5" s="5"/>
      <c r="G5" s="5"/>
      <c r="H5" s="5" t="s">
        <v>956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503</v>
      </c>
      <c r="E6" s="5" t="s">
        <v>743</v>
      </c>
      <c r="F6" s="5" t="s">
        <v>507</v>
      </c>
      <c r="G6" s="5" t="s">
        <v>957</v>
      </c>
      <c r="H6" s="5" t="s">
        <v>116</v>
      </c>
      <c r="I6" s="5" t="s">
        <v>117</v>
      </c>
      <c r="J6" s="5"/>
      <c r="K6" s="5" t="s">
        <v>831</v>
      </c>
      <c r="L6" s="5" t="s">
        <v>832</v>
      </c>
      <c r="M6" s="5" t="s">
        <v>833</v>
      </c>
      <c r="N6" s="5" t="s">
        <v>838</v>
      </c>
      <c r="O6" s="5" t="s">
        <v>834</v>
      </c>
      <c r="P6" s="5" t="s">
        <v>958</v>
      </c>
      <c r="Q6" s="5" t="s">
        <v>959</v>
      </c>
      <c r="R6" s="5" t="s">
        <v>741</v>
      </c>
    </row>
    <row r="7" ht="26.75" customHeight="1" spans="1:18">
      <c r="A7" s="6" t="s">
        <v>839</v>
      </c>
      <c r="B7" s="6" t="s">
        <v>840</v>
      </c>
      <c r="C7" s="7">
        <v>9446.206</v>
      </c>
      <c r="D7" s="7">
        <v>9446.206</v>
      </c>
      <c r="E7" s="7"/>
      <c r="F7" s="7"/>
      <c r="G7" s="7"/>
      <c r="H7" s="7">
        <v>1985.066</v>
      </c>
      <c r="I7" s="7">
        <v>7461.14</v>
      </c>
      <c r="J7" s="6"/>
      <c r="K7" s="9" t="s">
        <v>849</v>
      </c>
      <c r="L7" s="9" t="s">
        <v>960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961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867</v>
      </c>
      <c r="L9" s="9" t="s">
        <v>962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845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8" workbookViewId="0">
      <selection activeCell="C44" sqref="C44"/>
    </sheetView>
  </sheetViews>
  <sheetFormatPr defaultColWidth="9" defaultRowHeight="14.25" outlineLevelCol="3"/>
  <cols>
    <col min="1" max="1" width="24.5833333333333" style="1" customWidth="1"/>
    <col min="2" max="2" width="30.5" style="1" customWidth="1"/>
    <col min="3" max="3" width="36.6666666666667" style="1" customWidth="1"/>
    <col min="4" max="4" width="30.0833333333333" style="1" customWidth="1"/>
    <col min="5" max="6" width="9.75" style="1" customWidth="1"/>
    <col min="7" max="16384" width="9" style="1"/>
  </cols>
  <sheetData>
    <row r="1" ht="16.4" customHeight="1" spans="1:1">
      <c r="A1" s="4"/>
    </row>
    <row r="2" ht="37" customHeight="1" spans="1:4">
      <c r="A2" s="12" t="s">
        <v>5</v>
      </c>
      <c r="B2" s="12"/>
      <c r="C2" s="12"/>
      <c r="D2" s="12"/>
    </row>
    <row r="3" ht="33.65" customHeight="1" spans="1:4">
      <c r="A3" s="3" t="s">
        <v>42</v>
      </c>
      <c r="B3" s="3"/>
      <c r="C3" s="3"/>
      <c r="D3" s="3"/>
    </row>
    <row r="4" ht="25" customHeight="1" spans="3:4">
      <c r="C4" s="10" t="s">
        <v>43</v>
      </c>
      <c r="D4" s="10"/>
    </row>
    <row r="5" ht="22.75" customHeight="1" spans="1:4">
      <c r="A5" s="5" t="s">
        <v>44</v>
      </c>
      <c r="B5" s="5"/>
      <c r="C5" s="5" t="s">
        <v>45</v>
      </c>
      <c r="D5" s="5"/>
    </row>
    <row r="6" ht="22.75" customHeight="1" spans="1:4">
      <c r="A6" s="5" t="s">
        <v>46</v>
      </c>
      <c r="B6" s="5" t="s">
        <v>47</v>
      </c>
      <c r="C6" s="5" t="s">
        <v>46</v>
      </c>
      <c r="D6" s="5" t="s">
        <v>47</v>
      </c>
    </row>
    <row r="7" ht="22.75" customHeight="1" spans="1:4">
      <c r="A7" s="22" t="s">
        <v>197</v>
      </c>
      <c r="B7" s="26">
        <v>9446.206</v>
      </c>
      <c r="C7" s="22" t="s">
        <v>198</v>
      </c>
      <c r="D7" s="28">
        <v>9446.206</v>
      </c>
    </row>
    <row r="8" ht="22.75" customHeight="1" spans="1:4">
      <c r="A8" s="6" t="s">
        <v>199</v>
      </c>
      <c r="B8" s="7">
        <v>9446.206</v>
      </c>
      <c r="C8" s="6" t="s">
        <v>200</v>
      </c>
      <c r="D8" s="27">
        <v>3437.796</v>
      </c>
    </row>
    <row r="9" ht="22.75" customHeight="1" spans="1:4">
      <c r="A9" s="6" t="s">
        <v>201</v>
      </c>
      <c r="B9" s="7"/>
      <c r="C9" s="6" t="s">
        <v>202</v>
      </c>
      <c r="D9" s="27"/>
    </row>
    <row r="10" ht="22.75" customHeight="1" spans="1:4">
      <c r="A10" s="6" t="s">
        <v>203</v>
      </c>
      <c r="B10" s="7"/>
      <c r="C10" s="6" t="s">
        <v>204</v>
      </c>
      <c r="D10" s="27"/>
    </row>
    <row r="11" ht="22.75" customHeight="1" spans="1:4">
      <c r="A11" s="6" t="s">
        <v>205</v>
      </c>
      <c r="B11" s="7"/>
      <c r="C11" s="6" t="s">
        <v>206</v>
      </c>
      <c r="D11" s="27"/>
    </row>
    <row r="12" ht="22.75" customHeight="1" spans="1:4">
      <c r="A12" s="22" t="s">
        <v>207</v>
      </c>
      <c r="B12" s="26"/>
      <c r="C12" s="6" t="s">
        <v>208</v>
      </c>
      <c r="D12" s="27"/>
    </row>
    <row r="13" ht="22.75" customHeight="1" spans="1:4">
      <c r="A13" s="6" t="s">
        <v>199</v>
      </c>
      <c r="B13" s="7"/>
      <c r="C13" s="6" t="s">
        <v>209</v>
      </c>
      <c r="D13" s="27"/>
    </row>
    <row r="14" ht="22.75" customHeight="1" spans="1:4">
      <c r="A14" s="6" t="s">
        <v>201</v>
      </c>
      <c r="B14" s="7"/>
      <c r="C14" s="6" t="s">
        <v>210</v>
      </c>
      <c r="D14" s="27"/>
    </row>
    <row r="15" ht="22.75" customHeight="1" spans="1:4">
      <c r="A15" s="6" t="s">
        <v>203</v>
      </c>
      <c r="B15" s="7"/>
      <c r="C15" s="6" t="s">
        <v>211</v>
      </c>
      <c r="D15" s="27">
        <v>329.12</v>
      </c>
    </row>
    <row r="16" ht="22.75" customHeight="1" spans="1:4">
      <c r="A16" s="6" t="s">
        <v>205</v>
      </c>
      <c r="B16" s="7"/>
      <c r="C16" s="6" t="s">
        <v>212</v>
      </c>
      <c r="D16" s="27"/>
    </row>
    <row r="17" ht="22.75" customHeight="1" spans="1:4">
      <c r="A17" s="6"/>
      <c r="B17" s="7"/>
      <c r="C17" s="6" t="s">
        <v>213</v>
      </c>
      <c r="D17" s="27">
        <v>29.84</v>
      </c>
    </row>
    <row r="18" ht="22.75" customHeight="1" spans="1:4">
      <c r="A18" s="6"/>
      <c r="B18" s="6"/>
      <c r="C18" s="6" t="s">
        <v>214</v>
      </c>
      <c r="D18" s="27"/>
    </row>
    <row r="19" ht="22.75" customHeight="1" spans="1:4">
      <c r="A19" s="6"/>
      <c r="B19" s="6"/>
      <c r="C19" s="6" t="s">
        <v>215</v>
      </c>
      <c r="D19" s="27">
        <v>991.3</v>
      </c>
    </row>
    <row r="20" ht="22.75" customHeight="1" spans="1:4">
      <c r="A20" s="6"/>
      <c r="B20" s="6"/>
      <c r="C20" s="6" t="s">
        <v>216</v>
      </c>
      <c r="D20" s="27">
        <v>3601.62</v>
      </c>
    </row>
    <row r="21" ht="22.75" customHeight="1" spans="1:4">
      <c r="A21" s="6"/>
      <c r="B21" s="6"/>
      <c r="C21" s="6" t="s">
        <v>217</v>
      </c>
      <c r="D21" s="27"/>
    </row>
    <row r="22" ht="22.75" customHeight="1" spans="1:4">
      <c r="A22" s="6"/>
      <c r="B22" s="6"/>
      <c r="C22" s="6" t="s">
        <v>218</v>
      </c>
      <c r="D22" s="27">
        <v>910</v>
      </c>
    </row>
    <row r="23" ht="22.75" customHeight="1" spans="1:4">
      <c r="A23" s="6"/>
      <c r="B23" s="6"/>
      <c r="C23" s="6" t="s">
        <v>219</v>
      </c>
      <c r="D23" s="27"/>
    </row>
    <row r="24" ht="22.75" customHeight="1" spans="1:4">
      <c r="A24" s="6"/>
      <c r="B24" s="6"/>
      <c r="C24" s="6" t="s">
        <v>220</v>
      </c>
      <c r="D24" s="27"/>
    </row>
    <row r="25" ht="22.75" customHeight="1" spans="1:4">
      <c r="A25" s="6"/>
      <c r="B25" s="6"/>
      <c r="C25" s="6" t="s">
        <v>221</v>
      </c>
      <c r="D25" s="27"/>
    </row>
    <row r="26" ht="22.75" customHeight="1" spans="1:4">
      <c r="A26" s="6"/>
      <c r="B26" s="6"/>
      <c r="C26" s="6" t="s">
        <v>222</v>
      </c>
      <c r="D26" s="27"/>
    </row>
    <row r="27" ht="22.75" customHeight="1" spans="1:4">
      <c r="A27" s="6"/>
      <c r="B27" s="6"/>
      <c r="C27" s="6" t="s">
        <v>223</v>
      </c>
      <c r="D27" s="27">
        <v>146.53</v>
      </c>
    </row>
    <row r="28" ht="22.75" customHeight="1" spans="1:4">
      <c r="A28" s="6"/>
      <c r="B28" s="6"/>
      <c r="C28" s="6" t="s">
        <v>224</v>
      </c>
      <c r="D28" s="27"/>
    </row>
    <row r="29" ht="22.75" customHeight="1" spans="1:4">
      <c r="A29" s="6"/>
      <c r="B29" s="6"/>
      <c r="C29" s="6" t="s">
        <v>225</v>
      </c>
      <c r="D29" s="27"/>
    </row>
    <row r="30" ht="22.75" customHeight="1" spans="1:4">
      <c r="A30" s="6"/>
      <c r="B30" s="6"/>
      <c r="C30" s="6" t="s">
        <v>226</v>
      </c>
      <c r="D30" s="27"/>
    </row>
    <row r="31" ht="22.75" customHeight="1" spans="1:4">
      <c r="A31" s="6"/>
      <c r="B31" s="6"/>
      <c r="C31" s="6" t="s">
        <v>227</v>
      </c>
      <c r="D31" s="27"/>
    </row>
    <row r="32" ht="22.75" customHeight="1" spans="1:4">
      <c r="A32" s="6"/>
      <c r="B32" s="6"/>
      <c r="C32" s="6" t="s">
        <v>228</v>
      </c>
      <c r="D32" s="27"/>
    </row>
    <row r="33" ht="22.75" customHeight="1" spans="1:4">
      <c r="A33" s="6"/>
      <c r="B33" s="6"/>
      <c r="C33" s="6" t="s">
        <v>229</v>
      </c>
      <c r="D33" s="27"/>
    </row>
    <row r="34" ht="22.75" customHeight="1" spans="1:4">
      <c r="A34" s="6"/>
      <c r="B34" s="6"/>
      <c r="C34" s="6" t="s">
        <v>230</v>
      </c>
      <c r="D34" s="27"/>
    </row>
    <row r="35" ht="22.75" customHeight="1" spans="1:4">
      <c r="A35" s="6"/>
      <c r="B35" s="6"/>
      <c r="C35" s="6" t="s">
        <v>231</v>
      </c>
      <c r="D35" s="27"/>
    </row>
    <row r="36" ht="22.75" customHeight="1" spans="1:4">
      <c r="A36" s="6"/>
      <c r="B36" s="6"/>
      <c r="C36" s="6" t="s">
        <v>232</v>
      </c>
      <c r="D36" s="27"/>
    </row>
    <row r="37" ht="22.75" customHeight="1" spans="1:4">
      <c r="A37" s="6"/>
      <c r="B37" s="6"/>
      <c r="C37" s="6" t="s">
        <v>233</v>
      </c>
      <c r="D37" s="27"/>
    </row>
    <row r="38" ht="22.75" customHeight="1" spans="1:4">
      <c r="A38" s="6"/>
      <c r="B38" s="6"/>
      <c r="C38" s="6"/>
      <c r="D38" s="6"/>
    </row>
    <row r="39" ht="22.75" customHeight="1" spans="1:4">
      <c r="A39" s="22"/>
      <c r="B39" s="22"/>
      <c r="C39" s="22" t="s">
        <v>234</v>
      </c>
      <c r="D39" s="26"/>
    </row>
    <row r="40" ht="22.75" customHeight="1" spans="1:4">
      <c r="A40" s="22"/>
      <c r="B40" s="22"/>
      <c r="C40" s="22"/>
      <c r="D40" s="22"/>
    </row>
    <row r="41" ht="22.75" customHeight="1" spans="1:4">
      <c r="A41" s="5" t="s">
        <v>235</v>
      </c>
      <c r="B41" s="26">
        <v>9446.206</v>
      </c>
      <c r="C41" s="5" t="s">
        <v>236</v>
      </c>
      <c r="D41" s="28">
        <v>9446.206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A2" workbookViewId="0">
      <selection activeCell="A6" sqref="$A1:$XFD1048576"/>
    </sheetView>
  </sheetViews>
  <sheetFormatPr defaultColWidth="9" defaultRowHeight="14.25"/>
  <cols>
    <col min="1" max="1" width="11.5" style="1" customWidth="1"/>
    <col min="2" max="2" width="39.5833333333333" style="1" customWidth="1"/>
    <col min="3" max="3" width="24.5833333333333" style="1" customWidth="1"/>
    <col min="4" max="4" width="17.75" style="1" customWidth="1"/>
    <col min="5" max="5" width="15.75" style="1" customWidth="1"/>
    <col min="6" max="8" width="13.3333333333333" style="1" customWidth="1"/>
    <col min="9" max="9" width="15.0833333333333" style="1" customWidth="1"/>
    <col min="10" max="17" width="12.3333333333333" style="1" customWidth="1"/>
    <col min="18" max="18" width="11.6666666666667" style="1" customWidth="1"/>
    <col min="19" max="19" width="9.75" style="1" customWidth="1"/>
    <col min="20" max="16384" width="9" style="1"/>
  </cols>
  <sheetData>
    <row r="1" ht="16.4" customHeight="1" spans="1:1">
      <c r="A1" s="4"/>
    </row>
    <row r="2" ht="41.4" customHeight="1" spans="1:18">
      <c r="A2" s="12" t="s">
        <v>237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9.2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13"/>
      <c r="J4" s="13"/>
      <c r="K4" s="13"/>
      <c r="L4" s="13"/>
      <c r="M4" s="13"/>
      <c r="N4" s="13"/>
      <c r="O4" s="13"/>
      <c r="P4" s="10" t="s">
        <v>43</v>
      </c>
      <c r="Q4" s="10"/>
      <c r="R4" s="10"/>
    </row>
    <row r="5" ht="26" customHeight="1" spans="1:18">
      <c r="A5" s="5" t="s">
        <v>89</v>
      </c>
      <c r="B5" s="5" t="s">
        <v>90</v>
      </c>
      <c r="C5" s="5" t="s">
        <v>238</v>
      </c>
      <c r="D5" s="5" t="s">
        <v>239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240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241</v>
      </c>
    </row>
    <row r="7" ht="26" customHeight="1" spans="1:18">
      <c r="A7" s="5"/>
      <c r="B7" s="5"/>
      <c r="C7" s="5"/>
      <c r="D7" s="5" t="s">
        <v>91</v>
      </c>
      <c r="E7" s="5" t="s">
        <v>99</v>
      </c>
      <c r="F7" s="5" t="s">
        <v>242</v>
      </c>
      <c r="G7" s="5" t="s">
        <v>243</v>
      </c>
      <c r="H7" s="5" t="s">
        <v>244</v>
      </c>
      <c r="I7" s="5" t="s">
        <v>245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98</v>
      </c>
      <c r="J8" s="5" t="s">
        <v>246</v>
      </c>
      <c r="K8" s="5" t="s">
        <v>247</v>
      </c>
      <c r="L8" s="5" t="s">
        <v>248</v>
      </c>
      <c r="M8" s="5" t="s">
        <v>108</v>
      </c>
      <c r="N8" s="5" t="s">
        <v>249</v>
      </c>
      <c r="O8" s="5" t="s">
        <v>250</v>
      </c>
      <c r="P8" s="5" t="s">
        <v>251</v>
      </c>
      <c r="Q8" s="5" t="s">
        <v>101</v>
      </c>
      <c r="R8" s="5"/>
    </row>
    <row r="9" ht="26" customHeight="1" spans="1:18">
      <c r="A9" s="6"/>
      <c r="B9" s="22" t="s">
        <v>91</v>
      </c>
      <c r="C9" s="26">
        <v>9446.206</v>
      </c>
      <c r="D9" s="26">
        <v>9446.206</v>
      </c>
      <c r="E9" s="26">
        <v>1958.532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ht="26" customHeight="1" spans="1:18">
      <c r="A10" s="23" t="s">
        <v>110</v>
      </c>
      <c r="B10" s="23" t="s">
        <v>111</v>
      </c>
      <c r="C10" s="26">
        <v>9446.206</v>
      </c>
      <c r="D10" s="26">
        <v>9446.206</v>
      </c>
      <c r="E10" s="26">
        <v>1958.532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ht="26" customHeight="1" spans="1:18">
      <c r="A11" s="24" t="s">
        <v>112</v>
      </c>
      <c r="B11" s="24" t="s">
        <v>113</v>
      </c>
      <c r="C11" s="7">
        <v>9446.206</v>
      </c>
      <c r="D11" s="7">
        <v>9446.206</v>
      </c>
      <c r="E11" s="7">
        <v>1958.532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9444444444444" bottom="0.269444444444444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zoomScale="135" zoomScaleNormal="135" workbookViewId="0">
      <pane ySplit="6" topLeftCell="A7" activePane="bottomLeft" state="frozen"/>
      <selection/>
      <selection pane="bottomLeft" activeCell="H8" sqref="H8"/>
    </sheetView>
  </sheetViews>
  <sheetFormatPr defaultColWidth="10" defaultRowHeight="13.5"/>
  <cols>
    <col min="1" max="1" width="3.58333333333333" style="11" customWidth="1"/>
    <col min="2" max="2" width="4.83333333333333" style="11" customWidth="1"/>
    <col min="3" max="3" width="4.75" style="11" customWidth="1"/>
    <col min="4" max="4" width="14.5833333333333" style="11" customWidth="1"/>
    <col min="5" max="5" width="24.8333333333333" style="11" customWidth="1"/>
    <col min="6" max="6" width="14" style="11" customWidth="1"/>
    <col min="7" max="7" width="11.5" style="11" customWidth="1"/>
    <col min="8" max="8" width="9.08333333333333" style="11" customWidth="1"/>
    <col min="9" max="9" width="10.5" style="11" customWidth="1"/>
    <col min="10" max="10" width="11.3333333333333" style="11" customWidth="1"/>
    <col min="11" max="11" width="15.8333333333333" style="11" customWidth="1"/>
    <col min="12" max="12" width="9.75" style="11" customWidth="1"/>
    <col min="13" max="16384" width="10" style="11"/>
  </cols>
  <sheetData>
    <row r="1" ht="14.25" customHeight="1" spans="1:11">
      <c r="A1" s="4"/>
      <c r="D1" s="4"/>
      <c r="K1" s="21"/>
    </row>
    <row r="2" ht="37.75" customHeight="1" spans="1:11">
      <c r="A2" s="49" t="s">
        <v>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1.25" customHeight="1" spans="1:11">
      <c r="A3" s="13" t="s">
        <v>252</v>
      </c>
      <c r="B3" s="13"/>
      <c r="C3" s="13"/>
      <c r="D3" s="13"/>
      <c r="E3" s="13"/>
      <c r="F3" s="13"/>
      <c r="G3" s="13"/>
      <c r="H3" s="13"/>
      <c r="I3" s="13"/>
      <c r="J3" s="10" t="s">
        <v>43</v>
      </c>
      <c r="K3" s="10"/>
    </row>
    <row r="4" ht="17.25" customHeight="1" spans="1:11">
      <c r="A4" s="14" t="s">
        <v>253</v>
      </c>
      <c r="B4" s="14"/>
      <c r="C4" s="14"/>
      <c r="D4" s="14" t="s">
        <v>114</v>
      </c>
      <c r="E4" s="14" t="s">
        <v>115</v>
      </c>
      <c r="F4" s="14" t="s">
        <v>91</v>
      </c>
      <c r="G4" s="14" t="s">
        <v>116</v>
      </c>
      <c r="H4" s="14"/>
      <c r="I4" s="14"/>
      <c r="J4" s="14"/>
      <c r="K4" s="14" t="s">
        <v>117</v>
      </c>
    </row>
    <row r="5" ht="15" customHeight="1" spans="1:11">
      <c r="A5" s="14"/>
      <c r="B5" s="14"/>
      <c r="C5" s="14"/>
      <c r="D5" s="14"/>
      <c r="E5" s="14"/>
      <c r="F5" s="14"/>
      <c r="G5" s="14" t="s">
        <v>98</v>
      </c>
      <c r="H5" s="14" t="s">
        <v>254</v>
      </c>
      <c r="I5" s="14"/>
      <c r="J5" s="14" t="s">
        <v>255</v>
      </c>
      <c r="K5" s="14"/>
    </row>
    <row r="6" ht="21.25" customHeight="1" spans="1:11">
      <c r="A6" s="14" t="s">
        <v>256</v>
      </c>
      <c r="B6" s="14" t="s">
        <v>257</v>
      </c>
      <c r="C6" s="14" t="s">
        <v>258</v>
      </c>
      <c r="D6" s="14"/>
      <c r="E6" s="14"/>
      <c r="F6" s="14"/>
      <c r="G6" s="14"/>
      <c r="H6" s="14" t="s">
        <v>259</v>
      </c>
      <c r="I6" s="14" t="s">
        <v>260</v>
      </c>
      <c r="J6" s="14"/>
      <c r="K6" s="14"/>
    </row>
    <row r="7" ht="19.9" customHeight="1" spans="1:11">
      <c r="A7" s="18"/>
      <c r="B7" s="18"/>
      <c r="C7" s="18"/>
      <c r="D7" s="17"/>
      <c r="E7" s="17" t="s">
        <v>91</v>
      </c>
      <c r="F7" s="16">
        <v>9446.206</v>
      </c>
      <c r="G7" s="16">
        <v>1985.066</v>
      </c>
      <c r="H7" s="16">
        <v>735.61</v>
      </c>
      <c r="I7" s="16">
        <v>63.452</v>
      </c>
      <c r="J7" s="16">
        <v>1186.004</v>
      </c>
      <c r="K7" s="16">
        <v>7461.14</v>
      </c>
    </row>
    <row r="8" ht="19.9" customHeight="1" spans="1:11">
      <c r="A8" s="18"/>
      <c r="B8" s="18"/>
      <c r="C8" s="18"/>
      <c r="D8" s="15" t="s">
        <v>110</v>
      </c>
      <c r="E8" s="15" t="s">
        <v>111</v>
      </c>
      <c r="F8" s="16">
        <v>9446.206</v>
      </c>
      <c r="G8" s="16">
        <v>1985.066</v>
      </c>
      <c r="H8" s="16">
        <v>735.61</v>
      </c>
      <c r="I8" s="16">
        <v>63.452</v>
      </c>
      <c r="J8" s="16">
        <v>1186.004</v>
      </c>
      <c r="K8" s="16">
        <v>7461.14</v>
      </c>
    </row>
    <row r="9" ht="19.9" customHeight="1" spans="1:11">
      <c r="A9" s="18"/>
      <c r="B9" s="18"/>
      <c r="C9" s="18"/>
      <c r="D9" s="15" t="s">
        <v>112</v>
      </c>
      <c r="E9" s="15" t="s">
        <v>113</v>
      </c>
      <c r="F9" s="16">
        <v>9446.206</v>
      </c>
      <c r="G9" s="16">
        <v>1985.066</v>
      </c>
      <c r="H9" s="16">
        <v>735.61</v>
      </c>
      <c r="I9" s="16">
        <v>63.452</v>
      </c>
      <c r="J9" s="16">
        <v>1186.004</v>
      </c>
      <c r="K9" s="16">
        <v>7461.14</v>
      </c>
    </row>
    <row r="10" ht="19.9" customHeight="1" spans="1:11">
      <c r="A10" s="50" t="s">
        <v>261</v>
      </c>
      <c r="B10" s="50"/>
      <c r="C10" s="50"/>
      <c r="D10" s="17" t="s">
        <v>262</v>
      </c>
      <c r="E10" s="17" t="s">
        <v>263</v>
      </c>
      <c r="F10" s="16">
        <v>3437.796</v>
      </c>
      <c r="G10" s="16">
        <v>1790.476</v>
      </c>
      <c r="H10" s="16">
        <v>541.02</v>
      </c>
      <c r="I10" s="16">
        <v>63.452</v>
      </c>
      <c r="J10" s="16">
        <v>1186.004</v>
      </c>
      <c r="K10" s="16">
        <v>1647.32</v>
      </c>
    </row>
    <row r="11" ht="19.9" customHeight="1" spans="1:11">
      <c r="A11" s="50" t="s">
        <v>261</v>
      </c>
      <c r="B11" s="50" t="s">
        <v>264</v>
      </c>
      <c r="C11" s="50"/>
      <c r="D11" s="17" t="s">
        <v>265</v>
      </c>
      <c r="E11" s="17" t="s">
        <v>266</v>
      </c>
      <c r="F11" s="16">
        <v>3437.796</v>
      </c>
      <c r="G11" s="16">
        <v>1790.476</v>
      </c>
      <c r="H11" s="16">
        <v>541.02</v>
      </c>
      <c r="I11" s="16">
        <v>63.452</v>
      </c>
      <c r="J11" s="16">
        <v>1186.004</v>
      </c>
      <c r="K11" s="16">
        <v>1647.32</v>
      </c>
    </row>
    <row r="12" ht="19.9" customHeight="1" spans="1:11">
      <c r="A12" s="51" t="s">
        <v>261</v>
      </c>
      <c r="B12" s="51" t="s">
        <v>264</v>
      </c>
      <c r="C12" s="51" t="s">
        <v>267</v>
      </c>
      <c r="D12" s="20" t="s">
        <v>268</v>
      </c>
      <c r="E12" s="18" t="s">
        <v>269</v>
      </c>
      <c r="F12" s="19">
        <v>3437.796</v>
      </c>
      <c r="G12" s="19">
        <v>1790.476</v>
      </c>
      <c r="H12" s="52">
        <v>541.02</v>
      </c>
      <c r="I12" s="52">
        <v>63.452</v>
      </c>
      <c r="J12" s="52">
        <v>1186.004</v>
      </c>
      <c r="K12" s="52">
        <v>1647.32</v>
      </c>
    </row>
    <row r="13" ht="19.9" customHeight="1" spans="1:11">
      <c r="A13" s="50" t="s">
        <v>270</v>
      </c>
      <c r="B13" s="50"/>
      <c r="C13" s="50"/>
      <c r="D13" s="17" t="s">
        <v>271</v>
      </c>
      <c r="E13" s="17" t="s">
        <v>272</v>
      </c>
      <c r="F13" s="16">
        <v>329.12</v>
      </c>
      <c r="G13" s="16">
        <v>68.22</v>
      </c>
      <c r="H13" s="16">
        <v>68.22</v>
      </c>
      <c r="I13" s="16">
        <v>0</v>
      </c>
      <c r="J13" s="16">
        <v>0</v>
      </c>
      <c r="K13" s="16">
        <v>260.9</v>
      </c>
    </row>
    <row r="14" ht="19.9" customHeight="1" spans="1:11">
      <c r="A14" s="50" t="s">
        <v>270</v>
      </c>
      <c r="B14" s="50" t="s">
        <v>273</v>
      </c>
      <c r="C14" s="50"/>
      <c r="D14" s="17" t="s">
        <v>274</v>
      </c>
      <c r="E14" s="17" t="s">
        <v>275</v>
      </c>
      <c r="F14" s="16">
        <v>200</v>
      </c>
      <c r="G14" s="16">
        <v>0</v>
      </c>
      <c r="H14" s="16">
        <v>0</v>
      </c>
      <c r="I14" s="16">
        <v>0</v>
      </c>
      <c r="J14" s="16">
        <v>0</v>
      </c>
      <c r="K14" s="16">
        <v>200</v>
      </c>
    </row>
    <row r="15" ht="19.9" customHeight="1" spans="1:11">
      <c r="A15" s="51" t="s">
        <v>270</v>
      </c>
      <c r="B15" s="51" t="s">
        <v>273</v>
      </c>
      <c r="C15" s="51" t="s">
        <v>276</v>
      </c>
      <c r="D15" s="20" t="s">
        <v>277</v>
      </c>
      <c r="E15" s="18" t="s">
        <v>278</v>
      </c>
      <c r="F15" s="19">
        <v>200</v>
      </c>
      <c r="G15" s="19"/>
      <c r="H15" s="52"/>
      <c r="I15" s="52"/>
      <c r="J15" s="52"/>
      <c r="K15" s="52">
        <v>200</v>
      </c>
    </row>
    <row r="16" ht="19.9" customHeight="1" spans="1:11">
      <c r="A16" s="50" t="s">
        <v>270</v>
      </c>
      <c r="B16" s="50" t="s">
        <v>279</v>
      </c>
      <c r="C16" s="50"/>
      <c r="D16" s="17" t="s">
        <v>280</v>
      </c>
      <c r="E16" s="17" t="s">
        <v>281</v>
      </c>
      <c r="F16" s="16">
        <v>68.22</v>
      </c>
      <c r="G16" s="16">
        <v>68.22</v>
      </c>
      <c r="H16" s="16">
        <v>68.22</v>
      </c>
      <c r="I16" s="16">
        <v>0</v>
      </c>
      <c r="J16" s="16">
        <v>0</v>
      </c>
      <c r="K16" s="16">
        <v>0</v>
      </c>
    </row>
    <row r="17" ht="19.9" customHeight="1" spans="1:11">
      <c r="A17" s="51" t="s">
        <v>270</v>
      </c>
      <c r="B17" s="51" t="s">
        <v>279</v>
      </c>
      <c r="C17" s="51" t="s">
        <v>279</v>
      </c>
      <c r="D17" s="20" t="s">
        <v>282</v>
      </c>
      <c r="E17" s="18" t="s">
        <v>283</v>
      </c>
      <c r="F17" s="19">
        <v>68.22</v>
      </c>
      <c r="G17" s="19">
        <v>68.22</v>
      </c>
      <c r="H17" s="52">
        <v>68.22</v>
      </c>
      <c r="I17" s="52"/>
      <c r="J17" s="52"/>
      <c r="K17" s="52"/>
    </row>
    <row r="18" ht="19.9" customHeight="1" spans="1:11">
      <c r="A18" s="50" t="s">
        <v>270</v>
      </c>
      <c r="B18" s="50" t="s">
        <v>284</v>
      </c>
      <c r="C18" s="50"/>
      <c r="D18" s="17" t="s">
        <v>285</v>
      </c>
      <c r="E18" s="17" t="s">
        <v>286</v>
      </c>
      <c r="F18" s="16">
        <v>60.9</v>
      </c>
      <c r="G18" s="16">
        <v>0</v>
      </c>
      <c r="H18" s="16">
        <v>0</v>
      </c>
      <c r="I18" s="16">
        <v>0</v>
      </c>
      <c r="J18" s="16">
        <v>0</v>
      </c>
      <c r="K18" s="16">
        <v>60.9</v>
      </c>
    </row>
    <row r="19" ht="19.9" customHeight="1" spans="1:11">
      <c r="A19" s="51" t="s">
        <v>270</v>
      </c>
      <c r="B19" s="51" t="s">
        <v>284</v>
      </c>
      <c r="C19" s="51" t="s">
        <v>276</v>
      </c>
      <c r="D19" s="20" t="s">
        <v>287</v>
      </c>
      <c r="E19" s="18" t="s">
        <v>288</v>
      </c>
      <c r="F19" s="19">
        <v>60.9</v>
      </c>
      <c r="G19" s="19"/>
      <c r="H19" s="52"/>
      <c r="I19" s="52"/>
      <c r="J19" s="52"/>
      <c r="K19" s="52">
        <v>60.9</v>
      </c>
    </row>
    <row r="20" ht="19.9" customHeight="1" spans="1:11">
      <c r="A20" s="50" t="s">
        <v>289</v>
      </c>
      <c r="B20" s="50"/>
      <c r="C20" s="50"/>
      <c r="D20" s="17" t="s">
        <v>290</v>
      </c>
      <c r="E20" s="17" t="s">
        <v>291</v>
      </c>
      <c r="F20" s="16">
        <v>29.84</v>
      </c>
      <c r="G20" s="16">
        <v>29.84</v>
      </c>
      <c r="H20" s="16">
        <v>29.84</v>
      </c>
      <c r="I20" s="16">
        <v>0</v>
      </c>
      <c r="J20" s="16">
        <v>0</v>
      </c>
      <c r="K20" s="16">
        <v>0</v>
      </c>
    </row>
    <row r="21" ht="19.9" customHeight="1" spans="1:11">
      <c r="A21" s="50" t="s">
        <v>289</v>
      </c>
      <c r="B21" s="50" t="s">
        <v>292</v>
      </c>
      <c r="C21" s="50"/>
      <c r="D21" s="17" t="s">
        <v>293</v>
      </c>
      <c r="E21" s="17" t="s">
        <v>294</v>
      </c>
      <c r="F21" s="16">
        <v>29.84</v>
      </c>
      <c r="G21" s="16">
        <v>29.84</v>
      </c>
      <c r="H21" s="16">
        <v>29.84</v>
      </c>
      <c r="I21" s="16">
        <v>0</v>
      </c>
      <c r="J21" s="16">
        <v>0</v>
      </c>
      <c r="K21" s="16">
        <v>0</v>
      </c>
    </row>
    <row r="22" ht="19.9" customHeight="1" spans="1:11">
      <c r="A22" s="51" t="s">
        <v>289</v>
      </c>
      <c r="B22" s="51" t="s">
        <v>292</v>
      </c>
      <c r="C22" s="51" t="s">
        <v>267</v>
      </c>
      <c r="D22" s="20" t="s">
        <v>295</v>
      </c>
      <c r="E22" s="18" t="s">
        <v>296</v>
      </c>
      <c r="F22" s="19">
        <v>29.84</v>
      </c>
      <c r="G22" s="19">
        <v>29.84</v>
      </c>
      <c r="H22" s="52">
        <v>29.84</v>
      </c>
      <c r="I22" s="52"/>
      <c r="J22" s="52"/>
      <c r="K22" s="52"/>
    </row>
    <row r="23" ht="19.9" customHeight="1" spans="1:11">
      <c r="A23" s="50" t="s">
        <v>297</v>
      </c>
      <c r="B23" s="50"/>
      <c r="C23" s="50"/>
      <c r="D23" s="17" t="s">
        <v>298</v>
      </c>
      <c r="E23" s="17" t="s">
        <v>299</v>
      </c>
      <c r="F23" s="16">
        <v>991.3</v>
      </c>
      <c r="G23" s="16">
        <v>0</v>
      </c>
      <c r="H23" s="16">
        <v>0</v>
      </c>
      <c r="I23" s="16">
        <v>0</v>
      </c>
      <c r="J23" s="16">
        <v>0</v>
      </c>
      <c r="K23" s="16">
        <v>991.3</v>
      </c>
    </row>
    <row r="24" ht="19.9" customHeight="1" spans="1:11">
      <c r="A24" s="50" t="s">
        <v>297</v>
      </c>
      <c r="B24" s="50" t="s">
        <v>264</v>
      </c>
      <c r="C24" s="50"/>
      <c r="D24" s="17" t="s">
        <v>300</v>
      </c>
      <c r="E24" s="17" t="s">
        <v>301</v>
      </c>
      <c r="F24" s="16">
        <v>64</v>
      </c>
      <c r="G24" s="16">
        <v>0</v>
      </c>
      <c r="H24" s="16">
        <v>0</v>
      </c>
      <c r="I24" s="16">
        <v>0</v>
      </c>
      <c r="J24" s="16">
        <v>0</v>
      </c>
      <c r="K24" s="16">
        <v>64</v>
      </c>
    </row>
    <row r="25" ht="19.9" customHeight="1" spans="1:11">
      <c r="A25" s="51" t="s">
        <v>297</v>
      </c>
      <c r="B25" s="51" t="s">
        <v>264</v>
      </c>
      <c r="C25" s="51" t="s">
        <v>264</v>
      </c>
      <c r="D25" s="20" t="s">
        <v>302</v>
      </c>
      <c r="E25" s="18" t="s">
        <v>303</v>
      </c>
      <c r="F25" s="19">
        <v>64</v>
      </c>
      <c r="G25" s="19"/>
      <c r="H25" s="52"/>
      <c r="I25" s="52"/>
      <c r="J25" s="52"/>
      <c r="K25" s="52">
        <v>64</v>
      </c>
    </row>
    <row r="26" ht="19.9" customHeight="1" spans="1:11">
      <c r="A26" s="50" t="s">
        <v>297</v>
      </c>
      <c r="B26" s="50" t="s">
        <v>279</v>
      </c>
      <c r="C26" s="50"/>
      <c r="D26" s="17" t="s">
        <v>304</v>
      </c>
      <c r="E26" s="17" t="s">
        <v>305</v>
      </c>
      <c r="F26" s="16">
        <v>20</v>
      </c>
      <c r="G26" s="16">
        <v>0</v>
      </c>
      <c r="H26" s="16">
        <v>0</v>
      </c>
      <c r="I26" s="16">
        <v>0</v>
      </c>
      <c r="J26" s="16">
        <v>0</v>
      </c>
      <c r="K26" s="16">
        <v>20</v>
      </c>
    </row>
    <row r="27" ht="19.9" customHeight="1" spans="1:11">
      <c r="A27" s="51" t="s">
        <v>297</v>
      </c>
      <c r="B27" s="51" t="s">
        <v>279</v>
      </c>
      <c r="C27" s="51" t="s">
        <v>267</v>
      </c>
      <c r="D27" s="20" t="s">
        <v>306</v>
      </c>
      <c r="E27" s="18" t="s">
        <v>307</v>
      </c>
      <c r="F27" s="19">
        <v>20</v>
      </c>
      <c r="G27" s="19"/>
      <c r="H27" s="52"/>
      <c r="I27" s="52"/>
      <c r="J27" s="52"/>
      <c r="K27" s="52">
        <v>20</v>
      </c>
    </row>
    <row r="28" ht="19.9" customHeight="1" spans="1:11">
      <c r="A28" s="50" t="s">
        <v>297</v>
      </c>
      <c r="B28" s="50" t="s">
        <v>276</v>
      </c>
      <c r="C28" s="50"/>
      <c r="D28" s="17" t="s">
        <v>308</v>
      </c>
      <c r="E28" s="17" t="s">
        <v>309</v>
      </c>
      <c r="F28" s="16">
        <v>907.3</v>
      </c>
      <c r="G28" s="16">
        <v>0</v>
      </c>
      <c r="H28" s="16">
        <v>0</v>
      </c>
      <c r="I28" s="16">
        <v>0</v>
      </c>
      <c r="J28" s="16">
        <v>0</v>
      </c>
      <c r="K28" s="16">
        <v>907.3</v>
      </c>
    </row>
    <row r="29" ht="19.9" customHeight="1" spans="1:11">
      <c r="A29" s="51" t="s">
        <v>297</v>
      </c>
      <c r="B29" s="51" t="s">
        <v>276</v>
      </c>
      <c r="C29" s="51" t="s">
        <v>276</v>
      </c>
      <c r="D29" s="20" t="s">
        <v>310</v>
      </c>
      <c r="E29" s="18" t="s">
        <v>311</v>
      </c>
      <c r="F29" s="19">
        <v>907.3</v>
      </c>
      <c r="G29" s="19"/>
      <c r="H29" s="52"/>
      <c r="I29" s="52"/>
      <c r="J29" s="52"/>
      <c r="K29" s="52">
        <v>907.3</v>
      </c>
    </row>
    <row r="30" ht="19.9" customHeight="1" spans="1:11">
      <c r="A30" s="50" t="s">
        <v>312</v>
      </c>
      <c r="B30" s="50"/>
      <c r="C30" s="50"/>
      <c r="D30" s="17" t="s">
        <v>313</v>
      </c>
      <c r="E30" s="17" t="s">
        <v>314</v>
      </c>
      <c r="F30" s="16">
        <v>3601.62</v>
      </c>
      <c r="G30" s="16">
        <v>0</v>
      </c>
      <c r="H30" s="16">
        <v>0</v>
      </c>
      <c r="I30" s="16">
        <v>0</v>
      </c>
      <c r="J30" s="16">
        <v>0</v>
      </c>
      <c r="K30" s="16">
        <v>3601.62</v>
      </c>
    </row>
    <row r="31" ht="19.9" customHeight="1" spans="1:11">
      <c r="A31" s="50" t="s">
        <v>312</v>
      </c>
      <c r="B31" s="50" t="s">
        <v>264</v>
      </c>
      <c r="C31" s="50"/>
      <c r="D31" s="17" t="s">
        <v>315</v>
      </c>
      <c r="E31" s="17" t="s">
        <v>316</v>
      </c>
      <c r="F31" s="16">
        <v>100</v>
      </c>
      <c r="G31" s="16">
        <v>0</v>
      </c>
      <c r="H31" s="16">
        <v>0</v>
      </c>
      <c r="I31" s="16">
        <v>0</v>
      </c>
      <c r="J31" s="16">
        <v>0</v>
      </c>
      <c r="K31" s="16">
        <v>100</v>
      </c>
    </row>
    <row r="32" ht="19.9" customHeight="1" spans="1:11">
      <c r="A32" s="51" t="s">
        <v>312</v>
      </c>
      <c r="B32" s="51" t="s">
        <v>264</v>
      </c>
      <c r="C32" s="51" t="s">
        <v>276</v>
      </c>
      <c r="D32" s="20" t="s">
        <v>317</v>
      </c>
      <c r="E32" s="18" t="s">
        <v>318</v>
      </c>
      <c r="F32" s="19">
        <v>100</v>
      </c>
      <c r="G32" s="19"/>
      <c r="H32" s="52"/>
      <c r="I32" s="52"/>
      <c r="J32" s="52"/>
      <c r="K32" s="52">
        <v>100</v>
      </c>
    </row>
    <row r="33" ht="19.9" customHeight="1" spans="1:11">
      <c r="A33" s="50" t="s">
        <v>312</v>
      </c>
      <c r="B33" s="50" t="s">
        <v>279</v>
      </c>
      <c r="C33" s="50"/>
      <c r="D33" s="17" t="s">
        <v>319</v>
      </c>
      <c r="E33" s="17" t="s">
        <v>320</v>
      </c>
      <c r="F33" s="16">
        <v>500</v>
      </c>
      <c r="G33" s="16">
        <v>0</v>
      </c>
      <c r="H33" s="16">
        <v>0</v>
      </c>
      <c r="I33" s="16">
        <v>0</v>
      </c>
      <c r="J33" s="16">
        <v>0</v>
      </c>
      <c r="K33" s="16">
        <v>500</v>
      </c>
    </row>
    <row r="34" ht="19.9" customHeight="1" spans="1:11">
      <c r="A34" s="51" t="s">
        <v>312</v>
      </c>
      <c r="B34" s="51" t="s">
        <v>279</v>
      </c>
      <c r="C34" s="51" t="s">
        <v>276</v>
      </c>
      <c r="D34" s="20" t="s">
        <v>321</v>
      </c>
      <c r="E34" s="18" t="s">
        <v>322</v>
      </c>
      <c r="F34" s="19">
        <v>500</v>
      </c>
      <c r="G34" s="19"/>
      <c r="H34" s="52"/>
      <c r="I34" s="52"/>
      <c r="J34" s="52"/>
      <c r="K34" s="52">
        <v>500</v>
      </c>
    </row>
    <row r="35" ht="19.9" customHeight="1" spans="1:11">
      <c r="A35" s="50" t="s">
        <v>312</v>
      </c>
      <c r="B35" s="50" t="s">
        <v>323</v>
      </c>
      <c r="C35" s="50"/>
      <c r="D35" s="17" t="s">
        <v>324</v>
      </c>
      <c r="E35" s="17" t="s">
        <v>325</v>
      </c>
      <c r="F35" s="16">
        <v>1440.62</v>
      </c>
      <c r="G35" s="16">
        <v>0</v>
      </c>
      <c r="H35" s="16">
        <v>0</v>
      </c>
      <c r="I35" s="16">
        <v>0</v>
      </c>
      <c r="J35" s="16">
        <v>0</v>
      </c>
      <c r="K35" s="16">
        <v>1440.62</v>
      </c>
    </row>
    <row r="36" ht="19.9" customHeight="1" spans="1:11">
      <c r="A36" s="51" t="s">
        <v>312</v>
      </c>
      <c r="B36" s="51" t="s">
        <v>323</v>
      </c>
      <c r="C36" s="51" t="s">
        <v>279</v>
      </c>
      <c r="D36" s="20" t="s">
        <v>326</v>
      </c>
      <c r="E36" s="18" t="s">
        <v>327</v>
      </c>
      <c r="F36" s="19">
        <v>1440.62</v>
      </c>
      <c r="G36" s="19"/>
      <c r="H36" s="52"/>
      <c r="I36" s="52"/>
      <c r="J36" s="52"/>
      <c r="K36" s="52">
        <v>1440.62</v>
      </c>
    </row>
    <row r="37" ht="19.9" customHeight="1" spans="1:11">
      <c r="A37" s="50" t="s">
        <v>312</v>
      </c>
      <c r="B37" s="50" t="s">
        <v>276</v>
      </c>
      <c r="C37" s="50"/>
      <c r="D37" s="17" t="s">
        <v>328</v>
      </c>
      <c r="E37" s="17" t="s">
        <v>329</v>
      </c>
      <c r="F37" s="16">
        <v>1561</v>
      </c>
      <c r="G37" s="16">
        <v>0</v>
      </c>
      <c r="H37" s="16">
        <v>0</v>
      </c>
      <c r="I37" s="16">
        <v>0</v>
      </c>
      <c r="J37" s="16">
        <v>0</v>
      </c>
      <c r="K37" s="16">
        <v>1561</v>
      </c>
    </row>
    <row r="38" ht="19.9" customHeight="1" spans="1:11">
      <c r="A38" s="51" t="s">
        <v>312</v>
      </c>
      <c r="B38" s="51" t="s">
        <v>276</v>
      </c>
      <c r="C38" s="51" t="s">
        <v>276</v>
      </c>
      <c r="D38" s="20" t="s">
        <v>330</v>
      </c>
      <c r="E38" s="18" t="s">
        <v>331</v>
      </c>
      <c r="F38" s="19">
        <v>1561</v>
      </c>
      <c r="G38" s="19"/>
      <c r="H38" s="52"/>
      <c r="I38" s="52"/>
      <c r="J38" s="52"/>
      <c r="K38" s="52">
        <v>1561</v>
      </c>
    </row>
    <row r="39" ht="19.9" customHeight="1" spans="1:11">
      <c r="A39" s="50" t="s">
        <v>332</v>
      </c>
      <c r="B39" s="50"/>
      <c r="C39" s="50"/>
      <c r="D39" s="17" t="s">
        <v>333</v>
      </c>
      <c r="E39" s="17" t="s">
        <v>334</v>
      </c>
      <c r="F39" s="16">
        <v>910</v>
      </c>
      <c r="G39" s="16">
        <v>0</v>
      </c>
      <c r="H39" s="16">
        <v>0</v>
      </c>
      <c r="I39" s="16">
        <v>0</v>
      </c>
      <c r="J39" s="16">
        <v>0</v>
      </c>
      <c r="K39" s="16">
        <v>910</v>
      </c>
    </row>
    <row r="40" ht="19.9" customHeight="1" spans="1:11">
      <c r="A40" s="50" t="s">
        <v>332</v>
      </c>
      <c r="B40" s="50" t="s">
        <v>279</v>
      </c>
      <c r="C40" s="50"/>
      <c r="D40" s="17" t="s">
        <v>335</v>
      </c>
      <c r="E40" s="17" t="s">
        <v>336</v>
      </c>
      <c r="F40" s="16">
        <v>910</v>
      </c>
      <c r="G40" s="16">
        <v>0</v>
      </c>
      <c r="H40" s="16">
        <v>0</v>
      </c>
      <c r="I40" s="16">
        <v>0</v>
      </c>
      <c r="J40" s="16">
        <v>0</v>
      </c>
      <c r="K40" s="16">
        <v>910</v>
      </c>
    </row>
    <row r="41" ht="19.9" customHeight="1" spans="1:11">
      <c r="A41" s="51" t="s">
        <v>332</v>
      </c>
      <c r="B41" s="51" t="s">
        <v>279</v>
      </c>
      <c r="C41" s="51" t="s">
        <v>337</v>
      </c>
      <c r="D41" s="20" t="s">
        <v>338</v>
      </c>
      <c r="E41" s="18" t="s">
        <v>339</v>
      </c>
      <c r="F41" s="19">
        <v>910</v>
      </c>
      <c r="G41" s="19"/>
      <c r="H41" s="52"/>
      <c r="I41" s="52"/>
      <c r="J41" s="52"/>
      <c r="K41" s="52">
        <v>910</v>
      </c>
    </row>
    <row r="42" ht="19.9" customHeight="1" spans="1:11">
      <c r="A42" s="50" t="s">
        <v>340</v>
      </c>
      <c r="B42" s="50"/>
      <c r="C42" s="50"/>
      <c r="D42" s="17" t="s">
        <v>341</v>
      </c>
      <c r="E42" s="17" t="s">
        <v>342</v>
      </c>
      <c r="F42" s="16">
        <v>146.53</v>
      </c>
      <c r="G42" s="16">
        <v>96.53</v>
      </c>
      <c r="H42" s="16">
        <v>96.53</v>
      </c>
      <c r="I42" s="16">
        <v>0</v>
      </c>
      <c r="J42" s="16">
        <v>0</v>
      </c>
      <c r="K42" s="16">
        <v>50</v>
      </c>
    </row>
    <row r="43" ht="19.9" customHeight="1" spans="1:11">
      <c r="A43" s="50" t="s">
        <v>340</v>
      </c>
      <c r="B43" s="50" t="s">
        <v>267</v>
      </c>
      <c r="C43" s="50"/>
      <c r="D43" s="17" t="s">
        <v>343</v>
      </c>
      <c r="E43" s="17" t="s">
        <v>344</v>
      </c>
      <c r="F43" s="16">
        <v>50</v>
      </c>
      <c r="G43" s="16">
        <v>0</v>
      </c>
      <c r="H43" s="16">
        <v>0</v>
      </c>
      <c r="I43" s="16">
        <v>0</v>
      </c>
      <c r="J43" s="16">
        <v>0</v>
      </c>
      <c r="K43" s="16">
        <v>50</v>
      </c>
    </row>
    <row r="44" ht="19.9" customHeight="1" spans="1:11">
      <c r="A44" s="51" t="s">
        <v>340</v>
      </c>
      <c r="B44" s="51" t="s">
        <v>267</v>
      </c>
      <c r="C44" s="51" t="s">
        <v>279</v>
      </c>
      <c r="D44" s="20" t="s">
        <v>345</v>
      </c>
      <c r="E44" s="18" t="s">
        <v>346</v>
      </c>
      <c r="F44" s="19">
        <v>5</v>
      </c>
      <c r="G44" s="19"/>
      <c r="H44" s="52"/>
      <c r="I44" s="52"/>
      <c r="J44" s="52"/>
      <c r="K44" s="52">
        <v>5</v>
      </c>
    </row>
    <row r="45" ht="19.9" customHeight="1" spans="1:11">
      <c r="A45" s="51" t="s">
        <v>340</v>
      </c>
      <c r="B45" s="51" t="s">
        <v>267</v>
      </c>
      <c r="C45" s="51" t="s">
        <v>347</v>
      </c>
      <c r="D45" s="20" t="s">
        <v>348</v>
      </c>
      <c r="E45" s="18" t="s">
        <v>349</v>
      </c>
      <c r="F45" s="19">
        <v>45</v>
      </c>
      <c r="G45" s="19"/>
      <c r="H45" s="52"/>
      <c r="I45" s="52"/>
      <c r="J45" s="52"/>
      <c r="K45" s="52">
        <v>45</v>
      </c>
    </row>
    <row r="46" ht="19.9" customHeight="1" spans="1:11">
      <c r="A46" s="50" t="s">
        <v>340</v>
      </c>
      <c r="B46" s="50" t="s">
        <v>273</v>
      </c>
      <c r="C46" s="50"/>
      <c r="D46" s="17" t="s">
        <v>350</v>
      </c>
      <c r="E46" s="17" t="s">
        <v>351</v>
      </c>
      <c r="F46" s="16">
        <v>96.53</v>
      </c>
      <c r="G46" s="16">
        <v>96.53</v>
      </c>
      <c r="H46" s="16">
        <v>96.53</v>
      </c>
      <c r="I46" s="16">
        <v>0</v>
      </c>
      <c r="J46" s="16">
        <v>0</v>
      </c>
      <c r="K46" s="16">
        <v>0</v>
      </c>
    </row>
    <row r="47" ht="19.9" customHeight="1" spans="1:11">
      <c r="A47" s="51" t="s">
        <v>340</v>
      </c>
      <c r="B47" s="51" t="s">
        <v>273</v>
      </c>
      <c r="C47" s="51" t="s">
        <v>267</v>
      </c>
      <c r="D47" s="20" t="s">
        <v>352</v>
      </c>
      <c r="E47" s="18" t="s">
        <v>353</v>
      </c>
      <c r="F47" s="19">
        <v>96.53</v>
      </c>
      <c r="G47" s="19">
        <v>96.53</v>
      </c>
      <c r="H47" s="52">
        <v>96.53</v>
      </c>
      <c r="I47" s="52"/>
      <c r="J47" s="52"/>
      <c r="K47" s="5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showGridLines="0" showZeros="0" workbookViewId="0">
      <selection activeCell="D5" sqref="D5"/>
    </sheetView>
  </sheetViews>
  <sheetFormatPr defaultColWidth="9" defaultRowHeight="15.75" outlineLevelCol="4"/>
  <cols>
    <col min="1" max="1" width="14.8333333333333" style="34" customWidth="1"/>
    <col min="2" max="2" width="43.5833333333333" style="34" customWidth="1"/>
    <col min="3" max="5" width="24" style="34" customWidth="1"/>
    <col min="6" max="16382" width="9" style="34"/>
    <col min="16383" max="16384" width="9" style="1"/>
  </cols>
  <sheetData>
    <row r="1" s="31" customFormat="1" ht="13.5" customHeight="1" spans="1:5">
      <c r="A1" s="35"/>
      <c r="E1" s="36"/>
    </row>
    <row r="2" ht="28.9" customHeight="1" spans="1:5">
      <c r="A2" s="37" t="s">
        <v>8</v>
      </c>
      <c r="B2" s="38"/>
      <c r="C2" s="38"/>
      <c r="D2" s="38"/>
      <c r="E2" s="38"/>
    </row>
    <row r="3" s="32" customFormat="1" ht="18" customHeight="1" spans="1:5">
      <c r="A3" s="39" t="s">
        <v>354</v>
      </c>
      <c r="B3" s="40"/>
      <c r="C3" s="40"/>
      <c r="D3" s="40"/>
      <c r="E3" s="41" t="s">
        <v>355</v>
      </c>
    </row>
    <row r="4" s="33" customFormat="1" ht="18" customHeight="1" spans="1:5">
      <c r="A4" s="42" t="s">
        <v>356</v>
      </c>
      <c r="B4" s="42"/>
      <c r="C4" s="42" t="s">
        <v>357</v>
      </c>
      <c r="D4" s="42"/>
      <c r="E4" s="42"/>
    </row>
    <row r="5" s="33" customFormat="1" ht="18" customHeight="1" spans="1:5">
      <c r="A5" s="42" t="s">
        <v>358</v>
      </c>
      <c r="B5" s="42" t="s">
        <v>359</v>
      </c>
      <c r="C5" s="42" t="s">
        <v>360</v>
      </c>
      <c r="D5" s="43" t="s">
        <v>254</v>
      </c>
      <c r="E5" s="42" t="s">
        <v>361</v>
      </c>
    </row>
    <row r="6" s="32" customFormat="1" ht="18" customHeight="1" spans="1:5">
      <c r="A6" s="44">
        <v>301</v>
      </c>
      <c r="B6" s="44" t="s">
        <v>362</v>
      </c>
      <c r="C6" s="45">
        <f t="shared" ref="C6:C60" si="0">SUM(D6:E6)</f>
        <v>735.61</v>
      </c>
      <c r="D6" s="45">
        <f>SUM(D7:D18)</f>
        <v>735.61</v>
      </c>
      <c r="E6" s="45"/>
    </row>
    <row r="7" s="32" customFormat="1" ht="18" customHeight="1" spans="1:5">
      <c r="A7" s="44">
        <v>30101</v>
      </c>
      <c r="B7" s="44" t="s">
        <v>363</v>
      </c>
      <c r="C7" s="45">
        <f t="shared" si="0"/>
        <v>150.84</v>
      </c>
      <c r="D7" s="45">
        <v>150.84</v>
      </c>
      <c r="E7" s="45"/>
    </row>
    <row r="8" s="32" customFormat="1" ht="18" customHeight="1" spans="1:5">
      <c r="A8" s="44">
        <v>30102</v>
      </c>
      <c r="B8" s="44" t="s">
        <v>364</v>
      </c>
      <c r="C8" s="45">
        <f t="shared" si="0"/>
        <v>99.53</v>
      </c>
      <c r="D8" s="45">
        <v>99.53</v>
      </c>
      <c r="E8" s="45"/>
    </row>
    <row r="9" s="32" customFormat="1" ht="18" customHeight="1" spans="1:5">
      <c r="A9" s="44" t="s">
        <v>365</v>
      </c>
      <c r="B9" s="46" t="s">
        <v>366</v>
      </c>
      <c r="C9" s="45">
        <f t="shared" si="0"/>
        <v>272.04</v>
      </c>
      <c r="D9" s="45">
        <v>272.04</v>
      </c>
      <c r="E9" s="45"/>
    </row>
    <row r="10" s="32" customFormat="1" ht="18" customHeight="1" spans="1:5">
      <c r="A10" s="44" t="s">
        <v>367</v>
      </c>
      <c r="B10" s="46" t="s">
        <v>368</v>
      </c>
      <c r="C10" s="45">
        <f t="shared" si="0"/>
        <v>0</v>
      </c>
      <c r="D10" s="45"/>
      <c r="E10" s="45"/>
    </row>
    <row r="11" s="32" customFormat="1" ht="18" customHeight="1" spans="1:5">
      <c r="A11" s="44" t="s">
        <v>369</v>
      </c>
      <c r="B11" s="46" t="s">
        <v>370</v>
      </c>
      <c r="C11" s="45">
        <f t="shared" si="0"/>
        <v>68.22</v>
      </c>
      <c r="D11" s="45">
        <v>68.22</v>
      </c>
      <c r="E11" s="45"/>
    </row>
    <row r="12" s="32" customFormat="1" ht="18" customHeight="1" spans="1:5">
      <c r="A12" s="44" t="s">
        <v>371</v>
      </c>
      <c r="B12" s="46" t="s">
        <v>372</v>
      </c>
      <c r="C12" s="45">
        <f t="shared" si="0"/>
        <v>0</v>
      </c>
      <c r="D12" s="45"/>
      <c r="E12" s="45"/>
    </row>
    <row r="13" s="32" customFormat="1" ht="18" customHeight="1" spans="1:5">
      <c r="A13" s="44">
        <v>30110</v>
      </c>
      <c r="B13" s="46" t="s">
        <v>373</v>
      </c>
      <c r="C13" s="45">
        <f t="shared" si="0"/>
        <v>29.84</v>
      </c>
      <c r="D13" s="45">
        <v>29.84</v>
      </c>
      <c r="E13" s="45"/>
    </row>
    <row r="14" s="32" customFormat="1" ht="18" customHeight="1" spans="1:5">
      <c r="A14" s="44">
        <v>30111</v>
      </c>
      <c r="B14" s="46" t="s">
        <v>374</v>
      </c>
      <c r="C14" s="45">
        <f t="shared" si="0"/>
        <v>0</v>
      </c>
      <c r="D14" s="45"/>
      <c r="E14" s="45"/>
    </row>
    <row r="15" s="32" customFormat="1" ht="18" customHeight="1" spans="1:5">
      <c r="A15" s="44">
        <v>30112</v>
      </c>
      <c r="B15" s="46" t="s">
        <v>375</v>
      </c>
      <c r="C15" s="45">
        <f t="shared" si="0"/>
        <v>6.49</v>
      </c>
      <c r="D15" s="45">
        <v>6.49</v>
      </c>
      <c r="E15" s="45"/>
    </row>
    <row r="16" s="32" customFormat="1" ht="18" customHeight="1" spans="1:5">
      <c r="A16" s="44">
        <v>30113</v>
      </c>
      <c r="B16" s="46" t="s">
        <v>376</v>
      </c>
      <c r="C16" s="45">
        <f t="shared" si="0"/>
        <v>96.53</v>
      </c>
      <c r="D16" s="45">
        <v>96.53</v>
      </c>
      <c r="E16" s="45"/>
    </row>
    <row r="17" s="32" customFormat="1" ht="18" customHeight="1" spans="1:5">
      <c r="A17" s="44">
        <v>30114</v>
      </c>
      <c r="B17" s="46" t="s">
        <v>377</v>
      </c>
      <c r="C17" s="45">
        <f t="shared" si="0"/>
        <v>0</v>
      </c>
      <c r="D17" s="45"/>
      <c r="E17" s="45"/>
    </row>
    <row r="18" s="32" customFormat="1" ht="18" customHeight="1" spans="1:5">
      <c r="A18" s="44" t="s">
        <v>378</v>
      </c>
      <c r="B18" s="46" t="s">
        <v>379</v>
      </c>
      <c r="C18" s="45">
        <f t="shared" si="0"/>
        <v>12.12</v>
      </c>
      <c r="D18" s="45">
        <v>12.12</v>
      </c>
      <c r="E18" s="45"/>
    </row>
    <row r="19" s="32" customFormat="1" ht="18" customHeight="1" spans="1:5">
      <c r="A19" s="44" t="s">
        <v>380</v>
      </c>
      <c r="B19" s="46" t="s">
        <v>260</v>
      </c>
      <c r="C19" s="45">
        <f t="shared" si="0"/>
        <v>63.452</v>
      </c>
      <c r="D19" s="45">
        <f>SUM(D20:D31)</f>
        <v>63.452</v>
      </c>
      <c r="E19" s="45"/>
    </row>
    <row r="20" s="32" customFormat="1" ht="18" customHeight="1" spans="1:5">
      <c r="A20" s="44" t="s">
        <v>381</v>
      </c>
      <c r="B20" s="46" t="s">
        <v>382</v>
      </c>
      <c r="C20" s="45">
        <f t="shared" si="0"/>
        <v>0</v>
      </c>
      <c r="D20" s="45"/>
      <c r="E20" s="45"/>
    </row>
    <row r="21" s="32" customFormat="1" ht="18" customHeight="1" spans="1:5">
      <c r="A21" s="44" t="s">
        <v>383</v>
      </c>
      <c r="B21" s="46" t="s">
        <v>384</v>
      </c>
      <c r="C21" s="45">
        <f t="shared" si="0"/>
        <v>0</v>
      </c>
      <c r="D21" s="45"/>
      <c r="E21" s="45"/>
    </row>
    <row r="22" s="32" customFormat="1" ht="18" customHeight="1" spans="1:5">
      <c r="A22" s="44" t="s">
        <v>385</v>
      </c>
      <c r="B22" s="46" t="s">
        <v>386</v>
      </c>
      <c r="C22" s="45">
        <f t="shared" si="0"/>
        <v>0</v>
      </c>
      <c r="D22" s="45"/>
      <c r="E22" s="45"/>
    </row>
    <row r="23" s="32" customFormat="1" ht="18" customHeight="1" spans="1:5">
      <c r="A23" s="44" t="s">
        <v>387</v>
      </c>
      <c r="B23" s="46" t="s">
        <v>388</v>
      </c>
      <c r="C23" s="45">
        <f t="shared" si="0"/>
        <v>0</v>
      </c>
      <c r="D23" s="45"/>
      <c r="E23" s="45"/>
    </row>
    <row r="24" s="32" customFormat="1" ht="18" customHeight="1" spans="1:5">
      <c r="A24" s="44" t="s">
        <v>389</v>
      </c>
      <c r="B24" s="46" t="s">
        <v>390</v>
      </c>
      <c r="C24" s="45">
        <f t="shared" si="0"/>
        <v>7.452</v>
      </c>
      <c r="D24" s="45">
        <v>7.452</v>
      </c>
      <c r="E24" s="45"/>
    </row>
    <row r="25" s="32" customFormat="1" ht="18" customHeight="1" spans="1:5">
      <c r="A25" s="44" t="s">
        <v>391</v>
      </c>
      <c r="B25" s="46" t="s">
        <v>392</v>
      </c>
      <c r="C25" s="45">
        <f t="shared" si="0"/>
        <v>0</v>
      </c>
      <c r="D25" s="45"/>
      <c r="E25" s="45"/>
    </row>
    <row r="26" s="32" customFormat="1" ht="18" customHeight="1" spans="1:5">
      <c r="A26" s="44" t="s">
        <v>393</v>
      </c>
      <c r="B26" s="46" t="s">
        <v>377</v>
      </c>
      <c r="C26" s="45">
        <f t="shared" si="0"/>
        <v>0</v>
      </c>
      <c r="D26" s="45"/>
      <c r="E26" s="45"/>
    </row>
    <row r="27" s="32" customFormat="1" ht="18" customHeight="1" spans="1:5">
      <c r="A27" s="44" t="s">
        <v>394</v>
      </c>
      <c r="B27" s="46" t="s">
        <v>395</v>
      </c>
      <c r="C27" s="45">
        <f t="shared" si="0"/>
        <v>0</v>
      </c>
      <c r="D27" s="45"/>
      <c r="E27" s="45"/>
    </row>
    <row r="28" s="32" customFormat="1" ht="18" customHeight="1" spans="1:5">
      <c r="A28" s="44" t="s">
        <v>396</v>
      </c>
      <c r="B28" s="46" t="s">
        <v>397</v>
      </c>
      <c r="C28" s="45">
        <f t="shared" si="0"/>
        <v>0</v>
      </c>
      <c r="D28" s="45"/>
      <c r="E28" s="45"/>
    </row>
    <row r="29" s="32" customFormat="1" ht="18" customHeight="1" spans="1:5">
      <c r="A29" s="44" t="s">
        <v>398</v>
      </c>
      <c r="B29" s="46" t="s">
        <v>399</v>
      </c>
      <c r="C29" s="45">
        <f t="shared" si="0"/>
        <v>0</v>
      </c>
      <c r="D29" s="45"/>
      <c r="E29" s="45"/>
    </row>
    <row r="30" s="32" customFormat="1" ht="18" customHeight="1" spans="1:5">
      <c r="A30" s="44" t="s">
        <v>400</v>
      </c>
      <c r="B30" s="46" t="s">
        <v>401</v>
      </c>
      <c r="C30" s="45">
        <f t="shared" si="0"/>
        <v>0</v>
      </c>
      <c r="D30" s="45"/>
      <c r="E30" s="45"/>
    </row>
    <row r="31" s="32" customFormat="1" ht="18" customHeight="1" spans="1:5">
      <c r="A31" s="44" t="s">
        <v>402</v>
      </c>
      <c r="B31" s="46" t="s">
        <v>403</v>
      </c>
      <c r="C31" s="45">
        <f t="shared" si="0"/>
        <v>56</v>
      </c>
      <c r="D31" s="45">
        <v>56</v>
      </c>
      <c r="E31" s="45"/>
    </row>
    <row r="32" s="32" customFormat="1" ht="18" customHeight="1" spans="1:5">
      <c r="A32" s="44" t="s">
        <v>404</v>
      </c>
      <c r="B32" s="46" t="s">
        <v>405</v>
      </c>
      <c r="C32" s="45">
        <f t="shared" si="0"/>
        <v>1186.004</v>
      </c>
      <c r="D32" s="45"/>
      <c r="E32" s="45">
        <f>SUM(E33:E59)</f>
        <v>1186.004</v>
      </c>
    </row>
    <row r="33" s="32" customFormat="1" ht="18" customHeight="1" spans="1:5">
      <c r="A33" s="44" t="s">
        <v>406</v>
      </c>
      <c r="B33" s="46" t="s">
        <v>407</v>
      </c>
      <c r="C33" s="45">
        <f t="shared" si="0"/>
        <v>37</v>
      </c>
      <c r="D33" s="45"/>
      <c r="E33" s="45">
        <v>37</v>
      </c>
    </row>
    <row r="34" s="32" customFormat="1" ht="18" customHeight="1" spans="1:5">
      <c r="A34" s="44" t="s">
        <v>408</v>
      </c>
      <c r="B34" s="46" t="s">
        <v>409</v>
      </c>
      <c r="C34" s="45">
        <f t="shared" si="0"/>
        <v>60</v>
      </c>
      <c r="D34" s="45"/>
      <c r="E34" s="45">
        <v>60</v>
      </c>
    </row>
    <row r="35" s="32" customFormat="1" ht="18" customHeight="1" spans="1:5">
      <c r="A35" s="44" t="s">
        <v>410</v>
      </c>
      <c r="B35" s="46" t="s">
        <v>411</v>
      </c>
      <c r="C35" s="45">
        <f t="shared" si="0"/>
        <v>0</v>
      </c>
      <c r="D35" s="45"/>
      <c r="E35" s="45"/>
    </row>
    <row r="36" s="32" customFormat="1" ht="18" customHeight="1" spans="1:5">
      <c r="A36" s="44" t="s">
        <v>412</v>
      </c>
      <c r="B36" s="46" t="s">
        <v>413</v>
      </c>
      <c r="C36" s="45">
        <f t="shared" si="0"/>
        <v>0</v>
      </c>
      <c r="D36" s="45"/>
      <c r="E36" s="45"/>
    </row>
    <row r="37" s="32" customFormat="1" ht="18" customHeight="1" spans="1:5">
      <c r="A37" s="44" t="s">
        <v>414</v>
      </c>
      <c r="B37" s="46" t="s">
        <v>415</v>
      </c>
      <c r="C37" s="45">
        <f t="shared" si="0"/>
        <v>0.6</v>
      </c>
      <c r="D37" s="45"/>
      <c r="E37" s="45">
        <v>0.6</v>
      </c>
    </row>
    <row r="38" s="32" customFormat="1" ht="18" customHeight="1" spans="1:5">
      <c r="A38" s="44" t="s">
        <v>416</v>
      </c>
      <c r="B38" s="46" t="s">
        <v>417</v>
      </c>
      <c r="C38" s="45">
        <f t="shared" si="0"/>
        <v>13</v>
      </c>
      <c r="D38" s="45"/>
      <c r="E38" s="45">
        <v>13</v>
      </c>
    </row>
    <row r="39" s="32" customFormat="1" ht="18" customHeight="1" spans="1:5">
      <c r="A39" s="44" t="s">
        <v>418</v>
      </c>
      <c r="B39" s="46" t="s">
        <v>419</v>
      </c>
      <c r="C39" s="45">
        <f t="shared" si="0"/>
        <v>5</v>
      </c>
      <c r="D39" s="45"/>
      <c r="E39" s="45">
        <v>5</v>
      </c>
    </row>
    <row r="40" s="32" customFormat="1" ht="18" customHeight="1" spans="1:5">
      <c r="A40" s="44" t="s">
        <v>420</v>
      </c>
      <c r="B40" s="46" t="s">
        <v>421</v>
      </c>
      <c r="C40" s="45">
        <f t="shared" si="0"/>
        <v>0</v>
      </c>
      <c r="D40" s="45"/>
      <c r="E40" s="45"/>
    </row>
    <row r="41" s="32" customFormat="1" ht="18" customHeight="1" spans="1:5">
      <c r="A41" s="44" t="s">
        <v>422</v>
      </c>
      <c r="B41" s="46" t="s">
        <v>423</v>
      </c>
      <c r="C41" s="45">
        <f t="shared" si="0"/>
        <v>19</v>
      </c>
      <c r="D41" s="45"/>
      <c r="E41" s="45">
        <v>19</v>
      </c>
    </row>
    <row r="42" s="32" customFormat="1" ht="18" customHeight="1" spans="1:5">
      <c r="A42" s="44" t="s">
        <v>424</v>
      </c>
      <c r="B42" s="46" t="s">
        <v>425</v>
      </c>
      <c r="C42" s="45">
        <f t="shared" si="0"/>
        <v>15</v>
      </c>
      <c r="D42" s="45"/>
      <c r="E42" s="45">
        <v>15</v>
      </c>
    </row>
    <row r="43" s="32" customFormat="1" ht="18" customHeight="1" spans="1:5">
      <c r="A43" s="44" t="s">
        <v>426</v>
      </c>
      <c r="B43" s="46" t="s">
        <v>427</v>
      </c>
      <c r="C43" s="45">
        <f t="shared" si="0"/>
        <v>0</v>
      </c>
      <c r="D43" s="45"/>
      <c r="E43" s="45"/>
    </row>
    <row r="44" s="32" customFormat="1" ht="18" customHeight="1" spans="1:5">
      <c r="A44" s="44" t="s">
        <v>428</v>
      </c>
      <c r="B44" s="46" t="s">
        <v>429</v>
      </c>
      <c r="C44" s="45">
        <f t="shared" si="0"/>
        <v>13</v>
      </c>
      <c r="D44" s="45"/>
      <c r="E44" s="45">
        <v>13</v>
      </c>
    </row>
    <row r="45" s="32" customFormat="1" ht="18" customHeight="1" spans="1:5">
      <c r="A45" s="44" t="s">
        <v>430</v>
      </c>
      <c r="B45" s="46" t="s">
        <v>431</v>
      </c>
      <c r="C45" s="45">
        <f t="shared" si="0"/>
        <v>0</v>
      </c>
      <c r="D45" s="45"/>
      <c r="E45" s="45"/>
    </row>
    <row r="46" s="32" customFormat="1" ht="18" customHeight="1" spans="1:5">
      <c r="A46" s="44" t="s">
        <v>432</v>
      </c>
      <c r="B46" s="46" t="s">
        <v>433</v>
      </c>
      <c r="C46" s="45">
        <f t="shared" si="0"/>
        <v>60</v>
      </c>
      <c r="D46" s="45"/>
      <c r="E46" s="45">
        <v>60</v>
      </c>
    </row>
    <row r="47" s="32" customFormat="1" ht="18" customHeight="1" spans="1:5">
      <c r="A47" s="44" t="s">
        <v>434</v>
      </c>
      <c r="B47" s="46" t="s">
        <v>435</v>
      </c>
      <c r="C47" s="45">
        <f t="shared" si="0"/>
        <v>1</v>
      </c>
      <c r="D47" s="45"/>
      <c r="E47" s="45">
        <v>1</v>
      </c>
    </row>
    <row r="48" s="32" customFormat="1" ht="18" customHeight="1" spans="1:5">
      <c r="A48" s="44" t="s">
        <v>436</v>
      </c>
      <c r="B48" s="46" t="s">
        <v>437</v>
      </c>
      <c r="C48" s="45">
        <f t="shared" si="0"/>
        <v>18</v>
      </c>
      <c r="D48" s="45"/>
      <c r="E48" s="45">
        <v>18</v>
      </c>
    </row>
    <row r="49" s="32" customFormat="1" ht="18" customHeight="1" spans="1:5">
      <c r="A49" s="44" t="s">
        <v>438</v>
      </c>
      <c r="B49" s="46" t="s">
        <v>439</v>
      </c>
      <c r="C49" s="45">
        <f t="shared" si="0"/>
        <v>50</v>
      </c>
      <c r="D49" s="45"/>
      <c r="E49" s="45">
        <v>50</v>
      </c>
    </row>
    <row r="50" s="32" customFormat="1" ht="18" customHeight="1" spans="1:5">
      <c r="A50" s="44" t="s">
        <v>440</v>
      </c>
      <c r="B50" s="46" t="s">
        <v>441</v>
      </c>
      <c r="C50" s="45">
        <f t="shared" si="0"/>
        <v>0</v>
      </c>
      <c r="D50" s="45"/>
      <c r="E50" s="45"/>
    </row>
    <row r="51" s="32" customFormat="1" ht="18" customHeight="1" spans="1:5">
      <c r="A51" s="44" t="s">
        <v>442</v>
      </c>
      <c r="B51" s="46" t="s">
        <v>443</v>
      </c>
      <c r="C51" s="45">
        <f t="shared" si="0"/>
        <v>32.73</v>
      </c>
      <c r="D51" s="45"/>
      <c r="E51" s="45">
        <v>32.73</v>
      </c>
    </row>
    <row r="52" s="32" customFormat="1" ht="18" customHeight="1" spans="1:5">
      <c r="A52" s="44" t="s">
        <v>444</v>
      </c>
      <c r="B52" s="46" t="s">
        <v>445</v>
      </c>
      <c r="C52" s="45">
        <f t="shared" si="0"/>
        <v>40</v>
      </c>
      <c r="D52" s="45"/>
      <c r="E52" s="45">
        <v>40</v>
      </c>
    </row>
    <row r="53" s="32" customFormat="1" ht="18" customHeight="1" spans="1:5">
      <c r="A53" s="44" t="s">
        <v>446</v>
      </c>
      <c r="B53" s="46" t="s">
        <v>447</v>
      </c>
      <c r="C53" s="45">
        <f t="shared" si="0"/>
        <v>0</v>
      </c>
      <c r="D53" s="45"/>
      <c r="E53" s="45"/>
    </row>
    <row r="54" s="32" customFormat="1" ht="18" customHeight="1" spans="1:5">
      <c r="A54" s="44" t="s">
        <v>448</v>
      </c>
      <c r="B54" s="46" t="s">
        <v>449</v>
      </c>
      <c r="C54" s="45">
        <f t="shared" si="0"/>
        <v>3.02</v>
      </c>
      <c r="D54" s="45"/>
      <c r="E54" s="45">
        <v>3.02</v>
      </c>
    </row>
    <row r="55" s="32" customFormat="1" ht="18" customHeight="1" spans="1:5">
      <c r="A55" s="44" t="s">
        <v>450</v>
      </c>
      <c r="B55" s="46" t="s">
        <v>451</v>
      </c>
      <c r="C55" s="45">
        <f t="shared" si="0"/>
        <v>3.77</v>
      </c>
      <c r="D55" s="45"/>
      <c r="E55" s="45">
        <v>3.77</v>
      </c>
    </row>
    <row r="56" s="32" customFormat="1" ht="18" customHeight="1" spans="1:5">
      <c r="A56" s="44" t="s">
        <v>452</v>
      </c>
      <c r="B56" s="46" t="s">
        <v>453</v>
      </c>
      <c r="C56" s="45">
        <f t="shared" si="0"/>
        <v>0</v>
      </c>
      <c r="D56" s="45"/>
      <c r="E56" s="45"/>
    </row>
    <row r="57" s="32" customFormat="1" ht="18" customHeight="1" spans="1:5">
      <c r="A57" s="44" t="s">
        <v>454</v>
      </c>
      <c r="B57" s="46" t="s">
        <v>455</v>
      </c>
      <c r="C57" s="45">
        <f t="shared" si="0"/>
        <v>26.14</v>
      </c>
      <c r="D57" s="45"/>
      <c r="E57" s="45">
        <v>26.14</v>
      </c>
    </row>
    <row r="58" s="32" customFormat="1" ht="18" customHeight="1" spans="1:5">
      <c r="A58" s="44" t="s">
        <v>456</v>
      </c>
      <c r="B58" s="46" t="s">
        <v>457</v>
      </c>
      <c r="C58" s="45">
        <f t="shared" si="0"/>
        <v>0</v>
      </c>
      <c r="D58" s="45"/>
      <c r="E58" s="45"/>
    </row>
    <row r="59" s="32" customFormat="1" ht="18" customHeight="1" spans="1:5">
      <c r="A59" s="44" t="s">
        <v>458</v>
      </c>
      <c r="B59" s="46" t="s">
        <v>459</v>
      </c>
      <c r="C59" s="45">
        <f t="shared" si="0"/>
        <v>788.744</v>
      </c>
      <c r="D59" s="45"/>
      <c r="E59" s="45">
        <v>788.744</v>
      </c>
    </row>
    <row r="60" s="32" customFormat="1" ht="18" customHeight="1" spans="1:5">
      <c r="A60" s="47"/>
      <c r="B60" s="47" t="s">
        <v>460</v>
      </c>
      <c r="C60" s="45">
        <f t="shared" si="0"/>
        <v>1985.066</v>
      </c>
      <c r="D60" s="45">
        <f>D6+D19</f>
        <v>799.062</v>
      </c>
      <c r="E60" s="45">
        <f>E32</f>
        <v>1186.004</v>
      </c>
    </row>
    <row r="61" spans="3:5">
      <c r="C61" s="48"/>
      <c r="D61" s="48"/>
      <c r="E61" s="48"/>
    </row>
  </sheetData>
  <mergeCells count="3">
    <mergeCell ref="A2:E2"/>
    <mergeCell ref="A4:B4"/>
    <mergeCell ref="C4:E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6" sqref="$A1:$XFD1048576"/>
    </sheetView>
  </sheetViews>
  <sheetFormatPr defaultColWidth="9" defaultRowHeight="14.25"/>
  <cols>
    <col min="1" max="1" width="5.25" style="1" customWidth="1"/>
    <col min="2" max="2" width="5.66666666666667" style="1" customWidth="1"/>
    <col min="3" max="3" width="7.08333333333333" style="1" customWidth="1"/>
    <col min="4" max="4" width="16.8333333333333" style="1" customWidth="1"/>
    <col min="5" max="5" width="44" style="1" customWidth="1"/>
    <col min="6" max="6" width="15.5" style="1" customWidth="1"/>
    <col min="7" max="14" width="14.6666666666667" style="1" customWidth="1"/>
    <col min="15" max="16" width="16.4166666666667" style="1" customWidth="1"/>
    <col min="17" max="17" width="12.3333333333333" style="1" customWidth="1"/>
    <col min="18" max="18" width="15.5" style="1" customWidth="1"/>
    <col min="19" max="20" width="14.6666666666667" style="1" customWidth="1"/>
    <col min="21" max="22" width="9.75" style="1" customWidth="1"/>
    <col min="23" max="16384" width="9" style="1"/>
  </cols>
  <sheetData>
    <row r="1" ht="16.4" customHeight="1" spans="1:1">
      <c r="A1" s="4"/>
    </row>
    <row r="2" ht="42.25" customHeight="1" spans="1:20">
      <c r="A2" s="12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43</v>
      </c>
      <c r="Q4" s="10"/>
      <c r="R4" s="10"/>
      <c r="S4" s="10"/>
      <c r="T4" s="10"/>
    </row>
    <row r="5" ht="27.65" customHeight="1" spans="1:20">
      <c r="A5" s="5" t="s">
        <v>253</v>
      </c>
      <c r="B5" s="5"/>
      <c r="C5" s="5"/>
      <c r="D5" s="5" t="s">
        <v>461</v>
      </c>
      <c r="E5" s="5" t="s">
        <v>462</v>
      </c>
      <c r="F5" s="5" t="s">
        <v>463</v>
      </c>
      <c r="G5" s="5" t="s">
        <v>464</v>
      </c>
      <c r="H5" s="5" t="s">
        <v>465</v>
      </c>
      <c r="I5" s="5" t="s">
        <v>466</v>
      </c>
      <c r="J5" s="5" t="s">
        <v>467</v>
      </c>
      <c r="K5" s="5" t="s">
        <v>468</v>
      </c>
      <c r="L5" s="5" t="s">
        <v>469</v>
      </c>
      <c r="M5" s="5" t="s">
        <v>470</v>
      </c>
      <c r="N5" s="5" t="s">
        <v>471</v>
      </c>
      <c r="O5" s="5" t="s">
        <v>260</v>
      </c>
      <c r="P5" s="5" t="s">
        <v>472</v>
      </c>
      <c r="Q5" s="5" t="s">
        <v>473</v>
      </c>
      <c r="R5" s="5" t="s">
        <v>474</v>
      </c>
      <c r="S5" s="5" t="s">
        <v>475</v>
      </c>
      <c r="T5" s="5" t="s">
        <v>476</v>
      </c>
    </row>
    <row r="6" ht="30.15" customHeight="1" spans="1:20">
      <c r="A6" s="5" t="s">
        <v>256</v>
      </c>
      <c r="B6" s="5" t="s">
        <v>257</v>
      </c>
      <c r="C6" s="5" t="s">
        <v>258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22"/>
      <c r="B7" s="22"/>
      <c r="C7" s="22"/>
      <c r="D7" s="22"/>
      <c r="E7" s="22" t="s">
        <v>91</v>
      </c>
      <c r="F7" s="26">
        <v>9446.206</v>
      </c>
      <c r="G7" s="26">
        <v>2362.93</v>
      </c>
      <c r="H7" s="26">
        <v>6758.924</v>
      </c>
      <c r="I7" s="26"/>
      <c r="J7" s="26"/>
      <c r="K7" s="26"/>
      <c r="L7" s="26"/>
      <c r="M7" s="26"/>
      <c r="N7" s="26"/>
      <c r="O7" s="26">
        <v>324.352</v>
      </c>
      <c r="P7" s="26"/>
      <c r="Q7" s="26"/>
      <c r="R7" s="26"/>
      <c r="S7" s="26"/>
      <c r="T7" s="26"/>
    </row>
    <row r="8" ht="26" customHeight="1" spans="1:20">
      <c r="A8" s="22"/>
      <c r="B8" s="22"/>
      <c r="C8" s="22"/>
      <c r="D8" s="23" t="s">
        <v>110</v>
      </c>
      <c r="E8" s="23" t="s">
        <v>111</v>
      </c>
      <c r="F8" s="26">
        <v>9446.206</v>
      </c>
      <c r="G8" s="26">
        <v>2362.93</v>
      </c>
      <c r="H8" s="26">
        <v>6758.924</v>
      </c>
      <c r="I8" s="26"/>
      <c r="J8" s="26"/>
      <c r="K8" s="26"/>
      <c r="L8" s="26"/>
      <c r="M8" s="26"/>
      <c r="N8" s="26"/>
      <c r="O8" s="26">
        <v>324.352</v>
      </c>
      <c r="P8" s="26"/>
      <c r="Q8" s="26"/>
      <c r="R8" s="26"/>
      <c r="S8" s="26"/>
      <c r="T8" s="26"/>
    </row>
    <row r="9" ht="26" customHeight="1" spans="1:20">
      <c r="A9" s="22"/>
      <c r="B9" s="22"/>
      <c r="C9" s="22"/>
      <c r="D9" s="23" t="s">
        <v>112</v>
      </c>
      <c r="E9" s="23" t="s">
        <v>113</v>
      </c>
      <c r="F9" s="26">
        <v>9446.206</v>
      </c>
      <c r="G9" s="26">
        <v>2362.93</v>
      </c>
      <c r="H9" s="26">
        <v>6758.924</v>
      </c>
      <c r="I9" s="26"/>
      <c r="J9" s="26"/>
      <c r="K9" s="26"/>
      <c r="L9" s="26"/>
      <c r="M9" s="26"/>
      <c r="N9" s="26"/>
      <c r="O9" s="26">
        <v>324.352</v>
      </c>
      <c r="P9" s="26"/>
      <c r="Q9" s="26"/>
      <c r="R9" s="26"/>
      <c r="S9" s="26"/>
      <c r="T9" s="26"/>
    </row>
    <row r="10" ht="26" customHeight="1" spans="1:20">
      <c r="A10" s="9" t="s">
        <v>261</v>
      </c>
      <c r="B10" s="9" t="s">
        <v>264</v>
      </c>
      <c r="C10" s="9" t="s">
        <v>267</v>
      </c>
      <c r="D10" s="24" t="s">
        <v>477</v>
      </c>
      <c r="E10" s="6" t="s">
        <v>478</v>
      </c>
      <c r="F10" s="7">
        <v>3437.796</v>
      </c>
      <c r="G10" s="7">
        <v>2168.34</v>
      </c>
      <c r="H10" s="7">
        <v>1206.004</v>
      </c>
      <c r="I10" s="7"/>
      <c r="J10" s="7"/>
      <c r="K10" s="7"/>
      <c r="L10" s="7"/>
      <c r="M10" s="7"/>
      <c r="N10" s="7"/>
      <c r="O10" s="7">
        <v>63.452</v>
      </c>
      <c r="P10" s="7"/>
      <c r="Q10" s="7"/>
      <c r="R10" s="7"/>
      <c r="S10" s="7"/>
      <c r="T10" s="7"/>
    </row>
    <row r="11" ht="26" customHeight="1" spans="1:20">
      <c r="A11" s="9" t="s">
        <v>270</v>
      </c>
      <c r="B11" s="9" t="s">
        <v>279</v>
      </c>
      <c r="C11" s="9" t="s">
        <v>279</v>
      </c>
      <c r="D11" s="24" t="s">
        <v>477</v>
      </c>
      <c r="E11" s="6" t="s">
        <v>479</v>
      </c>
      <c r="F11" s="7">
        <v>68.22</v>
      </c>
      <c r="G11" s="7">
        <v>68.22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289</v>
      </c>
      <c r="B12" s="9" t="s">
        <v>292</v>
      </c>
      <c r="C12" s="9" t="s">
        <v>267</v>
      </c>
      <c r="D12" s="24" t="s">
        <v>477</v>
      </c>
      <c r="E12" s="6" t="s">
        <v>480</v>
      </c>
      <c r="F12" s="7">
        <v>29.84</v>
      </c>
      <c r="G12" s="7">
        <v>29.84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340</v>
      </c>
      <c r="B13" s="9" t="s">
        <v>273</v>
      </c>
      <c r="C13" s="9" t="s">
        <v>267</v>
      </c>
      <c r="D13" s="24" t="s">
        <v>477</v>
      </c>
      <c r="E13" s="6" t="s">
        <v>481</v>
      </c>
      <c r="F13" s="7">
        <v>96.53</v>
      </c>
      <c r="G13" s="7">
        <v>96.53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9" t="s">
        <v>312</v>
      </c>
      <c r="B14" s="9" t="s">
        <v>323</v>
      </c>
      <c r="C14" s="9" t="s">
        <v>279</v>
      </c>
      <c r="D14" s="24" t="s">
        <v>477</v>
      </c>
      <c r="E14" s="6" t="s">
        <v>482</v>
      </c>
      <c r="F14" s="7">
        <v>1440.62</v>
      </c>
      <c r="G14" s="7"/>
      <c r="H14" s="7">
        <v>1440.62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9" t="s">
        <v>297</v>
      </c>
      <c r="B15" s="9" t="s">
        <v>276</v>
      </c>
      <c r="C15" s="9" t="s">
        <v>276</v>
      </c>
      <c r="D15" s="24" t="s">
        <v>477</v>
      </c>
      <c r="E15" s="6" t="s">
        <v>309</v>
      </c>
      <c r="F15" s="7">
        <v>907.3</v>
      </c>
      <c r="G15" s="7"/>
      <c r="H15" s="7">
        <v>907.3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9" t="s">
        <v>332</v>
      </c>
      <c r="B16" s="9" t="s">
        <v>279</v>
      </c>
      <c r="C16" s="9" t="s">
        <v>337</v>
      </c>
      <c r="D16" s="24" t="s">
        <v>477</v>
      </c>
      <c r="E16" s="6" t="s">
        <v>483</v>
      </c>
      <c r="F16" s="7">
        <v>910</v>
      </c>
      <c r="G16" s="7"/>
      <c r="H16" s="7">
        <v>910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26" customHeight="1" spans="1:20">
      <c r="A17" s="9" t="s">
        <v>340</v>
      </c>
      <c r="B17" s="9" t="s">
        <v>267</v>
      </c>
      <c r="C17" s="9" t="s">
        <v>347</v>
      </c>
      <c r="D17" s="24" t="s">
        <v>477</v>
      </c>
      <c r="E17" s="6" t="s">
        <v>484</v>
      </c>
      <c r="F17" s="7">
        <v>45</v>
      </c>
      <c r="G17" s="7"/>
      <c r="H17" s="7">
        <v>45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26" customHeight="1" spans="1:20">
      <c r="A18" s="9" t="s">
        <v>312</v>
      </c>
      <c r="B18" s="9" t="s">
        <v>276</v>
      </c>
      <c r="C18" s="9" t="s">
        <v>276</v>
      </c>
      <c r="D18" s="24" t="s">
        <v>477</v>
      </c>
      <c r="E18" s="6" t="s">
        <v>329</v>
      </c>
      <c r="F18" s="7">
        <v>1561</v>
      </c>
      <c r="G18" s="7"/>
      <c r="H18" s="7">
        <v>1561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26" customHeight="1" spans="1:20">
      <c r="A19" s="9" t="s">
        <v>270</v>
      </c>
      <c r="B19" s="9" t="s">
        <v>273</v>
      </c>
      <c r="C19" s="9" t="s">
        <v>276</v>
      </c>
      <c r="D19" s="24" t="s">
        <v>477</v>
      </c>
      <c r="E19" s="6" t="s">
        <v>485</v>
      </c>
      <c r="F19" s="7">
        <v>200</v>
      </c>
      <c r="G19" s="7"/>
      <c r="H19" s="7"/>
      <c r="I19" s="7"/>
      <c r="J19" s="7"/>
      <c r="K19" s="7"/>
      <c r="L19" s="7"/>
      <c r="M19" s="7"/>
      <c r="N19" s="7"/>
      <c r="O19" s="7">
        <v>200</v>
      </c>
      <c r="P19" s="7"/>
      <c r="Q19" s="7"/>
      <c r="R19" s="7"/>
      <c r="S19" s="7"/>
      <c r="T19" s="7"/>
    </row>
    <row r="20" ht="26" customHeight="1" spans="1:20">
      <c r="A20" s="9" t="s">
        <v>312</v>
      </c>
      <c r="B20" s="9" t="s">
        <v>264</v>
      </c>
      <c r="C20" s="9" t="s">
        <v>276</v>
      </c>
      <c r="D20" s="24" t="s">
        <v>477</v>
      </c>
      <c r="E20" s="6" t="s">
        <v>486</v>
      </c>
      <c r="F20" s="7">
        <v>100</v>
      </c>
      <c r="G20" s="7"/>
      <c r="H20" s="7">
        <v>100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26" customHeight="1" spans="1:20">
      <c r="A21" s="9" t="s">
        <v>270</v>
      </c>
      <c r="B21" s="9" t="s">
        <v>284</v>
      </c>
      <c r="C21" s="9" t="s">
        <v>276</v>
      </c>
      <c r="D21" s="24" t="s">
        <v>477</v>
      </c>
      <c r="E21" s="6" t="s">
        <v>487</v>
      </c>
      <c r="F21" s="7">
        <v>60.9</v>
      </c>
      <c r="G21" s="7"/>
      <c r="H21" s="7"/>
      <c r="I21" s="7"/>
      <c r="J21" s="7"/>
      <c r="K21" s="7"/>
      <c r="L21" s="7"/>
      <c r="M21" s="7"/>
      <c r="N21" s="7"/>
      <c r="O21" s="7">
        <v>60.9</v>
      </c>
      <c r="P21" s="7"/>
      <c r="Q21" s="7"/>
      <c r="R21" s="7"/>
      <c r="S21" s="7"/>
      <c r="T21" s="7"/>
    </row>
    <row r="22" ht="26" customHeight="1" spans="1:20">
      <c r="A22" s="9" t="s">
        <v>340</v>
      </c>
      <c r="B22" s="9" t="s">
        <v>267</v>
      </c>
      <c r="C22" s="9" t="s">
        <v>279</v>
      </c>
      <c r="D22" s="24" t="s">
        <v>477</v>
      </c>
      <c r="E22" s="6" t="s">
        <v>488</v>
      </c>
      <c r="F22" s="7">
        <v>5</v>
      </c>
      <c r="G22" s="7"/>
      <c r="H22" s="7">
        <v>5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ht="26" customHeight="1" spans="1:20">
      <c r="A23" s="9" t="s">
        <v>312</v>
      </c>
      <c r="B23" s="9" t="s">
        <v>279</v>
      </c>
      <c r="C23" s="9" t="s">
        <v>276</v>
      </c>
      <c r="D23" s="24" t="s">
        <v>477</v>
      </c>
      <c r="E23" s="6" t="s">
        <v>489</v>
      </c>
      <c r="F23" s="7">
        <v>500</v>
      </c>
      <c r="G23" s="7"/>
      <c r="H23" s="7">
        <v>500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ht="26" customHeight="1" spans="1:20">
      <c r="A24" s="9" t="s">
        <v>297</v>
      </c>
      <c r="B24" s="9" t="s">
        <v>264</v>
      </c>
      <c r="C24" s="9" t="s">
        <v>264</v>
      </c>
      <c r="D24" s="24" t="s">
        <v>477</v>
      </c>
      <c r="E24" s="6" t="s">
        <v>490</v>
      </c>
      <c r="F24" s="7">
        <v>64</v>
      </c>
      <c r="G24" s="7"/>
      <c r="H24" s="7">
        <v>64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ht="26" customHeight="1" spans="1:20">
      <c r="A25" s="9" t="s">
        <v>297</v>
      </c>
      <c r="B25" s="9" t="s">
        <v>279</v>
      </c>
      <c r="C25" s="9" t="s">
        <v>267</v>
      </c>
      <c r="D25" s="24" t="s">
        <v>477</v>
      </c>
      <c r="E25" s="6" t="s">
        <v>305</v>
      </c>
      <c r="F25" s="7">
        <v>20</v>
      </c>
      <c r="G25" s="7"/>
      <c r="H25" s="7">
        <v>20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9444444444444" bottom="0.269444444444444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3支出总表</vt:lpstr>
      <vt:lpstr>4财政拨款收支总表</vt:lpstr>
      <vt:lpstr>5一般公共预算收入表</vt:lpstr>
      <vt:lpstr>6一般公共预算支出表</vt:lpstr>
      <vt:lpstr>7一般公共预算基本支出表</vt:lpstr>
      <vt:lpstr>8支出分类(政府预算)</vt:lpstr>
      <vt:lpstr>9支出分类（部门预算）</vt:lpstr>
      <vt:lpstr>10基本支出表</vt:lpstr>
      <vt:lpstr>11项目支出表</vt:lpstr>
      <vt:lpstr>12项目A(政府预算)</vt:lpstr>
      <vt:lpstr>13项目B(政府预算)</vt:lpstr>
      <vt:lpstr>14项目C(政府预算)</vt:lpstr>
      <vt:lpstr>15项目A</vt:lpstr>
      <vt:lpstr>16项目B</vt:lpstr>
      <vt:lpstr>17项目C</vt:lpstr>
      <vt:lpstr>18项目D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25三公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36情况</vt:lpstr>
      <vt:lpstr>37人员</vt:lpstr>
      <vt:lpstr>38项目支出绩效目标表</vt:lpstr>
      <vt:lpstr>39整体绩效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2022-05-06T17:27:00Z</dcterms:created>
  <dcterms:modified xsi:type="dcterms:W3CDTF">2023-09-25T02:34:51Z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FC3C5E8625724A76A399DEB3609F0934_12</vt:lpwstr>
  </property>
</Properties>
</file>