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200" windowHeight="6885" activeTab="1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4支出总表" sheetId="6" r:id="rId5"/>
    <sheet name="5支出分类(政府预算)" sheetId="5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8" r:id="rId15"/>
    <sheet name="15项目D" sheetId="15" r:id="rId16"/>
    <sheet name="16财政拨款收支总表" sheetId="16" r:id="rId17"/>
    <sheet name="17一般公共预算支出表" sheetId="17" r:id="rId18"/>
    <sheet name="17-1一般公共预算基本支出表" sheetId="41" r:id="rId19"/>
    <sheet name="18工资福利(政府预算)" sheetId="19" r:id="rId20"/>
    <sheet name="19工资福利" sheetId="20" r:id="rId21"/>
    <sheet name="20个人家庭(政府预算)" sheetId="21" r:id="rId22"/>
    <sheet name="21个人家庭" sheetId="22" r:id="rId23"/>
    <sheet name="22商品服务(政府预算)" sheetId="23" r:id="rId24"/>
    <sheet name="23商品服务" sheetId="24" r:id="rId25"/>
    <sheet name="24三公" sheetId="25" r:id="rId26"/>
    <sheet name="25政府性基金" sheetId="26" r:id="rId27"/>
    <sheet name="26政府性基金(政府预算)" sheetId="27" r:id="rId28"/>
    <sheet name="27政府性基金（部门预算）" sheetId="28" r:id="rId29"/>
    <sheet name="28国有资本经营预算" sheetId="29" r:id="rId30"/>
    <sheet name="29财政专户管理资金" sheetId="30" r:id="rId31"/>
    <sheet name="30单位资金" sheetId="31" r:id="rId32"/>
    <sheet name="31专项清单" sheetId="32" r:id="rId33"/>
    <sheet name="32新增资产配置表（存量项目）" sheetId="33" r:id="rId34"/>
    <sheet name="33采购" sheetId="34" r:id="rId35"/>
    <sheet name="34购买服务" sheetId="35" r:id="rId36"/>
    <sheet name="35情况" sheetId="36" r:id="rId37"/>
    <sheet name="36人员" sheetId="37" r:id="rId38"/>
    <sheet name="37项目支出绩效目标表" sheetId="38" r:id="rId39"/>
    <sheet name="38整体绩效" sheetId="39" r:id="rId40"/>
  </sheets>
  <calcPr calcId="125725"/>
</workbook>
</file>

<file path=xl/calcChain.xml><?xml version="1.0" encoding="utf-8"?>
<calcChain xmlns="http://schemas.openxmlformats.org/spreadsheetml/2006/main">
  <c r="D13" i="38"/>
  <c r="E34" i="41"/>
  <c r="D34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</calcChain>
</file>

<file path=xl/sharedStrings.xml><?xml version="1.0" encoding="utf-8"?>
<sst xmlns="http://schemas.openxmlformats.org/spreadsheetml/2006/main" count="1652" uniqueCount="639">
  <si>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</si>
  <si>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</si>
  <si>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</si>
  <si>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</si>
  <si>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</si>
  <si>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</si>
  <si>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</si>
  <si>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</si>
  <si>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</si>
  <si>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</si>
  <si>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</si>
  <si>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</si>
  <si>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</si>
  <si>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</si>
  <si>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</si>
  <si>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</si>
  <si>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</si>
  <si>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</si>
  <si>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</si>
  <si>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17-1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</si>
  <si>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</si>
  <si>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</si>
  <si>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</si>
  <si>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</si>
  <si>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</si>
  <si>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</si>
  <si>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</si>
  <si>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</si>
  <si>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</si>
  <si>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</si>
  <si>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</si>
  <si>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</si>
  <si>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</si>
  <si>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</si>
  <si>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</si>
  <si>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</si>
  <si>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</si>
  <si>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</si>
  <si>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</si>
  <si>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</si>
  <si>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</si>
  <si>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</si>
  <si>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</si>
  <si>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单位：607001-桃源县供销合作社联合社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</si>
  <si>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</si>
  <si>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</si>
  <si>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</si>
  <si>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</si>
  <si>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</si>
  <si>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</si>
  <si>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</si>
  <si>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</si>
  <si>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</si>
  <si>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</si>
  <si>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</si>
  <si>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</si>
  <si>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</si>
  <si>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</si>
  <si>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</si>
  <si>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</si>
  <si>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</si>
  <si>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</si>
  <si>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</si>
  <si>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</si>
  <si>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</si>
  <si>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</si>
  <si>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</si>
  <si>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</si>
  <si>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</si>
  <si>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</si>
  <si>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</si>
  <si>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</si>
  <si>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</si>
  <si>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</si>
  <si>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</si>
  <si>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</si>
  <si>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</si>
  <si>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</si>
  <si>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</si>
  <si>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</si>
  <si>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</si>
  <si>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</si>
  <si>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</si>
  <si>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</si>
  <si>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</si>
  <si>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</si>
  <si>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</si>
  <si>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</si>
  <si>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</si>
  <si>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</si>
  <si>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</si>
  <si>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</si>
  <si>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</si>
  <si>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</si>
  <si>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</si>
  <si>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</si>
  <si>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</si>
  <si>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</si>
  <si>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</si>
  <si>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</si>
  <si>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</si>
  <si>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</si>
  <si>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</si>
  <si>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</si>
  <si>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</si>
  <si>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</si>
  <si>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</si>
  <si>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</si>
  <si>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</si>
  <si>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</si>
  <si>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</si>
  <si>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607</t>
  </si>
  <si>
    <t>桃源县供销合作社联合社</t>
  </si>
  <si>
    <t xml:space="preserve">  607001</t>
  </si>
  <si>
    <t xml:space="preserve">  桃源县供销合作社联合社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</si>
  <si>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</si>
  <si>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</si>
  <si>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</si>
  <si>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</si>
  <si>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</si>
  <si>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</si>
  <si>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</si>
  <si>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</si>
  <si>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</si>
  <si>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</si>
  <si>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</si>
  <si>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</si>
  <si>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</si>
  <si>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</si>
  <si>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</si>
  <si>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</si>
  <si>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</si>
  <si>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</si>
  <si>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</si>
  <si>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</si>
  <si>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</si>
  <si>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</si>
  <si>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</si>
  <si>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</si>
  <si>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</si>
  <si>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</si>
  <si>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</si>
  <si>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</si>
  <si>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</si>
  <si>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</si>
  <si>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</si>
  <si>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</si>
  <si>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</si>
  <si>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</si>
  <si>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216</t>
  </si>
  <si>
    <t xml:space="preserve">    商业服务业等支出</t>
  </si>
  <si>
    <t xml:space="preserve">      21602</t>
  </si>
  <si>
    <t xml:space="preserve">      商业流通事务</t>
  </si>
  <si>
    <t xml:space="preserve">        2160201</t>
  </si>
  <si>
    <t xml:space="preserve">        行政运行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</si>
  <si>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</si>
  <si>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</si>
  <si>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</si>
  <si>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</si>
  <si>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</si>
  <si>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</si>
  <si>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</si>
  <si>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</si>
  <si>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</si>
  <si>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</si>
  <si>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</si>
  <si>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</si>
  <si>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</si>
  <si>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</si>
  <si>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</si>
  <si>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</si>
  <si>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</si>
  <si>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</si>
  <si>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</si>
  <si>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</si>
  <si>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</si>
  <si>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</si>
  <si>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</si>
  <si>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</si>
  <si>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</si>
  <si>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</si>
  <si>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</si>
  <si>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商业服务业等支出</t>
  </si>
  <si>
    <t>02</t>
  </si>
  <si>
    <t>商业流通事务</t>
  </si>
  <si>
    <t>216</t>
  </si>
  <si>
    <t>01</t>
  </si>
  <si>
    <t xml:space="preserve">    607001</t>
  </si>
  <si>
    <t>行政运行</t>
  </si>
  <si>
    <t>社会保障和就业支出</t>
  </si>
  <si>
    <t>05</t>
  </si>
  <si>
    <t>行政事业单位养老支出</t>
  </si>
  <si>
    <t>208</t>
  </si>
  <si>
    <t>机关事业单位基本养老保险缴费支出</t>
  </si>
  <si>
    <t>210</t>
  </si>
  <si>
    <t>卫生健康支出</t>
  </si>
  <si>
    <t>11</t>
  </si>
  <si>
    <t>行政事业单位医疗</t>
  </si>
  <si>
    <t xml:space="preserve"> 事业单位医疗</t>
  </si>
  <si>
    <t>221</t>
  </si>
  <si>
    <t>住房保障支出</t>
  </si>
  <si>
    <t>住房改革支出</t>
  </si>
  <si>
    <t>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</si>
  <si>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</si>
  <si>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</si>
  <si>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</si>
  <si>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</si>
  <si>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</si>
  <si>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</si>
  <si>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</si>
  <si>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</si>
  <si>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</si>
  <si>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商业流通事务</t>
  </si>
  <si>
    <t xml:space="preserve">   行政运行</t>
  </si>
  <si>
    <t xml:space="preserve">  社会保障和就业支出</t>
  </si>
  <si>
    <t xml:space="preserve">  行政事业单位养老支出</t>
  </si>
  <si>
    <t xml:space="preserve">   机关事业单位基本养老保险缴费支出</t>
  </si>
  <si>
    <t xml:space="preserve">  卫生健康支出</t>
  </si>
  <si>
    <t xml:space="preserve">  行政事业单位医疗</t>
  </si>
  <si>
    <t xml:space="preserve">  事业单位医疗</t>
  </si>
  <si>
    <t xml:space="preserve">  住房保障支出</t>
  </si>
  <si>
    <t xml:space="preserve">  住房改革支出</t>
  </si>
  <si>
    <t xml:space="preserve">    住房公积金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</si>
  <si>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</si>
  <si>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</si>
  <si>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</si>
  <si>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</si>
  <si>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</si>
  <si>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</si>
  <si>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</si>
  <si>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</si>
  <si>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</si>
  <si>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</si>
  <si>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</si>
  <si>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</si>
  <si>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</si>
  <si>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</si>
  <si>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</si>
  <si>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</si>
  <si>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</si>
  <si>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</si>
  <si>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</si>
  <si>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</si>
  <si>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</si>
  <si>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</si>
  <si>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</si>
  <si>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</si>
  <si>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</si>
  <si>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</si>
  <si>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</si>
  <si>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</si>
  <si>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</si>
  <si>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</si>
  <si>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</si>
  <si>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</si>
  <si>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</si>
  <si>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607</t>
  </si>
  <si>
    <t xml:space="preserve">   607001</t>
  </si>
  <si>
    <t xml:space="preserve">   桃源县供销合作社联合社</t>
  </si>
  <si>
    <t xml:space="preserve">    供销社边贸公司改制支出</t>
  </si>
  <si>
    <t>特定目标类</t>
  </si>
  <si>
    <t>2160201</t>
  </si>
  <si>
    <t xml:space="preserve">    空编聘请人员定额补助及企业离休干部综治奖、文明奖</t>
  </si>
  <si>
    <t xml:space="preserve">    农产品流通渠道建设</t>
  </si>
  <si>
    <t xml:space="preserve">    维修加固支出</t>
  </si>
  <si>
    <t xml:space="preserve">    文明创建支出</t>
  </si>
  <si>
    <t xml:space="preserve">    信访维稳支出</t>
  </si>
  <si>
    <t>项目支出预算明细表（按政府预算经济分类）</t>
  </si>
  <si>
    <t>单位（项目）名称</t>
  </si>
  <si>
    <t>工资奖金津补贴</t>
  </si>
  <si>
    <t>社会保障缴费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</si>
  <si>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</si>
  <si>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</si>
  <si>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</si>
  <si>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</si>
  <si>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</si>
  <si>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</si>
  <si>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</si>
  <si>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</si>
  <si>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</si>
  <si>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</si>
  <si>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</si>
  <si>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</si>
  <si>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</si>
  <si>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</si>
  <si>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</si>
  <si>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</si>
  <si>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</si>
  <si>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</si>
  <si>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</si>
  <si>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</si>
  <si>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</si>
  <si>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</si>
  <si>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</si>
  <si>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</si>
  <si>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</si>
  <si>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</si>
  <si>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</si>
  <si>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</si>
  <si>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</si>
  <si>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</si>
  <si>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</si>
  <si>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</si>
  <si>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</si>
  <si>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</si>
  <si>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</si>
  <si>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</si>
  <si>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</si>
  <si>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</si>
  <si>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</si>
  <si>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</si>
  <si>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</si>
  <si>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</si>
  <si>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</si>
  <si>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</si>
  <si>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</si>
  <si>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</si>
  <si>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</si>
  <si>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</si>
  <si>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</si>
  <si>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</si>
  <si>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</si>
  <si>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</si>
  <si>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</si>
  <si>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</si>
  <si>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</si>
  <si>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</si>
  <si>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</si>
  <si>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</si>
  <si>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</si>
  <si>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</si>
  <si>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</si>
  <si>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</si>
  <si>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</si>
  <si>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</si>
  <si>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</si>
  <si>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</si>
  <si>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</si>
  <si>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</si>
  <si>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</si>
  <si>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</si>
  <si>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</si>
  <si>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</si>
  <si>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</si>
  <si>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</si>
  <si>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</si>
  <si>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</si>
  <si>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</si>
  <si>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</si>
  <si>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</si>
  <si>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</si>
  <si>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</si>
  <si>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</si>
  <si>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</si>
  <si>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</si>
  <si>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</si>
  <si>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</si>
  <si>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</si>
  <si>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</si>
  <si>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</si>
  <si>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</si>
  <si>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</si>
  <si>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</si>
  <si>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</si>
  <si>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</si>
  <si>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</si>
  <si>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</si>
  <si>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</si>
  <si>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</si>
  <si>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</si>
  <si>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</si>
  <si>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</si>
  <si>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</si>
  <si>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</si>
  <si>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</si>
  <si>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</si>
  <si>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</si>
  <si>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</si>
  <si>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</si>
  <si>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</si>
  <si>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</si>
  <si>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</si>
  <si>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</si>
  <si>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</si>
  <si>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</si>
  <si>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</si>
  <si>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</si>
  <si>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</si>
  <si>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</si>
  <si>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</si>
  <si>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</si>
  <si>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</si>
  <si>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</si>
  <si>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</si>
  <si>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</si>
  <si>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</si>
  <si>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</si>
  <si>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</si>
  <si>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</si>
  <si>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</si>
  <si>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 xml:space="preserve">     2080505</t>
  </si>
  <si>
    <t xml:space="preserve">    机关事业单位基本养老保险缴费支出</t>
  </si>
  <si>
    <t xml:space="preserve">     2101102</t>
  </si>
  <si>
    <t xml:space="preserve">    事业单位医疗</t>
  </si>
  <si>
    <t xml:space="preserve">     2160201</t>
  </si>
  <si>
    <t xml:space="preserve">    行政运行</t>
  </si>
  <si>
    <t xml:space="preserve">     2210201</t>
  </si>
  <si>
    <r>
      <rPr>
        <b/>
        <sz val="18"/>
        <rFont val="SimSun"/>
        <charset val="134"/>
      </rPr>
      <t>一般公共预算基本支出情况表</t>
    </r>
  </si>
  <si>
    <r>
      <rPr>
        <b/>
        <sz val="9"/>
        <rFont val="SimSun"/>
        <charset val="134"/>
      </rPr>
      <t>单位：</t>
    </r>
    <r>
      <rPr>
        <b/>
        <sz val="9"/>
        <rFont val="Times New Roman"/>
        <family val="1"/>
      </rPr>
      <t>607001-</t>
    </r>
    <r>
      <rPr>
        <b/>
        <sz val="9"/>
        <rFont val="SimSun"/>
        <charset val="134"/>
      </rPr>
      <t>桃源县供销合作社联合社</t>
    </r>
  </si>
  <si>
    <r>
      <rPr>
        <b/>
        <sz val="9"/>
        <rFont val="SimSun"/>
        <charset val="134"/>
      </rPr>
      <t>金额单位：万元</t>
    </r>
  </si>
  <si>
    <r>
      <rPr>
        <b/>
        <sz val="9"/>
        <rFont val="SimSun"/>
        <charset val="134"/>
      </rPr>
      <t>部门预算支出经济分类科目</t>
    </r>
  </si>
  <si>
    <r>
      <rPr>
        <b/>
        <sz val="9"/>
        <rFont val="SimSun"/>
        <charset val="134"/>
      </rPr>
      <t>本年一般公共预算基本支出</t>
    </r>
  </si>
  <si>
    <r>
      <rPr>
        <b/>
        <sz val="9"/>
        <rFont val="SimSun"/>
        <charset val="134"/>
      </rPr>
      <t>科目编码</t>
    </r>
  </si>
  <si>
    <r>
      <rPr>
        <b/>
        <sz val="9"/>
        <rFont val="SimSun"/>
        <charset val="134"/>
      </rPr>
      <t>科目名称</t>
    </r>
  </si>
  <si>
    <r>
      <rPr>
        <b/>
        <sz val="9"/>
        <color indexed="8"/>
        <rFont val="宋体"/>
        <family val="3"/>
        <charset val="134"/>
      </rPr>
      <t>合计</t>
    </r>
  </si>
  <si>
    <r>
      <rPr>
        <b/>
        <sz val="9"/>
        <rFont val="SimSun"/>
        <charset val="134"/>
      </rPr>
      <t>人员经费</t>
    </r>
  </si>
  <si>
    <r>
      <rPr>
        <b/>
        <sz val="9"/>
        <rFont val="SimSun"/>
        <charset val="134"/>
      </rPr>
      <t>公用经费</t>
    </r>
  </si>
  <si>
    <r>
      <rPr>
        <sz val="9"/>
        <color indexed="8"/>
        <rFont val="思源黑体"/>
        <charset val="134"/>
      </rPr>
      <t>基本工资</t>
    </r>
  </si>
  <si>
    <r>
      <rPr>
        <sz val="9"/>
        <color indexed="8"/>
        <rFont val="思源黑体"/>
        <charset val="134"/>
      </rPr>
      <t>津贴补贴</t>
    </r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</si>
  <si>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思源黑体"/>
        <charset val="134"/>
      </rPr>
      <t>奖金</t>
    </r>
  </si>
  <si>
    <r>
      <rPr>
        <sz val="9"/>
        <color indexed="8"/>
        <rFont val="思源黑体"/>
        <charset val="134"/>
      </rPr>
      <t>绩效工资</t>
    </r>
  </si>
  <si>
    <r>
      <rPr>
        <sz val="9"/>
        <rFont val="SimSun"/>
        <charset val="134"/>
      </rPr>
      <t>机关事业单位基本养老保险缴费</t>
    </r>
  </si>
  <si>
    <r>
      <rPr>
        <sz val="9"/>
        <rFont val="SimSun"/>
        <charset val="134"/>
      </rPr>
      <t>职工基本医疗保险缴费</t>
    </r>
  </si>
  <si>
    <r>
      <rPr>
        <sz val="9"/>
        <rFont val="SimSun"/>
        <charset val="134"/>
      </rPr>
      <t>其他社会保障缴费</t>
    </r>
  </si>
  <si>
    <r>
      <rPr>
        <sz val="9"/>
        <color indexed="8"/>
        <rFont val="宋体"/>
        <family val="3"/>
        <charset val="134"/>
      </rPr>
      <t>住房公积金</t>
    </r>
  </si>
  <si>
    <r>
      <rPr>
        <sz val="9"/>
        <color indexed="8"/>
        <rFont val="宋体"/>
        <family val="3"/>
        <charset val="134"/>
      </rPr>
      <t>其他工资福利支出</t>
    </r>
  </si>
  <si>
    <r>
      <rPr>
        <sz val="9"/>
        <color indexed="8"/>
        <rFont val="宋体"/>
        <family val="3"/>
        <charset val="134"/>
      </rPr>
      <t>其他对个人和家庭的补助</t>
    </r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</si>
  <si>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办公费</t>
    </r>
  </si>
  <si>
    <r>
      <rPr>
        <sz val="9"/>
        <color indexed="8"/>
        <rFont val="宋体"/>
        <family val="3"/>
        <charset val="134"/>
      </rPr>
      <t>印刷费</t>
    </r>
  </si>
  <si>
    <r>
      <rPr>
        <sz val="9"/>
        <color indexed="8"/>
        <rFont val="宋体"/>
        <family val="3"/>
        <charset val="134"/>
      </rPr>
      <t>咨询费</t>
    </r>
  </si>
  <si>
    <r>
      <rPr>
        <sz val="9"/>
        <color indexed="8"/>
        <rFont val="宋体"/>
        <family val="3"/>
        <charset val="134"/>
      </rPr>
      <t>水费</t>
    </r>
  </si>
  <si>
    <r>
      <rPr>
        <sz val="9"/>
        <color indexed="8"/>
        <rFont val="宋体"/>
        <family val="3"/>
        <charset val="134"/>
      </rPr>
      <t>电费</t>
    </r>
  </si>
  <si>
    <r>
      <rPr>
        <sz val="9"/>
        <color indexed="8"/>
        <rFont val="宋体"/>
        <family val="3"/>
        <charset val="134"/>
      </rPr>
      <t>邮电费</t>
    </r>
  </si>
  <si>
    <r>
      <rPr>
        <sz val="9"/>
        <color indexed="8"/>
        <rFont val="宋体"/>
        <family val="3"/>
        <charset val="134"/>
      </rPr>
      <t>物业管理费</t>
    </r>
  </si>
  <si>
    <r>
      <rPr>
        <sz val="9"/>
        <color indexed="8"/>
        <rFont val="宋体"/>
        <family val="3"/>
        <charset val="134"/>
      </rPr>
      <t>差旅费</t>
    </r>
  </si>
  <si>
    <r>
      <rPr>
        <sz val="9"/>
        <color indexed="8"/>
        <rFont val="宋体"/>
        <family val="3"/>
        <charset val="134"/>
      </rPr>
      <t>维修（护）费</t>
    </r>
  </si>
  <si>
    <r>
      <rPr>
        <sz val="9"/>
        <color indexed="8"/>
        <rFont val="宋体"/>
        <family val="3"/>
        <charset val="134"/>
      </rPr>
      <t>会议费</t>
    </r>
  </si>
  <si>
    <r>
      <rPr>
        <sz val="9"/>
        <color indexed="8"/>
        <rFont val="宋体"/>
        <family val="3"/>
        <charset val="134"/>
      </rPr>
      <t>培训费</t>
    </r>
  </si>
  <si>
    <r>
      <rPr>
        <sz val="9"/>
        <color indexed="8"/>
        <rFont val="宋体"/>
        <family val="3"/>
        <charset val="134"/>
      </rPr>
      <t>公务接待费</t>
    </r>
  </si>
  <si>
    <r>
      <rPr>
        <sz val="9"/>
        <color indexed="8"/>
        <rFont val="宋体"/>
        <family val="3"/>
        <charset val="134"/>
      </rPr>
      <t>劳务费</t>
    </r>
  </si>
  <si>
    <r>
      <rPr>
        <sz val="9"/>
        <color indexed="8"/>
        <rFont val="宋体"/>
        <family val="3"/>
        <charset val="134"/>
      </rPr>
      <t>工会经费</t>
    </r>
  </si>
  <si>
    <r>
      <rPr>
        <sz val="9"/>
        <color indexed="8"/>
        <rFont val="宋体"/>
        <family val="3"/>
        <charset val="134"/>
      </rPr>
      <t>其他交通费用</t>
    </r>
  </si>
  <si>
    <r>
      <rPr>
        <sz val="9"/>
        <color indexed="8"/>
        <rFont val="宋体"/>
        <family val="3"/>
        <charset val="134"/>
      </rPr>
      <t>其他商品和服务支出</t>
    </r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</si>
  <si>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</si>
  <si>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</si>
  <si>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</si>
  <si>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</si>
  <si>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</si>
  <si>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</si>
  <si>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</si>
  <si>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</si>
  <si>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</si>
  <si>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</si>
  <si>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</si>
  <si>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</si>
  <si>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</si>
  <si>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</si>
  <si>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</si>
  <si>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</si>
  <si>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</si>
  <si>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</si>
  <si>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</si>
  <si>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</si>
  <si>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</si>
  <si>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</si>
  <si>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</si>
  <si>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</si>
  <si>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</si>
  <si>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</si>
  <si>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</si>
  <si>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</si>
  <si>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</si>
  <si>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</si>
  <si>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</si>
  <si>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</si>
  <si>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</si>
  <si>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</si>
  <si>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</si>
  <si>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</si>
  <si>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</si>
  <si>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</si>
  <si>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</si>
  <si>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</si>
  <si>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</si>
  <si>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</si>
  <si>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</si>
  <si>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</si>
  <si>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</si>
  <si>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</si>
  <si>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</si>
  <si>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</si>
  <si>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</si>
  <si>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</si>
  <si>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</si>
  <si>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</si>
  <si>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</si>
  <si>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</si>
  <si>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</si>
  <si>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</si>
  <si>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</si>
  <si>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</si>
  <si>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</si>
  <si>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</si>
  <si>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</si>
  <si>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</si>
  <si>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</si>
  <si>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</si>
  <si>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</si>
  <si>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</si>
  <si>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</si>
  <si>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</si>
  <si>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</si>
  <si>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</si>
  <si>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</si>
  <si>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</si>
  <si>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</si>
  <si>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</si>
  <si>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</si>
  <si>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 xml:space="preserve">    桃源县供销合作社联合社</t>
  </si>
  <si>
    <t>农产品流通渠道建设</t>
  </si>
  <si>
    <t>C08140199</t>
  </si>
  <si>
    <t>其他印刷服务</t>
  </si>
  <si>
    <t>2022</t>
  </si>
  <si>
    <t>1</t>
  </si>
  <si>
    <t>批</t>
  </si>
  <si>
    <t>维修加固支出</t>
  </si>
  <si>
    <t>B010401</t>
  </si>
  <si>
    <t>办公用房施工</t>
  </si>
  <si>
    <t>栋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</si>
  <si>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</si>
  <si>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</si>
  <si>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</si>
  <si>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</si>
  <si>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</si>
  <si>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</si>
  <si>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</si>
  <si>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</si>
  <si>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</si>
  <si>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</si>
  <si>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</si>
  <si>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</si>
  <si>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</si>
  <si>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</si>
  <si>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</si>
  <si>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</si>
  <si>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</si>
  <si>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</si>
  <si>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</si>
  <si>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</si>
  <si>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</si>
  <si>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</si>
  <si>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</si>
  <si>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</si>
  <si>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</si>
  <si>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</si>
  <si>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</si>
  <si>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</si>
  <si>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</si>
  <si>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</si>
  <si>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</si>
  <si>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</si>
  <si>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</si>
  <si>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</si>
  <si>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</si>
  <si>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</si>
  <si>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</si>
  <si>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</si>
  <si>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</si>
  <si>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</si>
  <si>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</si>
  <si>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</si>
  <si>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</si>
  <si>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</si>
  <si>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</si>
  <si>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</si>
  <si>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</si>
  <si>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</si>
  <si>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</si>
  <si>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</si>
  <si>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</si>
  <si>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</si>
  <si>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</si>
  <si>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</si>
  <si>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</si>
  <si>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</si>
  <si>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</si>
  <si>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</si>
  <si>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</si>
  <si>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</si>
  <si>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</si>
  <si>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</si>
  <si>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</si>
  <si>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</si>
  <si>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</si>
  <si>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</si>
  <si>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</si>
  <si>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</si>
  <si>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</si>
  <si>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</si>
  <si>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</si>
  <si>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</si>
  <si>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</si>
  <si>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行政类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</si>
  <si>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</si>
  <si>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</si>
  <si>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</si>
  <si>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</si>
  <si>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</si>
  <si>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</si>
  <si>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</si>
  <si>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</si>
  <si>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</si>
  <si>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</si>
  <si>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</si>
  <si>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</si>
  <si>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</si>
  <si>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</si>
  <si>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</si>
  <si>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供销社边贸公司改制支出</t>
  </si>
  <si>
    <t>空编聘请人员定额补助及企业离休干部综治奖、文明奖</t>
  </si>
  <si>
    <t>文明创建支出</t>
  </si>
  <si>
    <t>信访维稳支出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</si>
  <si>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</si>
  <si>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</si>
  <si>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</si>
  <si>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</si>
  <si>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</si>
  <si>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</si>
  <si>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</si>
  <si>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</si>
  <si>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</si>
  <si>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607001</t>
  </si>
  <si>
    <t>产出指标</t>
  </si>
  <si>
    <t>重点工作任务完成</t>
  </si>
  <si>
    <t>履职目标实现</t>
  </si>
  <si>
    <t>效益指标</t>
  </si>
  <si>
    <t>履职效益</t>
  </si>
  <si>
    <t>满意度</t>
  </si>
  <si>
    <t>一般公共预算“三公”经费支出表</t>
    <phoneticPr fontId="20" type="noConversion"/>
  </si>
</sst>
</file>

<file path=xl/styles.xml><?xml version="1.0" encoding="utf-8"?>
<styleSheet xmlns="http://schemas.openxmlformats.org/spreadsheetml/2006/main">
  <numFmts count="2">
    <numFmt numFmtId="176" formatCode="#0"/>
    <numFmt numFmtId="177" formatCode="#0.00"/>
  </numFmts>
  <fonts count="21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sz val="9"/>
      <color indexed="8"/>
      <name val="思源黑体"/>
      <charset val="134"/>
    </font>
    <font>
      <sz val="6"/>
      <color indexed="8"/>
      <name val="思源黑体"/>
      <charset val="134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18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宋体"/>
      <family val="3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indexed="8"/>
      <name val="宋体"/>
      <family val="3"/>
      <charset val="134"/>
      <scheme val="minor"/>
    </font>
    <font>
      <b/>
      <sz val="18"/>
      <name val="SimSun"/>
      <charset val="134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86">
    <xf numFmtId="0" fontId="0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/>
    </xf>
    <xf numFmtId="4" fontId="4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8" fillId="0" borderId="3" xfId="5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3" xfId="2"/>
    <cellStyle name="常规 4" xfId="3"/>
    <cellStyle name="常规 5" xfId="4"/>
    <cellStyle name="常规 6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opLeftCell="A17" workbookViewId="0">
      <selection activeCell="B21" sqref="B21"/>
    </sheetView>
  </sheetViews>
  <sheetFormatPr defaultColWidth="9" defaultRowHeight="13.5"/>
  <cols>
    <col min="1" max="1" width="6.375" customWidth="1"/>
    <col min="2" max="2" width="9.875" customWidth="1"/>
    <col min="3" max="3" width="81.125" customWidth="1"/>
    <col min="4" max="8" width="9.75" customWidth="1"/>
  </cols>
  <sheetData>
    <row r="1" spans="1:7" ht="32.85" customHeight="1">
      <c r="A1" s="2"/>
      <c r="B1" s="65" t="s">
        <v>0</v>
      </c>
      <c r="C1" s="65"/>
    </row>
    <row r="2" spans="1:7" ht="24.95" customHeight="1">
      <c r="B2" s="65"/>
      <c r="C2" s="65"/>
    </row>
    <row r="3" spans="1:7" ht="43.9" customHeight="1">
      <c r="B3" s="64" t="s">
        <v>1</v>
      </c>
      <c r="C3" s="64"/>
    </row>
    <row r="4" spans="1:7" ht="32.65" customHeight="1">
      <c r="B4" s="60">
        <v>1</v>
      </c>
      <c r="C4" s="61" t="s">
        <v>2</v>
      </c>
      <c r="D4" s="2"/>
    </row>
    <row r="5" spans="1:7" ht="32.65" customHeight="1">
      <c r="B5" s="60">
        <v>2</v>
      </c>
      <c r="C5" s="62" t="s">
        <v>3</v>
      </c>
    </row>
    <row r="6" spans="1:7" ht="32.65" customHeight="1">
      <c r="B6" s="60">
        <v>3</v>
      </c>
      <c r="C6" s="61" t="s">
        <v>4</v>
      </c>
    </row>
    <row r="7" spans="1:7" ht="32.65" customHeight="1">
      <c r="B7" s="60">
        <v>4</v>
      </c>
      <c r="C7" s="61" t="s">
        <v>5</v>
      </c>
      <c r="G7" s="2"/>
    </row>
    <row r="8" spans="1:7" ht="32.65" customHeight="1">
      <c r="B8" s="60">
        <v>5</v>
      </c>
      <c r="C8" s="61" t="s">
        <v>6</v>
      </c>
    </row>
    <row r="9" spans="1:7" ht="32.65" customHeight="1">
      <c r="B9" s="60">
        <v>6</v>
      </c>
      <c r="C9" s="61" t="s">
        <v>7</v>
      </c>
    </row>
    <row r="10" spans="1:7" ht="32.65" customHeight="1">
      <c r="B10" s="60">
        <v>7</v>
      </c>
      <c r="C10" s="61" t="s">
        <v>8</v>
      </c>
    </row>
    <row r="11" spans="1:7" ht="32.65" customHeight="1">
      <c r="B11" s="60">
        <v>8</v>
      </c>
      <c r="C11" s="61" t="s">
        <v>9</v>
      </c>
    </row>
    <row r="12" spans="1:7" ht="32.65" customHeight="1">
      <c r="B12" s="60">
        <v>9</v>
      </c>
      <c r="C12" s="61" t="s">
        <v>10</v>
      </c>
    </row>
    <row r="13" spans="1:7" ht="32.65" customHeight="1">
      <c r="B13" s="60">
        <v>10</v>
      </c>
      <c r="C13" s="61" t="s">
        <v>11</v>
      </c>
    </row>
    <row r="14" spans="1:7" ht="32.65" customHeight="1">
      <c r="B14" s="60">
        <v>11</v>
      </c>
      <c r="C14" s="61" t="s">
        <v>12</v>
      </c>
    </row>
    <row r="15" spans="1:7" ht="32.65" customHeight="1">
      <c r="B15" s="60">
        <v>12</v>
      </c>
      <c r="C15" s="61" t="s">
        <v>13</v>
      </c>
    </row>
    <row r="16" spans="1:7" ht="32.65" customHeight="1">
      <c r="B16" s="60">
        <v>13</v>
      </c>
      <c r="C16" s="61" t="s">
        <v>14</v>
      </c>
    </row>
    <row r="17" spans="2:3" ht="32.65" customHeight="1">
      <c r="B17" s="60">
        <v>14</v>
      </c>
      <c r="C17" s="61" t="s">
        <v>15</v>
      </c>
    </row>
    <row r="18" spans="2:3" ht="32.65" customHeight="1">
      <c r="B18" s="60">
        <v>15</v>
      </c>
      <c r="C18" s="61" t="s">
        <v>16</v>
      </c>
    </row>
    <row r="19" spans="2:3" ht="32.65" customHeight="1">
      <c r="B19" s="60">
        <v>16</v>
      </c>
      <c r="C19" s="61" t="s">
        <v>17</v>
      </c>
    </row>
    <row r="20" spans="2:3" ht="32.65" customHeight="1">
      <c r="B20" s="60">
        <v>17</v>
      </c>
      <c r="C20" s="61" t="s">
        <v>18</v>
      </c>
    </row>
    <row r="21" spans="2:3" ht="32.65" customHeight="1">
      <c r="B21" s="63" t="s">
        <v>19</v>
      </c>
      <c r="C21" s="61" t="s">
        <v>20</v>
      </c>
    </row>
    <row r="22" spans="2:3" ht="32.65" customHeight="1">
      <c r="B22" s="60">
        <v>18</v>
      </c>
      <c r="C22" s="61" t="s">
        <v>21</v>
      </c>
    </row>
    <row r="23" spans="2:3" ht="32.65" customHeight="1">
      <c r="B23" s="60">
        <v>19</v>
      </c>
      <c r="C23" s="61" t="s">
        <v>22</v>
      </c>
    </row>
    <row r="24" spans="2:3" ht="32.65" customHeight="1">
      <c r="B24" s="60">
        <v>20</v>
      </c>
      <c r="C24" s="61" t="s">
        <v>23</v>
      </c>
    </row>
    <row r="25" spans="2:3" ht="32.65" customHeight="1">
      <c r="B25" s="60">
        <v>21</v>
      </c>
      <c r="C25" s="61" t="s">
        <v>24</v>
      </c>
    </row>
    <row r="26" spans="2:3" ht="32.65" customHeight="1">
      <c r="B26" s="60">
        <v>22</v>
      </c>
      <c r="C26" s="61" t="s">
        <v>25</v>
      </c>
    </row>
    <row r="27" spans="2:3" ht="32.65" customHeight="1">
      <c r="B27" s="60">
        <v>23</v>
      </c>
      <c r="C27" s="61" t="s">
        <v>26</v>
      </c>
    </row>
    <row r="28" spans="2:3" ht="32.65" customHeight="1">
      <c r="B28" s="60">
        <v>24</v>
      </c>
      <c r="C28" s="61" t="s">
        <v>27</v>
      </c>
    </row>
    <row r="29" spans="2:3" ht="32.65" customHeight="1">
      <c r="B29" s="60">
        <v>25</v>
      </c>
      <c r="C29" s="61" t="s">
        <v>28</v>
      </c>
    </row>
    <row r="30" spans="2:3" ht="32.65" customHeight="1">
      <c r="B30" s="60">
        <v>26</v>
      </c>
      <c r="C30" s="61" t="s">
        <v>29</v>
      </c>
    </row>
    <row r="31" spans="2:3" ht="32.65" customHeight="1">
      <c r="B31" s="60">
        <v>27</v>
      </c>
      <c r="C31" s="61" t="s">
        <v>30</v>
      </c>
    </row>
    <row r="32" spans="2:3" ht="32.65" customHeight="1">
      <c r="B32" s="60">
        <v>28</v>
      </c>
      <c r="C32" s="61" t="s">
        <v>31</v>
      </c>
    </row>
    <row r="33" spans="2:3" ht="32.65" customHeight="1">
      <c r="B33" s="60">
        <v>29</v>
      </c>
      <c r="C33" s="61" t="s">
        <v>32</v>
      </c>
    </row>
    <row r="34" spans="2:3" ht="32.65" customHeight="1">
      <c r="B34" s="60">
        <v>30</v>
      </c>
      <c r="C34" s="61" t="s">
        <v>33</v>
      </c>
    </row>
    <row r="35" spans="2:3" ht="32.65" customHeight="1">
      <c r="B35" s="60">
        <v>31</v>
      </c>
      <c r="C35" s="61" t="s">
        <v>34</v>
      </c>
    </row>
    <row r="36" spans="2:3" ht="32.65" customHeight="1">
      <c r="B36" s="60">
        <v>32</v>
      </c>
      <c r="C36" s="61" t="s">
        <v>35</v>
      </c>
    </row>
    <row r="37" spans="2:3" ht="32.65" customHeight="1">
      <c r="B37" s="60">
        <v>33</v>
      </c>
      <c r="C37" s="61" t="s">
        <v>36</v>
      </c>
    </row>
    <row r="38" spans="2:3" ht="31.15" customHeight="1">
      <c r="B38" s="64" t="s">
        <v>37</v>
      </c>
      <c r="C38" s="64"/>
    </row>
    <row r="39" spans="2:3" ht="32.65" customHeight="1">
      <c r="B39" s="60">
        <v>1</v>
      </c>
      <c r="C39" s="61" t="s">
        <v>38</v>
      </c>
    </row>
    <row r="40" spans="2:3" ht="32.65" customHeight="1">
      <c r="B40" s="60">
        <v>2</v>
      </c>
      <c r="C40" s="61" t="s">
        <v>39</v>
      </c>
    </row>
    <row r="41" spans="2:3" ht="32.65" customHeight="1">
      <c r="B41" s="60">
        <v>3</v>
      </c>
      <c r="C41" s="61" t="s">
        <v>40</v>
      </c>
    </row>
    <row r="42" spans="2:3" ht="32.65" customHeight="1">
      <c r="B42" s="60">
        <v>4</v>
      </c>
      <c r="C42" s="61" t="s">
        <v>41</v>
      </c>
    </row>
    <row r="43" spans="2:3" ht="32.65" customHeight="1">
      <c r="B43" s="60">
        <v>5</v>
      </c>
      <c r="C43" s="61" t="s">
        <v>42</v>
      </c>
    </row>
  </sheetData>
  <mergeCells count="3">
    <mergeCell ref="B3:C3"/>
    <mergeCell ref="B38:C38"/>
    <mergeCell ref="B1:C2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17"/>
  <sheetViews>
    <sheetView workbookViewId="0">
      <selection activeCell="R6" sqref="R6"/>
    </sheetView>
  </sheetViews>
  <sheetFormatPr defaultColWidth="9" defaultRowHeight="13.5"/>
  <cols>
    <col min="1" max="1" width="6.125" customWidth="1"/>
    <col min="2" max="2" width="6.875" customWidth="1"/>
    <col min="3" max="3" width="7.875" customWidth="1"/>
    <col min="4" max="4" width="13.625" customWidth="1"/>
    <col min="5" max="5" width="47.25" customWidth="1"/>
    <col min="6" max="6" width="17.875" customWidth="1"/>
    <col min="7" max="7" width="8.5" customWidth="1"/>
    <col min="8" max="11" width="9.75" customWidth="1"/>
    <col min="12" max="12" width="8.5" customWidth="1"/>
    <col min="13" max="20" width="9.75" customWidth="1"/>
    <col min="21" max="24" width="13.25" customWidth="1"/>
    <col min="25" max="25" width="16.375" customWidth="1"/>
    <col min="26" max="27" width="9.75" customWidth="1"/>
  </cols>
  <sheetData>
    <row r="1" spans="1:25" ht="16.350000000000001" customHeight="1">
      <c r="A1" s="2"/>
    </row>
    <row r="2" spans="1:25" ht="47.45" customHeight="1">
      <c r="A2" s="65" t="s">
        <v>267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33.6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5" ht="20.65" customHeight="1">
      <c r="U4" s="70" t="s">
        <v>44</v>
      </c>
      <c r="V4" s="70"/>
      <c r="W4" s="70"/>
      <c r="X4" s="70"/>
      <c r="Y4" s="70"/>
    </row>
    <row r="5" spans="1:25" ht="31.9" customHeight="1">
      <c r="A5" s="68" t="s">
        <v>161</v>
      </c>
      <c r="B5" s="68"/>
      <c r="C5" s="68"/>
      <c r="D5" s="68" t="s">
        <v>162</v>
      </c>
      <c r="E5" s="68" t="s">
        <v>268</v>
      </c>
      <c r="F5" s="68" t="s">
        <v>116</v>
      </c>
      <c r="G5" s="68" t="s">
        <v>165</v>
      </c>
      <c r="H5" s="68"/>
      <c r="I5" s="68"/>
      <c r="J5" s="68"/>
      <c r="K5" s="68"/>
      <c r="L5" s="68" t="s">
        <v>166</v>
      </c>
      <c r="M5" s="68"/>
      <c r="N5" s="68"/>
      <c r="O5" s="68"/>
      <c r="P5" s="68"/>
      <c r="Q5" s="68"/>
      <c r="R5" s="68"/>
      <c r="S5" s="68"/>
      <c r="T5" s="68"/>
      <c r="U5" s="68"/>
      <c r="V5" s="68"/>
      <c r="W5" s="68" t="s">
        <v>169</v>
      </c>
      <c r="X5" s="68"/>
      <c r="Y5" s="68"/>
    </row>
    <row r="6" spans="1:25" ht="33.6" customHeight="1">
      <c r="A6" s="3" t="s">
        <v>179</v>
      </c>
      <c r="B6" s="3" t="s">
        <v>180</v>
      </c>
      <c r="C6" s="3" t="s">
        <v>181</v>
      </c>
      <c r="D6" s="68"/>
      <c r="E6" s="68"/>
      <c r="F6" s="68"/>
      <c r="G6" s="3" t="s">
        <v>92</v>
      </c>
      <c r="H6" s="15" t="s">
        <v>269</v>
      </c>
      <c r="I6" s="15" t="s">
        <v>270</v>
      </c>
      <c r="J6" s="15" t="s">
        <v>202</v>
      </c>
      <c r="K6" s="15" t="s">
        <v>271</v>
      </c>
      <c r="L6" s="3" t="s">
        <v>92</v>
      </c>
      <c r="M6" s="3" t="s">
        <v>272</v>
      </c>
      <c r="N6" s="3" t="s">
        <v>273</v>
      </c>
      <c r="O6" s="3" t="s">
        <v>274</v>
      </c>
      <c r="P6" s="3" t="s">
        <v>275</v>
      </c>
      <c r="Q6" s="3" t="s">
        <v>276</v>
      </c>
      <c r="R6" s="3" t="s">
        <v>277</v>
      </c>
      <c r="S6" s="3" t="s">
        <v>278</v>
      </c>
      <c r="T6" s="3" t="s">
        <v>279</v>
      </c>
      <c r="U6" s="3" t="s">
        <v>280</v>
      </c>
      <c r="V6" s="3" t="s">
        <v>281</v>
      </c>
      <c r="W6" s="3" t="s">
        <v>92</v>
      </c>
      <c r="X6" s="3" t="s">
        <v>282</v>
      </c>
      <c r="Y6" s="3" t="s">
        <v>283</v>
      </c>
    </row>
    <row r="7" spans="1:25" ht="26.65" customHeight="1">
      <c r="A7" s="15"/>
      <c r="B7" s="15"/>
      <c r="C7" s="15"/>
      <c r="D7" s="15"/>
      <c r="E7" s="15" t="s">
        <v>92</v>
      </c>
      <c r="F7" s="34">
        <v>249</v>
      </c>
      <c r="G7" s="34">
        <v>24</v>
      </c>
      <c r="H7" s="34"/>
      <c r="I7" s="34"/>
      <c r="J7" s="34"/>
      <c r="K7" s="34">
        <v>24</v>
      </c>
      <c r="L7" s="34">
        <v>225</v>
      </c>
      <c r="M7" s="34">
        <v>80</v>
      </c>
      <c r="N7" s="34"/>
      <c r="O7" s="34"/>
      <c r="P7" s="34"/>
      <c r="Q7" s="34"/>
      <c r="R7" s="34"/>
      <c r="S7" s="34"/>
      <c r="T7" s="34"/>
      <c r="U7" s="34">
        <v>85</v>
      </c>
      <c r="V7" s="34">
        <v>60</v>
      </c>
      <c r="W7" s="34"/>
      <c r="X7" s="34"/>
      <c r="Y7" s="34"/>
    </row>
    <row r="8" spans="1:25" ht="26.65" customHeight="1">
      <c r="A8" s="15"/>
      <c r="B8" s="15"/>
      <c r="C8" s="15"/>
      <c r="D8" s="16" t="s">
        <v>111</v>
      </c>
      <c r="E8" s="16" t="s">
        <v>112</v>
      </c>
      <c r="F8" s="34">
        <v>249</v>
      </c>
      <c r="G8" s="34">
        <v>24</v>
      </c>
      <c r="H8" s="34"/>
      <c r="I8" s="34"/>
      <c r="J8" s="34"/>
      <c r="K8" s="34">
        <v>24</v>
      </c>
      <c r="L8" s="21">
        <v>225</v>
      </c>
      <c r="M8" s="21">
        <v>80</v>
      </c>
      <c r="N8" s="21"/>
      <c r="O8" s="21"/>
      <c r="P8" s="21"/>
      <c r="Q8" s="21"/>
      <c r="R8" s="21"/>
      <c r="S8" s="21"/>
      <c r="T8" s="21"/>
      <c r="U8" s="21">
        <v>85</v>
      </c>
      <c r="V8" s="21">
        <v>60</v>
      </c>
      <c r="W8" s="21"/>
      <c r="X8" s="21"/>
      <c r="Y8" s="21"/>
    </row>
    <row r="9" spans="1:25" ht="26.65" customHeight="1">
      <c r="A9" s="15"/>
      <c r="B9" s="15"/>
      <c r="C9" s="15"/>
      <c r="D9" s="23" t="s">
        <v>113</v>
      </c>
      <c r="E9" s="23" t="s">
        <v>114</v>
      </c>
      <c r="F9" s="34">
        <v>249</v>
      </c>
      <c r="G9" s="34">
        <v>24</v>
      </c>
      <c r="H9" s="34"/>
      <c r="I9" s="34"/>
      <c r="J9" s="34"/>
      <c r="K9" s="34">
        <v>24</v>
      </c>
      <c r="L9" s="21">
        <v>225</v>
      </c>
      <c r="M9" s="21">
        <v>80</v>
      </c>
      <c r="N9" s="21"/>
      <c r="O9" s="21"/>
      <c r="P9" s="21"/>
      <c r="Q9" s="21"/>
      <c r="R9" s="21"/>
      <c r="S9" s="21"/>
      <c r="T9" s="21"/>
      <c r="U9" s="21">
        <v>85</v>
      </c>
      <c r="V9" s="21">
        <v>60</v>
      </c>
      <c r="W9" s="21"/>
      <c r="X9" s="21"/>
      <c r="Y9" s="21"/>
    </row>
    <row r="10" spans="1:25" ht="26.65" customHeight="1">
      <c r="A10" s="22">
        <v>216</v>
      </c>
      <c r="B10" s="22"/>
      <c r="C10" s="15"/>
      <c r="D10" s="23"/>
      <c r="E10" s="53" t="s">
        <v>150</v>
      </c>
      <c r="F10" s="32">
        <v>249</v>
      </c>
      <c r="G10" s="32">
        <v>24</v>
      </c>
      <c r="H10" s="32"/>
      <c r="I10" s="32"/>
      <c r="J10" s="32"/>
      <c r="K10" s="32">
        <v>24</v>
      </c>
      <c r="L10" s="5">
        <v>225</v>
      </c>
      <c r="M10" s="5">
        <v>80</v>
      </c>
      <c r="N10" s="5"/>
      <c r="O10" s="5"/>
      <c r="P10" s="5"/>
      <c r="Q10" s="5"/>
      <c r="R10" s="5"/>
      <c r="S10" s="5"/>
      <c r="T10" s="5"/>
      <c r="U10" s="5">
        <v>85</v>
      </c>
      <c r="V10" s="5">
        <v>60</v>
      </c>
      <c r="W10" s="5"/>
      <c r="X10" s="21"/>
      <c r="Y10" s="21"/>
    </row>
    <row r="11" spans="1:25" ht="26.65" customHeight="1">
      <c r="A11" s="22">
        <v>216</v>
      </c>
      <c r="B11" s="22" t="s">
        <v>183</v>
      </c>
      <c r="C11" s="15"/>
      <c r="D11" s="23"/>
      <c r="E11" s="53" t="s">
        <v>212</v>
      </c>
      <c r="F11" s="32">
        <v>249</v>
      </c>
      <c r="G11" s="32">
        <v>24</v>
      </c>
      <c r="H11" s="32"/>
      <c r="I11" s="32"/>
      <c r="J11" s="32"/>
      <c r="K11" s="32">
        <v>24</v>
      </c>
      <c r="L11" s="5">
        <v>225</v>
      </c>
      <c r="M11" s="5">
        <v>80</v>
      </c>
      <c r="N11" s="5"/>
      <c r="O11" s="5"/>
      <c r="P11" s="5"/>
      <c r="Q11" s="5"/>
      <c r="R11" s="5"/>
      <c r="S11" s="5"/>
      <c r="T11" s="5"/>
      <c r="U11" s="5">
        <v>85</v>
      </c>
      <c r="V11" s="5">
        <v>60</v>
      </c>
      <c r="W11" s="5"/>
      <c r="X11" s="21"/>
      <c r="Y11" s="21"/>
    </row>
    <row r="12" spans="1:25" ht="26.1" customHeight="1">
      <c r="A12" s="22" t="s">
        <v>185</v>
      </c>
      <c r="B12" s="22" t="s">
        <v>183</v>
      </c>
      <c r="C12" s="22" t="s">
        <v>186</v>
      </c>
      <c r="D12" s="29" t="s">
        <v>187</v>
      </c>
      <c r="E12" s="4" t="s">
        <v>259</v>
      </c>
      <c r="F12" s="5">
        <v>50</v>
      </c>
      <c r="G12" s="5"/>
      <c r="H12" s="5"/>
      <c r="I12" s="5"/>
      <c r="J12" s="5"/>
      <c r="K12" s="5"/>
      <c r="L12" s="5">
        <v>50</v>
      </c>
      <c r="M12" s="5">
        <v>20</v>
      </c>
      <c r="N12" s="5"/>
      <c r="O12" s="5"/>
      <c r="P12" s="5"/>
      <c r="Q12" s="5"/>
      <c r="R12" s="5"/>
      <c r="S12" s="5"/>
      <c r="T12" s="5"/>
      <c r="U12" s="5">
        <v>30</v>
      </c>
      <c r="V12" s="5"/>
      <c r="W12" s="5"/>
      <c r="X12" s="5"/>
      <c r="Y12" s="5"/>
    </row>
    <row r="13" spans="1:25" ht="26.1" customHeight="1">
      <c r="A13" s="22" t="s">
        <v>185</v>
      </c>
      <c r="B13" s="22" t="s">
        <v>183</v>
      </c>
      <c r="C13" s="22" t="s">
        <v>186</v>
      </c>
      <c r="D13" s="29" t="s">
        <v>187</v>
      </c>
      <c r="E13" s="4" t="s">
        <v>262</v>
      </c>
      <c r="F13" s="5">
        <v>24</v>
      </c>
      <c r="G13" s="5">
        <v>24</v>
      </c>
      <c r="H13" s="5"/>
      <c r="I13" s="5"/>
      <c r="J13" s="5"/>
      <c r="K13" s="5">
        <v>24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6.1" customHeight="1">
      <c r="A14" s="22" t="s">
        <v>185</v>
      </c>
      <c r="B14" s="22" t="s">
        <v>183</v>
      </c>
      <c r="C14" s="22" t="s">
        <v>186</v>
      </c>
      <c r="D14" s="29" t="s">
        <v>187</v>
      </c>
      <c r="E14" s="4" t="s">
        <v>263</v>
      </c>
      <c r="F14" s="5">
        <v>30</v>
      </c>
      <c r="G14" s="5"/>
      <c r="H14" s="5"/>
      <c r="I14" s="5"/>
      <c r="J14" s="5"/>
      <c r="K14" s="5"/>
      <c r="L14" s="5">
        <v>30</v>
      </c>
      <c r="M14" s="5">
        <v>30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26.1" customHeight="1">
      <c r="A15" s="22" t="s">
        <v>185</v>
      </c>
      <c r="B15" s="22" t="s">
        <v>183</v>
      </c>
      <c r="C15" s="22" t="s">
        <v>186</v>
      </c>
      <c r="D15" s="29" t="s">
        <v>187</v>
      </c>
      <c r="E15" s="4" t="s">
        <v>264</v>
      </c>
      <c r="F15" s="5">
        <v>55</v>
      </c>
      <c r="G15" s="5"/>
      <c r="H15" s="5"/>
      <c r="I15" s="5"/>
      <c r="J15" s="5"/>
      <c r="K15" s="5"/>
      <c r="L15" s="5">
        <v>55</v>
      </c>
      <c r="M15" s="5"/>
      <c r="N15" s="5"/>
      <c r="O15" s="5"/>
      <c r="P15" s="5"/>
      <c r="Q15" s="5"/>
      <c r="R15" s="5"/>
      <c r="S15" s="5"/>
      <c r="T15" s="5"/>
      <c r="U15" s="5">
        <v>55</v>
      </c>
      <c r="V15" s="5"/>
      <c r="W15" s="5"/>
      <c r="X15" s="5"/>
      <c r="Y15" s="5"/>
    </row>
    <row r="16" spans="1:25" ht="26.1" customHeight="1">
      <c r="A16" s="22" t="s">
        <v>185</v>
      </c>
      <c r="B16" s="22" t="s">
        <v>183</v>
      </c>
      <c r="C16" s="22" t="s">
        <v>186</v>
      </c>
      <c r="D16" s="29" t="s">
        <v>187</v>
      </c>
      <c r="E16" s="4" t="s">
        <v>265</v>
      </c>
      <c r="F16" s="5">
        <v>30</v>
      </c>
      <c r="G16" s="5"/>
      <c r="H16" s="5"/>
      <c r="I16" s="5"/>
      <c r="J16" s="5"/>
      <c r="K16" s="5"/>
      <c r="L16" s="5">
        <v>30</v>
      </c>
      <c r="M16" s="5">
        <v>10</v>
      </c>
      <c r="N16" s="5"/>
      <c r="O16" s="5"/>
      <c r="P16" s="5"/>
      <c r="Q16" s="5"/>
      <c r="R16" s="5"/>
      <c r="S16" s="5"/>
      <c r="T16" s="5"/>
      <c r="U16" s="5"/>
      <c r="V16" s="5">
        <v>20</v>
      </c>
      <c r="W16" s="5"/>
      <c r="X16" s="5"/>
      <c r="Y16" s="5"/>
    </row>
    <row r="17" spans="1:25" ht="26.1" customHeight="1">
      <c r="A17" s="22" t="s">
        <v>185</v>
      </c>
      <c r="B17" s="22" t="s">
        <v>183</v>
      </c>
      <c r="C17" s="22" t="s">
        <v>186</v>
      </c>
      <c r="D17" s="29" t="s">
        <v>187</v>
      </c>
      <c r="E17" s="4" t="s">
        <v>266</v>
      </c>
      <c r="F17" s="5">
        <v>60</v>
      </c>
      <c r="G17" s="5"/>
      <c r="H17" s="5"/>
      <c r="I17" s="5"/>
      <c r="J17" s="5"/>
      <c r="K17" s="5"/>
      <c r="L17" s="5">
        <v>60</v>
      </c>
      <c r="M17" s="5">
        <v>20</v>
      </c>
      <c r="N17" s="5"/>
      <c r="O17" s="5"/>
      <c r="P17" s="5"/>
      <c r="Q17" s="5"/>
      <c r="R17" s="5"/>
      <c r="S17" s="5"/>
      <c r="T17" s="5"/>
      <c r="U17" s="5"/>
      <c r="V17" s="5">
        <v>40</v>
      </c>
      <c r="W17" s="5"/>
      <c r="X17" s="5"/>
      <c r="Y17" s="5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9" defaultRowHeight="13.5"/>
  <cols>
    <col min="1" max="1" width="6.125" customWidth="1"/>
    <col min="2" max="2" width="6.875" customWidth="1"/>
    <col min="3" max="3" width="7.875" customWidth="1"/>
    <col min="4" max="4" width="13" customWidth="1"/>
    <col min="5" max="5" width="48.5" customWidth="1"/>
    <col min="6" max="6" width="14.125" customWidth="1"/>
    <col min="7" max="7" width="10.125" customWidth="1"/>
    <col min="8" max="19" width="9.75" customWidth="1"/>
    <col min="20" max="20" width="12" customWidth="1"/>
    <col min="21" max="22" width="9.75" customWidth="1"/>
  </cols>
  <sheetData>
    <row r="1" spans="1:20" ht="16.350000000000001" customHeight="1">
      <c r="A1" s="2"/>
    </row>
    <row r="2" spans="1:20" ht="47.45" customHeight="1">
      <c r="A2" s="65" t="s">
        <v>267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33.6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23.25" customHeight="1">
      <c r="G4" s="2"/>
      <c r="H4" s="2"/>
      <c r="I4" s="2"/>
      <c r="J4" s="2"/>
      <c r="L4" s="2"/>
      <c r="M4" s="2"/>
      <c r="N4" s="2"/>
      <c r="O4" s="2"/>
      <c r="P4" s="2"/>
      <c r="Q4" s="2"/>
      <c r="R4" s="2"/>
      <c r="S4" s="70" t="s">
        <v>44</v>
      </c>
      <c r="T4" s="70"/>
    </row>
    <row r="5" spans="1:20" ht="33.6" customHeight="1">
      <c r="A5" s="68" t="s">
        <v>161</v>
      </c>
      <c r="B5" s="68"/>
      <c r="C5" s="68"/>
      <c r="D5" s="68" t="s">
        <v>162</v>
      </c>
      <c r="E5" s="68" t="s">
        <v>268</v>
      </c>
      <c r="F5" s="68" t="s">
        <v>116</v>
      </c>
      <c r="G5" s="68" t="s">
        <v>173</v>
      </c>
      <c r="H5" s="68"/>
      <c r="I5" s="68"/>
      <c r="J5" s="68"/>
      <c r="K5" s="68"/>
      <c r="L5" s="68"/>
      <c r="M5" s="68" t="s">
        <v>284</v>
      </c>
      <c r="N5" s="68"/>
      <c r="O5" s="68"/>
      <c r="P5" s="68"/>
      <c r="Q5" s="68"/>
      <c r="R5" s="68"/>
      <c r="S5" s="68"/>
      <c r="T5" s="3" t="s">
        <v>170</v>
      </c>
    </row>
    <row r="6" spans="1:20" ht="37.15" customHeight="1">
      <c r="A6" s="3" t="s">
        <v>179</v>
      </c>
      <c r="B6" s="3" t="s">
        <v>180</v>
      </c>
      <c r="C6" s="3" t="s">
        <v>181</v>
      </c>
      <c r="D6" s="68"/>
      <c r="E6" s="68"/>
      <c r="F6" s="68"/>
      <c r="G6" s="3" t="s">
        <v>92</v>
      </c>
      <c r="H6" s="3" t="s">
        <v>285</v>
      </c>
      <c r="I6" s="3" t="s">
        <v>286</v>
      </c>
      <c r="J6" s="3" t="s">
        <v>287</v>
      </c>
      <c r="K6" s="3" t="s">
        <v>288</v>
      </c>
      <c r="L6" s="3" t="s">
        <v>289</v>
      </c>
      <c r="M6" s="3" t="s">
        <v>92</v>
      </c>
      <c r="N6" s="3" t="s">
        <v>290</v>
      </c>
      <c r="O6" s="3" t="s">
        <v>291</v>
      </c>
      <c r="P6" s="3" t="s">
        <v>292</v>
      </c>
      <c r="Q6" s="3" t="s">
        <v>293</v>
      </c>
      <c r="R6" s="3" t="s">
        <v>294</v>
      </c>
      <c r="S6" s="3" t="s">
        <v>295</v>
      </c>
      <c r="T6" s="3" t="s">
        <v>296</v>
      </c>
    </row>
    <row r="7" spans="1:20" ht="26.65" customHeight="1">
      <c r="A7" s="15"/>
      <c r="B7" s="15"/>
      <c r="C7" s="15"/>
      <c r="D7" s="15"/>
      <c r="E7" s="15" t="s">
        <v>92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ht="26.65" customHeight="1">
      <c r="A8" s="15"/>
      <c r="B8" s="15"/>
      <c r="C8" s="15"/>
      <c r="D8" s="16"/>
      <c r="E8" s="1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26.65" customHeight="1">
      <c r="A9" s="15"/>
      <c r="B9" s="15"/>
      <c r="C9" s="15"/>
      <c r="D9" s="23"/>
      <c r="E9" s="23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26.1" customHeight="1">
      <c r="A10" s="22"/>
      <c r="B10" s="22"/>
      <c r="C10" s="22"/>
      <c r="D10" s="29"/>
      <c r="E10" s="4"/>
      <c r="F10" s="5"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9" defaultRowHeight="13.5"/>
  <cols>
    <col min="1" max="1" width="6.125" customWidth="1"/>
    <col min="2" max="2" width="6.875" customWidth="1"/>
    <col min="3" max="3" width="7.875" customWidth="1"/>
    <col min="4" max="4" width="12.75" customWidth="1"/>
    <col min="5" max="5" width="48.875" customWidth="1"/>
    <col min="6" max="6" width="21.25" customWidth="1"/>
    <col min="7" max="7" width="16" customWidth="1"/>
    <col min="8" max="8" width="9.75" customWidth="1"/>
    <col min="9" max="9" width="11.25" customWidth="1"/>
    <col min="10" max="10" width="11.375" customWidth="1"/>
    <col min="11" max="11" width="11.5" customWidth="1"/>
    <col min="12" max="14" width="9.75" customWidth="1"/>
    <col min="15" max="15" width="13.375" customWidth="1"/>
    <col min="16" max="19" width="9.75" customWidth="1"/>
    <col min="20" max="20" width="11.625" customWidth="1"/>
    <col min="21" max="22" width="9.75" customWidth="1"/>
  </cols>
  <sheetData>
    <row r="1" spans="1:20" ht="16.350000000000001" customHeight="1">
      <c r="A1" s="2"/>
    </row>
    <row r="2" spans="1:20" ht="37.15" customHeight="1">
      <c r="A2" s="65" t="s">
        <v>267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33.6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20.65" customHeight="1">
      <c r="S4" s="70" t="s">
        <v>44</v>
      </c>
      <c r="T4" s="70"/>
    </row>
    <row r="5" spans="1:20" ht="37.9" customHeight="1">
      <c r="A5" s="68" t="s">
        <v>161</v>
      </c>
      <c r="B5" s="68"/>
      <c r="C5" s="68"/>
      <c r="D5" s="68" t="s">
        <v>162</v>
      </c>
      <c r="E5" s="68" t="s">
        <v>268</v>
      </c>
      <c r="F5" s="68" t="s">
        <v>116</v>
      </c>
      <c r="G5" s="68" t="s">
        <v>297</v>
      </c>
      <c r="H5" s="68"/>
      <c r="I5" s="68"/>
      <c r="J5" s="68"/>
      <c r="K5" s="68"/>
      <c r="L5" s="68"/>
      <c r="M5" s="68"/>
      <c r="N5" s="68"/>
      <c r="O5" s="3" t="s">
        <v>170</v>
      </c>
      <c r="P5" s="68" t="s">
        <v>175</v>
      </c>
      <c r="Q5" s="68" t="s">
        <v>171</v>
      </c>
      <c r="R5" s="68" t="s">
        <v>172</v>
      </c>
      <c r="S5" s="68" t="s">
        <v>174</v>
      </c>
      <c r="T5" s="68" t="s">
        <v>178</v>
      </c>
    </row>
    <row r="6" spans="1:20" ht="40.5" customHeight="1">
      <c r="A6" s="3" t="s">
        <v>179</v>
      </c>
      <c r="B6" s="3" t="s">
        <v>180</v>
      </c>
      <c r="C6" s="3" t="s">
        <v>181</v>
      </c>
      <c r="D6" s="68"/>
      <c r="E6" s="68"/>
      <c r="F6" s="68"/>
      <c r="G6" s="3" t="s">
        <v>92</v>
      </c>
      <c r="H6" s="3" t="s">
        <v>290</v>
      </c>
      <c r="I6" s="3" t="s">
        <v>291</v>
      </c>
      <c r="J6" s="3" t="s">
        <v>292</v>
      </c>
      <c r="K6" s="3" t="s">
        <v>298</v>
      </c>
      <c r="L6" s="3" t="s">
        <v>293</v>
      </c>
      <c r="M6" s="3" t="s">
        <v>294</v>
      </c>
      <c r="N6" s="3" t="s">
        <v>295</v>
      </c>
      <c r="O6" s="3" t="s">
        <v>299</v>
      </c>
      <c r="P6" s="68"/>
      <c r="Q6" s="68"/>
      <c r="R6" s="68"/>
      <c r="S6" s="68"/>
      <c r="T6" s="68"/>
    </row>
    <row r="7" spans="1:20" ht="26.65" customHeight="1">
      <c r="A7" s="4"/>
      <c r="B7" s="4"/>
      <c r="C7" s="4"/>
      <c r="D7" s="4"/>
      <c r="E7" s="15" t="s">
        <v>92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ht="26.65" customHeight="1">
      <c r="A8" s="15"/>
      <c r="B8" s="15"/>
      <c r="C8" s="15"/>
      <c r="D8" s="16"/>
      <c r="E8" s="1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26.65" customHeight="1">
      <c r="A9" s="15"/>
      <c r="B9" s="15"/>
      <c r="C9" s="15"/>
      <c r="D9" s="23"/>
      <c r="E9" s="23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26.1" customHeight="1">
      <c r="A10" s="22"/>
      <c r="B10" s="22"/>
      <c r="C10" s="22"/>
      <c r="D10" s="29"/>
      <c r="E10" s="4"/>
      <c r="F10" s="5"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12"/>
  <sheetViews>
    <sheetView workbookViewId="0">
      <selection activeCell="A10" sqref="A10:E11"/>
    </sheetView>
  </sheetViews>
  <sheetFormatPr defaultColWidth="9" defaultRowHeight="13.5"/>
  <cols>
    <col min="1" max="1" width="6.125" customWidth="1"/>
    <col min="2" max="2" width="6.875" customWidth="1"/>
    <col min="3" max="3" width="7.875" customWidth="1"/>
    <col min="4" max="4" width="12" customWidth="1"/>
    <col min="5" max="5" width="52.25" customWidth="1"/>
    <col min="6" max="6" width="14" customWidth="1"/>
    <col min="7" max="19" width="9.75" customWidth="1"/>
  </cols>
  <sheetData>
    <row r="1" spans="1:17" ht="16.350000000000001" customHeight="1">
      <c r="A1" s="2"/>
    </row>
    <row r="2" spans="1:17" ht="43.9" customHeight="1">
      <c r="A2" s="65" t="s">
        <v>300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33.6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24.95" customHeight="1">
      <c r="Q4" s="7" t="s">
        <v>44</v>
      </c>
    </row>
    <row r="5" spans="1:17" ht="31.15" customHeight="1">
      <c r="A5" s="68" t="s">
        <v>161</v>
      </c>
      <c r="B5" s="68"/>
      <c r="C5" s="68"/>
      <c r="D5" s="68" t="s">
        <v>162</v>
      </c>
      <c r="E5" s="68" t="s">
        <v>301</v>
      </c>
      <c r="F5" s="68" t="s">
        <v>302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7" ht="38.85" customHeight="1">
      <c r="A6" s="3" t="s">
        <v>179</v>
      </c>
      <c r="B6" s="3" t="s">
        <v>180</v>
      </c>
      <c r="C6" s="3" t="s">
        <v>181</v>
      </c>
      <c r="D6" s="68"/>
      <c r="E6" s="68"/>
      <c r="F6" s="3" t="s">
        <v>92</v>
      </c>
      <c r="G6" s="3" t="s">
        <v>303</v>
      </c>
      <c r="H6" s="3" t="s">
        <v>304</v>
      </c>
      <c r="I6" s="3" t="s">
        <v>305</v>
      </c>
      <c r="J6" s="3" t="s">
        <v>306</v>
      </c>
      <c r="K6" s="3" t="s">
        <v>307</v>
      </c>
      <c r="L6" s="3" t="s">
        <v>308</v>
      </c>
      <c r="M6" s="3" t="s">
        <v>309</v>
      </c>
      <c r="N6" s="3" t="s">
        <v>310</v>
      </c>
      <c r="O6" s="3" t="s">
        <v>202</v>
      </c>
      <c r="P6" s="3" t="s">
        <v>311</v>
      </c>
      <c r="Q6" s="3" t="s">
        <v>271</v>
      </c>
    </row>
    <row r="7" spans="1:17" ht="26.65" customHeight="1">
      <c r="A7" s="15"/>
      <c r="B7" s="15"/>
      <c r="C7" s="15"/>
      <c r="D7" s="15"/>
      <c r="E7" s="15" t="s">
        <v>92</v>
      </c>
      <c r="F7" s="21">
        <v>24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>
        <v>24</v>
      </c>
    </row>
    <row r="8" spans="1:17" ht="26.1" customHeight="1">
      <c r="A8" s="15"/>
      <c r="B8" s="15"/>
      <c r="C8" s="15"/>
      <c r="D8" s="16" t="s">
        <v>111</v>
      </c>
      <c r="E8" s="16" t="s">
        <v>112</v>
      </c>
      <c r="F8" s="21">
        <v>24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>
        <v>24</v>
      </c>
    </row>
    <row r="9" spans="1:17" ht="26.1" customHeight="1">
      <c r="A9" s="15"/>
      <c r="B9" s="15"/>
      <c r="C9" s="15"/>
      <c r="D9" s="23" t="s">
        <v>113</v>
      </c>
      <c r="E9" s="23" t="s">
        <v>114</v>
      </c>
      <c r="F9" s="21">
        <v>24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>
        <v>24</v>
      </c>
    </row>
    <row r="10" spans="1:17" ht="26.1" customHeight="1">
      <c r="A10" s="22">
        <v>216</v>
      </c>
      <c r="B10" s="22"/>
      <c r="C10" s="15"/>
      <c r="D10" s="23"/>
      <c r="E10" s="53" t="s">
        <v>150</v>
      </c>
      <c r="F10" s="5">
        <v>24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v>24</v>
      </c>
    </row>
    <row r="11" spans="1:17" ht="26.1" customHeight="1">
      <c r="A11" s="22">
        <v>216</v>
      </c>
      <c r="B11" s="22" t="s">
        <v>183</v>
      </c>
      <c r="C11" s="15"/>
      <c r="D11" s="23"/>
      <c r="E11" s="53" t="s">
        <v>212</v>
      </c>
      <c r="F11" s="5">
        <v>24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v>24</v>
      </c>
    </row>
    <row r="12" spans="1:17" ht="26.1" customHeight="1">
      <c r="A12" s="22" t="s">
        <v>185</v>
      </c>
      <c r="B12" s="22" t="s">
        <v>183</v>
      </c>
      <c r="C12" s="22" t="s">
        <v>186</v>
      </c>
      <c r="D12" s="29" t="s">
        <v>187</v>
      </c>
      <c r="E12" s="4" t="s">
        <v>262</v>
      </c>
      <c r="F12" s="5">
        <v>24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v>24</v>
      </c>
    </row>
  </sheetData>
  <mergeCells count="6">
    <mergeCell ref="A2:Q2"/>
    <mergeCell ref="A3:Q3"/>
    <mergeCell ref="A5:C5"/>
    <mergeCell ref="F5:Q5"/>
    <mergeCell ref="D5:D6"/>
    <mergeCell ref="E5:E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G16"/>
  <sheetViews>
    <sheetView topLeftCell="K1" workbookViewId="0">
      <selection activeCell="W13" sqref="W13"/>
    </sheetView>
  </sheetViews>
  <sheetFormatPr defaultColWidth="9" defaultRowHeight="13.5"/>
  <cols>
    <col min="1" max="1" width="6.125" customWidth="1"/>
    <col min="2" max="2" width="6.875" customWidth="1"/>
    <col min="3" max="3" width="7.875" customWidth="1"/>
    <col min="4" max="4" width="12" customWidth="1"/>
    <col min="5" max="5" width="52.25" customWidth="1"/>
    <col min="6" max="6" width="14" customWidth="1"/>
    <col min="7" max="31" width="9.75" customWidth="1"/>
    <col min="32" max="32" width="10.5" customWidth="1"/>
    <col min="33" max="35" width="9.75" customWidth="1"/>
  </cols>
  <sheetData>
    <row r="1" spans="1:33" ht="16.350000000000001" customHeight="1">
      <c r="A1" s="2"/>
    </row>
    <row r="2" spans="1:33" ht="43.9" customHeight="1">
      <c r="A2" s="65" t="s">
        <v>300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spans="1:33" ht="33.6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</row>
    <row r="4" spans="1:33" ht="21.6" customHeight="1">
      <c r="AE4" s="70" t="s">
        <v>44</v>
      </c>
      <c r="AF4" s="70"/>
      <c r="AG4" s="70"/>
    </row>
    <row r="5" spans="1:33" ht="31.15" customHeight="1">
      <c r="A5" s="68" t="s">
        <v>161</v>
      </c>
      <c r="B5" s="68"/>
      <c r="C5" s="68"/>
      <c r="D5" s="68" t="s">
        <v>162</v>
      </c>
      <c r="E5" s="68" t="s">
        <v>301</v>
      </c>
      <c r="F5" s="68" t="s">
        <v>207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spans="1:33" ht="34.5" customHeight="1">
      <c r="A6" s="3" t="s">
        <v>179</v>
      </c>
      <c r="B6" s="3" t="s">
        <v>180</v>
      </c>
      <c r="C6" s="3" t="s">
        <v>181</v>
      </c>
      <c r="D6" s="68"/>
      <c r="E6" s="68"/>
      <c r="F6" s="3" t="s">
        <v>92</v>
      </c>
      <c r="G6" s="3" t="s">
        <v>312</v>
      </c>
      <c r="H6" s="3" t="s">
        <v>313</v>
      </c>
      <c r="I6" s="3" t="s">
        <v>314</v>
      </c>
      <c r="J6" s="3" t="s">
        <v>315</v>
      </c>
      <c r="K6" s="3" t="s">
        <v>316</v>
      </c>
      <c r="L6" s="3" t="s">
        <v>317</v>
      </c>
      <c r="M6" s="3" t="s">
        <v>318</v>
      </c>
      <c r="N6" s="3" t="s">
        <v>319</v>
      </c>
      <c r="O6" s="3" t="s">
        <v>320</v>
      </c>
      <c r="P6" s="3" t="s">
        <v>321</v>
      </c>
      <c r="Q6" s="3" t="s">
        <v>322</v>
      </c>
      <c r="R6" s="3" t="s">
        <v>323</v>
      </c>
      <c r="S6" s="3" t="s">
        <v>324</v>
      </c>
      <c r="T6" s="3" t="s">
        <v>273</v>
      </c>
      <c r="U6" s="3" t="s">
        <v>274</v>
      </c>
      <c r="V6" s="3" t="s">
        <v>277</v>
      </c>
      <c r="W6" s="3" t="s">
        <v>325</v>
      </c>
      <c r="X6" s="3" t="s">
        <v>326</v>
      </c>
      <c r="Y6" s="3" t="s">
        <v>327</v>
      </c>
      <c r="Z6" s="3" t="s">
        <v>328</v>
      </c>
      <c r="AA6" s="3" t="s">
        <v>276</v>
      </c>
      <c r="AB6" s="3" t="s">
        <v>329</v>
      </c>
      <c r="AC6" s="3" t="s">
        <v>330</v>
      </c>
      <c r="AD6" s="3" t="s">
        <v>279</v>
      </c>
      <c r="AE6" s="3" t="s">
        <v>331</v>
      </c>
      <c r="AF6" s="3" t="s">
        <v>332</v>
      </c>
      <c r="AG6" s="3" t="s">
        <v>281</v>
      </c>
    </row>
    <row r="7" spans="1:33" ht="26.65" customHeight="1">
      <c r="A7" s="15"/>
      <c r="B7" s="15"/>
      <c r="C7" s="15"/>
      <c r="D7" s="15"/>
      <c r="E7" s="15" t="s">
        <v>92</v>
      </c>
      <c r="F7" s="21">
        <v>225</v>
      </c>
      <c r="G7" s="21"/>
      <c r="H7" s="21">
        <v>60</v>
      </c>
      <c r="I7" s="21"/>
      <c r="J7" s="21"/>
      <c r="K7" s="21"/>
      <c r="L7" s="21"/>
      <c r="M7" s="21"/>
      <c r="N7" s="21"/>
      <c r="O7" s="21"/>
      <c r="P7" s="21">
        <v>20</v>
      </c>
      <c r="Q7" s="21"/>
      <c r="R7" s="21">
        <v>85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>
        <v>60</v>
      </c>
    </row>
    <row r="8" spans="1:33" ht="26.1" customHeight="1">
      <c r="A8" s="15"/>
      <c r="B8" s="15"/>
      <c r="C8" s="15"/>
      <c r="D8" s="16" t="s">
        <v>111</v>
      </c>
      <c r="E8" s="16" t="s">
        <v>112</v>
      </c>
      <c r="F8" s="21">
        <v>225</v>
      </c>
      <c r="G8" s="21"/>
      <c r="H8" s="21">
        <v>60</v>
      </c>
      <c r="I8" s="21"/>
      <c r="J8" s="21"/>
      <c r="K8" s="21"/>
      <c r="L8" s="21"/>
      <c r="M8" s="21"/>
      <c r="N8" s="21"/>
      <c r="O8" s="21"/>
      <c r="P8" s="21">
        <v>20</v>
      </c>
      <c r="Q8" s="21"/>
      <c r="R8" s="21">
        <v>85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>
        <v>60</v>
      </c>
    </row>
    <row r="9" spans="1:33" ht="26.1" customHeight="1">
      <c r="A9" s="15"/>
      <c r="B9" s="15"/>
      <c r="C9" s="15"/>
      <c r="D9" s="23" t="s">
        <v>113</v>
      </c>
      <c r="E9" s="23" t="s">
        <v>114</v>
      </c>
      <c r="F9" s="21">
        <v>225</v>
      </c>
      <c r="G9" s="21"/>
      <c r="H9" s="21">
        <v>60</v>
      </c>
      <c r="I9" s="21"/>
      <c r="J9" s="21"/>
      <c r="K9" s="21"/>
      <c r="L9" s="21"/>
      <c r="M9" s="21"/>
      <c r="N9" s="21"/>
      <c r="O9" s="21"/>
      <c r="P9" s="21">
        <v>20</v>
      </c>
      <c r="Q9" s="21"/>
      <c r="R9" s="21">
        <v>85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>
        <v>60</v>
      </c>
    </row>
    <row r="10" spans="1:33" ht="26.1" customHeight="1">
      <c r="A10" s="22">
        <v>216</v>
      </c>
      <c r="B10" s="22"/>
      <c r="C10" s="15"/>
      <c r="D10" s="23"/>
      <c r="E10" s="53" t="s">
        <v>150</v>
      </c>
      <c r="F10" s="5">
        <v>225</v>
      </c>
      <c r="G10" s="5"/>
      <c r="H10" s="5">
        <v>60</v>
      </c>
      <c r="I10" s="5"/>
      <c r="J10" s="5"/>
      <c r="K10" s="5"/>
      <c r="L10" s="5"/>
      <c r="M10" s="5"/>
      <c r="N10" s="5"/>
      <c r="O10" s="5"/>
      <c r="P10" s="5">
        <v>20</v>
      </c>
      <c r="Q10" s="5"/>
      <c r="R10" s="5">
        <v>85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60</v>
      </c>
    </row>
    <row r="11" spans="1:33" ht="26.1" customHeight="1">
      <c r="A11" s="22">
        <v>216</v>
      </c>
      <c r="B11" s="22" t="s">
        <v>183</v>
      </c>
      <c r="C11" s="15"/>
      <c r="D11" s="23"/>
      <c r="E11" s="53" t="s">
        <v>212</v>
      </c>
      <c r="F11" s="5">
        <v>225</v>
      </c>
      <c r="G11" s="5"/>
      <c r="H11" s="5">
        <v>60</v>
      </c>
      <c r="I11" s="5"/>
      <c r="J11" s="5"/>
      <c r="K11" s="5"/>
      <c r="L11" s="5"/>
      <c r="M11" s="5"/>
      <c r="N11" s="5"/>
      <c r="O11" s="5"/>
      <c r="P11" s="5">
        <v>20</v>
      </c>
      <c r="Q11" s="5"/>
      <c r="R11" s="5">
        <v>85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60</v>
      </c>
    </row>
    <row r="12" spans="1:33" ht="26.1" customHeight="1">
      <c r="A12" s="22" t="s">
        <v>185</v>
      </c>
      <c r="B12" s="22" t="s">
        <v>183</v>
      </c>
      <c r="C12" s="22" t="s">
        <v>186</v>
      </c>
      <c r="D12" s="29" t="s">
        <v>187</v>
      </c>
      <c r="E12" s="4" t="s">
        <v>259</v>
      </c>
      <c r="F12" s="5">
        <v>50</v>
      </c>
      <c r="G12" s="5"/>
      <c r="H12" s="5">
        <v>20</v>
      </c>
      <c r="I12" s="5"/>
      <c r="J12" s="5"/>
      <c r="K12" s="5"/>
      <c r="L12" s="5"/>
      <c r="M12" s="5"/>
      <c r="N12" s="5"/>
      <c r="O12" s="5"/>
      <c r="P12" s="5"/>
      <c r="Q12" s="5"/>
      <c r="R12" s="5">
        <v>30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26.1" customHeight="1">
      <c r="A13" s="22" t="s">
        <v>185</v>
      </c>
      <c r="B13" s="22" t="s">
        <v>183</v>
      </c>
      <c r="C13" s="22" t="s">
        <v>186</v>
      </c>
      <c r="D13" s="29" t="s">
        <v>187</v>
      </c>
      <c r="E13" s="4" t="s">
        <v>263</v>
      </c>
      <c r="F13" s="5">
        <v>30</v>
      </c>
      <c r="G13" s="5"/>
      <c r="H13" s="5">
        <v>30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ht="26.1" customHeight="1">
      <c r="A14" s="22" t="s">
        <v>185</v>
      </c>
      <c r="B14" s="22" t="s">
        <v>183</v>
      </c>
      <c r="C14" s="22" t="s">
        <v>186</v>
      </c>
      <c r="D14" s="29" t="s">
        <v>187</v>
      </c>
      <c r="E14" s="4" t="s">
        <v>264</v>
      </c>
      <c r="F14" s="5">
        <v>55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>
        <v>55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ht="26.1" customHeight="1">
      <c r="A15" s="22" t="s">
        <v>185</v>
      </c>
      <c r="B15" s="22" t="s">
        <v>183</v>
      </c>
      <c r="C15" s="22" t="s">
        <v>186</v>
      </c>
      <c r="D15" s="29" t="s">
        <v>187</v>
      </c>
      <c r="E15" s="4" t="s">
        <v>265</v>
      </c>
      <c r="F15" s="5">
        <v>30</v>
      </c>
      <c r="G15" s="5"/>
      <c r="H15" s="5">
        <v>10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20</v>
      </c>
    </row>
    <row r="16" spans="1:33" ht="26.1" customHeight="1">
      <c r="A16" s="22" t="s">
        <v>185</v>
      </c>
      <c r="B16" s="22" t="s">
        <v>183</v>
      </c>
      <c r="C16" s="22" t="s">
        <v>186</v>
      </c>
      <c r="D16" s="29" t="s">
        <v>187</v>
      </c>
      <c r="E16" s="4" t="s">
        <v>266</v>
      </c>
      <c r="F16" s="5">
        <v>60</v>
      </c>
      <c r="G16" s="5"/>
      <c r="H16" s="5"/>
      <c r="I16" s="5"/>
      <c r="J16" s="5"/>
      <c r="K16" s="5"/>
      <c r="L16" s="5"/>
      <c r="M16" s="5"/>
      <c r="N16" s="5"/>
      <c r="O16" s="5"/>
      <c r="P16" s="5">
        <v>20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40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F10"/>
  <sheetViews>
    <sheetView workbookViewId="0">
      <selection activeCell="E19" sqref="E19"/>
    </sheetView>
  </sheetViews>
  <sheetFormatPr defaultColWidth="9" defaultRowHeight="13.5"/>
  <cols>
    <col min="1" max="1" width="6.125" customWidth="1"/>
    <col min="2" max="2" width="6.875" customWidth="1"/>
    <col min="3" max="3" width="7.875" customWidth="1"/>
    <col min="4" max="4" width="11.75" customWidth="1"/>
    <col min="5" max="5" width="51" customWidth="1"/>
    <col min="6" max="6" width="19.375" customWidth="1"/>
    <col min="7" max="19" width="9.75" customWidth="1"/>
    <col min="20" max="20" width="9.875" customWidth="1"/>
    <col min="21" max="34" width="9.75" customWidth="1"/>
  </cols>
  <sheetData>
    <row r="1" spans="1:32" ht="16.350000000000001" customHeight="1">
      <c r="A1" s="2"/>
    </row>
    <row r="2" spans="1:32" ht="37.15" customHeight="1">
      <c r="A2" s="65" t="s">
        <v>300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</row>
    <row r="3" spans="1:32" ht="33.6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</row>
    <row r="4" spans="1:32" ht="22.35" customHeight="1">
      <c r="AE4" s="70" t="s">
        <v>44</v>
      </c>
      <c r="AF4" s="70"/>
    </row>
    <row r="5" spans="1:32" ht="35.450000000000003" customHeight="1">
      <c r="A5" s="68" t="s">
        <v>161</v>
      </c>
      <c r="B5" s="68"/>
      <c r="C5" s="68"/>
      <c r="D5" s="68" t="s">
        <v>162</v>
      </c>
      <c r="E5" s="68" t="s">
        <v>301</v>
      </c>
      <c r="F5" s="68" t="s">
        <v>116</v>
      </c>
      <c r="G5" s="68" t="s">
        <v>208</v>
      </c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 t="s">
        <v>333</v>
      </c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</row>
    <row r="6" spans="1:32" ht="43.15" customHeight="1">
      <c r="A6" s="3" t="s">
        <v>179</v>
      </c>
      <c r="B6" s="3" t="s">
        <v>180</v>
      </c>
      <c r="C6" s="3" t="s">
        <v>181</v>
      </c>
      <c r="D6" s="68"/>
      <c r="E6" s="68"/>
      <c r="F6" s="68"/>
      <c r="G6" s="3" t="s">
        <v>92</v>
      </c>
      <c r="H6" s="3" t="s">
        <v>334</v>
      </c>
      <c r="I6" s="3" t="s">
        <v>335</v>
      </c>
      <c r="J6" s="3" t="s">
        <v>336</v>
      </c>
      <c r="K6" s="3" t="s">
        <v>337</v>
      </c>
      <c r="L6" s="3" t="s">
        <v>338</v>
      </c>
      <c r="M6" s="3" t="s">
        <v>339</v>
      </c>
      <c r="N6" s="3" t="s">
        <v>340</v>
      </c>
      <c r="O6" s="3" t="s">
        <v>286</v>
      </c>
      <c r="P6" s="3" t="s">
        <v>341</v>
      </c>
      <c r="Q6" s="3" t="s">
        <v>287</v>
      </c>
      <c r="R6" s="3" t="s">
        <v>342</v>
      </c>
      <c r="S6" s="3" t="s">
        <v>343</v>
      </c>
      <c r="T6" s="3" t="s">
        <v>92</v>
      </c>
      <c r="U6" s="3" t="s">
        <v>290</v>
      </c>
      <c r="V6" s="3" t="s">
        <v>344</v>
      </c>
      <c r="W6" s="3" t="s">
        <v>345</v>
      </c>
      <c r="X6" s="3" t="s">
        <v>291</v>
      </c>
      <c r="Y6" s="3" t="s">
        <v>294</v>
      </c>
      <c r="Z6" s="3" t="s">
        <v>346</v>
      </c>
      <c r="AA6" s="3" t="s">
        <v>347</v>
      </c>
      <c r="AB6" s="3" t="s">
        <v>292</v>
      </c>
      <c r="AC6" s="3" t="s">
        <v>348</v>
      </c>
      <c r="AD6" s="3" t="s">
        <v>349</v>
      </c>
      <c r="AE6" s="3" t="s">
        <v>350</v>
      </c>
      <c r="AF6" s="3" t="s">
        <v>351</v>
      </c>
    </row>
    <row r="7" spans="1:32" ht="26.65" customHeight="1">
      <c r="A7" s="15"/>
      <c r="B7" s="15"/>
      <c r="C7" s="15"/>
      <c r="D7" s="15"/>
      <c r="E7" s="15" t="s">
        <v>92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6.65" customHeight="1">
      <c r="A8" s="15"/>
      <c r="B8" s="15"/>
      <c r="C8" s="15"/>
      <c r="D8" s="16"/>
      <c r="E8" s="16"/>
      <c r="F8" s="21"/>
      <c r="G8" s="21"/>
      <c r="H8" s="21"/>
      <c r="I8" s="21"/>
      <c r="J8" s="21"/>
      <c r="K8" s="21"/>
      <c r="L8" s="21"/>
      <c r="M8" s="21"/>
      <c r="N8" s="21"/>
      <c r="O8" s="21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2" ht="26.65" customHeight="1">
      <c r="A9" s="15"/>
      <c r="B9" s="15"/>
      <c r="C9" s="15"/>
      <c r="D9" s="23"/>
      <c r="E9" s="23"/>
      <c r="F9" s="21"/>
      <c r="G9" s="21"/>
      <c r="H9" s="21"/>
      <c r="I9" s="21"/>
      <c r="J9" s="21"/>
      <c r="K9" s="21"/>
      <c r="L9" s="21"/>
      <c r="M9" s="21"/>
      <c r="N9" s="21"/>
      <c r="O9" s="21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2" ht="26.1" customHeight="1">
      <c r="A10" s="22"/>
      <c r="B10" s="22"/>
      <c r="C10" s="22"/>
      <c r="D10" s="29"/>
      <c r="E10" s="4"/>
      <c r="F10" s="32"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4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B10"/>
  <sheetViews>
    <sheetView workbookViewId="0"/>
  </sheetViews>
  <sheetFormatPr defaultColWidth="9" defaultRowHeight="13.5"/>
  <cols>
    <col min="1" max="1" width="6.125" customWidth="1"/>
    <col min="2" max="2" width="6.875" customWidth="1"/>
    <col min="3" max="3" width="7.875" customWidth="1"/>
    <col min="4" max="4" width="13.25" customWidth="1"/>
    <col min="5" max="5" width="47.625" customWidth="1"/>
    <col min="6" max="6" width="17.375" customWidth="1"/>
    <col min="7" max="7" width="8.875" customWidth="1"/>
    <col min="8" max="8" width="9.75" customWidth="1"/>
    <col min="9" max="11" width="11.125" customWidth="1"/>
    <col min="12" max="12" width="9.75" customWidth="1"/>
    <col min="13" max="13" width="11.25" customWidth="1"/>
    <col min="14" max="30" width="9.75" customWidth="1"/>
  </cols>
  <sheetData>
    <row r="1" spans="1:28" ht="16.350000000000001" customHeight="1">
      <c r="A1" s="2"/>
    </row>
    <row r="2" spans="1:28" ht="35.450000000000003" customHeight="1">
      <c r="A2" s="65" t="s">
        <v>300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33.6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</row>
    <row r="4" spans="1:28" ht="19.899999999999999" customHeight="1">
      <c r="AA4" s="70" t="s">
        <v>44</v>
      </c>
      <c r="AB4" s="70"/>
    </row>
    <row r="5" spans="1:28" ht="36.200000000000003" customHeight="1">
      <c r="A5" s="68" t="s">
        <v>161</v>
      </c>
      <c r="B5" s="68"/>
      <c r="C5" s="68"/>
      <c r="D5" s="68" t="s">
        <v>162</v>
      </c>
      <c r="E5" s="68" t="s">
        <v>268</v>
      </c>
      <c r="F5" s="68" t="s">
        <v>116</v>
      </c>
      <c r="G5" s="68" t="s">
        <v>352</v>
      </c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175</v>
      </c>
      <c r="Y5" s="68" t="s">
        <v>353</v>
      </c>
      <c r="Z5" s="68" t="s">
        <v>171</v>
      </c>
      <c r="AA5" s="68" t="s">
        <v>174</v>
      </c>
      <c r="AB5" s="68" t="s">
        <v>178</v>
      </c>
    </row>
    <row r="6" spans="1:28" ht="39.6" customHeight="1">
      <c r="A6" s="3" t="s">
        <v>179</v>
      </c>
      <c r="B6" s="3" t="s">
        <v>180</v>
      </c>
      <c r="C6" s="3" t="s">
        <v>181</v>
      </c>
      <c r="D6" s="68"/>
      <c r="E6" s="68"/>
      <c r="F6" s="68"/>
      <c r="G6" s="3" t="s">
        <v>92</v>
      </c>
      <c r="H6" s="3" t="s">
        <v>290</v>
      </c>
      <c r="I6" s="3" t="s">
        <v>344</v>
      </c>
      <c r="J6" s="3" t="s">
        <v>345</v>
      </c>
      <c r="K6" s="3" t="s">
        <v>291</v>
      </c>
      <c r="L6" s="3" t="s">
        <v>294</v>
      </c>
      <c r="M6" s="3" t="s">
        <v>354</v>
      </c>
      <c r="N6" s="3" t="s">
        <v>347</v>
      </c>
      <c r="O6" s="3" t="s">
        <v>355</v>
      </c>
      <c r="P6" s="3" t="s">
        <v>356</v>
      </c>
      <c r="Q6" s="3" t="s">
        <v>357</v>
      </c>
      <c r="R6" s="3" t="s">
        <v>358</v>
      </c>
      <c r="S6" s="3" t="s">
        <v>292</v>
      </c>
      <c r="T6" s="3" t="s">
        <v>348</v>
      </c>
      <c r="U6" s="3" t="s">
        <v>349</v>
      </c>
      <c r="V6" s="3" t="s">
        <v>350</v>
      </c>
      <c r="W6" s="3" t="s">
        <v>295</v>
      </c>
      <c r="X6" s="68"/>
      <c r="Y6" s="68"/>
      <c r="Z6" s="68"/>
      <c r="AA6" s="68"/>
      <c r="AB6" s="68"/>
    </row>
    <row r="7" spans="1:28" ht="26.65" customHeight="1">
      <c r="A7" s="15"/>
      <c r="B7" s="15"/>
      <c r="C7" s="15"/>
      <c r="D7" s="15"/>
      <c r="E7" s="15" t="s">
        <v>92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ht="26.65" customHeight="1">
      <c r="A8" s="15"/>
      <c r="B8" s="15"/>
      <c r="C8" s="15"/>
      <c r="D8" s="16"/>
      <c r="E8" s="1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 ht="26.65" customHeight="1">
      <c r="A9" s="15"/>
      <c r="B9" s="15"/>
      <c r="C9" s="15"/>
      <c r="D9" s="23"/>
      <c r="E9" s="23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28" ht="26.1" customHeight="1">
      <c r="A10" s="22"/>
      <c r="B10" s="22"/>
      <c r="C10" s="22"/>
      <c r="D10" s="29"/>
      <c r="E10" s="4"/>
      <c r="F10" s="32"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41"/>
  <sheetViews>
    <sheetView topLeftCell="A19" workbookViewId="0">
      <selection activeCell="C27" sqref="C27"/>
    </sheetView>
  </sheetViews>
  <sheetFormatPr defaultColWidth="9" defaultRowHeight="13.5"/>
  <cols>
    <col min="1" max="1" width="24.625" customWidth="1"/>
    <col min="2" max="2" width="30.5" customWidth="1"/>
    <col min="3" max="3" width="36.625" customWidth="1"/>
    <col min="4" max="4" width="30.125" customWidth="1"/>
    <col min="5" max="6" width="9.75" customWidth="1"/>
  </cols>
  <sheetData>
    <row r="1" spans="1:4" ht="16.350000000000001" customHeight="1">
      <c r="A1" s="2"/>
    </row>
    <row r="2" spans="1:4" ht="37.15" customHeight="1">
      <c r="A2" s="65" t="s">
        <v>17</v>
      </c>
      <c r="B2" s="65"/>
      <c r="C2" s="65"/>
      <c r="D2" s="65"/>
    </row>
    <row r="3" spans="1:4" ht="33.6" customHeight="1">
      <c r="A3" s="69" t="s">
        <v>43</v>
      </c>
      <c r="B3" s="69"/>
      <c r="C3" s="69"/>
      <c r="D3" s="69"/>
    </row>
    <row r="4" spans="1:4" ht="24.95" customHeight="1">
      <c r="C4" s="70" t="s">
        <v>44</v>
      </c>
      <c r="D4" s="70"/>
    </row>
    <row r="5" spans="1:4" ht="22.9" customHeight="1">
      <c r="A5" s="68" t="s">
        <v>45</v>
      </c>
      <c r="B5" s="68"/>
      <c r="C5" s="68" t="s">
        <v>46</v>
      </c>
      <c r="D5" s="68"/>
    </row>
    <row r="6" spans="1:4" ht="22.9" customHeight="1">
      <c r="A6" s="3" t="s">
        <v>47</v>
      </c>
      <c r="B6" s="3" t="s">
        <v>48</v>
      </c>
      <c r="C6" s="3" t="s">
        <v>47</v>
      </c>
      <c r="D6" s="3" t="s">
        <v>48</v>
      </c>
    </row>
    <row r="7" spans="1:4" ht="22.9" customHeight="1">
      <c r="A7" s="15" t="s">
        <v>359</v>
      </c>
      <c r="B7" s="21">
        <v>692.32399999999996</v>
      </c>
      <c r="C7" s="15" t="s">
        <v>360</v>
      </c>
      <c r="D7" s="34">
        <v>692.32399999999996</v>
      </c>
    </row>
    <row r="8" spans="1:4" ht="22.9" customHeight="1">
      <c r="A8" s="4" t="s">
        <v>361</v>
      </c>
      <c r="B8" s="5">
        <v>692.32399999999996</v>
      </c>
      <c r="C8" s="4" t="s">
        <v>362</v>
      </c>
      <c r="D8" s="32"/>
    </row>
    <row r="9" spans="1:4" ht="22.9" customHeight="1">
      <c r="A9" s="4" t="s">
        <v>363</v>
      </c>
      <c r="B9" s="5"/>
      <c r="C9" s="4" t="s">
        <v>364</v>
      </c>
      <c r="D9" s="32"/>
    </row>
    <row r="10" spans="1:4" ht="22.9" customHeight="1">
      <c r="A10" s="4" t="s">
        <v>365</v>
      </c>
      <c r="B10" s="5"/>
      <c r="C10" s="4" t="s">
        <v>366</v>
      </c>
      <c r="D10" s="32"/>
    </row>
    <row r="11" spans="1:4" ht="22.9" customHeight="1">
      <c r="A11" s="4" t="s">
        <v>367</v>
      </c>
      <c r="B11" s="5"/>
      <c r="C11" s="4" t="s">
        <v>368</v>
      </c>
      <c r="D11" s="32"/>
    </row>
    <row r="12" spans="1:4" ht="22.9" customHeight="1">
      <c r="A12" s="15" t="s">
        <v>369</v>
      </c>
      <c r="B12" s="21"/>
      <c r="C12" s="4" t="s">
        <v>370</v>
      </c>
      <c r="D12" s="32"/>
    </row>
    <row r="13" spans="1:4" ht="22.9" customHeight="1">
      <c r="A13" s="4" t="s">
        <v>361</v>
      </c>
      <c r="B13" s="5"/>
      <c r="C13" s="4" t="s">
        <v>371</v>
      </c>
      <c r="D13" s="32"/>
    </row>
    <row r="14" spans="1:4" ht="22.9" customHeight="1">
      <c r="A14" s="4" t="s">
        <v>363</v>
      </c>
      <c r="B14" s="5"/>
      <c r="C14" s="4" t="s">
        <v>372</v>
      </c>
      <c r="D14" s="32"/>
    </row>
    <row r="15" spans="1:4" ht="22.9" customHeight="1">
      <c r="A15" s="4" t="s">
        <v>365</v>
      </c>
      <c r="B15" s="5"/>
      <c r="C15" s="4" t="s">
        <v>373</v>
      </c>
      <c r="D15" s="32">
        <v>17.670000000000002</v>
      </c>
    </row>
    <row r="16" spans="1:4" ht="22.9" customHeight="1">
      <c r="A16" s="4" t="s">
        <v>367</v>
      </c>
      <c r="B16" s="5"/>
      <c r="C16" s="4" t="s">
        <v>374</v>
      </c>
      <c r="D16" s="32"/>
    </row>
    <row r="17" spans="1:4" ht="22.9" customHeight="1">
      <c r="A17" s="4"/>
      <c r="B17" s="5"/>
      <c r="C17" s="4" t="s">
        <v>375</v>
      </c>
      <c r="D17" s="32">
        <v>7.21</v>
      </c>
    </row>
    <row r="18" spans="1:4" ht="22.9" customHeight="1">
      <c r="A18" s="4"/>
      <c r="B18" s="4"/>
      <c r="C18" s="4" t="s">
        <v>376</v>
      </c>
      <c r="D18" s="32"/>
    </row>
    <row r="19" spans="1:4" ht="22.9" customHeight="1">
      <c r="A19" s="4"/>
      <c r="B19" s="4"/>
      <c r="C19" s="4" t="s">
        <v>377</v>
      </c>
      <c r="D19" s="32"/>
    </row>
    <row r="20" spans="1:4" ht="22.9" customHeight="1">
      <c r="A20" s="4"/>
      <c r="B20" s="4"/>
      <c r="C20" s="4" t="s">
        <v>378</v>
      </c>
      <c r="D20" s="32"/>
    </row>
    <row r="21" spans="1:4" ht="22.9" customHeight="1">
      <c r="A21" s="4"/>
      <c r="B21" s="4"/>
      <c r="C21" s="4" t="s">
        <v>379</v>
      </c>
      <c r="D21" s="32"/>
    </row>
    <row r="22" spans="1:4" ht="22.9" customHeight="1">
      <c r="A22" s="4"/>
      <c r="B22" s="4"/>
      <c r="C22" s="4" t="s">
        <v>380</v>
      </c>
      <c r="D22" s="32"/>
    </row>
    <row r="23" spans="1:4" ht="22.9" customHeight="1">
      <c r="A23" s="4"/>
      <c r="B23" s="4"/>
      <c r="C23" s="4" t="s">
        <v>381</v>
      </c>
      <c r="D23" s="32">
        <v>650.88400000000001</v>
      </c>
    </row>
    <row r="24" spans="1:4" ht="22.9" customHeight="1">
      <c r="A24" s="4"/>
      <c r="B24" s="4"/>
      <c r="C24" s="4" t="s">
        <v>382</v>
      </c>
      <c r="D24" s="32"/>
    </row>
    <row r="25" spans="1:4" ht="22.9" customHeight="1">
      <c r="A25" s="4"/>
      <c r="B25" s="4"/>
      <c r="C25" s="4" t="s">
        <v>383</v>
      </c>
      <c r="D25" s="32"/>
    </row>
    <row r="26" spans="1:4" ht="22.9" customHeight="1">
      <c r="A26" s="4"/>
      <c r="B26" s="4"/>
      <c r="C26" s="4" t="s">
        <v>384</v>
      </c>
      <c r="D26" s="32"/>
    </row>
    <row r="27" spans="1:4" ht="22.9" customHeight="1">
      <c r="A27" s="4"/>
      <c r="B27" s="4"/>
      <c r="C27" s="4" t="s">
        <v>385</v>
      </c>
      <c r="D27" s="32">
        <v>16.559999999999999</v>
      </c>
    </row>
    <row r="28" spans="1:4" ht="22.9" customHeight="1">
      <c r="A28" s="4"/>
      <c r="B28" s="4"/>
      <c r="C28" s="4" t="s">
        <v>386</v>
      </c>
      <c r="D28" s="32"/>
    </row>
    <row r="29" spans="1:4" ht="22.9" customHeight="1">
      <c r="A29" s="4"/>
      <c r="B29" s="4"/>
      <c r="C29" s="4" t="s">
        <v>387</v>
      </c>
      <c r="D29" s="32"/>
    </row>
    <row r="30" spans="1:4" ht="22.9" customHeight="1">
      <c r="A30" s="4"/>
      <c r="B30" s="4"/>
      <c r="C30" s="4" t="s">
        <v>388</v>
      </c>
      <c r="D30" s="32"/>
    </row>
    <row r="31" spans="1:4" ht="22.9" customHeight="1">
      <c r="A31" s="4"/>
      <c r="B31" s="4"/>
      <c r="C31" s="4" t="s">
        <v>389</v>
      </c>
      <c r="D31" s="32"/>
    </row>
    <row r="32" spans="1:4" ht="22.9" customHeight="1">
      <c r="A32" s="4"/>
      <c r="B32" s="4"/>
      <c r="C32" s="4" t="s">
        <v>390</v>
      </c>
      <c r="D32" s="32"/>
    </row>
    <row r="33" spans="1:4" ht="22.9" customHeight="1">
      <c r="A33" s="4"/>
      <c r="B33" s="4"/>
      <c r="C33" s="4" t="s">
        <v>391</v>
      </c>
      <c r="D33" s="32"/>
    </row>
    <row r="34" spans="1:4" ht="22.9" customHeight="1">
      <c r="A34" s="4"/>
      <c r="B34" s="4"/>
      <c r="C34" s="4" t="s">
        <v>392</v>
      </c>
      <c r="D34" s="32"/>
    </row>
    <row r="35" spans="1:4" ht="22.9" customHeight="1">
      <c r="A35" s="4"/>
      <c r="B35" s="4"/>
      <c r="C35" s="4" t="s">
        <v>393</v>
      </c>
      <c r="D35" s="32"/>
    </row>
    <row r="36" spans="1:4" ht="22.9" customHeight="1">
      <c r="A36" s="4"/>
      <c r="B36" s="4"/>
      <c r="C36" s="4" t="s">
        <v>394</v>
      </c>
      <c r="D36" s="32"/>
    </row>
    <row r="37" spans="1:4" ht="22.9" customHeight="1">
      <c r="A37" s="4"/>
      <c r="B37" s="4"/>
      <c r="C37" s="4" t="s">
        <v>395</v>
      </c>
      <c r="D37" s="32"/>
    </row>
    <row r="38" spans="1:4" ht="22.9" customHeight="1">
      <c r="A38" s="4"/>
      <c r="B38" s="4"/>
      <c r="C38" s="4"/>
      <c r="D38" s="4"/>
    </row>
    <row r="39" spans="1:4" ht="22.9" customHeight="1">
      <c r="A39" s="15"/>
      <c r="B39" s="15"/>
      <c r="C39" s="15" t="s">
        <v>396</v>
      </c>
      <c r="D39" s="21"/>
    </row>
    <row r="40" spans="1:4" ht="22.9" customHeight="1">
      <c r="A40" s="15"/>
      <c r="B40" s="15"/>
      <c r="C40" s="15"/>
      <c r="D40" s="15"/>
    </row>
    <row r="41" spans="1:4" ht="22.9" customHeight="1">
      <c r="A41" s="3" t="s">
        <v>397</v>
      </c>
      <c r="B41" s="21">
        <v>692.32399999999996</v>
      </c>
      <c r="C41" s="3" t="s">
        <v>398</v>
      </c>
      <c r="D41" s="34">
        <v>692.32399999999996</v>
      </c>
    </row>
  </sheetData>
  <mergeCells count="5">
    <mergeCell ref="A2:D2"/>
    <mergeCell ref="A3:D3"/>
    <mergeCell ref="C4:D4"/>
    <mergeCell ref="A5:B5"/>
    <mergeCell ref="C5:D5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F14" sqref="F14"/>
    </sheetView>
  </sheetViews>
  <sheetFormatPr defaultColWidth="9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7.625" customWidth="1"/>
    <col min="8" max="8" width="21.875" customWidth="1"/>
    <col min="9" max="9" width="16.375" customWidth="1"/>
    <col min="10" max="10" width="17.625" customWidth="1"/>
    <col min="11" max="11" width="21.875" customWidth="1"/>
    <col min="12" max="12" width="9.75" customWidth="1"/>
  </cols>
  <sheetData>
    <row r="1" spans="1:11" ht="16.350000000000001" customHeight="1">
      <c r="A1" s="2"/>
      <c r="D1" s="2"/>
    </row>
    <row r="2" spans="1:11" ht="43.1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4.2" customHeight="1">
      <c r="A3" s="69" t="s">
        <v>43</v>
      </c>
      <c r="B3" s="69"/>
      <c r="C3" s="69"/>
      <c r="D3" s="69"/>
      <c r="E3" s="69"/>
      <c r="F3" s="69"/>
      <c r="G3" s="69"/>
      <c r="H3" s="69"/>
    </row>
    <row r="4" spans="1:11" ht="18.2" customHeight="1">
      <c r="J4" s="70" t="s">
        <v>44</v>
      </c>
      <c r="K4" s="70"/>
    </row>
    <row r="5" spans="1:11" ht="24.95" customHeight="1">
      <c r="A5" s="68" t="s">
        <v>161</v>
      </c>
      <c r="B5" s="68"/>
      <c r="C5" s="68"/>
      <c r="D5" s="68" t="s">
        <v>130</v>
      </c>
      <c r="E5" s="68" t="s">
        <v>131</v>
      </c>
      <c r="F5" s="68" t="s">
        <v>92</v>
      </c>
      <c r="G5" s="68" t="s">
        <v>132</v>
      </c>
      <c r="H5" s="68"/>
      <c r="I5" s="68"/>
      <c r="J5" s="68"/>
      <c r="K5" s="68" t="s">
        <v>133</v>
      </c>
    </row>
    <row r="6" spans="1:11" ht="25.9" customHeight="1">
      <c r="A6" s="68"/>
      <c r="B6" s="68"/>
      <c r="C6" s="68"/>
      <c r="D6" s="68"/>
      <c r="E6" s="68"/>
      <c r="F6" s="68"/>
      <c r="G6" s="68" t="s">
        <v>99</v>
      </c>
      <c r="H6" s="68" t="s">
        <v>399</v>
      </c>
      <c r="I6" s="68"/>
      <c r="J6" s="68" t="s">
        <v>244</v>
      </c>
      <c r="K6" s="68"/>
    </row>
    <row r="7" spans="1:11" ht="39.6" customHeight="1">
      <c r="A7" s="3" t="s">
        <v>179</v>
      </c>
      <c r="B7" s="3" t="s">
        <v>180</v>
      </c>
      <c r="C7" s="3" t="s">
        <v>181</v>
      </c>
      <c r="D7" s="68"/>
      <c r="E7" s="68"/>
      <c r="F7" s="68"/>
      <c r="G7" s="68"/>
      <c r="H7" s="3" t="s">
        <v>204</v>
      </c>
      <c r="I7" s="3" t="s">
        <v>173</v>
      </c>
      <c r="J7" s="68"/>
      <c r="K7" s="68"/>
    </row>
    <row r="8" spans="1:11" ht="23.25" customHeight="1">
      <c r="A8" s="4"/>
      <c r="B8" s="4"/>
      <c r="C8" s="4"/>
      <c r="D8" s="15"/>
      <c r="E8" s="15" t="s">
        <v>92</v>
      </c>
      <c r="F8" s="21">
        <v>692.32399999999996</v>
      </c>
      <c r="G8" s="21">
        <v>443.32400000000001</v>
      </c>
      <c r="H8" s="21">
        <v>217.35</v>
      </c>
      <c r="I8" s="21">
        <v>28.254000000000001</v>
      </c>
      <c r="J8" s="21">
        <v>197.72</v>
      </c>
      <c r="K8" s="21">
        <v>249</v>
      </c>
    </row>
    <row r="9" spans="1:11" ht="26.1" customHeight="1">
      <c r="A9" s="4"/>
      <c r="B9" s="4"/>
      <c r="C9" s="4"/>
      <c r="D9" s="3" t="s">
        <v>111</v>
      </c>
      <c r="E9" s="16" t="s">
        <v>112</v>
      </c>
      <c r="F9" s="21">
        <v>692.32399999999996</v>
      </c>
      <c r="G9" s="21">
        <v>443.32400000000001</v>
      </c>
      <c r="H9" s="21">
        <v>217.35</v>
      </c>
      <c r="I9" s="21">
        <v>28.254000000000001</v>
      </c>
      <c r="J9" s="21">
        <v>197.72</v>
      </c>
      <c r="K9" s="21">
        <v>249</v>
      </c>
    </row>
    <row r="10" spans="1:11" ht="26.1" customHeight="1">
      <c r="A10" s="4"/>
      <c r="B10" s="4"/>
      <c r="C10" s="4"/>
      <c r="D10" s="27" t="s">
        <v>113</v>
      </c>
      <c r="E10" s="23" t="s">
        <v>114</v>
      </c>
      <c r="F10" s="21">
        <v>692.32399999999996</v>
      </c>
      <c r="G10" s="21">
        <v>443.32400000000001</v>
      </c>
      <c r="H10" s="21">
        <v>217.35</v>
      </c>
      <c r="I10" s="21">
        <v>28.254000000000001</v>
      </c>
      <c r="J10" s="21">
        <v>197.72</v>
      </c>
      <c r="K10" s="21">
        <v>249</v>
      </c>
    </row>
    <row r="11" spans="1:11" ht="26.1" customHeight="1">
      <c r="A11" s="6">
        <v>208</v>
      </c>
      <c r="B11" s="6"/>
      <c r="C11" s="6"/>
      <c r="D11" s="6">
        <v>208</v>
      </c>
      <c r="E11" s="6" t="s">
        <v>189</v>
      </c>
      <c r="F11" s="5">
        <v>17.670000000000002</v>
      </c>
      <c r="G11" s="5">
        <v>17.670000000000002</v>
      </c>
      <c r="H11" s="32">
        <v>17.670000000000002</v>
      </c>
      <c r="I11" s="21"/>
      <c r="J11" s="21"/>
      <c r="K11" s="21"/>
    </row>
    <row r="12" spans="1:11" ht="26.1" customHeight="1">
      <c r="A12" s="6">
        <v>208</v>
      </c>
      <c r="B12" s="22" t="s">
        <v>190</v>
      </c>
      <c r="C12" s="6"/>
      <c r="D12" s="22">
        <v>20805</v>
      </c>
      <c r="E12" s="6" t="s">
        <v>191</v>
      </c>
      <c r="F12" s="5">
        <v>17.670000000000002</v>
      </c>
      <c r="G12" s="5">
        <v>17.670000000000002</v>
      </c>
      <c r="H12" s="32">
        <v>17.670000000000002</v>
      </c>
      <c r="I12" s="21"/>
      <c r="J12" s="21"/>
      <c r="K12" s="21"/>
    </row>
    <row r="13" spans="1:11" ht="30.2" customHeight="1">
      <c r="A13" s="22" t="s">
        <v>192</v>
      </c>
      <c r="B13" s="22" t="s">
        <v>190</v>
      </c>
      <c r="C13" s="22" t="s">
        <v>190</v>
      </c>
      <c r="D13" s="29" t="s">
        <v>400</v>
      </c>
      <c r="E13" s="4" t="s">
        <v>401</v>
      </c>
      <c r="F13" s="5">
        <v>17.670000000000002</v>
      </c>
      <c r="G13" s="5">
        <v>17.670000000000002</v>
      </c>
      <c r="H13" s="32">
        <v>17.670000000000002</v>
      </c>
      <c r="I13" s="32"/>
      <c r="J13" s="32"/>
      <c r="K13" s="32"/>
    </row>
    <row r="14" spans="1:11" ht="30.2" customHeight="1">
      <c r="A14" s="22" t="s">
        <v>194</v>
      </c>
      <c r="B14" s="22"/>
      <c r="C14" s="22"/>
      <c r="D14" s="22">
        <v>210</v>
      </c>
      <c r="E14" s="6" t="s">
        <v>195</v>
      </c>
      <c r="F14" s="5">
        <v>7.21</v>
      </c>
      <c r="G14" s="5">
        <v>7.21</v>
      </c>
      <c r="H14" s="32">
        <v>7.21</v>
      </c>
      <c r="I14" s="32"/>
      <c r="J14" s="32"/>
      <c r="K14" s="32"/>
    </row>
    <row r="15" spans="1:11" ht="30.2" customHeight="1">
      <c r="A15" s="22" t="s">
        <v>194</v>
      </c>
      <c r="B15" s="22" t="s">
        <v>196</v>
      </c>
      <c r="C15" s="22"/>
      <c r="D15" s="22">
        <v>21011</v>
      </c>
      <c r="E15" s="6" t="s">
        <v>197</v>
      </c>
      <c r="F15" s="5">
        <v>7.21</v>
      </c>
      <c r="G15" s="5">
        <v>7.21</v>
      </c>
      <c r="H15" s="32">
        <v>7.21</v>
      </c>
      <c r="I15" s="32"/>
      <c r="J15" s="32"/>
      <c r="K15" s="32"/>
    </row>
    <row r="16" spans="1:11" ht="30.2" customHeight="1">
      <c r="A16" s="22" t="s">
        <v>194</v>
      </c>
      <c r="B16" s="22" t="s">
        <v>196</v>
      </c>
      <c r="C16" s="22" t="s">
        <v>183</v>
      </c>
      <c r="D16" s="29" t="s">
        <v>402</v>
      </c>
      <c r="E16" s="4" t="s">
        <v>403</v>
      </c>
      <c r="F16" s="5">
        <v>7.21</v>
      </c>
      <c r="G16" s="5">
        <v>7.21</v>
      </c>
      <c r="H16" s="32">
        <v>7.21</v>
      </c>
      <c r="I16" s="32"/>
      <c r="J16" s="32"/>
      <c r="K16" s="32"/>
    </row>
    <row r="17" spans="1:11" ht="30.2" customHeight="1">
      <c r="A17" s="22">
        <v>216</v>
      </c>
      <c r="B17" s="22"/>
      <c r="C17" s="22"/>
      <c r="D17" s="22">
        <v>216</v>
      </c>
      <c r="E17" s="4" t="s">
        <v>150</v>
      </c>
      <c r="F17" s="5">
        <v>650.88400000000001</v>
      </c>
      <c r="G17" s="5">
        <v>401.88400000000001</v>
      </c>
      <c r="H17" s="32">
        <v>175.91</v>
      </c>
      <c r="I17" s="32"/>
      <c r="J17" s="32"/>
      <c r="K17" s="32"/>
    </row>
    <row r="18" spans="1:11" ht="30.2" customHeight="1">
      <c r="A18" s="22">
        <v>216</v>
      </c>
      <c r="B18" s="22" t="s">
        <v>183</v>
      </c>
      <c r="C18" s="22"/>
      <c r="D18" s="22">
        <v>21602</v>
      </c>
      <c r="E18" s="4" t="s">
        <v>152</v>
      </c>
      <c r="F18" s="5">
        <v>650.88400000000001</v>
      </c>
      <c r="G18" s="5">
        <v>401.88400000000001</v>
      </c>
      <c r="H18" s="32">
        <v>175.91</v>
      </c>
      <c r="I18" s="32"/>
      <c r="J18" s="32"/>
      <c r="K18" s="32"/>
    </row>
    <row r="19" spans="1:11" ht="30.2" customHeight="1">
      <c r="A19" s="22" t="s">
        <v>185</v>
      </c>
      <c r="B19" s="22" t="s">
        <v>183</v>
      </c>
      <c r="C19" s="22" t="s">
        <v>186</v>
      </c>
      <c r="D19" s="29" t="s">
        <v>404</v>
      </c>
      <c r="E19" s="4" t="s">
        <v>405</v>
      </c>
      <c r="F19" s="5">
        <v>650.88400000000001</v>
      </c>
      <c r="G19" s="5">
        <v>401.88400000000001</v>
      </c>
      <c r="H19" s="32">
        <v>175.91</v>
      </c>
      <c r="I19" s="32">
        <v>28.254000000000001</v>
      </c>
      <c r="J19" s="32">
        <v>197.72</v>
      </c>
      <c r="K19" s="32">
        <v>249</v>
      </c>
    </row>
    <row r="20" spans="1:11" ht="30.2" customHeight="1">
      <c r="A20" s="22" t="s">
        <v>199</v>
      </c>
      <c r="B20" s="22"/>
      <c r="C20" s="22"/>
      <c r="D20" s="22">
        <v>221</v>
      </c>
      <c r="E20" s="6" t="s">
        <v>200</v>
      </c>
      <c r="F20" s="5">
        <v>16.559999999999999</v>
      </c>
      <c r="G20" s="5">
        <v>16.559999999999999</v>
      </c>
      <c r="H20" s="32">
        <v>16.559999999999999</v>
      </c>
      <c r="I20" s="32"/>
      <c r="J20" s="32"/>
      <c r="K20" s="32"/>
    </row>
    <row r="21" spans="1:11" ht="30.2" customHeight="1">
      <c r="A21" s="22" t="s">
        <v>199</v>
      </c>
      <c r="B21" s="22" t="s">
        <v>183</v>
      </c>
      <c r="C21" s="22"/>
      <c r="D21" s="22">
        <v>22102</v>
      </c>
      <c r="E21" s="6" t="s">
        <v>201</v>
      </c>
      <c r="F21" s="5">
        <v>16.559999999999999</v>
      </c>
      <c r="G21" s="5">
        <v>16.559999999999999</v>
      </c>
      <c r="H21" s="32">
        <v>16.559999999999999</v>
      </c>
      <c r="I21" s="32"/>
      <c r="J21" s="32"/>
      <c r="K21" s="32"/>
    </row>
    <row r="22" spans="1:11" ht="30.2" customHeight="1">
      <c r="A22" s="22" t="s">
        <v>199</v>
      </c>
      <c r="B22" s="22" t="s">
        <v>183</v>
      </c>
      <c r="C22" s="22" t="s">
        <v>186</v>
      </c>
      <c r="D22" s="29" t="s">
        <v>406</v>
      </c>
      <c r="E22" s="4" t="s">
        <v>222</v>
      </c>
      <c r="F22" s="5">
        <v>16.559999999999999</v>
      </c>
      <c r="G22" s="5">
        <v>16.559999999999999</v>
      </c>
      <c r="H22" s="32">
        <v>16.559999999999999</v>
      </c>
      <c r="I22" s="32"/>
      <c r="J22" s="32"/>
      <c r="K22" s="32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D16" sqref="D16"/>
    </sheetView>
  </sheetViews>
  <sheetFormatPr defaultColWidth="9" defaultRowHeight="12"/>
  <cols>
    <col min="1" max="1" width="8" style="37" customWidth="1"/>
    <col min="2" max="2" width="23.5" style="37" customWidth="1"/>
    <col min="3" max="5" width="18.625" style="37" customWidth="1"/>
    <col min="6" max="6" width="9.75" style="37" customWidth="1"/>
    <col min="7" max="16384" width="9" style="37"/>
  </cols>
  <sheetData>
    <row r="1" spans="1:5" ht="20.100000000000001" customHeight="1">
      <c r="A1" s="38"/>
    </row>
    <row r="2" spans="1:5" ht="35.25" customHeight="1">
      <c r="A2" s="72" t="s">
        <v>407</v>
      </c>
      <c r="B2" s="72"/>
      <c r="C2" s="72"/>
      <c r="D2" s="72"/>
      <c r="E2" s="72"/>
    </row>
    <row r="3" spans="1:5" ht="20.100000000000001" customHeight="1">
      <c r="A3" s="73" t="s">
        <v>408</v>
      </c>
      <c r="B3" s="73"/>
      <c r="C3" s="73"/>
    </row>
    <row r="4" spans="1:5" ht="20.100000000000001" customHeight="1">
      <c r="E4" s="39" t="s">
        <v>409</v>
      </c>
    </row>
    <row r="5" spans="1:5" s="36" customFormat="1" ht="20.100000000000001" customHeight="1">
      <c r="A5" s="74" t="s">
        <v>410</v>
      </c>
      <c r="B5" s="74"/>
      <c r="C5" s="75" t="s">
        <v>411</v>
      </c>
      <c r="D5" s="76"/>
      <c r="E5" s="77"/>
    </row>
    <row r="6" spans="1:5" s="36" customFormat="1" ht="20.100000000000001" customHeight="1">
      <c r="A6" s="40" t="s">
        <v>412</v>
      </c>
      <c r="B6" s="40" t="s">
        <v>413</v>
      </c>
      <c r="C6" s="41" t="s">
        <v>414</v>
      </c>
      <c r="D6" s="42" t="s">
        <v>415</v>
      </c>
      <c r="E6" s="42" t="s">
        <v>416</v>
      </c>
    </row>
    <row r="7" spans="1:5" s="36" customFormat="1" ht="20.100000000000001" customHeight="1">
      <c r="A7" s="43">
        <v>30101</v>
      </c>
      <c r="B7" s="44" t="s">
        <v>417</v>
      </c>
      <c r="C7" s="45">
        <f>+D7+E7</f>
        <v>66.95</v>
      </c>
      <c r="D7" s="45">
        <v>66.95</v>
      </c>
      <c r="E7" s="45"/>
    </row>
    <row r="8" spans="1:5" s="36" customFormat="1" ht="20.100000000000001" customHeight="1">
      <c r="A8" s="43">
        <v>30102</v>
      </c>
      <c r="B8" s="44" t="s">
        <v>418</v>
      </c>
      <c r="C8" s="45">
        <f t="shared" ref="C8:C33" si="0">+D8+E8</f>
        <v>32.94</v>
      </c>
      <c r="D8" s="45">
        <v>32.94</v>
      </c>
      <c r="E8" s="45"/>
    </row>
    <row r="9" spans="1:5" s="36" customFormat="1" ht="20.100000000000001" customHeight="1">
      <c r="A9" s="43">
        <v>30103</v>
      </c>
      <c r="B9" s="44" t="s">
        <v>419</v>
      </c>
      <c r="C9" s="45">
        <f t="shared" si="0"/>
        <v>45.11</v>
      </c>
      <c r="D9" s="45">
        <v>45.11</v>
      </c>
      <c r="E9" s="45"/>
    </row>
    <row r="10" spans="1:5" s="36" customFormat="1" ht="20.100000000000001" customHeight="1">
      <c r="A10" s="43">
        <v>30107</v>
      </c>
      <c r="B10" s="44" t="s">
        <v>420</v>
      </c>
      <c r="C10" s="45">
        <f t="shared" si="0"/>
        <v>4.8899999999999997</v>
      </c>
      <c r="D10" s="46">
        <v>4.8899999999999997</v>
      </c>
      <c r="E10" s="46"/>
    </row>
    <row r="11" spans="1:5" s="36" customFormat="1" ht="20.100000000000001" customHeight="1">
      <c r="A11" s="47">
        <v>30108</v>
      </c>
      <c r="B11" s="48" t="s">
        <v>421</v>
      </c>
      <c r="C11" s="45">
        <f t="shared" si="0"/>
        <v>17.670000000000002</v>
      </c>
      <c r="D11" s="46">
        <v>17.670000000000002</v>
      </c>
      <c r="E11" s="46"/>
    </row>
    <row r="12" spans="1:5" s="36" customFormat="1" ht="20.100000000000001" customHeight="1">
      <c r="A12" s="47">
        <v>30110</v>
      </c>
      <c r="B12" s="48" t="s">
        <v>422</v>
      </c>
      <c r="C12" s="45">
        <f t="shared" si="0"/>
        <v>7.21</v>
      </c>
      <c r="D12" s="46">
        <v>7.21</v>
      </c>
      <c r="E12" s="46"/>
    </row>
    <row r="13" spans="1:5" s="36" customFormat="1" ht="20.100000000000001" customHeight="1">
      <c r="A13" s="47">
        <v>30112</v>
      </c>
      <c r="B13" s="48" t="s">
        <v>423</v>
      </c>
      <c r="C13" s="45">
        <f t="shared" si="0"/>
        <v>3.22</v>
      </c>
      <c r="D13" s="46">
        <v>3.22</v>
      </c>
      <c r="E13" s="46"/>
    </row>
    <row r="14" spans="1:5" s="36" customFormat="1" ht="20.100000000000001" customHeight="1">
      <c r="A14" s="47">
        <v>30113</v>
      </c>
      <c r="B14" s="49" t="s">
        <v>424</v>
      </c>
      <c r="C14" s="45">
        <f t="shared" si="0"/>
        <v>16.559999999999999</v>
      </c>
      <c r="D14" s="49">
        <v>16.559999999999999</v>
      </c>
      <c r="E14" s="49"/>
    </row>
    <row r="15" spans="1:5" s="36" customFormat="1" ht="20.100000000000001" customHeight="1">
      <c r="A15" s="47">
        <v>30199</v>
      </c>
      <c r="B15" s="49" t="s">
        <v>425</v>
      </c>
      <c r="C15" s="45">
        <f t="shared" si="0"/>
        <v>22.8</v>
      </c>
      <c r="D15" s="49">
        <v>22.8</v>
      </c>
      <c r="E15" s="49"/>
    </row>
    <row r="16" spans="1:5" s="36" customFormat="1" ht="20.100000000000001" customHeight="1">
      <c r="A16" s="47">
        <v>30305</v>
      </c>
      <c r="B16" s="50" t="s">
        <v>338</v>
      </c>
      <c r="C16" s="45">
        <f t="shared" si="0"/>
        <v>2.484</v>
      </c>
      <c r="D16" s="49">
        <v>2.484</v>
      </c>
      <c r="E16" s="49"/>
    </row>
    <row r="17" spans="1:5" s="36" customFormat="1" ht="20.100000000000001" customHeight="1">
      <c r="A17" s="47">
        <v>30399</v>
      </c>
      <c r="B17" s="49" t="s">
        <v>426</v>
      </c>
      <c r="C17" s="45">
        <f t="shared" si="0"/>
        <v>25.77</v>
      </c>
      <c r="D17" s="49">
        <v>25.77</v>
      </c>
      <c r="E17" s="49"/>
    </row>
    <row r="18" spans="1:5" s="36" customFormat="1" ht="20.100000000000001" customHeight="1">
      <c r="A18" s="51">
        <v>30201</v>
      </c>
      <c r="B18" s="49" t="s">
        <v>427</v>
      </c>
      <c r="C18" s="45">
        <f t="shared" si="0"/>
        <v>11</v>
      </c>
      <c r="D18" s="49"/>
      <c r="E18" s="49">
        <v>11</v>
      </c>
    </row>
    <row r="19" spans="1:5" s="36" customFormat="1" ht="20.100000000000001" customHeight="1">
      <c r="A19" s="51">
        <v>30202</v>
      </c>
      <c r="B19" s="49" t="s">
        <v>428</v>
      </c>
      <c r="C19" s="45">
        <f t="shared" si="0"/>
        <v>15</v>
      </c>
      <c r="D19" s="49"/>
      <c r="E19" s="49">
        <v>15</v>
      </c>
    </row>
    <row r="20" spans="1:5" s="36" customFormat="1" ht="20.100000000000001" customHeight="1">
      <c r="A20" s="51">
        <v>30203</v>
      </c>
      <c r="B20" s="49" t="s">
        <v>429</v>
      </c>
      <c r="C20" s="45">
        <f t="shared" si="0"/>
        <v>12</v>
      </c>
      <c r="D20" s="49"/>
      <c r="E20" s="49">
        <v>12</v>
      </c>
    </row>
    <row r="21" spans="1:5" s="36" customFormat="1" ht="20.100000000000001" customHeight="1">
      <c r="A21" s="51">
        <v>30205</v>
      </c>
      <c r="B21" s="49" t="s">
        <v>430</v>
      </c>
      <c r="C21" s="45">
        <f t="shared" si="0"/>
        <v>2.4</v>
      </c>
      <c r="D21" s="49"/>
      <c r="E21" s="49">
        <v>2.4</v>
      </c>
    </row>
    <row r="22" spans="1:5" s="36" customFormat="1" ht="20.100000000000001" customHeight="1">
      <c r="A22" s="51">
        <v>30206</v>
      </c>
      <c r="B22" s="49" t="s">
        <v>431</v>
      </c>
      <c r="C22" s="45">
        <f t="shared" si="0"/>
        <v>4.8</v>
      </c>
      <c r="D22" s="49"/>
      <c r="E22" s="49">
        <v>4.8</v>
      </c>
    </row>
    <row r="23" spans="1:5" s="36" customFormat="1" ht="20.100000000000001" customHeight="1">
      <c r="A23" s="51">
        <v>30207</v>
      </c>
      <c r="B23" s="49" t="s">
        <v>432</v>
      </c>
      <c r="C23" s="45">
        <f t="shared" si="0"/>
        <v>6</v>
      </c>
      <c r="D23" s="49"/>
      <c r="E23" s="49">
        <v>6</v>
      </c>
    </row>
    <row r="24" spans="1:5" s="36" customFormat="1" ht="20.100000000000001" customHeight="1">
      <c r="A24" s="51">
        <v>30209</v>
      </c>
      <c r="B24" s="49" t="s">
        <v>433</v>
      </c>
      <c r="C24" s="45">
        <f t="shared" si="0"/>
        <v>9</v>
      </c>
      <c r="D24" s="49"/>
      <c r="E24" s="49">
        <v>9</v>
      </c>
    </row>
    <row r="25" spans="1:5" s="36" customFormat="1" ht="20.100000000000001" customHeight="1">
      <c r="A25" s="51">
        <v>30211</v>
      </c>
      <c r="B25" s="49" t="s">
        <v>434</v>
      </c>
      <c r="C25" s="45">
        <f t="shared" si="0"/>
        <v>23</v>
      </c>
      <c r="D25" s="49"/>
      <c r="E25" s="49">
        <v>23</v>
      </c>
    </row>
    <row r="26" spans="1:5" s="36" customFormat="1" ht="20.100000000000001" customHeight="1">
      <c r="A26" s="51">
        <v>30213</v>
      </c>
      <c r="B26" s="49" t="s">
        <v>435</v>
      </c>
      <c r="C26" s="45">
        <f t="shared" si="0"/>
        <v>20</v>
      </c>
      <c r="D26" s="49"/>
      <c r="E26" s="49">
        <v>20</v>
      </c>
    </row>
    <row r="27" spans="1:5" s="36" customFormat="1" ht="20.100000000000001" customHeight="1">
      <c r="A27" s="51">
        <v>30215</v>
      </c>
      <c r="B27" s="49" t="s">
        <v>436</v>
      </c>
      <c r="C27" s="45">
        <f t="shared" si="0"/>
        <v>5</v>
      </c>
      <c r="D27" s="49"/>
      <c r="E27" s="49">
        <v>5</v>
      </c>
    </row>
    <row r="28" spans="1:5" s="36" customFormat="1" ht="20.100000000000001" customHeight="1">
      <c r="A28" s="51">
        <v>30216</v>
      </c>
      <c r="B28" s="49" t="s">
        <v>437</v>
      </c>
      <c r="C28" s="45">
        <f t="shared" si="0"/>
        <v>3</v>
      </c>
      <c r="D28" s="49"/>
      <c r="E28" s="49">
        <v>3</v>
      </c>
    </row>
    <row r="29" spans="1:5" s="36" customFormat="1" ht="20.100000000000001" customHeight="1">
      <c r="A29" s="51">
        <v>30217</v>
      </c>
      <c r="B29" s="49" t="s">
        <v>438</v>
      </c>
      <c r="C29" s="45">
        <f t="shared" si="0"/>
        <v>12</v>
      </c>
      <c r="D29" s="49"/>
      <c r="E29" s="49">
        <v>12</v>
      </c>
    </row>
    <row r="30" spans="1:5" s="36" customFormat="1" ht="20.100000000000001" customHeight="1">
      <c r="A30" s="51">
        <v>30226</v>
      </c>
      <c r="B30" s="49" t="s">
        <v>439</v>
      </c>
      <c r="C30" s="45">
        <f t="shared" si="0"/>
        <v>10</v>
      </c>
      <c r="D30" s="49"/>
      <c r="E30" s="49">
        <v>10</v>
      </c>
    </row>
    <row r="31" spans="1:5" s="36" customFormat="1" ht="20.100000000000001" customHeight="1">
      <c r="A31" s="51">
        <v>30228</v>
      </c>
      <c r="B31" s="49" t="s">
        <v>440</v>
      </c>
      <c r="C31" s="45">
        <f t="shared" si="0"/>
        <v>10</v>
      </c>
      <c r="D31" s="49"/>
      <c r="E31" s="49">
        <v>10</v>
      </c>
    </row>
    <row r="32" spans="1:5" s="36" customFormat="1" ht="20.100000000000001" customHeight="1">
      <c r="A32" s="51">
        <v>30239</v>
      </c>
      <c r="B32" s="49" t="s">
        <v>441</v>
      </c>
      <c r="C32" s="45">
        <f t="shared" si="0"/>
        <v>8.52</v>
      </c>
      <c r="D32" s="49"/>
      <c r="E32" s="49">
        <v>8.52</v>
      </c>
    </row>
    <row r="33" spans="1:5" s="36" customFormat="1" ht="20.100000000000001" customHeight="1">
      <c r="A33" s="51">
        <v>30299</v>
      </c>
      <c r="B33" s="49" t="s">
        <v>442</v>
      </c>
      <c r="C33" s="45">
        <f t="shared" si="0"/>
        <v>46</v>
      </c>
      <c r="D33" s="49"/>
      <c r="E33" s="49">
        <v>46</v>
      </c>
    </row>
    <row r="34" spans="1:5" s="36" customFormat="1" ht="20.100000000000001" customHeight="1">
      <c r="A34" s="49"/>
      <c r="B34" s="50" t="s">
        <v>92</v>
      </c>
      <c r="C34" s="52">
        <f>SUM(C7:C33)</f>
        <v>443.32400000000001</v>
      </c>
      <c r="D34" s="52">
        <f t="shared" ref="D34:E34" si="1">SUM(D7:D33)</f>
        <v>245.60400000000004</v>
      </c>
      <c r="E34" s="52">
        <f t="shared" si="1"/>
        <v>197.72</v>
      </c>
    </row>
  </sheetData>
  <mergeCells count="4">
    <mergeCell ref="A2:E2"/>
    <mergeCell ref="A3:C3"/>
    <mergeCell ref="A5:B5"/>
    <mergeCell ref="C5:E5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E15" sqref="E15"/>
    </sheetView>
  </sheetViews>
  <sheetFormatPr defaultColWidth="9" defaultRowHeight="13.5"/>
  <cols>
    <col min="1" max="1" width="41.875" customWidth="1"/>
    <col min="2" max="2" width="15.75" customWidth="1"/>
    <col min="3" max="3" width="31.875" customWidth="1"/>
    <col min="4" max="4" width="16.125" customWidth="1"/>
    <col min="5" max="5" width="9.75" customWidth="1"/>
  </cols>
  <sheetData>
    <row r="1" spans="1:4" ht="16.350000000000001" customHeight="1">
      <c r="A1" s="2"/>
    </row>
    <row r="2" spans="1:4" ht="36.200000000000003" customHeight="1">
      <c r="A2" s="65" t="s">
        <v>2</v>
      </c>
      <c r="B2" s="65"/>
      <c r="C2" s="65"/>
      <c r="D2" s="65"/>
    </row>
    <row r="3" spans="1:4" ht="26.65" customHeight="1">
      <c r="A3" s="1" t="s">
        <v>43</v>
      </c>
      <c r="B3" s="2"/>
      <c r="C3" s="2"/>
      <c r="D3" s="2"/>
    </row>
    <row r="4" spans="1:4" ht="26.65" customHeight="1">
      <c r="A4" s="1"/>
      <c r="B4" s="2"/>
      <c r="C4" s="66" t="s">
        <v>44</v>
      </c>
      <c r="D4" s="66"/>
    </row>
    <row r="5" spans="1:4" ht="42.2" customHeight="1">
      <c r="A5" s="67" t="s">
        <v>45</v>
      </c>
      <c r="B5" s="67"/>
      <c r="C5" s="67" t="s">
        <v>46</v>
      </c>
      <c r="D5" s="67"/>
    </row>
    <row r="6" spans="1:4" ht="38.85" customHeight="1">
      <c r="A6" s="59" t="s">
        <v>47</v>
      </c>
      <c r="B6" s="59" t="s">
        <v>48</v>
      </c>
      <c r="C6" s="59" t="s">
        <v>49</v>
      </c>
      <c r="D6" s="59" t="s">
        <v>48</v>
      </c>
    </row>
    <row r="7" spans="1:4" ht="29.25" customHeight="1">
      <c r="A7" s="15" t="s">
        <v>50</v>
      </c>
      <c r="B7" s="5">
        <v>692.32399999999996</v>
      </c>
      <c r="C7" s="15" t="s">
        <v>51</v>
      </c>
      <c r="D7" s="21">
        <v>443.32400000000001</v>
      </c>
    </row>
    <row r="8" spans="1:4" ht="29.25" customHeight="1">
      <c r="A8" s="4" t="s">
        <v>52</v>
      </c>
      <c r="B8" s="5">
        <v>271.92</v>
      </c>
      <c r="C8" s="4" t="s">
        <v>53</v>
      </c>
      <c r="D8" s="5">
        <v>217.35</v>
      </c>
    </row>
    <row r="9" spans="1:4" ht="29.25" customHeight="1">
      <c r="A9" s="15" t="s">
        <v>54</v>
      </c>
      <c r="B9" s="5"/>
      <c r="C9" s="4" t="s">
        <v>55</v>
      </c>
      <c r="D9" s="5">
        <v>197.72</v>
      </c>
    </row>
    <row r="10" spans="1:4" ht="29.25" customHeight="1">
      <c r="A10" s="4" t="s">
        <v>56</v>
      </c>
      <c r="B10" s="5"/>
      <c r="C10" s="4" t="s">
        <v>57</v>
      </c>
      <c r="D10" s="5">
        <v>28.254000000000001</v>
      </c>
    </row>
    <row r="11" spans="1:4" ht="29.25" customHeight="1">
      <c r="A11" s="4" t="s">
        <v>58</v>
      </c>
      <c r="B11" s="5"/>
      <c r="C11" s="15" t="s">
        <v>59</v>
      </c>
      <c r="D11" s="21">
        <v>249</v>
      </c>
    </row>
    <row r="12" spans="1:4" ht="29.25" customHeight="1">
      <c r="A12" s="4" t="s">
        <v>60</v>
      </c>
      <c r="B12" s="5"/>
      <c r="C12" s="4" t="s">
        <v>61</v>
      </c>
      <c r="D12" s="5">
        <v>24</v>
      </c>
    </row>
    <row r="13" spans="1:4" ht="29.25" customHeight="1">
      <c r="A13" s="4" t="s">
        <v>62</v>
      </c>
      <c r="B13" s="5"/>
      <c r="C13" s="4" t="s">
        <v>63</v>
      </c>
      <c r="D13" s="5">
        <v>225</v>
      </c>
    </row>
    <row r="14" spans="1:4" ht="29.25" customHeight="1">
      <c r="A14" s="4" t="s">
        <v>64</v>
      </c>
      <c r="B14" s="5"/>
      <c r="C14" s="4" t="s">
        <v>65</v>
      </c>
      <c r="D14" s="5"/>
    </row>
    <row r="15" spans="1:4" ht="29.25" customHeight="1">
      <c r="A15" s="4" t="s">
        <v>66</v>
      </c>
      <c r="B15" s="5"/>
      <c r="C15" s="4" t="s">
        <v>67</v>
      </c>
      <c r="D15" s="5"/>
    </row>
    <row r="16" spans="1:4" ht="29.25" customHeight="1">
      <c r="A16" s="15" t="s">
        <v>68</v>
      </c>
      <c r="B16" s="21">
        <v>420.404</v>
      </c>
      <c r="C16" s="4" t="s">
        <v>69</v>
      </c>
      <c r="D16" s="5"/>
    </row>
    <row r="17" spans="1:4" ht="29.25" customHeight="1">
      <c r="A17" s="15" t="s">
        <v>70</v>
      </c>
      <c r="B17" s="21"/>
      <c r="C17" s="4" t="s">
        <v>71</v>
      </c>
      <c r="D17" s="5"/>
    </row>
    <row r="18" spans="1:4" ht="29.25" customHeight="1">
      <c r="A18" s="15" t="s">
        <v>72</v>
      </c>
      <c r="B18" s="21"/>
      <c r="C18" s="4" t="s">
        <v>73</v>
      </c>
      <c r="D18" s="5"/>
    </row>
    <row r="19" spans="1:4" ht="29.25" customHeight="1">
      <c r="A19" s="15" t="s">
        <v>74</v>
      </c>
      <c r="B19" s="21"/>
      <c r="C19" s="4" t="s">
        <v>75</v>
      </c>
      <c r="D19" s="5"/>
    </row>
    <row r="20" spans="1:4" ht="29.25" customHeight="1">
      <c r="A20" s="15" t="s">
        <v>76</v>
      </c>
      <c r="B20" s="21"/>
      <c r="C20" s="4" t="s">
        <v>77</v>
      </c>
      <c r="D20" s="5"/>
    </row>
    <row r="21" spans="1:4" ht="29.25" customHeight="1">
      <c r="A21" s="15" t="s">
        <v>78</v>
      </c>
      <c r="B21" s="21"/>
      <c r="C21" s="4" t="s">
        <v>79</v>
      </c>
      <c r="D21" s="5"/>
    </row>
    <row r="22" spans="1:4" ht="29.25" customHeight="1">
      <c r="A22" s="15" t="s">
        <v>80</v>
      </c>
      <c r="B22" s="21"/>
      <c r="C22" s="15" t="s">
        <v>81</v>
      </c>
      <c r="D22" s="21"/>
    </row>
    <row r="23" spans="1:4" ht="29.25" customHeight="1">
      <c r="A23" s="15" t="s">
        <v>82</v>
      </c>
      <c r="B23" s="21"/>
      <c r="C23" s="15" t="s">
        <v>83</v>
      </c>
      <c r="D23" s="4"/>
    </row>
    <row r="24" spans="1:4" ht="29.25" customHeight="1">
      <c r="A24" s="15" t="s">
        <v>84</v>
      </c>
      <c r="B24" s="21">
        <v>692.32399999999996</v>
      </c>
      <c r="C24" s="15" t="s">
        <v>85</v>
      </c>
      <c r="D24" s="21">
        <v>692.32399999999996</v>
      </c>
    </row>
    <row r="25" spans="1:4" ht="29.25" customHeight="1">
      <c r="A25" s="15" t="s">
        <v>86</v>
      </c>
      <c r="B25" s="21"/>
      <c r="C25" s="15" t="s">
        <v>87</v>
      </c>
      <c r="D25" s="21"/>
    </row>
    <row r="26" spans="1:4" ht="29.25" customHeight="1">
      <c r="A26" s="15" t="s">
        <v>88</v>
      </c>
      <c r="B26" s="21">
        <v>692.32399999999996</v>
      </c>
      <c r="C26" s="15" t="s">
        <v>89</v>
      </c>
      <c r="D26" s="21">
        <v>692.32399999999996</v>
      </c>
    </row>
  </sheetData>
  <mergeCells count="4">
    <mergeCell ref="A2:D2"/>
    <mergeCell ref="C4:D4"/>
    <mergeCell ref="A5:B5"/>
    <mergeCell ref="C5:D5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A8" sqref="A8:XFD9"/>
    </sheetView>
  </sheetViews>
  <sheetFormatPr defaultColWidth="9" defaultRowHeight="13.5"/>
  <cols>
    <col min="1" max="1" width="6.5" customWidth="1"/>
    <col min="2" max="2" width="5.875" customWidth="1"/>
    <col min="3" max="3" width="7.875" customWidth="1"/>
    <col min="4" max="4" width="17.625" customWidth="1"/>
    <col min="5" max="5" width="33.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350000000000001" customHeight="1">
      <c r="A1" s="2"/>
    </row>
    <row r="2" spans="1:14" ht="44.85" customHeight="1">
      <c r="A2" s="65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33.6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24.2" customHeight="1">
      <c r="M4" s="70" t="s">
        <v>44</v>
      </c>
      <c r="N4" s="70"/>
    </row>
    <row r="5" spans="1:14" ht="42.2" customHeight="1">
      <c r="A5" s="68" t="s">
        <v>161</v>
      </c>
      <c r="B5" s="68"/>
      <c r="C5" s="68"/>
      <c r="D5" s="68" t="s">
        <v>162</v>
      </c>
      <c r="E5" s="68" t="s">
        <v>163</v>
      </c>
      <c r="F5" s="68" t="s">
        <v>203</v>
      </c>
      <c r="G5" s="68" t="s">
        <v>165</v>
      </c>
      <c r="H5" s="68"/>
      <c r="I5" s="68"/>
      <c r="J5" s="68"/>
      <c r="K5" s="68"/>
      <c r="L5" s="68" t="s">
        <v>169</v>
      </c>
      <c r="M5" s="68"/>
      <c r="N5" s="68"/>
    </row>
    <row r="6" spans="1:14" ht="39.6" customHeight="1">
      <c r="A6" s="3" t="s">
        <v>179</v>
      </c>
      <c r="B6" s="3" t="s">
        <v>180</v>
      </c>
      <c r="C6" s="3" t="s">
        <v>181</v>
      </c>
      <c r="D6" s="68"/>
      <c r="E6" s="68"/>
      <c r="F6" s="68"/>
      <c r="G6" s="3" t="s">
        <v>92</v>
      </c>
      <c r="H6" s="3" t="s">
        <v>269</v>
      </c>
      <c r="I6" s="3" t="s">
        <v>270</v>
      </c>
      <c r="J6" s="3" t="s">
        <v>202</v>
      </c>
      <c r="K6" s="3" t="s">
        <v>271</v>
      </c>
      <c r="L6" s="3" t="s">
        <v>92</v>
      </c>
      <c r="M6" s="3" t="s">
        <v>204</v>
      </c>
      <c r="N6" s="3" t="s">
        <v>283</v>
      </c>
    </row>
    <row r="7" spans="1:14" ht="27.6" customHeight="1">
      <c r="A7" s="15"/>
      <c r="B7" s="15"/>
      <c r="C7" s="15"/>
      <c r="D7" s="15"/>
      <c r="E7" s="3" t="s">
        <v>92</v>
      </c>
      <c r="F7" s="24">
        <v>217.35</v>
      </c>
      <c r="G7" s="24">
        <v>217.35</v>
      </c>
      <c r="H7" s="24">
        <v>149.88999999999999</v>
      </c>
      <c r="I7" s="24">
        <v>28.1</v>
      </c>
      <c r="J7" s="24">
        <v>16.559999999999999</v>
      </c>
      <c r="K7" s="24">
        <v>22.8</v>
      </c>
      <c r="L7" s="34"/>
      <c r="M7" s="34"/>
      <c r="N7" s="34"/>
    </row>
    <row r="8" spans="1:14" ht="26.1" customHeight="1">
      <c r="A8" s="15"/>
      <c r="B8" s="15"/>
      <c r="C8" s="15"/>
      <c r="D8" s="3" t="s">
        <v>111</v>
      </c>
      <c r="E8" s="3" t="s">
        <v>112</v>
      </c>
      <c r="F8" s="24">
        <v>217.35</v>
      </c>
      <c r="G8" s="24">
        <v>217.35</v>
      </c>
      <c r="H8" s="24">
        <v>149.88999999999999</v>
      </c>
      <c r="I8" s="24">
        <v>28.1</v>
      </c>
      <c r="J8" s="24">
        <v>16.559999999999999</v>
      </c>
      <c r="K8" s="24">
        <v>22.8</v>
      </c>
      <c r="L8" s="34"/>
      <c r="M8" s="34"/>
      <c r="N8" s="34"/>
    </row>
    <row r="9" spans="1:14" ht="26.1" customHeight="1">
      <c r="A9" s="15"/>
      <c r="B9" s="15"/>
      <c r="C9" s="15"/>
      <c r="D9" s="22" t="s">
        <v>113</v>
      </c>
      <c r="E9" s="27" t="s">
        <v>114</v>
      </c>
      <c r="F9" s="24">
        <v>217.35</v>
      </c>
      <c r="G9" s="24">
        <v>217.35</v>
      </c>
      <c r="H9" s="24">
        <v>149.88999999999999</v>
      </c>
      <c r="I9" s="24">
        <v>28.1</v>
      </c>
      <c r="J9" s="24">
        <v>16.559999999999999</v>
      </c>
      <c r="K9" s="24">
        <v>22.8</v>
      </c>
      <c r="L9" s="34"/>
      <c r="M9" s="34"/>
      <c r="N9" s="34"/>
    </row>
    <row r="10" spans="1:14" ht="26.1" customHeight="1">
      <c r="A10" s="6">
        <v>208</v>
      </c>
      <c r="B10" s="6"/>
      <c r="C10" s="15"/>
      <c r="D10" s="22" t="s">
        <v>113</v>
      </c>
      <c r="E10" s="6" t="s">
        <v>189</v>
      </c>
      <c r="F10" s="25">
        <v>17.670000000000002</v>
      </c>
      <c r="G10" s="25">
        <v>17.670000000000002</v>
      </c>
      <c r="H10" s="25"/>
      <c r="I10" s="25">
        <v>17.670000000000002</v>
      </c>
      <c r="J10" s="24"/>
      <c r="K10" s="24"/>
      <c r="L10" s="34"/>
      <c r="M10" s="34"/>
      <c r="N10" s="34"/>
    </row>
    <row r="11" spans="1:14" ht="26.1" customHeight="1">
      <c r="A11" s="6">
        <v>208</v>
      </c>
      <c r="B11" s="22" t="s">
        <v>190</v>
      </c>
      <c r="C11" s="15"/>
      <c r="D11" s="22" t="s">
        <v>113</v>
      </c>
      <c r="E11" s="6" t="s">
        <v>191</v>
      </c>
      <c r="F11" s="25">
        <v>17.670000000000002</v>
      </c>
      <c r="G11" s="25">
        <v>17.670000000000002</v>
      </c>
      <c r="H11" s="25"/>
      <c r="I11" s="25">
        <v>17.670000000000002</v>
      </c>
      <c r="J11" s="24"/>
      <c r="K11" s="24"/>
      <c r="L11" s="34"/>
      <c r="M11" s="34"/>
      <c r="N11" s="34"/>
    </row>
    <row r="12" spans="1:14" ht="30.2" customHeight="1">
      <c r="A12" s="22" t="s">
        <v>192</v>
      </c>
      <c r="B12" s="22" t="s">
        <v>190</v>
      </c>
      <c r="C12" s="22" t="s">
        <v>190</v>
      </c>
      <c r="D12" s="22" t="s">
        <v>113</v>
      </c>
      <c r="E12" s="6" t="s">
        <v>401</v>
      </c>
      <c r="F12" s="25">
        <v>17.670000000000002</v>
      </c>
      <c r="G12" s="25">
        <v>17.670000000000002</v>
      </c>
      <c r="H12" s="25"/>
      <c r="I12" s="25">
        <v>17.670000000000002</v>
      </c>
      <c r="J12" s="25"/>
      <c r="K12" s="25"/>
      <c r="L12" s="5"/>
      <c r="M12" s="32"/>
      <c r="N12" s="32"/>
    </row>
    <row r="13" spans="1:14" ht="30.2" customHeight="1">
      <c r="A13" s="22" t="s">
        <v>194</v>
      </c>
      <c r="B13" s="22"/>
      <c r="C13" s="22"/>
      <c r="D13" s="22" t="s">
        <v>113</v>
      </c>
      <c r="E13" s="6" t="s">
        <v>195</v>
      </c>
      <c r="F13" s="25">
        <v>7.21</v>
      </c>
      <c r="G13" s="25">
        <v>7.21</v>
      </c>
      <c r="H13" s="25"/>
      <c r="I13" s="25">
        <v>7.21</v>
      </c>
      <c r="J13" s="25"/>
      <c r="K13" s="25"/>
      <c r="L13" s="5"/>
      <c r="M13" s="32"/>
      <c r="N13" s="32"/>
    </row>
    <row r="14" spans="1:14" ht="30.2" customHeight="1">
      <c r="A14" s="22" t="s">
        <v>194</v>
      </c>
      <c r="B14" s="22" t="s">
        <v>196</v>
      </c>
      <c r="C14" s="22"/>
      <c r="D14" s="22" t="s">
        <v>113</v>
      </c>
      <c r="E14" s="6" t="s">
        <v>197</v>
      </c>
      <c r="F14" s="25">
        <v>7.21</v>
      </c>
      <c r="G14" s="25">
        <v>7.21</v>
      </c>
      <c r="H14" s="25"/>
      <c r="I14" s="25">
        <v>7.21</v>
      </c>
      <c r="J14" s="25"/>
      <c r="K14" s="25"/>
      <c r="L14" s="5"/>
      <c r="M14" s="32"/>
      <c r="N14" s="32"/>
    </row>
    <row r="15" spans="1:14" ht="30.2" customHeight="1">
      <c r="A15" s="22" t="s">
        <v>194</v>
      </c>
      <c r="B15" s="22" t="s">
        <v>196</v>
      </c>
      <c r="C15" s="22" t="s">
        <v>183</v>
      </c>
      <c r="D15" s="22" t="s">
        <v>113</v>
      </c>
      <c r="E15" s="6" t="s">
        <v>403</v>
      </c>
      <c r="F15" s="25">
        <v>7.21</v>
      </c>
      <c r="G15" s="25">
        <v>7.21</v>
      </c>
      <c r="H15" s="25"/>
      <c r="I15" s="25">
        <v>7.21</v>
      </c>
      <c r="J15" s="25"/>
      <c r="K15" s="25"/>
      <c r="L15" s="5"/>
      <c r="M15" s="32"/>
      <c r="N15" s="32"/>
    </row>
    <row r="16" spans="1:14" ht="30.2" customHeight="1">
      <c r="A16" s="22">
        <v>216</v>
      </c>
      <c r="B16" s="22"/>
      <c r="C16" s="22"/>
      <c r="D16" s="22" t="s">
        <v>113</v>
      </c>
      <c r="E16" s="6" t="s">
        <v>150</v>
      </c>
      <c r="F16" s="25">
        <v>175.91</v>
      </c>
      <c r="G16" s="25">
        <v>175.91</v>
      </c>
      <c r="H16" s="25">
        <v>149.88999999999999</v>
      </c>
      <c r="I16" s="25">
        <v>3.22</v>
      </c>
      <c r="J16" s="25"/>
      <c r="K16" s="25">
        <v>22.8</v>
      </c>
      <c r="L16" s="5"/>
      <c r="M16" s="32"/>
      <c r="N16" s="32"/>
    </row>
    <row r="17" spans="1:14" ht="30.2" customHeight="1">
      <c r="A17" s="22">
        <v>216</v>
      </c>
      <c r="B17" s="22" t="s">
        <v>183</v>
      </c>
      <c r="C17" s="22"/>
      <c r="D17" s="22" t="s">
        <v>113</v>
      </c>
      <c r="E17" s="6" t="s">
        <v>152</v>
      </c>
      <c r="F17" s="25">
        <v>175.91</v>
      </c>
      <c r="G17" s="25">
        <v>175.91</v>
      </c>
      <c r="H17" s="25">
        <v>149.88999999999999</v>
      </c>
      <c r="I17" s="25">
        <v>3.22</v>
      </c>
      <c r="J17" s="25"/>
      <c r="K17" s="25">
        <v>22.8</v>
      </c>
      <c r="L17" s="5"/>
      <c r="M17" s="32"/>
      <c r="N17" s="32"/>
    </row>
    <row r="18" spans="1:14" ht="30.2" customHeight="1">
      <c r="A18" s="22" t="s">
        <v>185</v>
      </c>
      <c r="B18" s="22" t="s">
        <v>183</v>
      </c>
      <c r="C18" s="22" t="s">
        <v>186</v>
      </c>
      <c r="D18" s="22" t="s">
        <v>187</v>
      </c>
      <c r="E18" s="6" t="s">
        <v>405</v>
      </c>
      <c r="F18" s="25">
        <v>175.91</v>
      </c>
      <c r="G18" s="25">
        <v>175.91</v>
      </c>
      <c r="H18" s="25">
        <v>149.88999999999999</v>
      </c>
      <c r="I18" s="25">
        <v>3.22</v>
      </c>
      <c r="J18" s="25"/>
      <c r="K18" s="25">
        <v>22.8</v>
      </c>
      <c r="L18" s="5"/>
      <c r="M18" s="32"/>
      <c r="N18" s="32"/>
    </row>
    <row r="19" spans="1:14" ht="30.2" customHeight="1">
      <c r="A19" s="22" t="s">
        <v>199</v>
      </c>
      <c r="B19" s="22"/>
      <c r="C19" s="22"/>
      <c r="D19" s="22" t="s">
        <v>187</v>
      </c>
      <c r="E19" s="6" t="s">
        <v>220</v>
      </c>
      <c r="F19" s="25">
        <v>16.559999999999999</v>
      </c>
      <c r="G19" s="25">
        <v>16.559999999999999</v>
      </c>
      <c r="H19" s="25"/>
      <c r="I19" s="25"/>
      <c r="J19" s="25">
        <v>16.559999999999999</v>
      </c>
      <c r="K19" s="25"/>
      <c r="L19" s="5"/>
      <c r="M19" s="32"/>
      <c r="N19" s="32"/>
    </row>
    <row r="20" spans="1:14" ht="30.2" customHeight="1">
      <c r="A20" s="22" t="s">
        <v>199</v>
      </c>
      <c r="B20" s="22" t="s">
        <v>183</v>
      </c>
      <c r="C20" s="22"/>
      <c r="D20" s="22" t="s">
        <v>187</v>
      </c>
      <c r="E20" s="6" t="s">
        <v>221</v>
      </c>
      <c r="F20" s="25">
        <v>16.559999999999999</v>
      </c>
      <c r="G20" s="25">
        <v>16.559999999999999</v>
      </c>
      <c r="H20" s="25"/>
      <c r="I20" s="25"/>
      <c r="J20" s="25">
        <v>16.559999999999999</v>
      </c>
      <c r="K20" s="25"/>
      <c r="L20" s="5"/>
      <c r="M20" s="32"/>
      <c r="N20" s="32"/>
    </row>
    <row r="21" spans="1:14" ht="30.2" customHeight="1">
      <c r="A21" s="22" t="s">
        <v>199</v>
      </c>
      <c r="B21" s="22" t="s">
        <v>183</v>
      </c>
      <c r="C21" s="22" t="s">
        <v>186</v>
      </c>
      <c r="D21" s="22" t="s">
        <v>187</v>
      </c>
      <c r="E21" s="6" t="s">
        <v>222</v>
      </c>
      <c r="F21" s="25">
        <v>16.559999999999999</v>
      </c>
      <c r="G21" s="25">
        <v>16.559999999999999</v>
      </c>
      <c r="H21" s="25"/>
      <c r="I21" s="25"/>
      <c r="J21" s="25">
        <v>16.559999999999999</v>
      </c>
      <c r="K21" s="25"/>
      <c r="L21" s="5"/>
      <c r="M21" s="32"/>
      <c r="N21" s="3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V21"/>
  <sheetViews>
    <sheetView topLeftCell="A4" workbookViewId="0">
      <selection activeCell="I9" sqref="I9:K9"/>
    </sheetView>
  </sheetViews>
  <sheetFormatPr defaultColWidth="9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1.375" customWidth="1"/>
    <col min="6" max="6" width="18.625" style="35" customWidth="1"/>
    <col min="7" max="7" width="17.5" customWidth="1"/>
    <col min="8" max="11" width="10.25" customWidth="1"/>
    <col min="12" max="12" width="14.5" customWidth="1"/>
    <col min="13" max="17" width="10.25" customWidth="1"/>
    <col min="18" max="18" width="13.25" customWidth="1"/>
    <col min="19" max="19" width="16" customWidth="1"/>
    <col min="20" max="22" width="10.25" customWidth="1"/>
    <col min="23" max="24" width="9.75" customWidth="1"/>
  </cols>
  <sheetData>
    <row r="1" spans="1:22" ht="16.350000000000001" customHeight="1">
      <c r="A1" s="2"/>
    </row>
    <row r="2" spans="1:22" ht="50.1" customHeight="1">
      <c r="A2" s="65" t="s">
        <v>22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ht="24.2" customHeight="1">
      <c r="A3" s="69" t="s">
        <v>43</v>
      </c>
      <c r="B3" s="69"/>
      <c r="C3" s="69"/>
      <c r="D3" s="69"/>
      <c r="E3" s="69"/>
      <c r="F3" s="78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2" ht="23.25" customHeight="1">
      <c r="U4" s="70" t="s">
        <v>44</v>
      </c>
      <c r="V4" s="70"/>
    </row>
    <row r="5" spans="1:22" ht="31.15" customHeight="1">
      <c r="A5" s="68" t="s">
        <v>161</v>
      </c>
      <c r="B5" s="68"/>
      <c r="C5" s="68"/>
      <c r="D5" s="68" t="s">
        <v>162</v>
      </c>
      <c r="E5" s="68" t="s">
        <v>163</v>
      </c>
      <c r="F5" s="68" t="s">
        <v>203</v>
      </c>
      <c r="G5" s="68" t="s">
        <v>443</v>
      </c>
      <c r="H5" s="68"/>
      <c r="I5" s="68"/>
      <c r="J5" s="68"/>
      <c r="K5" s="68"/>
      <c r="L5" s="68" t="s">
        <v>444</v>
      </c>
      <c r="M5" s="68"/>
      <c r="N5" s="68"/>
      <c r="O5" s="68"/>
      <c r="P5" s="68"/>
      <c r="Q5" s="68"/>
      <c r="R5" s="68" t="s">
        <v>202</v>
      </c>
      <c r="S5" s="68" t="s">
        <v>445</v>
      </c>
      <c r="T5" s="68"/>
      <c r="U5" s="68"/>
      <c r="V5" s="68"/>
    </row>
    <row r="6" spans="1:22" ht="56.1" customHeight="1">
      <c r="A6" s="3" t="s">
        <v>179</v>
      </c>
      <c r="B6" s="3" t="s">
        <v>180</v>
      </c>
      <c r="C6" s="3" t="s">
        <v>181</v>
      </c>
      <c r="D6" s="68"/>
      <c r="E6" s="68"/>
      <c r="F6" s="68"/>
      <c r="G6" s="3" t="s">
        <v>92</v>
      </c>
      <c r="H6" s="3" t="s">
        <v>303</v>
      </c>
      <c r="I6" s="3" t="s">
        <v>304</v>
      </c>
      <c r="J6" s="3" t="s">
        <v>305</v>
      </c>
      <c r="K6" s="3" t="s">
        <v>307</v>
      </c>
      <c r="L6" s="3" t="s">
        <v>92</v>
      </c>
      <c r="M6" s="3" t="s">
        <v>308</v>
      </c>
      <c r="N6" s="3" t="s">
        <v>446</v>
      </c>
      <c r="O6" s="3" t="s">
        <v>447</v>
      </c>
      <c r="P6" s="3" t="s">
        <v>309</v>
      </c>
      <c r="Q6" s="3" t="s">
        <v>310</v>
      </c>
      <c r="R6" s="68"/>
      <c r="S6" s="3" t="s">
        <v>92</v>
      </c>
      <c r="T6" s="3" t="s">
        <v>306</v>
      </c>
      <c r="U6" s="3" t="s">
        <v>311</v>
      </c>
      <c r="V6" s="3" t="s">
        <v>271</v>
      </c>
    </row>
    <row r="7" spans="1:22" ht="27.6" customHeight="1">
      <c r="A7" s="15"/>
      <c r="B7" s="15"/>
      <c r="C7" s="15"/>
      <c r="D7" s="15"/>
      <c r="E7" s="3" t="s">
        <v>92</v>
      </c>
      <c r="F7" s="24">
        <v>217.35</v>
      </c>
      <c r="G7" s="21">
        <v>149.88999999999999</v>
      </c>
      <c r="H7" s="21">
        <v>66.95</v>
      </c>
      <c r="I7" s="21">
        <v>32.94</v>
      </c>
      <c r="J7" s="21">
        <v>45.11</v>
      </c>
      <c r="K7" s="21">
        <v>4.8899999999999997</v>
      </c>
      <c r="L7" s="21">
        <v>28.1</v>
      </c>
      <c r="M7" s="21">
        <v>17.670000000000002</v>
      </c>
      <c r="N7" s="21"/>
      <c r="O7" s="21">
        <v>7.21</v>
      </c>
      <c r="P7" s="21"/>
      <c r="Q7" s="21">
        <v>3.22</v>
      </c>
      <c r="R7" s="21">
        <v>16.559999999999999</v>
      </c>
      <c r="S7" s="21">
        <v>22.8</v>
      </c>
      <c r="T7" s="21"/>
      <c r="U7" s="21"/>
      <c r="V7" s="21">
        <v>22.8</v>
      </c>
    </row>
    <row r="8" spans="1:22" ht="26.1" customHeight="1">
      <c r="A8" s="15"/>
      <c r="B8" s="15"/>
      <c r="C8" s="15"/>
      <c r="D8" s="3" t="s">
        <v>111</v>
      </c>
      <c r="E8" s="3" t="s">
        <v>112</v>
      </c>
      <c r="F8" s="24">
        <v>217.35</v>
      </c>
      <c r="G8" s="21">
        <v>149.88999999999999</v>
      </c>
      <c r="H8" s="21">
        <v>66.95</v>
      </c>
      <c r="I8" s="21">
        <v>32.94</v>
      </c>
      <c r="J8" s="21">
        <v>45.11</v>
      </c>
      <c r="K8" s="21">
        <v>4.8899999999999997</v>
      </c>
      <c r="L8" s="21">
        <v>28.1</v>
      </c>
      <c r="M8" s="21">
        <v>17.670000000000002</v>
      </c>
      <c r="N8" s="21"/>
      <c r="O8" s="21">
        <v>7.21</v>
      </c>
      <c r="P8" s="21"/>
      <c r="Q8" s="21">
        <v>3.22</v>
      </c>
      <c r="R8" s="21">
        <v>16.559999999999999</v>
      </c>
      <c r="S8" s="21">
        <v>22.8</v>
      </c>
      <c r="T8" s="21"/>
      <c r="U8" s="21"/>
      <c r="V8" s="21">
        <v>22.8</v>
      </c>
    </row>
    <row r="9" spans="1:22" ht="26.1" customHeight="1">
      <c r="A9" s="15"/>
      <c r="B9" s="15"/>
      <c r="C9" s="15"/>
      <c r="D9" s="23" t="s">
        <v>113</v>
      </c>
      <c r="E9" s="27" t="s">
        <v>114</v>
      </c>
      <c r="F9" s="24">
        <v>217.35</v>
      </c>
      <c r="G9" s="21">
        <v>149.88999999999999</v>
      </c>
      <c r="H9" s="21">
        <v>66.95</v>
      </c>
      <c r="I9" s="21">
        <v>32.94</v>
      </c>
      <c r="J9" s="21">
        <v>45.11</v>
      </c>
      <c r="K9" s="21">
        <v>4.8899999999999997</v>
      </c>
      <c r="L9" s="21">
        <v>28.1</v>
      </c>
      <c r="M9" s="21">
        <v>17.670000000000002</v>
      </c>
      <c r="N9" s="21"/>
      <c r="O9" s="21">
        <v>7.21</v>
      </c>
      <c r="P9" s="21"/>
      <c r="Q9" s="21">
        <v>3.22</v>
      </c>
      <c r="R9" s="21">
        <v>16.559999999999999</v>
      </c>
      <c r="S9" s="21">
        <v>22.8</v>
      </c>
      <c r="T9" s="21"/>
      <c r="U9" s="21"/>
      <c r="V9" s="21">
        <v>22.8</v>
      </c>
    </row>
    <row r="10" spans="1:22" ht="26.1" customHeight="1">
      <c r="A10" s="6">
        <v>208</v>
      </c>
      <c r="B10" s="6"/>
      <c r="C10" s="15"/>
      <c r="D10" s="23"/>
      <c r="E10" s="6" t="s">
        <v>189</v>
      </c>
      <c r="F10" s="25">
        <v>17.670000000000002</v>
      </c>
      <c r="G10" s="32"/>
      <c r="H10" s="32"/>
      <c r="I10" s="32"/>
      <c r="J10" s="32"/>
      <c r="K10" s="32"/>
      <c r="L10" s="5">
        <v>17.670000000000002</v>
      </c>
      <c r="M10" s="32">
        <v>17.670000000000002</v>
      </c>
      <c r="N10" s="32"/>
      <c r="O10" s="32"/>
      <c r="P10" s="32"/>
      <c r="Q10" s="32"/>
      <c r="R10" s="32"/>
      <c r="S10" s="5"/>
      <c r="T10" s="32"/>
      <c r="U10" s="32"/>
      <c r="V10" s="32"/>
    </row>
    <row r="11" spans="1:22" ht="26.1" customHeight="1">
      <c r="A11" s="6">
        <v>208</v>
      </c>
      <c r="B11" s="22" t="s">
        <v>190</v>
      </c>
      <c r="C11" s="15"/>
      <c r="D11" s="23"/>
      <c r="E11" s="6" t="s">
        <v>191</v>
      </c>
      <c r="F11" s="25">
        <v>17.670000000000002</v>
      </c>
      <c r="G11" s="32"/>
      <c r="H11" s="32"/>
      <c r="I11" s="32"/>
      <c r="J11" s="32"/>
      <c r="K11" s="32"/>
      <c r="L11" s="5">
        <v>17.670000000000002</v>
      </c>
      <c r="M11" s="32">
        <v>17.670000000000002</v>
      </c>
      <c r="N11" s="32"/>
      <c r="O11" s="32"/>
      <c r="P11" s="32"/>
      <c r="Q11" s="32"/>
      <c r="R11" s="32"/>
      <c r="S11" s="5"/>
      <c r="T11" s="32"/>
      <c r="U11" s="32"/>
      <c r="V11" s="32"/>
    </row>
    <row r="12" spans="1:22" ht="30.2" customHeight="1">
      <c r="A12" s="22" t="s">
        <v>192</v>
      </c>
      <c r="B12" s="22" t="s">
        <v>190</v>
      </c>
      <c r="C12" s="22" t="s">
        <v>190</v>
      </c>
      <c r="D12" s="29" t="s">
        <v>187</v>
      </c>
      <c r="E12" s="6" t="s">
        <v>401</v>
      </c>
      <c r="F12" s="25">
        <v>17.670000000000002</v>
      </c>
      <c r="G12" s="32"/>
      <c r="H12" s="32"/>
      <c r="I12" s="32"/>
      <c r="J12" s="32"/>
      <c r="K12" s="32"/>
      <c r="L12" s="5">
        <v>17.670000000000002</v>
      </c>
      <c r="M12" s="32">
        <v>17.670000000000002</v>
      </c>
      <c r="N12" s="32"/>
      <c r="O12" s="32"/>
      <c r="P12" s="32"/>
      <c r="Q12" s="32"/>
      <c r="R12" s="32"/>
      <c r="S12" s="5"/>
      <c r="T12" s="32"/>
      <c r="U12" s="32"/>
      <c r="V12" s="32"/>
    </row>
    <row r="13" spans="1:22" ht="30.2" customHeight="1">
      <c r="A13" s="22" t="s">
        <v>194</v>
      </c>
      <c r="B13" s="22"/>
      <c r="C13" s="22"/>
      <c r="D13" s="29"/>
      <c r="E13" s="6" t="s">
        <v>195</v>
      </c>
      <c r="F13" s="25">
        <v>7.21</v>
      </c>
      <c r="G13" s="32"/>
      <c r="H13" s="32"/>
      <c r="I13" s="32"/>
      <c r="J13" s="32"/>
      <c r="K13" s="32"/>
      <c r="L13" s="5">
        <v>7.21</v>
      </c>
      <c r="M13" s="32"/>
      <c r="N13" s="32"/>
      <c r="O13" s="32">
        <v>7.21</v>
      </c>
      <c r="P13" s="32"/>
      <c r="Q13" s="32"/>
      <c r="R13" s="32"/>
      <c r="S13" s="5"/>
      <c r="T13" s="32"/>
      <c r="U13" s="32"/>
      <c r="V13" s="32"/>
    </row>
    <row r="14" spans="1:22" ht="30.2" customHeight="1">
      <c r="A14" s="22" t="s">
        <v>194</v>
      </c>
      <c r="B14" s="22" t="s">
        <v>196</v>
      </c>
      <c r="C14" s="22"/>
      <c r="D14" s="29"/>
      <c r="E14" s="6" t="s">
        <v>197</v>
      </c>
      <c r="F14" s="25">
        <v>7.21</v>
      </c>
      <c r="G14" s="32"/>
      <c r="H14" s="32"/>
      <c r="I14" s="32"/>
      <c r="J14" s="32"/>
      <c r="K14" s="32"/>
      <c r="L14" s="5">
        <v>7.21</v>
      </c>
      <c r="M14" s="32"/>
      <c r="N14" s="32"/>
      <c r="O14" s="32">
        <v>7.21</v>
      </c>
      <c r="P14" s="32"/>
      <c r="Q14" s="32"/>
      <c r="R14" s="32"/>
      <c r="S14" s="5"/>
      <c r="T14" s="32"/>
      <c r="U14" s="32"/>
      <c r="V14" s="32"/>
    </row>
    <row r="15" spans="1:22" ht="30.2" customHeight="1">
      <c r="A15" s="22" t="s">
        <v>194</v>
      </c>
      <c r="B15" s="22" t="s">
        <v>196</v>
      </c>
      <c r="C15" s="22" t="s">
        <v>183</v>
      </c>
      <c r="D15" s="29" t="s">
        <v>187</v>
      </c>
      <c r="E15" s="6" t="s">
        <v>403</v>
      </c>
      <c r="F15" s="25">
        <v>7.21</v>
      </c>
      <c r="G15" s="32"/>
      <c r="H15" s="32"/>
      <c r="I15" s="32"/>
      <c r="J15" s="32"/>
      <c r="K15" s="32"/>
      <c r="L15" s="5">
        <v>7.21</v>
      </c>
      <c r="M15" s="32"/>
      <c r="N15" s="32"/>
      <c r="O15" s="32">
        <v>7.21</v>
      </c>
      <c r="P15" s="32"/>
      <c r="Q15" s="32"/>
      <c r="R15" s="32"/>
      <c r="S15" s="5"/>
      <c r="T15" s="32"/>
      <c r="U15" s="32"/>
      <c r="V15" s="32"/>
    </row>
    <row r="16" spans="1:22" ht="30.2" customHeight="1">
      <c r="A16" s="22">
        <v>216</v>
      </c>
      <c r="B16" s="22"/>
      <c r="C16" s="22"/>
      <c r="D16" s="29"/>
      <c r="E16" s="6" t="s">
        <v>150</v>
      </c>
      <c r="F16" s="25">
        <v>175.91</v>
      </c>
      <c r="G16" s="32">
        <v>149.88999999999999</v>
      </c>
      <c r="H16" s="32">
        <v>66.95</v>
      </c>
      <c r="I16" s="32">
        <v>32.94</v>
      </c>
      <c r="J16" s="32">
        <v>45.11</v>
      </c>
      <c r="K16" s="32">
        <v>4.8899999999999997</v>
      </c>
      <c r="L16" s="5">
        <v>3.22</v>
      </c>
      <c r="M16" s="32"/>
      <c r="N16" s="32"/>
      <c r="O16" s="32"/>
      <c r="P16" s="32"/>
      <c r="Q16" s="32">
        <v>3.22</v>
      </c>
      <c r="R16" s="32"/>
      <c r="S16" s="5">
        <v>22.8</v>
      </c>
      <c r="T16" s="32"/>
      <c r="U16" s="32"/>
      <c r="V16" s="32">
        <v>22.8</v>
      </c>
    </row>
    <row r="17" spans="1:22" ht="30.2" customHeight="1">
      <c r="A17" s="22">
        <v>216</v>
      </c>
      <c r="B17" s="22" t="s">
        <v>183</v>
      </c>
      <c r="C17" s="22"/>
      <c r="D17" s="29"/>
      <c r="E17" s="6" t="s">
        <v>152</v>
      </c>
      <c r="F17" s="25">
        <v>175.91</v>
      </c>
      <c r="G17" s="32">
        <v>149.88999999999999</v>
      </c>
      <c r="H17" s="32">
        <v>66.95</v>
      </c>
      <c r="I17" s="32">
        <v>32.94</v>
      </c>
      <c r="J17" s="32">
        <v>45.11</v>
      </c>
      <c r="K17" s="32">
        <v>4.8899999999999997</v>
      </c>
      <c r="L17" s="5">
        <v>3.22</v>
      </c>
      <c r="M17" s="32"/>
      <c r="N17" s="32"/>
      <c r="O17" s="32"/>
      <c r="P17" s="32"/>
      <c r="Q17" s="32">
        <v>3.22</v>
      </c>
      <c r="R17" s="32"/>
      <c r="S17" s="5">
        <v>22.8</v>
      </c>
      <c r="T17" s="32"/>
      <c r="U17" s="32"/>
      <c r="V17" s="32">
        <v>22.8</v>
      </c>
    </row>
    <row r="18" spans="1:22" ht="30.2" customHeight="1">
      <c r="A18" s="22" t="s">
        <v>185</v>
      </c>
      <c r="B18" s="22" t="s">
        <v>183</v>
      </c>
      <c r="C18" s="22" t="s">
        <v>186</v>
      </c>
      <c r="D18" s="29" t="s">
        <v>187</v>
      </c>
      <c r="E18" s="6" t="s">
        <v>405</v>
      </c>
      <c r="F18" s="25">
        <v>175.91</v>
      </c>
      <c r="G18" s="32">
        <v>149.88999999999999</v>
      </c>
      <c r="H18" s="32">
        <v>66.95</v>
      </c>
      <c r="I18" s="32">
        <v>32.94</v>
      </c>
      <c r="J18" s="32">
        <v>45.11</v>
      </c>
      <c r="K18" s="32">
        <v>4.8899999999999997</v>
      </c>
      <c r="L18" s="5">
        <v>3.22</v>
      </c>
      <c r="M18" s="32"/>
      <c r="N18" s="32"/>
      <c r="O18" s="32"/>
      <c r="P18" s="32"/>
      <c r="Q18" s="32">
        <v>3.22</v>
      </c>
      <c r="R18" s="32"/>
      <c r="S18" s="5">
        <v>22.8</v>
      </c>
      <c r="T18" s="32"/>
      <c r="U18" s="32"/>
      <c r="V18" s="32">
        <v>22.8</v>
      </c>
    </row>
    <row r="19" spans="1:22" ht="30.2" customHeight="1">
      <c r="A19" s="22" t="s">
        <v>199</v>
      </c>
      <c r="B19" s="22"/>
      <c r="C19" s="22"/>
      <c r="D19" s="29"/>
      <c r="E19" s="6" t="s">
        <v>220</v>
      </c>
      <c r="F19" s="25">
        <v>16.559999999999999</v>
      </c>
      <c r="G19" s="32"/>
      <c r="H19" s="32"/>
      <c r="I19" s="32"/>
      <c r="J19" s="32"/>
      <c r="K19" s="32"/>
      <c r="L19" s="5"/>
      <c r="M19" s="32"/>
      <c r="N19" s="32"/>
      <c r="O19" s="32"/>
      <c r="P19" s="32"/>
      <c r="Q19" s="32"/>
      <c r="R19" s="32">
        <v>16.559999999999999</v>
      </c>
      <c r="S19" s="5"/>
      <c r="T19" s="32"/>
      <c r="U19" s="32"/>
      <c r="V19" s="32"/>
    </row>
    <row r="20" spans="1:22" ht="30.2" customHeight="1">
      <c r="A20" s="22" t="s">
        <v>199</v>
      </c>
      <c r="B20" s="22" t="s">
        <v>183</v>
      </c>
      <c r="C20" s="22"/>
      <c r="D20" s="29"/>
      <c r="E20" s="6" t="s">
        <v>221</v>
      </c>
      <c r="F20" s="25">
        <v>16.559999999999999</v>
      </c>
      <c r="G20" s="32"/>
      <c r="H20" s="32"/>
      <c r="I20" s="32"/>
      <c r="J20" s="32"/>
      <c r="K20" s="32"/>
      <c r="L20" s="5"/>
      <c r="M20" s="32"/>
      <c r="N20" s="32"/>
      <c r="O20" s="32"/>
      <c r="P20" s="32"/>
      <c r="Q20" s="32"/>
      <c r="R20" s="32">
        <v>16.559999999999999</v>
      </c>
      <c r="S20" s="5"/>
      <c r="T20" s="32"/>
      <c r="U20" s="32"/>
      <c r="V20" s="32"/>
    </row>
    <row r="21" spans="1:22" ht="30.2" customHeight="1">
      <c r="A21" s="22" t="s">
        <v>199</v>
      </c>
      <c r="B21" s="22" t="s">
        <v>183</v>
      </c>
      <c r="C21" s="22" t="s">
        <v>186</v>
      </c>
      <c r="D21" s="29" t="s">
        <v>187</v>
      </c>
      <c r="E21" s="6" t="s">
        <v>222</v>
      </c>
      <c r="F21" s="25">
        <v>16.559999999999999</v>
      </c>
      <c r="G21" s="32"/>
      <c r="H21" s="32"/>
      <c r="I21" s="32"/>
      <c r="J21" s="32"/>
      <c r="K21" s="32"/>
      <c r="L21" s="5"/>
      <c r="M21" s="32"/>
      <c r="N21" s="32"/>
      <c r="O21" s="32"/>
      <c r="P21" s="32"/>
      <c r="Q21" s="32"/>
      <c r="R21" s="32">
        <v>16.559999999999999</v>
      </c>
      <c r="S21" s="5"/>
      <c r="T21" s="32"/>
      <c r="U21" s="32"/>
      <c r="V21" s="3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E16" sqref="E16"/>
    </sheetView>
  </sheetViews>
  <sheetFormatPr defaultColWidth="9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4.2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3" width="9.75" customWidth="1"/>
  </cols>
  <sheetData>
    <row r="1" spans="1:11" ht="16.350000000000001" customHeight="1">
      <c r="A1" s="2"/>
    </row>
    <row r="2" spans="1:11" ht="46.5" customHeight="1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4.2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18.2" customHeight="1">
      <c r="J4" s="70" t="s">
        <v>44</v>
      </c>
      <c r="K4" s="70"/>
    </row>
    <row r="5" spans="1:11" ht="31.15" customHeight="1">
      <c r="A5" s="68" t="s">
        <v>161</v>
      </c>
      <c r="B5" s="68"/>
      <c r="C5" s="68"/>
      <c r="D5" s="68" t="s">
        <v>162</v>
      </c>
      <c r="E5" s="68" t="s">
        <v>163</v>
      </c>
      <c r="F5" s="68" t="s">
        <v>116</v>
      </c>
      <c r="G5" s="68" t="s">
        <v>448</v>
      </c>
      <c r="H5" s="68" t="s">
        <v>286</v>
      </c>
      <c r="I5" s="68" t="s">
        <v>287</v>
      </c>
      <c r="J5" s="68" t="s">
        <v>288</v>
      </c>
      <c r="K5" s="68" t="s">
        <v>343</v>
      </c>
    </row>
    <row r="6" spans="1:11" ht="32.85" customHeight="1">
      <c r="A6" s="3" t="s">
        <v>179</v>
      </c>
      <c r="B6" s="3" t="s">
        <v>180</v>
      </c>
      <c r="C6" s="3" t="s">
        <v>181</v>
      </c>
      <c r="D6" s="68"/>
      <c r="E6" s="68"/>
      <c r="F6" s="68"/>
      <c r="G6" s="68"/>
      <c r="H6" s="68"/>
      <c r="I6" s="68"/>
      <c r="J6" s="68"/>
      <c r="K6" s="68"/>
    </row>
    <row r="7" spans="1:11" ht="27.6" customHeight="1">
      <c r="A7" s="15"/>
      <c r="B7" s="15"/>
      <c r="C7" s="15"/>
      <c r="D7" s="15"/>
      <c r="E7" s="15" t="s">
        <v>92</v>
      </c>
      <c r="F7" s="21">
        <v>28.254000000000001</v>
      </c>
      <c r="G7" s="21">
        <v>2.484</v>
      </c>
      <c r="H7" s="21"/>
      <c r="I7" s="21"/>
      <c r="J7" s="21"/>
      <c r="K7" s="21">
        <v>25.77</v>
      </c>
    </row>
    <row r="8" spans="1:11" ht="26.1" customHeight="1">
      <c r="A8" s="15"/>
      <c r="B8" s="15"/>
      <c r="C8" s="15"/>
      <c r="D8" s="16" t="s">
        <v>111</v>
      </c>
      <c r="E8" s="16" t="s">
        <v>112</v>
      </c>
      <c r="F8" s="21">
        <v>28.254000000000001</v>
      </c>
      <c r="G8" s="21">
        <v>2.484</v>
      </c>
      <c r="H8" s="21"/>
      <c r="I8" s="21"/>
      <c r="J8" s="21"/>
      <c r="K8" s="21">
        <v>25.77</v>
      </c>
    </row>
    <row r="9" spans="1:11" ht="26.1" customHeight="1">
      <c r="A9" s="15"/>
      <c r="B9" s="15"/>
      <c r="C9" s="15"/>
      <c r="D9" s="23" t="s">
        <v>113</v>
      </c>
      <c r="E9" s="23" t="s">
        <v>114</v>
      </c>
      <c r="F9" s="21">
        <v>28.254000000000001</v>
      </c>
      <c r="G9" s="21">
        <v>2.484</v>
      </c>
      <c r="H9" s="21"/>
      <c r="I9" s="21"/>
      <c r="J9" s="21"/>
      <c r="K9" s="21">
        <v>25.77</v>
      </c>
    </row>
    <row r="10" spans="1:11" ht="26.1" customHeight="1">
      <c r="A10" s="22">
        <v>216</v>
      </c>
      <c r="B10" s="22"/>
      <c r="C10" s="15"/>
      <c r="D10" s="23"/>
      <c r="E10" s="4" t="s">
        <v>150</v>
      </c>
      <c r="F10" s="5">
        <v>28.254000000000001</v>
      </c>
      <c r="G10" s="32">
        <v>2.484</v>
      </c>
      <c r="H10" s="32"/>
      <c r="I10" s="32"/>
      <c r="J10" s="32"/>
      <c r="K10" s="32">
        <v>25.77</v>
      </c>
    </row>
    <row r="11" spans="1:11" ht="26.1" customHeight="1">
      <c r="A11" s="22">
        <v>216</v>
      </c>
      <c r="B11" s="22" t="s">
        <v>183</v>
      </c>
      <c r="C11" s="15"/>
      <c r="D11" s="23"/>
      <c r="E11" s="4" t="s">
        <v>152</v>
      </c>
      <c r="F11" s="5">
        <v>28.254000000000001</v>
      </c>
      <c r="G11" s="32">
        <v>2.484</v>
      </c>
      <c r="H11" s="32"/>
      <c r="I11" s="32"/>
      <c r="J11" s="32"/>
      <c r="K11" s="32">
        <v>25.77</v>
      </c>
    </row>
    <row r="12" spans="1:11" ht="30.2" customHeight="1">
      <c r="A12" s="22" t="s">
        <v>185</v>
      </c>
      <c r="B12" s="22" t="s">
        <v>183</v>
      </c>
      <c r="C12" s="22" t="s">
        <v>186</v>
      </c>
      <c r="D12" s="29" t="s">
        <v>187</v>
      </c>
      <c r="E12" s="17" t="s">
        <v>405</v>
      </c>
      <c r="F12" s="5">
        <v>28.254000000000001</v>
      </c>
      <c r="G12" s="32">
        <v>2.484</v>
      </c>
      <c r="H12" s="32"/>
      <c r="I12" s="32"/>
      <c r="J12" s="32"/>
      <c r="K12" s="32">
        <v>25.77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R12"/>
  <sheetViews>
    <sheetView workbookViewId="0">
      <selection activeCell="F10" sqref="F10"/>
    </sheetView>
  </sheetViews>
  <sheetFormatPr defaultColWidth="9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350000000000001" customHeight="1">
      <c r="A1" s="2"/>
    </row>
    <row r="2" spans="1:18" ht="40.5" customHeight="1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24.2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8.2" customHeight="1">
      <c r="Q4" s="70" t="s">
        <v>44</v>
      </c>
      <c r="R4" s="70"/>
    </row>
    <row r="5" spans="1:18" ht="31.15" customHeight="1">
      <c r="A5" s="68" t="s">
        <v>161</v>
      </c>
      <c r="B5" s="68"/>
      <c r="C5" s="68"/>
      <c r="D5" s="68" t="s">
        <v>162</v>
      </c>
      <c r="E5" s="68" t="s">
        <v>163</v>
      </c>
      <c r="F5" s="68" t="s">
        <v>116</v>
      </c>
      <c r="G5" s="68" t="s">
        <v>334</v>
      </c>
      <c r="H5" s="68" t="s">
        <v>335</v>
      </c>
      <c r="I5" s="68" t="s">
        <v>336</v>
      </c>
      <c r="J5" s="68" t="s">
        <v>337</v>
      </c>
      <c r="K5" s="68" t="s">
        <v>338</v>
      </c>
      <c r="L5" s="68" t="s">
        <v>339</v>
      </c>
      <c r="M5" s="68" t="s">
        <v>340</v>
      </c>
      <c r="N5" s="68" t="s">
        <v>286</v>
      </c>
      <c r="O5" s="68" t="s">
        <v>341</v>
      </c>
      <c r="P5" s="68" t="s">
        <v>342</v>
      </c>
      <c r="Q5" s="68" t="s">
        <v>287</v>
      </c>
      <c r="R5" s="68" t="s">
        <v>343</v>
      </c>
    </row>
    <row r="6" spans="1:18" ht="38.85" customHeight="1">
      <c r="A6" s="3" t="s">
        <v>179</v>
      </c>
      <c r="B6" s="3" t="s">
        <v>180</v>
      </c>
      <c r="C6" s="3" t="s">
        <v>181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spans="1:18" ht="27.6" customHeight="1">
      <c r="A7" s="15"/>
      <c r="B7" s="15"/>
      <c r="C7" s="15"/>
      <c r="D7" s="15"/>
      <c r="E7" s="15" t="s">
        <v>92</v>
      </c>
      <c r="F7" s="21">
        <v>28.254000000000001</v>
      </c>
      <c r="G7" s="21"/>
      <c r="H7" s="21"/>
      <c r="I7" s="21"/>
      <c r="J7" s="21"/>
      <c r="K7" s="21">
        <v>2.484</v>
      </c>
      <c r="L7" s="21"/>
      <c r="M7" s="21"/>
      <c r="N7" s="21"/>
      <c r="O7" s="21"/>
      <c r="P7" s="21"/>
      <c r="Q7" s="21"/>
      <c r="R7" s="21">
        <v>25.77</v>
      </c>
    </row>
    <row r="8" spans="1:18" ht="26.1" customHeight="1">
      <c r="A8" s="15"/>
      <c r="B8" s="15"/>
      <c r="C8" s="15"/>
      <c r="D8" s="16" t="s">
        <v>111</v>
      </c>
      <c r="E8" s="16" t="s">
        <v>112</v>
      </c>
      <c r="F8" s="21">
        <v>28.254000000000001</v>
      </c>
      <c r="G8" s="21"/>
      <c r="H8" s="21"/>
      <c r="I8" s="21"/>
      <c r="J8" s="21"/>
      <c r="K8" s="21">
        <v>2.484</v>
      </c>
      <c r="L8" s="21"/>
      <c r="M8" s="21"/>
      <c r="N8" s="21"/>
      <c r="O8" s="21"/>
      <c r="P8" s="21"/>
      <c r="Q8" s="21"/>
      <c r="R8" s="21">
        <v>25.77</v>
      </c>
    </row>
    <row r="9" spans="1:18" ht="26.1" customHeight="1">
      <c r="A9" s="15"/>
      <c r="B9" s="15"/>
      <c r="C9" s="15"/>
      <c r="D9" s="23" t="s">
        <v>113</v>
      </c>
      <c r="E9" s="23" t="s">
        <v>114</v>
      </c>
      <c r="F9" s="21">
        <v>28.254000000000001</v>
      </c>
      <c r="G9" s="21"/>
      <c r="H9" s="21"/>
      <c r="I9" s="21"/>
      <c r="J9" s="21"/>
      <c r="K9" s="21">
        <v>2.484</v>
      </c>
      <c r="L9" s="21"/>
      <c r="M9" s="21"/>
      <c r="N9" s="21"/>
      <c r="O9" s="21"/>
      <c r="P9" s="21"/>
      <c r="Q9" s="21"/>
      <c r="R9" s="21">
        <v>25.77</v>
      </c>
    </row>
    <row r="10" spans="1:18" ht="26.1" customHeight="1">
      <c r="A10" s="22">
        <v>216</v>
      </c>
      <c r="B10" s="22"/>
      <c r="C10" s="15"/>
      <c r="D10" s="23"/>
      <c r="E10" s="4" t="s">
        <v>150</v>
      </c>
      <c r="F10" s="5">
        <v>28.254000000000001</v>
      </c>
      <c r="G10" s="32"/>
      <c r="H10" s="32"/>
      <c r="I10" s="32"/>
      <c r="J10" s="32"/>
      <c r="K10" s="32">
        <v>2.484</v>
      </c>
      <c r="L10" s="32"/>
      <c r="M10" s="32"/>
      <c r="N10" s="32"/>
      <c r="O10" s="32"/>
      <c r="P10" s="32"/>
      <c r="Q10" s="32"/>
      <c r="R10" s="32">
        <v>25.77</v>
      </c>
    </row>
    <row r="11" spans="1:18" ht="26.1" customHeight="1">
      <c r="A11" s="22">
        <v>216</v>
      </c>
      <c r="B11" s="22" t="s">
        <v>183</v>
      </c>
      <c r="C11" s="15"/>
      <c r="D11" s="23"/>
      <c r="E11" s="4" t="s">
        <v>152</v>
      </c>
      <c r="F11" s="5">
        <v>28.254000000000001</v>
      </c>
      <c r="G11" s="32"/>
      <c r="H11" s="32"/>
      <c r="I11" s="32"/>
      <c r="J11" s="32"/>
      <c r="K11" s="32">
        <v>2.484</v>
      </c>
      <c r="L11" s="32"/>
      <c r="M11" s="32"/>
      <c r="N11" s="32"/>
      <c r="O11" s="32"/>
      <c r="P11" s="32"/>
      <c r="Q11" s="32"/>
      <c r="R11" s="32">
        <v>25.77</v>
      </c>
    </row>
    <row r="12" spans="1:18" ht="30.2" customHeight="1">
      <c r="A12" s="22" t="s">
        <v>185</v>
      </c>
      <c r="B12" s="22" t="s">
        <v>183</v>
      </c>
      <c r="C12" s="22" t="s">
        <v>186</v>
      </c>
      <c r="D12" s="29" t="s">
        <v>187</v>
      </c>
      <c r="E12" s="4" t="s">
        <v>405</v>
      </c>
      <c r="F12" s="5">
        <v>28.254000000000001</v>
      </c>
      <c r="G12" s="32"/>
      <c r="H12" s="32"/>
      <c r="I12" s="32"/>
      <c r="J12" s="32"/>
      <c r="K12" s="32">
        <v>2.484</v>
      </c>
      <c r="L12" s="32"/>
      <c r="M12" s="32"/>
      <c r="N12" s="32"/>
      <c r="O12" s="32"/>
      <c r="P12" s="32"/>
      <c r="Q12" s="32"/>
      <c r="R12" s="32">
        <v>25.77</v>
      </c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M6" sqref="M6"/>
    </sheetView>
  </sheetViews>
  <sheetFormatPr defaultColWidth="9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9.75" customWidth="1"/>
  </cols>
  <sheetData>
    <row r="1" spans="1:20" ht="16.350000000000001" customHeight="1">
      <c r="A1" s="2"/>
    </row>
    <row r="2" spans="1:20" ht="36.200000000000003" customHeight="1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24.2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6.350000000000001" customHeight="1">
      <c r="R4" s="2"/>
      <c r="S4" s="70" t="s">
        <v>44</v>
      </c>
      <c r="T4" s="70"/>
    </row>
    <row r="5" spans="1:20" ht="33.6" customHeight="1">
      <c r="A5" s="68" t="s">
        <v>161</v>
      </c>
      <c r="B5" s="68"/>
      <c r="C5" s="68"/>
      <c r="D5" s="68" t="s">
        <v>162</v>
      </c>
      <c r="E5" s="68" t="s">
        <v>163</v>
      </c>
      <c r="F5" s="68" t="s">
        <v>116</v>
      </c>
      <c r="G5" s="68" t="s">
        <v>166</v>
      </c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169</v>
      </c>
      <c r="S5" s="68"/>
      <c r="T5" s="68"/>
    </row>
    <row r="6" spans="1:20" ht="36.200000000000003" customHeight="1">
      <c r="A6" s="3" t="s">
        <v>179</v>
      </c>
      <c r="B6" s="3" t="s">
        <v>180</v>
      </c>
      <c r="C6" s="3" t="s">
        <v>181</v>
      </c>
      <c r="D6" s="68"/>
      <c r="E6" s="68"/>
      <c r="F6" s="68"/>
      <c r="G6" s="3" t="s">
        <v>92</v>
      </c>
      <c r="H6" s="3" t="s">
        <v>272</v>
      </c>
      <c r="I6" s="3" t="s">
        <v>273</v>
      </c>
      <c r="J6" s="3" t="s">
        <v>274</v>
      </c>
      <c r="K6" s="3" t="s">
        <v>275</v>
      </c>
      <c r="L6" s="3" t="s">
        <v>276</v>
      </c>
      <c r="M6" s="3" t="s">
        <v>277</v>
      </c>
      <c r="N6" s="3" t="s">
        <v>449</v>
      </c>
      <c r="O6" s="3" t="s">
        <v>279</v>
      </c>
      <c r="P6" s="3" t="s">
        <v>323</v>
      </c>
      <c r="Q6" s="3" t="s">
        <v>450</v>
      </c>
      <c r="R6" s="3" t="s">
        <v>92</v>
      </c>
      <c r="S6" s="3" t="s">
        <v>282</v>
      </c>
      <c r="T6" s="3" t="s">
        <v>283</v>
      </c>
    </row>
    <row r="7" spans="1:20" ht="27.6" customHeight="1">
      <c r="A7" s="15"/>
      <c r="B7" s="15"/>
      <c r="C7" s="15"/>
      <c r="D7" s="15"/>
      <c r="E7" s="15" t="s">
        <v>92</v>
      </c>
      <c r="F7" s="34">
        <v>197.72</v>
      </c>
      <c r="G7" s="34">
        <v>75.52</v>
      </c>
      <c r="H7" s="34">
        <v>29.52</v>
      </c>
      <c r="I7" s="34"/>
      <c r="J7" s="34"/>
      <c r="K7" s="34"/>
      <c r="L7" s="34"/>
      <c r="M7" s="34"/>
      <c r="N7" s="34"/>
      <c r="O7" s="34"/>
      <c r="P7" s="34"/>
      <c r="Q7" s="34">
        <v>46</v>
      </c>
      <c r="R7" s="34">
        <v>122.2</v>
      </c>
      <c r="S7" s="34">
        <v>122.2</v>
      </c>
      <c r="T7" s="34"/>
    </row>
    <row r="8" spans="1:20" ht="26.1" customHeight="1">
      <c r="A8" s="15"/>
      <c r="B8" s="15"/>
      <c r="C8" s="15"/>
      <c r="D8" s="16" t="s">
        <v>111</v>
      </c>
      <c r="E8" s="16" t="s">
        <v>112</v>
      </c>
      <c r="F8" s="34">
        <v>197.72</v>
      </c>
      <c r="G8" s="34">
        <v>75.52</v>
      </c>
      <c r="H8" s="34">
        <v>29.52</v>
      </c>
      <c r="I8" s="34"/>
      <c r="J8" s="34"/>
      <c r="K8" s="34"/>
      <c r="L8" s="34"/>
      <c r="M8" s="34"/>
      <c r="N8" s="34"/>
      <c r="O8" s="34"/>
      <c r="P8" s="34"/>
      <c r="Q8" s="34">
        <v>46</v>
      </c>
      <c r="R8" s="34">
        <v>122.2</v>
      </c>
      <c r="S8" s="34">
        <v>122.2</v>
      </c>
      <c r="T8" s="34"/>
    </row>
    <row r="9" spans="1:20" ht="26.1" customHeight="1">
      <c r="A9" s="15"/>
      <c r="B9" s="15"/>
      <c r="C9" s="15"/>
      <c r="D9" s="23" t="s">
        <v>113</v>
      </c>
      <c r="E9" s="23" t="s">
        <v>114</v>
      </c>
      <c r="F9" s="34">
        <v>197.72</v>
      </c>
      <c r="G9" s="34">
        <v>75.52</v>
      </c>
      <c r="H9" s="34">
        <v>29.52</v>
      </c>
      <c r="I9" s="34"/>
      <c r="J9" s="34"/>
      <c r="K9" s="34"/>
      <c r="L9" s="34"/>
      <c r="M9" s="34"/>
      <c r="N9" s="34"/>
      <c r="O9" s="34"/>
      <c r="P9" s="34"/>
      <c r="Q9" s="34">
        <v>46</v>
      </c>
      <c r="R9" s="34">
        <v>122.2</v>
      </c>
      <c r="S9" s="34">
        <v>122.2</v>
      </c>
      <c r="T9" s="34"/>
    </row>
    <row r="10" spans="1:20" ht="26.1" customHeight="1">
      <c r="A10" s="22">
        <v>216</v>
      </c>
      <c r="B10" s="22"/>
      <c r="C10" s="15"/>
      <c r="D10" s="23"/>
      <c r="E10" s="4" t="s">
        <v>150</v>
      </c>
      <c r="F10" s="5">
        <v>197.72</v>
      </c>
      <c r="G10" s="32">
        <v>75.52</v>
      </c>
      <c r="H10" s="32">
        <v>29.52</v>
      </c>
      <c r="I10" s="32"/>
      <c r="J10" s="32"/>
      <c r="K10" s="32"/>
      <c r="L10" s="32"/>
      <c r="M10" s="32"/>
      <c r="N10" s="32"/>
      <c r="O10" s="32"/>
      <c r="P10" s="32"/>
      <c r="Q10" s="32">
        <v>46</v>
      </c>
      <c r="R10" s="32">
        <v>122.2</v>
      </c>
      <c r="S10" s="32">
        <v>122.2</v>
      </c>
      <c r="T10" s="32"/>
    </row>
    <row r="11" spans="1:20" ht="26.1" customHeight="1">
      <c r="A11" s="22">
        <v>216</v>
      </c>
      <c r="B11" s="22" t="s">
        <v>183</v>
      </c>
      <c r="C11" s="15"/>
      <c r="D11" s="23"/>
      <c r="E11" s="4" t="s">
        <v>152</v>
      </c>
      <c r="F11" s="5">
        <v>197.72</v>
      </c>
      <c r="G11" s="32">
        <v>75.52</v>
      </c>
      <c r="H11" s="32">
        <v>29.52</v>
      </c>
      <c r="I11" s="32"/>
      <c r="J11" s="32"/>
      <c r="K11" s="32"/>
      <c r="L11" s="32"/>
      <c r="M11" s="32"/>
      <c r="N11" s="32"/>
      <c r="O11" s="32"/>
      <c r="P11" s="32"/>
      <c r="Q11" s="32">
        <v>46</v>
      </c>
      <c r="R11" s="32">
        <v>122.2</v>
      </c>
      <c r="S11" s="32">
        <v>122.2</v>
      </c>
      <c r="T11" s="32"/>
    </row>
    <row r="12" spans="1:20" ht="30.2" customHeight="1">
      <c r="A12" s="22" t="s">
        <v>185</v>
      </c>
      <c r="B12" s="22" t="s">
        <v>183</v>
      </c>
      <c r="C12" s="22" t="s">
        <v>186</v>
      </c>
      <c r="D12" s="29" t="s">
        <v>187</v>
      </c>
      <c r="E12" s="4" t="s">
        <v>405</v>
      </c>
      <c r="F12" s="5">
        <v>197.72</v>
      </c>
      <c r="G12" s="32">
        <v>75.52</v>
      </c>
      <c r="H12" s="32">
        <v>29.52</v>
      </c>
      <c r="I12" s="32"/>
      <c r="J12" s="32"/>
      <c r="K12" s="32"/>
      <c r="L12" s="32"/>
      <c r="M12" s="32"/>
      <c r="N12" s="32"/>
      <c r="O12" s="32"/>
      <c r="P12" s="32"/>
      <c r="Q12" s="32">
        <v>46</v>
      </c>
      <c r="R12" s="32">
        <v>122.2</v>
      </c>
      <c r="S12" s="32">
        <v>122.2</v>
      </c>
      <c r="T12" s="32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G12"/>
  <sheetViews>
    <sheetView workbookViewId="0">
      <selection activeCell="V5" sqref="V5:V6"/>
    </sheetView>
  </sheetViews>
  <sheetFormatPr defaultColWidth="9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3" width="11.375" customWidth="1"/>
    <col min="34" max="35" width="9.75" customWidth="1"/>
  </cols>
  <sheetData>
    <row r="1" spans="1:33" ht="16.350000000000001" customHeight="1">
      <c r="A1" s="2"/>
    </row>
    <row r="2" spans="1:33" ht="43.9" customHeight="1">
      <c r="A2" s="65" t="s">
        <v>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spans="1:33" ht="24.2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</row>
    <row r="4" spans="1:33" ht="16.350000000000001" customHeight="1">
      <c r="AF4" s="70" t="s">
        <v>44</v>
      </c>
      <c r="AG4" s="70"/>
    </row>
    <row r="5" spans="1:33" ht="31.15" customHeight="1">
      <c r="A5" s="68" t="s">
        <v>161</v>
      </c>
      <c r="B5" s="68"/>
      <c r="C5" s="68"/>
      <c r="D5" s="68" t="s">
        <v>162</v>
      </c>
      <c r="E5" s="68" t="s">
        <v>163</v>
      </c>
      <c r="F5" s="68" t="s">
        <v>451</v>
      </c>
      <c r="G5" s="68" t="s">
        <v>312</v>
      </c>
      <c r="H5" s="68" t="s">
        <v>313</v>
      </c>
      <c r="I5" s="68" t="s">
        <v>314</v>
      </c>
      <c r="J5" s="68" t="s">
        <v>315</v>
      </c>
      <c r="K5" s="68" t="s">
        <v>316</v>
      </c>
      <c r="L5" s="68" t="s">
        <v>317</v>
      </c>
      <c r="M5" s="68" t="s">
        <v>318</v>
      </c>
      <c r="N5" s="68" t="s">
        <v>319</v>
      </c>
      <c r="O5" s="68" t="s">
        <v>320</v>
      </c>
      <c r="P5" s="68" t="s">
        <v>321</v>
      </c>
      <c r="Q5" s="68" t="s">
        <v>449</v>
      </c>
      <c r="R5" s="68" t="s">
        <v>323</v>
      </c>
      <c r="S5" s="68" t="s">
        <v>324</v>
      </c>
      <c r="T5" s="68" t="s">
        <v>273</v>
      </c>
      <c r="U5" s="68" t="s">
        <v>274</v>
      </c>
      <c r="V5" s="68" t="s">
        <v>277</v>
      </c>
      <c r="W5" s="68" t="s">
        <v>325</v>
      </c>
      <c r="X5" s="68" t="s">
        <v>326</v>
      </c>
      <c r="Y5" s="68" t="s">
        <v>327</v>
      </c>
      <c r="Z5" s="68" t="s">
        <v>328</v>
      </c>
      <c r="AA5" s="68" t="s">
        <v>276</v>
      </c>
      <c r="AB5" s="68" t="s">
        <v>329</v>
      </c>
      <c r="AC5" s="68" t="s">
        <v>330</v>
      </c>
      <c r="AD5" s="68" t="s">
        <v>279</v>
      </c>
      <c r="AE5" s="68" t="s">
        <v>331</v>
      </c>
      <c r="AF5" s="68" t="s">
        <v>332</v>
      </c>
      <c r="AG5" s="68" t="s">
        <v>450</v>
      </c>
    </row>
    <row r="6" spans="1:33" ht="34.5" customHeight="1">
      <c r="A6" s="3" t="s">
        <v>179</v>
      </c>
      <c r="B6" s="3" t="s">
        <v>180</v>
      </c>
      <c r="C6" s="3" t="s">
        <v>181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33" ht="27.6" customHeight="1">
      <c r="A7" s="68" t="s">
        <v>452</v>
      </c>
      <c r="B7" s="68"/>
      <c r="C7" s="68"/>
      <c r="D7" s="68"/>
      <c r="E7" s="68"/>
      <c r="F7" s="34">
        <v>197.72</v>
      </c>
      <c r="G7" s="34">
        <v>11</v>
      </c>
      <c r="H7" s="34">
        <v>15</v>
      </c>
      <c r="I7" s="34">
        <v>12</v>
      </c>
      <c r="J7" s="34"/>
      <c r="K7" s="34">
        <v>2.4</v>
      </c>
      <c r="L7" s="34">
        <v>4.8</v>
      </c>
      <c r="M7" s="34">
        <v>6</v>
      </c>
      <c r="N7" s="34"/>
      <c r="O7" s="34">
        <v>9</v>
      </c>
      <c r="P7" s="34">
        <v>23</v>
      </c>
      <c r="Q7" s="34"/>
      <c r="R7" s="34">
        <v>20</v>
      </c>
      <c r="S7" s="34"/>
      <c r="T7" s="34">
        <v>5</v>
      </c>
      <c r="U7" s="34">
        <v>3</v>
      </c>
      <c r="V7" s="34">
        <v>12.5</v>
      </c>
      <c r="W7" s="34"/>
      <c r="X7" s="34"/>
      <c r="Y7" s="34"/>
      <c r="Z7" s="34">
        <v>10</v>
      </c>
      <c r="AA7" s="34"/>
      <c r="AB7" s="34">
        <v>10</v>
      </c>
      <c r="AC7" s="34"/>
      <c r="AD7" s="34"/>
      <c r="AE7" s="34">
        <v>8.52</v>
      </c>
      <c r="AF7" s="34"/>
      <c r="AG7" s="34">
        <v>45.5</v>
      </c>
    </row>
    <row r="8" spans="1:33" ht="27.6" customHeight="1">
      <c r="A8" s="15"/>
      <c r="B8" s="15"/>
      <c r="C8" s="15"/>
      <c r="D8" s="16" t="s">
        <v>111</v>
      </c>
      <c r="E8" s="16" t="s">
        <v>112</v>
      </c>
      <c r="F8" s="34">
        <v>197.72</v>
      </c>
      <c r="G8" s="34">
        <v>11</v>
      </c>
      <c r="H8" s="34">
        <v>15</v>
      </c>
      <c r="I8" s="34">
        <v>12</v>
      </c>
      <c r="J8" s="34"/>
      <c r="K8" s="34">
        <v>2.4</v>
      </c>
      <c r="L8" s="34">
        <v>4.8</v>
      </c>
      <c r="M8" s="34">
        <v>6</v>
      </c>
      <c r="N8" s="34"/>
      <c r="O8" s="34">
        <v>9</v>
      </c>
      <c r="P8" s="34">
        <v>23</v>
      </c>
      <c r="Q8" s="34"/>
      <c r="R8" s="34">
        <v>20</v>
      </c>
      <c r="S8" s="34"/>
      <c r="T8" s="34">
        <v>5</v>
      </c>
      <c r="U8" s="34">
        <v>3</v>
      </c>
      <c r="V8" s="34">
        <v>12.5</v>
      </c>
      <c r="W8" s="34"/>
      <c r="X8" s="34"/>
      <c r="Y8" s="34"/>
      <c r="Z8" s="34">
        <v>10</v>
      </c>
      <c r="AA8" s="34"/>
      <c r="AB8" s="34">
        <v>10</v>
      </c>
      <c r="AC8" s="34"/>
      <c r="AD8" s="34"/>
      <c r="AE8" s="34">
        <v>8.52</v>
      </c>
      <c r="AF8" s="34"/>
      <c r="AG8" s="34">
        <v>45.5</v>
      </c>
    </row>
    <row r="9" spans="1:33" ht="26.1" customHeight="1">
      <c r="A9" s="15"/>
      <c r="B9" s="15"/>
      <c r="C9" s="15"/>
      <c r="D9" s="23" t="s">
        <v>113</v>
      </c>
      <c r="E9" s="23" t="s">
        <v>114</v>
      </c>
      <c r="F9" s="34">
        <v>197.72</v>
      </c>
      <c r="G9" s="34">
        <v>11</v>
      </c>
      <c r="H9" s="34">
        <v>15</v>
      </c>
      <c r="I9" s="34">
        <v>12</v>
      </c>
      <c r="J9" s="34"/>
      <c r="K9" s="34">
        <v>2.4</v>
      </c>
      <c r="L9" s="34">
        <v>4.8</v>
      </c>
      <c r="M9" s="34">
        <v>6</v>
      </c>
      <c r="N9" s="34"/>
      <c r="O9" s="34">
        <v>9</v>
      </c>
      <c r="P9" s="34">
        <v>23</v>
      </c>
      <c r="Q9" s="34"/>
      <c r="R9" s="34">
        <v>20</v>
      </c>
      <c r="S9" s="34"/>
      <c r="T9" s="34">
        <v>5</v>
      </c>
      <c r="U9" s="34">
        <v>3</v>
      </c>
      <c r="V9" s="34">
        <v>12.5</v>
      </c>
      <c r="W9" s="34"/>
      <c r="X9" s="34"/>
      <c r="Y9" s="34"/>
      <c r="Z9" s="34">
        <v>10</v>
      </c>
      <c r="AA9" s="34"/>
      <c r="AB9" s="34">
        <v>10</v>
      </c>
      <c r="AC9" s="34"/>
      <c r="AD9" s="34"/>
      <c r="AE9" s="34">
        <v>8.52</v>
      </c>
      <c r="AF9" s="34"/>
      <c r="AG9" s="34">
        <v>45.5</v>
      </c>
    </row>
    <row r="10" spans="1:33" ht="26.1" customHeight="1">
      <c r="A10" s="22">
        <v>216</v>
      </c>
      <c r="B10" s="22"/>
      <c r="C10" s="15"/>
      <c r="D10" s="23"/>
      <c r="E10" s="17" t="s">
        <v>150</v>
      </c>
      <c r="F10" s="34">
        <v>197.72</v>
      </c>
      <c r="G10" s="32">
        <v>11</v>
      </c>
      <c r="H10" s="32">
        <v>15</v>
      </c>
      <c r="I10" s="32">
        <v>12</v>
      </c>
      <c r="J10" s="32"/>
      <c r="K10" s="32">
        <v>2.4</v>
      </c>
      <c r="L10" s="32">
        <v>4.8</v>
      </c>
      <c r="M10" s="32">
        <v>6</v>
      </c>
      <c r="N10" s="32"/>
      <c r="O10" s="32">
        <v>9</v>
      </c>
      <c r="P10" s="32">
        <v>23</v>
      </c>
      <c r="Q10" s="32"/>
      <c r="R10" s="32">
        <v>20</v>
      </c>
      <c r="S10" s="32"/>
      <c r="T10" s="32">
        <v>5</v>
      </c>
      <c r="U10" s="32">
        <v>3</v>
      </c>
      <c r="V10" s="32">
        <v>12.5</v>
      </c>
      <c r="W10" s="32"/>
      <c r="X10" s="32"/>
      <c r="Y10" s="32"/>
      <c r="Z10" s="32">
        <v>10</v>
      </c>
      <c r="AA10" s="32"/>
      <c r="AB10" s="32">
        <v>10</v>
      </c>
      <c r="AC10" s="32"/>
      <c r="AD10" s="32"/>
      <c r="AE10" s="32">
        <v>8.52</v>
      </c>
      <c r="AF10" s="32"/>
      <c r="AG10" s="32">
        <v>45.5</v>
      </c>
    </row>
    <row r="11" spans="1:33" ht="26.1" customHeight="1">
      <c r="A11" s="22">
        <v>216</v>
      </c>
      <c r="B11" s="22" t="s">
        <v>183</v>
      </c>
      <c r="C11" s="15"/>
      <c r="D11" s="23"/>
      <c r="E11" s="17" t="s">
        <v>152</v>
      </c>
      <c r="F11" s="34">
        <v>197.72</v>
      </c>
      <c r="G11" s="32">
        <v>11</v>
      </c>
      <c r="H11" s="32">
        <v>15</v>
      </c>
      <c r="I11" s="32">
        <v>12</v>
      </c>
      <c r="J11" s="32"/>
      <c r="K11" s="32">
        <v>2.4</v>
      </c>
      <c r="L11" s="32">
        <v>4.8</v>
      </c>
      <c r="M11" s="32">
        <v>6</v>
      </c>
      <c r="N11" s="32"/>
      <c r="O11" s="32">
        <v>9</v>
      </c>
      <c r="P11" s="32">
        <v>23</v>
      </c>
      <c r="Q11" s="32"/>
      <c r="R11" s="32">
        <v>20</v>
      </c>
      <c r="S11" s="32"/>
      <c r="T11" s="32">
        <v>5</v>
      </c>
      <c r="U11" s="32">
        <v>3</v>
      </c>
      <c r="V11" s="32">
        <v>12.5</v>
      </c>
      <c r="W11" s="32"/>
      <c r="X11" s="32"/>
      <c r="Y11" s="32"/>
      <c r="Z11" s="32">
        <v>10</v>
      </c>
      <c r="AA11" s="32"/>
      <c r="AB11" s="32">
        <v>10</v>
      </c>
      <c r="AC11" s="32"/>
      <c r="AD11" s="32"/>
      <c r="AE11" s="32">
        <v>8.52</v>
      </c>
      <c r="AF11" s="32"/>
      <c r="AG11" s="32">
        <v>45.5</v>
      </c>
    </row>
    <row r="12" spans="1:33" ht="30.2" customHeight="1">
      <c r="A12" s="22" t="s">
        <v>185</v>
      </c>
      <c r="B12" s="22" t="s">
        <v>183</v>
      </c>
      <c r="C12" s="22" t="s">
        <v>186</v>
      </c>
      <c r="D12" s="29" t="s">
        <v>187</v>
      </c>
      <c r="E12" s="17" t="s">
        <v>405</v>
      </c>
      <c r="F12" s="34">
        <v>197.72</v>
      </c>
      <c r="G12" s="32">
        <v>11</v>
      </c>
      <c r="H12" s="32">
        <v>15</v>
      </c>
      <c r="I12" s="32">
        <v>12</v>
      </c>
      <c r="J12" s="32"/>
      <c r="K12" s="32">
        <v>2.4</v>
      </c>
      <c r="L12" s="32">
        <v>4.8</v>
      </c>
      <c r="M12" s="32">
        <v>6</v>
      </c>
      <c r="N12" s="32"/>
      <c r="O12" s="32">
        <v>9</v>
      </c>
      <c r="P12" s="32">
        <v>23</v>
      </c>
      <c r="Q12" s="32"/>
      <c r="R12" s="32">
        <v>20</v>
      </c>
      <c r="S12" s="32"/>
      <c r="T12" s="32">
        <v>5</v>
      </c>
      <c r="U12" s="32">
        <v>3</v>
      </c>
      <c r="V12" s="32">
        <v>12.5</v>
      </c>
      <c r="W12" s="32"/>
      <c r="X12" s="32"/>
      <c r="Y12" s="32"/>
      <c r="Z12" s="32">
        <v>10</v>
      </c>
      <c r="AA12" s="32"/>
      <c r="AB12" s="32">
        <v>10</v>
      </c>
      <c r="AC12" s="32"/>
      <c r="AD12" s="32"/>
      <c r="AE12" s="32">
        <v>8.52</v>
      </c>
      <c r="AF12" s="32"/>
      <c r="AG12" s="32">
        <v>45.5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D5:AD6"/>
    <mergeCell ref="AE5:AE6"/>
    <mergeCell ref="AF5:AF6"/>
    <mergeCell ref="AG5:AG6"/>
    <mergeCell ref="Y5:Y6"/>
    <mergeCell ref="Z5:Z6"/>
    <mergeCell ref="AA5:AA6"/>
    <mergeCell ref="AB5:AB6"/>
    <mergeCell ref="AC5:AC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F22" sqref="F22"/>
    </sheetView>
  </sheetViews>
  <sheetFormatPr defaultColWidth="9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350000000000001" customHeight="1">
      <c r="A1" s="2"/>
    </row>
    <row r="2" spans="1:8" ht="33.6" customHeight="1">
      <c r="A2" s="65" t="s">
        <v>638</v>
      </c>
      <c r="B2" s="65"/>
      <c r="C2" s="65"/>
      <c r="D2" s="65"/>
      <c r="E2" s="65"/>
      <c r="F2" s="65"/>
      <c r="G2" s="65"/>
      <c r="H2" s="65"/>
    </row>
    <row r="3" spans="1:8" ht="24.2" customHeight="1">
      <c r="A3" s="69" t="s">
        <v>43</v>
      </c>
      <c r="B3" s="69"/>
      <c r="C3" s="69"/>
      <c r="D3" s="69"/>
      <c r="E3" s="69"/>
      <c r="F3" s="69"/>
      <c r="G3" s="69"/>
      <c r="H3" s="69"/>
    </row>
    <row r="4" spans="1:8" ht="16.350000000000001" customHeight="1">
      <c r="G4" s="70" t="s">
        <v>44</v>
      </c>
      <c r="H4" s="70"/>
    </row>
    <row r="5" spans="1:8" ht="31.15" customHeight="1">
      <c r="A5" s="68" t="s">
        <v>224</v>
      </c>
      <c r="B5" s="68" t="s">
        <v>453</v>
      </c>
      <c r="C5" s="68" t="s">
        <v>454</v>
      </c>
      <c r="D5" s="68" t="s">
        <v>278</v>
      </c>
      <c r="E5" s="68" t="s">
        <v>455</v>
      </c>
      <c r="F5" s="68"/>
      <c r="G5" s="68"/>
      <c r="H5" s="68" t="s">
        <v>456</v>
      </c>
    </row>
    <row r="6" spans="1:8" ht="31.9" customHeight="1">
      <c r="A6" s="68"/>
      <c r="B6" s="68"/>
      <c r="C6" s="68"/>
      <c r="D6" s="68"/>
      <c r="E6" s="3" t="s">
        <v>99</v>
      </c>
      <c r="F6" s="3" t="s">
        <v>457</v>
      </c>
      <c r="G6" s="3" t="s">
        <v>458</v>
      </c>
      <c r="H6" s="68"/>
    </row>
    <row r="7" spans="1:8" ht="31.9" customHeight="1">
      <c r="A7" s="68" t="s">
        <v>459</v>
      </c>
      <c r="B7" s="68"/>
      <c r="C7" s="21">
        <v>12.5</v>
      </c>
      <c r="D7" s="21"/>
      <c r="E7" s="21"/>
      <c r="F7" s="21"/>
      <c r="G7" s="21"/>
      <c r="H7" s="21">
        <v>12.5</v>
      </c>
    </row>
    <row r="8" spans="1:8" ht="27.6" customHeight="1">
      <c r="A8" s="16" t="s">
        <v>111</v>
      </c>
      <c r="B8" s="16" t="s">
        <v>112</v>
      </c>
      <c r="C8" s="21">
        <v>12.5</v>
      </c>
      <c r="D8" s="21"/>
      <c r="E8" s="21"/>
      <c r="F8" s="21"/>
      <c r="G8" s="21"/>
      <c r="H8" s="21">
        <v>12.5</v>
      </c>
    </row>
    <row r="9" spans="1:8" ht="30.2" customHeight="1">
      <c r="A9" s="29" t="s">
        <v>113</v>
      </c>
      <c r="B9" s="29" t="s">
        <v>114</v>
      </c>
      <c r="C9" s="32">
        <v>12.5</v>
      </c>
      <c r="D9" s="32"/>
      <c r="E9" s="4"/>
      <c r="F9" s="32"/>
      <c r="G9" s="32"/>
      <c r="H9" s="32">
        <v>12.5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G27" sqref="G27"/>
    </sheetView>
  </sheetViews>
  <sheetFormatPr defaultColWidth="9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spans="1:9" ht="16.350000000000001" customHeight="1">
      <c r="A1" s="2"/>
    </row>
    <row r="2" spans="1:9" ht="38.85" customHeight="1">
      <c r="A2" s="65" t="s">
        <v>28</v>
      </c>
      <c r="B2" s="65"/>
      <c r="C2" s="65"/>
      <c r="D2" s="65"/>
      <c r="E2" s="65"/>
      <c r="F2" s="65"/>
      <c r="G2" s="65"/>
      <c r="H2" s="65"/>
    </row>
    <row r="3" spans="1:9" ht="24.2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</row>
    <row r="4" spans="1:9" ht="16.350000000000001" customHeight="1">
      <c r="G4" s="70" t="s">
        <v>44</v>
      </c>
      <c r="H4" s="70"/>
    </row>
    <row r="5" spans="1:9" ht="24.95" customHeight="1">
      <c r="A5" s="68" t="s">
        <v>130</v>
      </c>
      <c r="B5" s="68" t="s">
        <v>131</v>
      </c>
      <c r="C5" s="68" t="s">
        <v>92</v>
      </c>
      <c r="D5" s="68" t="s">
        <v>460</v>
      </c>
      <c r="E5" s="68"/>
      <c r="F5" s="68"/>
      <c r="G5" s="68"/>
      <c r="H5" s="68" t="s">
        <v>133</v>
      </c>
    </row>
    <row r="6" spans="1:9" ht="25.9" customHeight="1">
      <c r="A6" s="68"/>
      <c r="B6" s="68"/>
      <c r="C6" s="68"/>
      <c r="D6" s="68" t="s">
        <v>99</v>
      </c>
      <c r="E6" s="68" t="s">
        <v>399</v>
      </c>
      <c r="F6" s="68"/>
      <c r="G6" s="68" t="s">
        <v>244</v>
      </c>
      <c r="H6" s="68"/>
    </row>
    <row r="7" spans="1:9" ht="35.450000000000003" customHeight="1">
      <c r="A7" s="68"/>
      <c r="B7" s="68"/>
      <c r="C7" s="68"/>
      <c r="D7" s="68"/>
      <c r="E7" s="3" t="s">
        <v>204</v>
      </c>
      <c r="F7" s="3" t="s">
        <v>173</v>
      </c>
      <c r="G7" s="68"/>
      <c r="H7" s="68"/>
    </row>
    <row r="8" spans="1:9" ht="26.1" customHeight="1">
      <c r="A8" s="15"/>
      <c r="B8" s="3" t="s">
        <v>92</v>
      </c>
      <c r="C8" s="21"/>
      <c r="D8" s="21"/>
      <c r="E8" s="21"/>
      <c r="F8" s="21"/>
      <c r="G8" s="21"/>
      <c r="H8" s="21"/>
    </row>
    <row r="9" spans="1:9" ht="26.1" customHeight="1">
      <c r="A9" s="16"/>
      <c r="B9" s="16"/>
      <c r="C9" s="21"/>
      <c r="D9" s="21"/>
      <c r="E9" s="21"/>
      <c r="F9" s="21"/>
      <c r="G9" s="21"/>
      <c r="H9" s="21"/>
    </row>
    <row r="10" spans="1:9" ht="30.2" customHeight="1">
      <c r="A10" s="23"/>
      <c r="B10" s="23"/>
      <c r="C10" s="21"/>
      <c r="D10" s="21"/>
      <c r="E10" s="21"/>
      <c r="F10" s="21"/>
      <c r="G10" s="21"/>
      <c r="H10" s="21"/>
      <c r="I10" s="33"/>
    </row>
    <row r="11" spans="1:9" ht="30.2" customHeight="1">
      <c r="A11" s="23"/>
      <c r="B11" s="23"/>
      <c r="C11" s="21"/>
      <c r="D11" s="21"/>
      <c r="E11" s="21"/>
      <c r="F11" s="21"/>
      <c r="G11" s="21"/>
      <c r="H11" s="21"/>
      <c r="I11" s="33"/>
    </row>
    <row r="12" spans="1:9" ht="30.2" customHeight="1">
      <c r="A12" s="23"/>
      <c r="B12" s="23"/>
      <c r="C12" s="21"/>
      <c r="D12" s="21"/>
      <c r="E12" s="21"/>
      <c r="F12" s="21"/>
      <c r="G12" s="21"/>
      <c r="H12" s="21"/>
      <c r="I12" s="33"/>
    </row>
    <row r="13" spans="1:9" ht="30.2" customHeight="1">
      <c r="A13" s="29"/>
      <c r="B13" s="29"/>
      <c r="C13" s="5"/>
      <c r="D13" s="5"/>
      <c r="E13" s="32"/>
      <c r="F13" s="32"/>
      <c r="G13" s="32"/>
      <c r="H13" s="3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G26" sqref="G26"/>
    </sheetView>
  </sheetViews>
  <sheetFormatPr defaultColWidth="9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2" width="9.75" customWidth="1"/>
  </cols>
  <sheetData>
    <row r="1" spans="1:20" ht="16.350000000000001" customHeight="1">
      <c r="A1" s="2"/>
    </row>
    <row r="2" spans="1:20" ht="47.45" customHeight="1">
      <c r="A2" s="65" t="s">
        <v>29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0" ht="24.2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6.350000000000001" customHeight="1">
      <c r="S4" s="70" t="s">
        <v>44</v>
      </c>
      <c r="T4" s="70"/>
    </row>
    <row r="5" spans="1:20" ht="27.6" customHeight="1">
      <c r="A5" s="68" t="s">
        <v>161</v>
      </c>
      <c r="B5" s="68"/>
      <c r="C5" s="68"/>
      <c r="D5" s="68" t="s">
        <v>162</v>
      </c>
      <c r="E5" s="68" t="s">
        <v>163</v>
      </c>
      <c r="F5" s="68" t="s">
        <v>164</v>
      </c>
      <c r="G5" s="68" t="s">
        <v>165</v>
      </c>
      <c r="H5" s="68" t="s">
        <v>166</v>
      </c>
      <c r="I5" s="68" t="s">
        <v>167</v>
      </c>
      <c r="J5" s="68" t="s">
        <v>168</v>
      </c>
      <c r="K5" s="68" t="s">
        <v>169</v>
      </c>
      <c r="L5" s="68" t="s">
        <v>170</v>
      </c>
      <c r="M5" s="68" t="s">
        <v>171</v>
      </c>
      <c r="N5" s="68" t="s">
        <v>172</v>
      </c>
      <c r="O5" s="68" t="s">
        <v>173</v>
      </c>
      <c r="P5" s="68" t="s">
        <v>174</v>
      </c>
      <c r="Q5" s="68" t="s">
        <v>175</v>
      </c>
      <c r="R5" s="68" t="s">
        <v>176</v>
      </c>
      <c r="S5" s="68" t="s">
        <v>177</v>
      </c>
      <c r="T5" s="68" t="s">
        <v>178</v>
      </c>
    </row>
    <row r="6" spans="1:20" ht="30.2" customHeight="1">
      <c r="A6" s="3" t="s">
        <v>179</v>
      </c>
      <c r="B6" s="3" t="s">
        <v>180</v>
      </c>
      <c r="C6" s="3" t="s">
        <v>181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spans="1:20" ht="27.6" customHeight="1">
      <c r="A7" s="15"/>
      <c r="B7" s="15"/>
      <c r="C7" s="15"/>
      <c r="D7" s="15"/>
      <c r="E7" s="15" t="s">
        <v>92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ht="26.1" customHeight="1">
      <c r="A8" s="15"/>
      <c r="B8" s="15"/>
      <c r="C8" s="15"/>
      <c r="D8" s="16"/>
      <c r="E8" s="1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26.1" customHeight="1">
      <c r="A9" s="26"/>
      <c r="B9" s="26"/>
      <c r="C9" s="26"/>
      <c r="D9" s="23"/>
      <c r="E9" s="23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26.1" customHeight="1">
      <c r="A10" s="22"/>
      <c r="B10" s="22"/>
      <c r="C10" s="22"/>
      <c r="D10" s="29"/>
      <c r="E10" s="31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9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2" width="9.75" customWidth="1"/>
  </cols>
  <sheetData>
    <row r="1" spans="1:20" ht="16.350000000000001" customHeight="1">
      <c r="A1" s="2"/>
    </row>
    <row r="2" spans="1:20" ht="47.45" customHeight="1">
      <c r="A2" s="65" t="s">
        <v>461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0" ht="33.6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22.35" customHeight="1">
      <c r="P4" s="70" t="s">
        <v>44</v>
      </c>
      <c r="Q4" s="70"/>
      <c r="R4" s="70"/>
      <c r="S4" s="70"/>
      <c r="T4" s="70"/>
    </row>
    <row r="5" spans="1:20" ht="29.25" customHeight="1">
      <c r="A5" s="68" t="s">
        <v>161</v>
      </c>
      <c r="B5" s="68"/>
      <c r="C5" s="68"/>
      <c r="D5" s="68" t="s">
        <v>162</v>
      </c>
      <c r="E5" s="68" t="s">
        <v>163</v>
      </c>
      <c r="F5" s="68" t="s">
        <v>203</v>
      </c>
      <c r="G5" s="68" t="s">
        <v>132</v>
      </c>
      <c r="H5" s="68"/>
      <c r="I5" s="68"/>
      <c r="J5" s="68"/>
      <c r="K5" s="68" t="s">
        <v>133</v>
      </c>
      <c r="L5" s="68"/>
      <c r="M5" s="68"/>
      <c r="N5" s="68"/>
      <c r="O5" s="68"/>
      <c r="P5" s="68"/>
      <c r="Q5" s="68"/>
      <c r="R5" s="68"/>
      <c r="S5" s="68"/>
      <c r="T5" s="68"/>
    </row>
    <row r="6" spans="1:20" ht="43.9" customHeight="1">
      <c r="A6" s="3" t="s">
        <v>179</v>
      </c>
      <c r="B6" s="3" t="s">
        <v>180</v>
      </c>
      <c r="C6" s="3" t="s">
        <v>181</v>
      </c>
      <c r="D6" s="68"/>
      <c r="E6" s="68"/>
      <c r="F6" s="68"/>
      <c r="G6" s="3" t="s">
        <v>92</v>
      </c>
      <c r="H6" s="3" t="s">
        <v>204</v>
      </c>
      <c r="I6" s="3" t="s">
        <v>205</v>
      </c>
      <c r="J6" s="3" t="s">
        <v>173</v>
      </c>
      <c r="K6" s="3" t="s">
        <v>92</v>
      </c>
      <c r="L6" s="3" t="s">
        <v>207</v>
      </c>
      <c r="M6" s="3" t="s">
        <v>208</v>
      </c>
      <c r="N6" s="3" t="s">
        <v>175</v>
      </c>
      <c r="O6" s="3" t="s">
        <v>209</v>
      </c>
      <c r="P6" s="3" t="s">
        <v>210</v>
      </c>
      <c r="Q6" s="3" t="s">
        <v>211</v>
      </c>
      <c r="R6" s="3" t="s">
        <v>171</v>
      </c>
      <c r="S6" s="3" t="s">
        <v>174</v>
      </c>
      <c r="T6" s="3" t="s">
        <v>178</v>
      </c>
    </row>
    <row r="7" spans="1:20" ht="28.5" customHeight="1">
      <c r="A7" s="15"/>
      <c r="B7" s="15"/>
      <c r="C7" s="15"/>
      <c r="D7" s="15"/>
      <c r="E7" s="15" t="s">
        <v>92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ht="26.1" customHeight="1">
      <c r="A8" s="15"/>
      <c r="B8" s="15"/>
      <c r="C8" s="15"/>
      <c r="D8" s="16"/>
      <c r="E8" s="1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26.1" customHeight="1">
      <c r="A9" s="26"/>
      <c r="B9" s="26"/>
      <c r="C9" s="26"/>
      <c r="D9" s="23"/>
      <c r="E9" s="23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26.1" customHeight="1">
      <c r="A10" s="22"/>
      <c r="B10" s="22"/>
      <c r="C10" s="22"/>
      <c r="D10" s="29"/>
      <c r="E10" s="31"/>
      <c r="F10" s="3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C14" sqref="C14"/>
    </sheetView>
  </sheetViews>
  <sheetFormatPr defaultColWidth="9" defaultRowHeight="13.5"/>
  <cols>
    <col min="1" max="1" width="12.25" customWidth="1"/>
    <col min="2" max="2" width="34.875" customWidth="1"/>
    <col min="3" max="20" width="12.875" customWidth="1"/>
    <col min="21" max="21" width="9.75" customWidth="1"/>
  </cols>
  <sheetData>
    <row r="1" spans="1:20" ht="16.350000000000001" customHeight="1">
      <c r="A1" s="2"/>
    </row>
    <row r="2" spans="1:20" ht="36.200000000000003" customHeight="1">
      <c r="A2" s="65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26.65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23.25" customHeight="1">
      <c r="F4" s="2"/>
      <c r="R4" s="66" t="s">
        <v>44</v>
      </c>
      <c r="S4" s="66"/>
    </row>
    <row r="5" spans="1:20" ht="31.15" customHeight="1">
      <c r="A5" s="68" t="s">
        <v>90</v>
      </c>
      <c r="B5" s="68" t="s">
        <v>91</v>
      </c>
      <c r="C5" s="68" t="s">
        <v>92</v>
      </c>
      <c r="D5" s="68" t="s">
        <v>93</v>
      </c>
      <c r="E5" s="68"/>
      <c r="F5" s="68"/>
      <c r="G5" s="68"/>
      <c r="H5" s="68"/>
      <c r="I5" s="68"/>
      <c r="J5" s="68"/>
      <c r="K5" s="68"/>
      <c r="L5" s="68"/>
      <c r="M5" s="68" t="s">
        <v>94</v>
      </c>
      <c r="N5" s="68"/>
      <c r="O5" s="68"/>
      <c r="P5" s="68" t="s">
        <v>95</v>
      </c>
      <c r="Q5" s="68" t="s">
        <v>96</v>
      </c>
      <c r="R5" s="68" t="s">
        <v>97</v>
      </c>
      <c r="S5" s="68" t="s">
        <v>98</v>
      </c>
    </row>
    <row r="6" spans="1:20" ht="31.15" customHeight="1">
      <c r="A6" s="68"/>
      <c r="B6" s="68"/>
      <c r="C6" s="68"/>
      <c r="D6" s="68" t="s">
        <v>99</v>
      </c>
      <c r="E6" s="68" t="s">
        <v>100</v>
      </c>
      <c r="F6" s="68" t="s">
        <v>101</v>
      </c>
      <c r="G6" s="68"/>
      <c r="H6" s="68"/>
      <c r="I6" s="68"/>
      <c r="J6" s="68"/>
      <c r="K6" s="68"/>
      <c r="L6" s="68" t="s">
        <v>102</v>
      </c>
      <c r="M6" s="68" t="s">
        <v>99</v>
      </c>
      <c r="N6" s="68" t="s">
        <v>103</v>
      </c>
      <c r="O6" s="68" t="s">
        <v>104</v>
      </c>
      <c r="P6" s="68"/>
      <c r="Q6" s="68"/>
      <c r="R6" s="68"/>
      <c r="S6" s="68"/>
    </row>
    <row r="7" spans="1:20" ht="27.6" customHeight="1">
      <c r="A7" s="68"/>
      <c r="B7" s="68"/>
      <c r="C7" s="68"/>
      <c r="D7" s="68"/>
      <c r="E7" s="68"/>
      <c r="F7" s="68" t="s">
        <v>105</v>
      </c>
      <c r="G7" s="68" t="s">
        <v>106</v>
      </c>
      <c r="H7" s="68" t="s">
        <v>107</v>
      </c>
      <c r="I7" s="68" t="s">
        <v>108</v>
      </c>
      <c r="J7" s="68" t="s">
        <v>109</v>
      </c>
      <c r="K7" s="68" t="s">
        <v>110</v>
      </c>
      <c r="L7" s="68"/>
      <c r="M7" s="68"/>
      <c r="N7" s="68"/>
      <c r="O7" s="68"/>
      <c r="P7" s="68"/>
      <c r="Q7" s="68"/>
      <c r="R7" s="68"/>
      <c r="S7" s="68"/>
    </row>
    <row r="8" spans="1:20" ht="27.6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</row>
    <row r="9" spans="1:20" ht="27.6" customHeight="1">
      <c r="A9" s="15"/>
      <c r="B9" s="15" t="s">
        <v>92</v>
      </c>
      <c r="C9" s="58">
        <v>692.32399999999996</v>
      </c>
      <c r="D9" s="58">
        <v>692.32399999999996</v>
      </c>
      <c r="E9" s="58">
        <v>271.92</v>
      </c>
      <c r="F9" s="58"/>
      <c r="G9" s="58"/>
      <c r="H9" s="58"/>
      <c r="I9" s="58"/>
      <c r="J9" s="58"/>
      <c r="K9" s="58"/>
      <c r="L9" s="58">
        <v>420.404</v>
      </c>
      <c r="M9" s="58"/>
      <c r="N9" s="58"/>
      <c r="O9" s="58"/>
      <c r="P9" s="58"/>
      <c r="Q9" s="58"/>
      <c r="R9" s="58"/>
      <c r="S9" s="58"/>
    </row>
    <row r="10" spans="1:20" ht="27.6" customHeight="1">
      <c r="A10" s="16" t="s">
        <v>111</v>
      </c>
      <c r="B10" s="16" t="s">
        <v>112</v>
      </c>
      <c r="C10" s="58">
        <v>692.32399999999996</v>
      </c>
      <c r="D10" s="58">
        <v>692.32399999999996</v>
      </c>
      <c r="E10" s="58">
        <v>271.92</v>
      </c>
      <c r="F10" s="58"/>
      <c r="G10" s="58"/>
      <c r="H10" s="58"/>
      <c r="I10" s="58"/>
      <c r="J10" s="58"/>
      <c r="K10" s="58"/>
      <c r="L10" s="58">
        <v>420.404</v>
      </c>
      <c r="M10" s="58"/>
      <c r="N10" s="58"/>
      <c r="O10" s="58"/>
      <c r="P10" s="58"/>
      <c r="Q10" s="58"/>
      <c r="R10" s="58"/>
      <c r="S10" s="58"/>
    </row>
    <row r="11" spans="1:20" ht="27.6" customHeight="1">
      <c r="A11" s="17" t="s">
        <v>113</v>
      </c>
      <c r="B11" s="17" t="s">
        <v>114</v>
      </c>
      <c r="C11" s="32">
        <v>692.32399999999996</v>
      </c>
      <c r="D11" s="32">
        <v>692.32399999999996</v>
      </c>
      <c r="E11" s="5">
        <v>271.92</v>
      </c>
      <c r="F11" s="5"/>
      <c r="G11" s="5"/>
      <c r="H11" s="5"/>
      <c r="I11" s="5"/>
      <c r="J11" s="5"/>
      <c r="K11" s="5"/>
      <c r="L11" s="5">
        <v>420.404</v>
      </c>
      <c r="M11" s="5"/>
      <c r="N11" s="5"/>
      <c r="O11" s="5"/>
      <c r="P11" s="5"/>
      <c r="Q11" s="5"/>
      <c r="R11" s="5"/>
      <c r="S11" s="5"/>
    </row>
  </sheetData>
  <mergeCells count="25">
    <mergeCell ref="A2:T2"/>
    <mergeCell ref="A3:T3"/>
    <mergeCell ref="R4:S4"/>
    <mergeCell ref="D5:L5"/>
    <mergeCell ref="M5:O5"/>
    <mergeCell ref="Q5:Q8"/>
    <mergeCell ref="R5:R8"/>
    <mergeCell ref="S5:S8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9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spans="1:9" ht="16.350000000000001" customHeight="1">
      <c r="A1" s="2"/>
    </row>
    <row r="2" spans="1:9" ht="38.85" customHeight="1">
      <c r="A2" s="65" t="s">
        <v>462</v>
      </c>
      <c r="B2" s="65"/>
      <c r="C2" s="65"/>
      <c r="D2" s="65"/>
      <c r="E2" s="65"/>
      <c r="F2" s="65"/>
      <c r="G2" s="65"/>
      <c r="H2" s="65"/>
    </row>
    <row r="3" spans="1:9" ht="24.2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</row>
    <row r="4" spans="1:9" ht="16.350000000000001" customHeight="1">
      <c r="G4" s="70" t="s">
        <v>44</v>
      </c>
      <c r="H4" s="70"/>
    </row>
    <row r="5" spans="1:9" ht="24.95" customHeight="1">
      <c r="A5" s="68" t="s">
        <v>130</v>
      </c>
      <c r="B5" s="68" t="s">
        <v>131</v>
      </c>
      <c r="C5" s="68" t="s">
        <v>92</v>
      </c>
      <c r="D5" s="68" t="s">
        <v>463</v>
      </c>
      <c r="E5" s="68"/>
      <c r="F5" s="68"/>
      <c r="G5" s="68"/>
      <c r="H5" s="68" t="s">
        <v>133</v>
      </c>
      <c r="I5" s="2"/>
    </row>
    <row r="6" spans="1:9" ht="25.9" customHeight="1">
      <c r="A6" s="68"/>
      <c r="B6" s="68"/>
      <c r="C6" s="68"/>
      <c r="D6" s="68" t="s">
        <v>99</v>
      </c>
      <c r="E6" s="68" t="s">
        <v>399</v>
      </c>
      <c r="F6" s="68"/>
      <c r="G6" s="68" t="s">
        <v>244</v>
      </c>
      <c r="H6" s="68"/>
    </row>
    <row r="7" spans="1:9" ht="35.450000000000003" customHeight="1">
      <c r="A7" s="68"/>
      <c r="B7" s="68"/>
      <c r="C7" s="68"/>
      <c r="D7" s="68"/>
      <c r="E7" s="3" t="s">
        <v>204</v>
      </c>
      <c r="F7" s="3" t="s">
        <v>173</v>
      </c>
      <c r="G7" s="68"/>
      <c r="H7" s="68"/>
    </row>
    <row r="8" spans="1:9" ht="26.1" customHeight="1">
      <c r="A8" s="15"/>
      <c r="B8" s="3" t="s">
        <v>92</v>
      </c>
      <c r="C8" s="21"/>
      <c r="D8" s="21"/>
      <c r="E8" s="21"/>
      <c r="F8" s="21"/>
      <c r="G8" s="21"/>
      <c r="H8" s="21"/>
    </row>
    <row r="9" spans="1:9" ht="26.1" customHeight="1">
      <c r="A9" s="16"/>
      <c r="B9" s="16"/>
      <c r="C9" s="21"/>
      <c r="D9" s="21"/>
      <c r="E9" s="21"/>
      <c r="F9" s="21"/>
      <c r="G9" s="21"/>
      <c r="H9" s="21"/>
    </row>
    <row r="10" spans="1:9" ht="30.2" customHeight="1">
      <c r="A10" s="23"/>
      <c r="B10" s="23"/>
      <c r="C10" s="21"/>
      <c r="D10" s="21"/>
      <c r="E10" s="21"/>
      <c r="F10" s="21"/>
      <c r="G10" s="21"/>
      <c r="H10" s="21"/>
      <c r="I10" s="33"/>
    </row>
    <row r="11" spans="1:9" ht="30.2" customHeight="1">
      <c r="A11" s="23"/>
      <c r="B11" s="23"/>
      <c r="C11" s="21"/>
      <c r="D11" s="21"/>
      <c r="E11" s="21"/>
      <c r="F11" s="21"/>
      <c r="G11" s="21"/>
      <c r="H11" s="21"/>
      <c r="I11" s="33"/>
    </row>
    <row r="12" spans="1:9" ht="30.2" customHeight="1">
      <c r="A12" s="23"/>
      <c r="B12" s="23"/>
      <c r="C12" s="21"/>
      <c r="D12" s="21"/>
      <c r="E12" s="21"/>
      <c r="F12" s="21"/>
      <c r="G12" s="21"/>
      <c r="H12" s="21"/>
      <c r="I12" s="33"/>
    </row>
    <row r="13" spans="1:9" ht="30.2" customHeight="1">
      <c r="A13" s="29"/>
      <c r="B13" s="29"/>
      <c r="C13" s="5"/>
      <c r="D13" s="5"/>
      <c r="E13" s="32"/>
      <c r="F13" s="32"/>
      <c r="G13" s="32"/>
      <c r="H13" s="3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9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spans="1:9" ht="16.350000000000001" customHeight="1">
      <c r="A1" s="2"/>
    </row>
    <row r="2" spans="1:9" ht="38.85" customHeight="1">
      <c r="A2" s="65" t="s">
        <v>32</v>
      </c>
      <c r="B2" s="65"/>
      <c r="C2" s="65"/>
      <c r="D2" s="65"/>
      <c r="E2" s="65"/>
      <c r="F2" s="65"/>
      <c r="G2" s="65"/>
      <c r="H2" s="65"/>
    </row>
    <row r="3" spans="1:9" ht="24.2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</row>
    <row r="4" spans="1:9" ht="16.350000000000001" customHeight="1">
      <c r="G4" s="70" t="s">
        <v>44</v>
      </c>
      <c r="H4" s="70"/>
      <c r="I4" s="2"/>
    </row>
    <row r="5" spans="1:9" ht="24.95" customHeight="1">
      <c r="A5" s="68" t="s">
        <v>130</v>
      </c>
      <c r="B5" s="68" t="s">
        <v>131</v>
      </c>
      <c r="C5" s="68" t="s">
        <v>92</v>
      </c>
      <c r="D5" s="68" t="s">
        <v>464</v>
      </c>
      <c r="E5" s="68"/>
      <c r="F5" s="68"/>
      <c r="G5" s="68"/>
      <c r="H5" s="68" t="s">
        <v>133</v>
      </c>
    </row>
    <row r="6" spans="1:9" ht="25.9" customHeight="1">
      <c r="A6" s="68"/>
      <c r="B6" s="68"/>
      <c r="C6" s="68"/>
      <c r="D6" s="68" t="s">
        <v>99</v>
      </c>
      <c r="E6" s="68" t="s">
        <v>399</v>
      </c>
      <c r="F6" s="68"/>
      <c r="G6" s="68" t="s">
        <v>244</v>
      </c>
      <c r="H6" s="68"/>
    </row>
    <row r="7" spans="1:9" ht="35.450000000000003" customHeight="1">
      <c r="A7" s="68"/>
      <c r="B7" s="68"/>
      <c r="C7" s="68"/>
      <c r="D7" s="68"/>
      <c r="E7" s="3" t="s">
        <v>204</v>
      </c>
      <c r="F7" s="3" t="s">
        <v>173</v>
      </c>
      <c r="G7" s="68"/>
      <c r="H7" s="68"/>
    </row>
    <row r="8" spans="1:9" ht="26.1" customHeight="1">
      <c r="A8" s="15"/>
      <c r="B8" s="3" t="s">
        <v>92</v>
      </c>
      <c r="C8" s="21"/>
      <c r="D8" s="21"/>
      <c r="E8" s="21"/>
      <c r="F8" s="21"/>
      <c r="G8" s="21"/>
      <c r="H8" s="21"/>
    </row>
    <row r="9" spans="1:9" ht="26.1" customHeight="1">
      <c r="A9" s="16"/>
      <c r="B9" s="16"/>
      <c r="C9" s="21"/>
      <c r="D9" s="21"/>
      <c r="E9" s="21"/>
      <c r="F9" s="21"/>
      <c r="G9" s="21"/>
      <c r="H9" s="21"/>
    </row>
    <row r="10" spans="1:9" ht="30.2" customHeight="1">
      <c r="A10" s="23"/>
      <c r="B10" s="23"/>
      <c r="C10" s="21"/>
      <c r="D10" s="21"/>
      <c r="E10" s="21"/>
      <c r="F10" s="21"/>
      <c r="G10" s="21"/>
      <c r="H10" s="21"/>
      <c r="I10" s="33"/>
    </row>
    <row r="11" spans="1:9" ht="30.2" customHeight="1">
      <c r="A11" s="23"/>
      <c r="B11" s="23"/>
      <c r="C11" s="21"/>
      <c r="D11" s="21"/>
      <c r="E11" s="21"/>
      <c r="F11" s="21"/>
      <c r="G11" s="21"/>
      <c r="H11" s="21"/>
      <c r="I11" s="33"/>
    </row>
    <row r="12" spans="1:9" ht="30.2" customHeight="1">
      <c r="A12" s="23"/>
      <c r="B12" s="23"/>
      <c r="C12" s="21"/>
      <c r="D12" s="21"/>
      <c r="E12" s="21"/>
      <c r="F12" s="21"/>
      <c r="G12" s="21"/>
      <c r="H12" s="21"/>
      <c r="I12" s="33"/>
    </row>
    <row r="13" spans="1:9" ht="30.2" customHeight="1">
      <c r="A13" s="29"/>
      <c r="B13" s="29"/>
      <c r="C13" s="5"/>
      <c r="D13" s="5"/>
      <c r="E13" s="32"/>
      <c r="F13" s="32"/>
      <c r="G13" s="32"/>
      <c r="H13" s="3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sqref="A1:H1"/>
    </sheetView>
  </sheetViews>
  <sheetFormatPr defaultColWidth="9" defaultRowHeight="13.5"/>
  <cols>
    <col min="1" max="1" width="12.875" customWidth="1"/>
    <col min="2" max="2" width="25.5" customWidth="1"/>
    <col min="3" max="3" width="14.875" customWidth="1"/>
    <col min="4" max="4" width="12.8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38.85" customHeight="1">
      <c r="A1" s="65" t="s">
        <v>33</v>
      </c>
      <c r="B1" s="65"/>
      <c r="C1" s="65"/>
      <c r="D1" s="65"/>
      <c r="E1" s="65"/>
      <c r="F1" s="65"/>
      <c r="G1" s="65"/>
      <c r="H1" s="65"/>
    </row>
    <row r="2" spans="1:8" ht="24.2" customHeight="1">
      <c r="A2" s="69" t="s">
        <v>43</v>
      </c>
      <c r="B2" s="69"/>
      <c r="C2" s="69"/>
      <c r="D2" s="69"/>
      <c r="E2" s="69"/>
      <c r="F2" s="69"/>
      <c r="G2" s="69"/>
      <c r="H2" s="69"/>
    </row>
    <row r="3" spans="1:8" ht="16.350000000000001" customHeight="1">
      <c r="G3" s="70" t="s">
        <v>44</v>
      </c>
      <c r="H3" s="70"/>
    </row>
    <row r="4" spans="1:8" ht="24.95" customHeight="1">
      <c r="A4" s="68" t="s">
        <v>130</v>
      </c>
      <c r="B4" s="68" t="s">
        <v>131</v>
      </c>
      <c r="C4" s="68" t="s">
        <v>92</v>
      </c>
      <c r="D4" s="68" t="s">
        <v>465</v>
      </c>
      <c r="E4" s="68"/>
      <c r="F4" s="68"/>
      <c r="G4" s="68"/>
      <c r="H4" s="68" t="s">
        <v>133</v>
      </c>
    </row>
    <row r="5" spans="1:8" ht="25.9" customHeight="1">
      <c r="A5" s="68"/>
      <c r="B5" s="68"/>
      <c r="C5" s="68"/>
      <c r="D5" s="68" t="s">
        <v>99</v>
      </c>
      <c r="E5" s="68" t="s">
        <v>399</v>
      </c>
      <c r="F5" s="68"/>
      <c r="G5" s="68" t="s">
        <v>244</v>
      </c>
      <c r="H5" s="68"/>
    </row>
    <row r="6" spans="1:8" ht="35.450000000000003" customHeight="1">
      <c r="A6" s="68"/>
      <c r="B6" s="68"/>
      <c r="C6" s="68"/>
      <c r="D6" s="68"/>
      <c r="E6" s="3" t="s">
        <v>204</v>
      </c>
      <c r="F6" s="3" t="s">
        <v>173</v>
      </c>
      <c r="G6" s="68"/>
      <c r="H6" s="68"/>
    </row>
    <row r="7" spans="1:8" ht="26.1" customHeight="1">
      <c r="A7" s="15"/>
      <c r="B7" s="3" t="s">
        <v>92</v>
      </c>
      <c r="C7" s="21"/>
      <c r="D7" s="21"/>
      <c r="E7" s="21"/>
      <c r="F7" s="21"/>
      <c r="G7" s="21"/>
      <c r="H7" s="21"/>
    </row>
    <row r="8" spans="1:8" ht="26.1" customHeight="1">
      <c r="A8" s="16"/>
      <c r="B8" s="16"/>
      <c r="C8" s="21"/>
      <c r="D8" s="21"/>
      <c r="E8" s="21"/>
      <c r="F8" s="21"/>
      <c r="G8" s="21"/>
      <c r="H8" s="21"/>
    </row>
    <row r="9" spans="1:8" ht="30.2" customHeight="1">
      <c r="A9" s="29"/>
      <c r="B9" s="29"/>
      <c r="C9" s="5"/>
      <c r="D9" s="5"/>
      <c r="E9" s="32"/>
      <c r="F9" s="32"/>
      <c r="G9" s="32"/>
      <c r="H9" s="32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>
  <dimension ref="A1:R11"/>
  <sheetViews>
    <sheetView workbookViewId="0"/>
  </sheetViews>
  <sheetFormatPr defaultColWidth="9" defaultRowHeight="13.5"/>
  <cols>
    <col min="1" max="1" width="12.875" customWidth="1"/>
    <col min="2" max="2" width="45" customWidth="1"/>
    <col min="3" max="4" width="14.25" customWidth="1"/>
    <col min="5" max="5" width="13.875" customWidth="1"/>
    <col min="6" max="16" width="13.25" customWidth="1"/>
    <col min="17" max="17" width="17.625" customWidth="1"/>
    <col min="18" max="18" width="21.875" customWidth="1"/>
    <col min="19" max="20" width="9.75" customWidth="1"/>
  </cols>
  <sheetData>
    <row r="1" spans="1:18" ht="16.350000000000001" customHeight="1">
      <c r="A1" s="2"/>
    </row>
    <row r="2" spans="1:18" ht="45.75" customHeight="1">
      <c r="A2" s="65" t="s">
        <v>34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24.2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6.350000000000001" customHeight="1">
      <c r="Q4" s="70" t="s">
        <v>44</v>
      </c>
      <c r="R4" s="70"/>
    </row>
    <row r="5" spans="1:18" ht="26.1" customHeight="1">
      <c r="A5" s="68" t="s">
        <v>162</v>
      </c>
      <c r="B5" s="68" t="s">
        <v>466</v>
      </c>
      <c r="C5" s="68" t="s">
        <v>467</v>
      </c>
      <c r="D5" s="68" t="s">
        <v>249</v>
      </c>
      <c r="E5" s="68" t="s">
        <v>468</v>
      </c>
      <c r="F5" s="68"/>
      <c r="G5" s="68"/>
      <c r="H5" s="68"/>
      <c r="I5" s="68"/>
      <c r="J5" s="68"/>
      <c r="K5" s="68"/>
      <c r="L5" s="68"/>
      <c r="M5" s="68"/>
      <c r="N5" s="68"/>
      <c r="O5" s="68" t="s">
        <v>469</v>
      </c>
      <c r="P5" s="68"/>
      <c r="Q5" s="68" t="s">
        <v>470</v>
      </c>
      <c r="R5" s="68" t="s">
        <v>471</v>
      </c>
    </row>
    <row r="6" spans="1:18" ht="31.9" customHeight="1">
      <c r="A6" s="68"/>
      <c r="B6" s="68"/>
      <c r="C6" s="68"/>
      <c r="D6" s="68"/>
      <c r="E6" s="68" t="s">
        <v>472</v>
      </c>
      <c r="F6" s="68" t="s">
        <v>227</v>
      </c>
      <c r="G6" s="68"/>
      <c r="H6" s="68"/>
      <c r="I6" s="68"/>
      <c r="J6" s="68"/>
      <c r="K6" s="68"/>
      <c r="L6" s="68" t="s">
        <v>473</v>
      </c>
      <c r="M6" s="68" t="s">
        <v>229</v>
      </c>
      <c r="N6" s="68" t="s">
        <v>230</v>
      </c>
      <c r="O6" s="68" t="s">
        <v>474</v>
      </c>
      <c r="P6" s="68" t="s">
        <v>475</v>
      </c>
      <c r="Q6" s="68"/>
      <c r="R6" s="68"/>
    </row>
    <row r="7" spans="1:18" ht="38.85" customHeight="1">
      <c r="A7" s="68"/>
      <c r="B7" s="68"/>
      <c r="C7" s="68"/>
      <c r="D7" s="68"/>
      <c r="E7" s="68"/>
      <c r="F7" s="3" t="s">
        <v>476</v>
      </c>
      <c r="G7" s="3" t="s">
        <v>100</v>
      </c>
      <c r="H7" s="3" t="s">
        <v>477</v>
      </c>
      <c r="I7" s="3" t="s">
        <v>120</v>
      </c>
      <c r="J7" s="3" t="s">
        <v>121</v>
      </c>
      <c r="K7" s="3" t="s">
        <v>122</v>
      </c>
      <c r="L7" s="68"/>
      <c r="M7" s="68"/>
      <c r="N7" s="68"/>
      <c r="O7" s="68"/>
      <c r="P7" s="68"/>
      <c r="Q7" s="68"/>
      <c r="R7" s="68"/>
    </row>
    <row r="8" spans="1:18" ht="26.1" customHeight="1">
      <c r="A8" s="26"/>
      <c r="B8" s="27" t="s">
        <v>92</v>
      </c>
      <c r="C8" s="27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6"/>
      <c r="Q8" s="26"/>
      <c r="R8" s="26"/>
    </row>
    <row r="9" spans="1:18" ht="26.1" customHeight="1">
      <c r="A9" s="23"/>
      <c r="B9" s="23"/>
      <c r="C9" s="23"/>
      <c r="D9" s="23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6"/>
      <c r="Q9" s="26"/>
      <c r="R9" s="26"/>
    </row>
    <row r="10" spans="1:18" ht="26.1" customHeight="1">
      <c r="A10" s="23"/>
      <c r="B10" s="23"/>
      <c r="C10" s="23"/>
      <c r="D10" s="23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6"/>
      <c r="Q10" s="26"/>
      <c r="R10" s="26"/>
    </row>
    <row r="11" spans="1:18" ht="26.1" customHeight="1">
      <c r="A11" s="29"/>
      <c r="B11" s="29"/>
      <c r="C11" s="29"/>
      <c r="D11" s="29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  <c r="Q11" s="31"/>
      <c r="R11" s="31"/>
    </row>
  </sheetData>
  <mergeCells count="18">
    <mergeCell ref="A2:R2"/>
    <mergeCell ref="A3:R3"/>
    <mergeCell ref="Q4:R4"/>
    <mergeCell ref="E5:N5"/>
    <mergeCell ref="O5:P5"/>
    <mergeCell ref="Q5:Q7"/>
    <mergeCell ref="R5:R7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>
  <dimension ref="A1:AB10"/>
  <sheetViews>
    <sheetView workbookViewId="0">
      <selection activeCell="B19" sqref="B19"/>
    </sheetView>
  </sheetViews>
  <sheetFormatPr defaultColWidth="9" defaultRowHeight="13.5"/>
  <cols>
    <col min="1" max="1" width="12.875" customWidth="1"/>
    <col min="2" max="2" width="25.5" customWidth="1"/>
    <col min="3" max="3" width="14.875" customWidth="1"/>
    <col min="4" max="4" width="12.875" customWidth="1"/>
    <col min="5" max="5" width="10.5" customWidth="1"/>
    <col min="6" max="6" width="6" customWidth="1"/>
    <col min="7" max="7" width="5.625" customWidth="1"/>
    <col min="8" max="9" width="5.875" customWidth="1"/>
    <col min="10" max="14" width="6" customWidth="1"/>
    <col min="15" max="15" width="5.625" customWidth="1"/>
    <col min="16" max="16" width="6" customWidth="1"/>
    <col min="17" max="19" width="5.625" customWidth="1"/>
    <col min="20" max="20" width="6.75" customWidth="1"/>
    <col min="21" max="21" width="6.625" customWidth="1"/>
    <col min="22" max="22" width="5.875" customWidth="1"/>
    <col min="23" max="24" width="6" customWidth="1"/>
    <col min="25" max="25" width="11.75" customWidth="1"/>
    <col min="26" max="26" width="13" customWidth="1"/>
    <col min="27" max="27" width="17.625" customWidth="1"/>
    <col min="28" max="28" width="10.375" customWidth="1"/>
    <col min="29" max="29" width="9.75" customWidth="1"/>
  </cols>
  <sheetData>
    <row r="1" spans="1:28" ht="16.350000000000001" customHeight="1">
      <c r="A1" s="2"/>
    </row>
    <row r="2" spans="1:28" ht="38.85" customHeight="1">
      <c r="A2" s="65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24.2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</row>
    <row r="4" spans="1:28" ht="21.6" customHeight="1">
      <c r="AA4" s="70" t="s">
        <v>44</v>
      </c>
      <c r="AB4" s="70"/>
    </row>
    <row r="5" spans="1:28" ht="31.15" customHeight="1">
      <c r="A5" s="68" t="s">
        <v>162</v>
      </c>
      <c r="B5" s="68" t="s">
        <v>478</v>
      </c>
      <c r="C5" s="68" t="s">
        <v>479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 t="s">
        <v>480</v>
      </c>
      <c r="U5" s="68"/>
      <c r="V5" s="68"/>
      <c r="W5" s="68"/>
      <c r="X5" s="68"/>
      <c r="Y5" s="68"/>
      <c r="Z5" s="68"/>
      <c r="AA5" s="68"/>
      <c r="AB5" s="68" t="s">
        <v>481</v>
      </c>
    </row>
    <row r="6" spans="1:28" ht="52.7" customHeight="1">
      <c r="A6" s="68"/>
      <c r="B6" s="68"/>
      <c r="C6" s="68" t="s">
        <v>92</v>
      </c>
      <c r="D6" s="68" t="s">
        <v>482</v>
      </c>
      <c r="E6" s="68"/>
      <c r="F6" s="68" t="s">
        <v>483</v>
      </c>
      <c r="G6" s="68"/>
      <c r="H6" s="68" t="s">
        <v>484</v>
      </c>
      <c r="I6" s="68"/>
      <c r="J6" s="68" t="s">
        <v>485</v>
      </c>
      <c r="K6" s="68"/>
      <c r="L6" s="68"/>
      <c r="M6" s="68"/>
      <c r="N6" s="68" t="s">
        <v>486</v>
      </c>
      <c r="O6" s="68"/>
      <c r="P6" s="68"/>
      <c r="Q6" s="68"/>
      <c r="R6" s="68" t="s">
        <v>487</v>
      </c>
      <c r="S6" s="68"/>
      <c r="T6" s="68" t="s">
        <v>482</v>
      </c>
      <c r="U6" s="68" t="s">
        <v>483</v>
      </c>
      <c r="V6" s="68" t="s">
        <v>484</v>
      </c>
      <c r="W6" s="68" t="s">
        <v>485</v>
      </c>
      <c r="X6" s="68"/>
      <c r="Y6" s="68" t="s">
        <v>488</v>
      </c>
      <c r="Z6" s="68"/>
      <c r="AA6" s="68" t="s">
        <v>489</v>
      </c>
      <c r="AB6" s="68"/>
    </row>
    <row r="7" spans="1:28" ht="80.25" customHeight="1">
      <c r="A7" s="68"/>
      <c r="B7" s="68"/>
      <c r="C7" s="68"/>
      <c r="D7" s="68"/>
      <c r="E7" s="68"/>
      <c r="F7" s="68"/>
      <c r="G7" s="68"/>
      <c r="H7" s="68"/>
      <c r="I7" s="68"/>
      <c r="J7" s="68" t="s">
        <v>490</v>
      </c>
      <c r="K7" s="68"/>
      <c r="L7" s="68" t="s">
        <v>491</v>
      </c>
      <c r="M7" s="68"/>
      <c r="N7" s="68" t="s">
        <v>492</v>
      </c>
      <c r="O7" s="68"/>
      <c r="P7" s="68" t="s">
        <v>493</v>
      </c>
      <c r="Q7" s="68"/>
      <c r="R7" s="68"/>
      <c r="S7" s="68"/>
      <c r="T7" s="68"/>
      <c r="U7" s="68"/>
      <c r="V7" s="68"/>
      <c r="W7" s="3" t="s">
        <v>490</v>
      </c>
      <c r="X7" s="3" t="s">
        <v>491</v>
      </c>
      <c r="Y7" s="3" t="s">
        <v>494</v>
      </c>
      <c r="Z7" s="3" t="s">
        <v>495</v>
      </c>
      <c r="AA7" s="68"/>
      <c r="AB7" s="68"/>
    </row>
    <row r="8" spans="1:28" ht="43.15" customHeight="1">
      <c r="A8" s="68"/>
      <c r="B8" s="68"/>
      <c r="C8" s="3" t="s">
        <v>253</v>
      </c>
      <c r="D8" s="3" t="s">
        <v>496</v>
      </c>
      <c r="E8" s="3" t="s">
        <v>253</v>
      </c>
      <c r="F8" s="3" t="s">
        <v>496</v>
      </c>
      <c r="G8" s="3" t="s">
        <v>253</v>
      </c>
      <c r="H8" s="3" t="s">
        <v>497</v>
      </c>
      <c r="I8" s="3" t="s">
        <v>253</v>
      </c>
      <c r="J8" s="3" t="s">
        <v>498</v>
      </c>
      <c r="K8" s="3" t="s">
        <v>253</v>
      </c>
      <c r="L8" s="3" t="s">
        <v>498</v>
      </c>
      <c r="M8" s="3" t="s">
        <v>253</v>
      </c>
      <c r="N8" s="3" t="s">
        <v>498</v>
      </c>
      <c r="O8" s="3" t="s">
        <v>253</v>
      </c>
      <c r="P8" s="3" t="s">
        <v>498</v>
      </c>
      <c r="Q8" s="3" t="s">
        <v>253</v>
      </c>
      <c r="R8" s="3" t="s">
        <v>498</v>
      </c>
      <c r="S8" s="3" t="s">
        <v>253</v>
      </c>
      <c r="T8" s="3" t="s">
        <v>496</v>
      </c>
      <c r="U8" s="3" t="s">
        <v>496</v>
      </c>
      <c r="V8" s="3" t="s">
        <v>497</v>
      </c>
      <c r="W8" s="3" t="s">
        <v>498</v>
      </c>
      <c r="X8" s="3" t="s">
        <v>498</v>
      </c>
      <c r="Y8" s="3" t="s">
        <v>498</v>
      </c>
      <c r="Z8" s="3" t="s">
        <v>498</v>
      </c>
      <c r="AA8" s="3" t="s">
        <v>498</v>
      </c>
      <c r="AB8" s="68"/>
    </row>
    <row r="9" spans="1:28" ht="31.9" customHeight="1">
      <c r="A9" s="68" t="s">
        <v>499</v>
      </c>
      <c r="B9" s="6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31.9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</sheetData>
  <mergeCells count="26">
    <mergeCell ref="A2:AB2"/>
    <mergeCell ref="A3:AB3"/>
    <mergeCell ref="AA4:AB4"/>
    <mergeCell ref="C5:S5"/>
    <mergeCell ref="T5:AA5"/>
    <mergeCell ref="A9:B9"/>
    <mergeCell ref="A5:A8"/>
    <mergeCell ref="B5:B8"/>
    <mergeCell ref="C6:C7"/>
    <mergeCell ref="T6:T7"/>
    <mergeCell ref="J6:M6"/>
    <mergeCell ref="N6:Q6"/>
    <mergeCell ref="J7:K7"/>
    <mergeCell ref="L7:M7"/>
    <mergeCell ref="N7:O7"/>
    <mergeCell ref="P7:Q7"/>
    <mergeCell ref="AA6:AA7"/>
    <mergeCell ref="AB5:AB8"/>
    <mergeCell ref="D6:E7"/>
    <mergeCell ref="F6:G7"/>
    <mergeCell ref="H6:I7"/>
    <mergeCell ref="R6:S7"/>
    <mergeCell ref="W6:X6"/>
    <mergeCell ref="Y6:Z6"/>
    <mergeCell ref="U6:U7"/>
    <mergeCell ref="V6:V7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>
  <dimension ref="A1:AE14"/>
  <sheetViews>
    <sheetView topLeftCell="J1" workbookViewId="0">
      <selection activeCell="G14" sqref="G14"/>
    </sheetView>
  </sheetViews>
  <sheetFormatPr defaultColWidth="9" defaultRowHeight="13.5"/>
  <cols>
    <col min="1" max="1" width="5" customWidth="1"/>
    <col min="2" max="2" width="4.75" customWidth="1"/>
    <col min="3" max="3" width="5.5" customWidth="1"/>
    <col min="4" max="4" width="12.875" customWidth="1"/>
    <col min="5" max="5" width="31.5" customWidth="1"/>
    <col min="6" max="6" width="38.5" customWidth="1"/>
    <col min="7" max="8" width="26.125" customWidth="1"/>
    <col min="9" max="9" width="22.875" customWidth="1"/>
    <col min="10" max="10" width="7.75" customWidth="1"/>
    <col min="11" max="11" width="7.5" customWidth="1"/>
    <col min="12" max="12" width="7.625" customWidth="1"/>
    <col min="13" max="13" width="8.5" customWidth="1"/>
    <col min="14" max="14" width="8" customWidth="1"/>
    <col min="15" max="15" width="14.25" customWidth="1"/>
    <col min="16" max="17" width="11.125" customWidth="1"/>
    <col min="18" max="18" width="13" customWidth="1"/>
    <col min="19" max="19" width="11.5" customWidth="1"/>
    <col min="20" max="20" width="11.25" customWidth="1"/>
    <col min="21" max="21" width="10.5" customWidth="1"/>
    <col min="22" max="23" width="9" customWidth="1"/>
    <col min="24" max="24" width="10.375" customWidth="1"/>
    <col min="25" max="30" width="9" customWidth="1"/>
    <col min="31" max="31" width="12.375" customWidth="1"/>
    <col min="32" max="33" width="9.75" customWidth="1"/>
  </cols>
  <sheetData>
    <row r="1" spans="1:31" ht="16.350000000000001" customHeight="1">
      <c r="A1" s="2"/>
    </row>
    <row r="2" spans="1:31" ht="43.9" customHeight="1">
      <c r="A2" s="65" t="s">
        <v>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spans="1:31" ht="21.6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</row>
    <row r="4" spans="1:31" ht="21.6" customHeight="1">
      <c r="A4" s="69"/>
      <c r="B4" s="69"/>
      <c r="C4" s="69"/>
      <c r="D4" s="69"/>
      <c r="E4" s="69"/>
      <c r="AC4" s="70" t="s">
        <v>44</v>
      </c>
      <c r="AD4" s="70"/>
      <c r="AE4" s="70"/>
    </row>
    <row r="5" spans="1:31" ht="34.5" customHeight="1">
      <c r="A5" s="68" t="s">
        <v>161</v>
      </c>
      <c r="B5" s="68"/>
      <c r="C5" s="68"/>
      <c r="D5" s="68" t="s">
        <v>162</v>
      </c>
      <c r="E5" s="68" t="s">
        <v>453</v>
      </c>
      <c r="F5" s="68" t="s">
        <v>225</v>
      </c>
      <c r="G5" s="68" t="s">
        <v>500</v>
      </c>
      <c r="H5" s="68" t="s">
        <v>501</v>
      </c>
      <c r="I5" s="68" t="s">
        <v>502</v>
      </c>
      <c r="J5" s="68" t="s">
        <v>503</v>
      </c>
      <c r="K5" s="68" t="s">
        <v>504</v>
      </c>
      <c r="L5" s="68" t="s">
        <v>505</v>
      </c>
      <c r="M5" s="68" t="s">
        <v>506</v>
      </c>
      <c r="N5" s="68" t="s">
        <v>507</v>
      </c>
      <c r="O5" s="68" t="s">
        <v>508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 t="s">
        <v>509</v>
      </c>
    </row>
    <row r="6" spans="1:31" ht="35.450000000000003" customHeight="1">
      <c r="A6" s="68" t="s">
        <v>179</v>
      </c>
      <c r="B6" s="68" t="s">
        <v>180</v>
      </c>
      <c r="C6" s="68" t="s">
        <v>181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116</v>
      </c>
      <c r="P6" s="68" t="s">
        <v>510</v>
      </c>
      <c r="Q6" s="68"/>
      <c r="R6" s="68"/>
      <c r="S6" s="68" t="s">
        <v>511</v>
      </c>
      <c r="T6" s="68" t="s">
        <v>229</v>
      </c>
      <c r="U6" s="68" t="s">
        <v>512</v>
      </c>
      <c r="V6" s="68" t="s">
        <v>513</v>
      </c>
      <c r="W6" s="68"/>
      <c r="X6" s="68"/>
      <c r="Y6" s="68" t="s">
        <v>514</v>
      </c>
      <c r="Z6" s="68" t="s">
        <v>96</v>
      </c>
      <c r="AA6" s="68" t="s">
        <v>515</v>
      </c>
      <c r="AB6" s="68" t="s">
        <v>516</v>
      </c>
      <c r="AC6" s="68" t="s">
        <v>102</v>
      </c>
      <c r="AD6" s="68" t="s">
        <v>119</v>
      </c>
      <c r="AE6" s="68"/>
    </row>
    <row r="7" spans="1:31" ht="41.4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3" t="s">
        <v>517</v>
      </c>
      <c r="Q7" s="3" t="s">
        <v>100</v>
      </c>
      <c r="R7" s="3" t="s">
        <v>123</v>
      </c>
      <c r="S7" s="68"/>
      <c r="T7" s="68"/>
      <c r="U7" s="68"/>
      <c r="V7" s="3" t="s">
        <v>236</v>
      </c>
      <c r="W7" s="3" t="s">
        <v>237</v>
      </c>
      <c r="X7" s="3" t="s">
        <v>238</v>
      </c>
      <c r="Y7" s="68"/>
      <c r="Z7" s="68"/>
      <c r="AA7" s="68"/>
      <c r="AB7" s="68"/>
      <c r="AC7" s="68"/>
      <c r="AD7" s="68"/>
      <c r="AE7" s="68"/>
    </row>
    <row r="8" spans="1:31" ht="28.5" customHeight="1">
      <c r="A8" s="15"/>
      <c r="B8" s="15"/>
      <c r="C8" s="15"/>
      <c r="D8" s="15"/>
      <c r="E8" s="15" t="s">
        <v>92</v>
      </c>
      <c r="F8" s="15"/>
      <c r="G8" s="15"/>
      <c r="H8" s="15"/>
      <c r="I8" s="15"/>
      <c r="J8" s="15"/>
      <c r="K8" s="15"/>
      <c r="L8" s="15"/>
      <c r="M8" s="15"/>
      <c r="N8" s="15"/>
      <c r="O8" s="24">
        <v>85</v>
      </c>
      <c r="P8" s="24">
        <v>85</v>
      </c>
      <c r="Q8" s="24">
        <v>30</v>
      </c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15"/>
    </row>
    <row r="9" spans="1:31" ht="26.65" customHeight="1">
      <c r="A9" s="15"/>
      <c r="B9" s="15"/>
      <c r="C9" s="15"/>
      <c r="D9" s="16" t="s">
        <v>111</v>
      </c>
      <c r="E9" s="16" t="s">
        <v>112</v>
      </c>
      <c r="F9" s="15"/>
      <c r="G9" s="15"/>
      <c r="H9" s="15"/>
      <c r="I9" s="15"/>
      <c r="J9" s="15"/>
      <c r="K9" s="15"/>
      <c r="L9" s="15"/>
      <c r="M9" s="15"/>
      <c r="N9" s="15"/>
      <c r="O9" s="24">
        <v>85</v>
      </c>
      <c r="P9" s="24">
        <v>85</v>
      </c>
      <c r="Q9" s="24">
        <v>30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15"/>
    </row>
    <row r="10" spans="1:31" ht="24.95" customHeight="1">
      <c r="A10" s="15"/>
      <c r="B10" s="15"/>
      <c r="C10" s="15"/>
      <c r="D10" s="16" t="s">
        <v>113</v>
      </c>
      <c r="E10" s="16" t="s">
        <v>114</v>
      </c>
      <c r="F10" s="15"/>
      <c r="G10" s="15"/>
      <c r="H10" s="15"/>
      <c r="I10" s="15"/>
      <c r="J10" s="15"/>
      <c r="K10" s="15"/>
      <c r="L10" s="15"/>
      <c r="M10" s="15"/>
      <c r="N10" s="15"/>
      <c r="O10" s="24">
        <v>85</v>
      </c>
      <c r="P10" s="24">
        <v>85</v>
      </c>
      <c r="Q10" s="24">
        <v>30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15"/>
    </row>
    <row r="11" spans="1:31" ht="24.95" customHeight="1">
      <c r="A11" s="22">
        <v>216</v>
      </c>
      <c r="B11" s="22"/>
      <c r="C11" s="15"/>
      <c r="D11" s="23"/>
      <c r="E11" s="17" t="s">
        <v>150</v>
      </c>
      <c r="F11" s="15"/>
      <c r="G11" s="15"/>
      <c r="H11" s="15"/>
      <c r="I11" s="15"/>
      <c r="J11" s="15"/>
      <c r="K11" s="15"/>
      <c r="L11" s="15"/>
      <c r="M11" s="15"/>
      <c r="N11" s="15"/>
      <c r="O11" s="25">
        <v>85</v>
      </c>
      <c r="P11" s="25">
        <v>85</v>
      </c>
      <c r="Q11" s="25">
        <v>30</v>
      </c>
      <c r="R11" s="5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15"/>
    </row>
    <row r="12" spans="1:31" ht="24.95" customHeight="1">
      <c r="A12" s="22">
        <v>216</v>
      </c>
      <c r="B12" s="22" t="s">
        <v>183</v>
      </c>
      <c r="C12" s="15"/>
      <c r="D12" s="23"/>
      <c r="E12" s="17" t="s">
        <v>152</v>
      </c>
      <c r="F12" s="15"/>
      <c r="G12" s="15"/>
      <c r="H12" s="15"/>
      <c r="I12" s="15"/>
      <c r="J12" s="15"/>
      <c r="K12" s="15"/>
      <c r="L12" s="15"/>
      <c r="M12" s="15"/>
      <c r="N12" s="15"/>
      <c r="O12" s="25">
        <v>85</v>
      </c>
      <c r="P12" s="25">
        <v>85</v>
      </c>
      <c r="Q12" s="25">
        <v>30</v>
      </c>
      <c r="R12" s="5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15"/>
    </row>
    <row r="13" spans="1:31" ht="49.15" customHeight="1">
      <c r="A13" s="6" t="s">
        <v>185</v>
      </c>
      <c r="B13" s="6" t="s">
        <v>183</v>
      </c>
      <c r="C13" s="6" t="s">
        <v>186</v>
      </c>
      <c r="D13" s="17" t="s">
        <v>187</v>
      </c>
      <c r="E13" s="17" t="s">
        <v>518</v>
      </c>
      <c r="F13" s="17" t="s">
        <v>519</v>
      </c>
      <c r="G13" s="17" t="s">
        <v>520</v>
      </c>
      <c r="H13" s="17" t="s">
        <v>521</v>
      </c>
      <c r="I13" s="17" t="s">
        <v>313</v>
      </c>
      <c r="J13" s="17" t="s">
        <v>522</v>
      </c>
      <c r="K13" s="17">
        <v>2023</v>
      </c>
      <c r="L13" s="17" t="s">
        <v>523</v>
      </c>
      <c r="M13" s="17" t="s">
        <v>524</v>
      </c>
      <c r="N13" s="4"/>
      <c r="O13" s="25">
        <v>30</v>
      </c>
      <c r="P13" s="25">
        <v>30</v>
      </c>
      <c r="Q13" s="25">
        <v>30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4"/>
    </row>
    <row r="14" spans="1:31" ht="49.15" customHeight="1">
      <c r="A14" s="6" t="s">
        <v>185</v>
      </c>
      <c r="B14" s="6" t="s">
        <v>183</v>
      </c>
      <c r="C14" s="6" t="s">
        <v>186</v>
      </c>
      <c r="D14" s="17" t="s">
        <v>187</v>
      </c>
      <c r="E14" s="17" t="s">
        <v>518</v>
      </c>
      <c r="F14" s="17" t="s">
        <v>525</v>
      </c>
      <c r="G14" s="17" t="s">
        <v>526</v>
      </c>
      <c r="H14" s="17" t="s">
        <v>527</v>
      </c>
      <c r="I14" s="17" t="s">
        <v>280</v>
      </c>
      <c r="J14" s="17" t="s">
        <v>522</v>
      </c>
      <c r="K14" s="17">
        <v>2023</v>
      </c>
      <c r="L14" s="17" t="s">
        <v>523</v>
      </c>
      <c r="M14" s="17" t="s">
        <v>528</v>
      </c>
      <c r="N14" s="4"/>
      <c r="O14" s="25">
        <v>55</v>
      </c>
      <c r="P14" s="25">
        <v>55</v>
      </c>
      <c r="Q14" s="2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4"/>
    </row>
  </sheetData>
  <mergeCells count="33">
    <mergeCell ref="K5:K7"/>
    <mergeCell ref="L5:L7"/>
    <mergeCell ref="M5:M7"/>
    <mergeCell ref="N5:N7"/>
    <mergeCell ref="A2:AE2"/>
    <mergeCell ref="A3:AE3"/>
    <mergeCell ref="A4:E4"/>
    <mergeCell ref="AC4:AE4"/>
    <mergeCell ref="A5:C5"/>
    <mergeCell ref="O5:AD5"/>
    <mergeCell ref="AE5:AE7"/>
    <mergeCell ref="F5:F7"/>
    <mergeCell ref="G5:G7"/>
    <mergeCell ref="H5:H7"/>
    <mergeCell ref="I5:I7"/>
    <mergeCell ref="J5:J7"/>
    <mergeCell ref="A6:A7"/>
    <mergeCell ref="B6:B7"/>
    <mergeCell ref="C6:C7"/>
    <mergeCell ref="D5:D7"/>
    <mergeCell ref="E5:E7"/>
    <mergeCell ref="O6:O7"/>
    <mergeCell ref="S6:S7"/>
    <mergeCell ref="T6:T7"/>
    <mergeCell ref="U6:U7"/>
    <mergeCell ref="Y6:Y7"/>
    <mergeCell ref="P6:R6"/>
    <mergeCell ref="V6:X6"/>
    <mergeCell ref="Z6:Z7"/>
    <mergeCell ref="AA6:AA7"/>
    <mergeCell ref="AB6:AB7"/>
    <mergeCell ref="AC6:AC7"/>
    <mergeCell ref="AD6:AD7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>
  <dimension ref="A1:P11"/>
  <sheetViews>
    <sheetView topLeftCell="A4" workbookViewId="0"/>
  </sheetViews>
  <sheetFormatPr defaultColWidth="9" defaultRowHeight="13.5"/>
  <cols>
    <col min="1" max="1" width="13.875" customWidth="1"/>
    <col min="2" max="2" width="37.375" customWidth="1"/>
    <col min="3" max="3" width="9.375" customWidth="1"/>
    <col min="4" max="4" width="20.25" customWidth="1"/>
    <col min="5" max="5" width="28.625" customWidth="1"/>
    <col min="6" max="6" width="24.875" customWidth="1"/>
    <col min="7" max="8" width="9.75" customWidth="1"/>
    <col min="9" max="13" width="10.375" customWidth="1"/>
    <col min="14" max="14" width="17.625" customWidth="1"/>
    <col min="15" max="15" width="10.375" customWidth="1"/>
    <col min="16" max="16" width="12.375" customWidth="1"/>
    <col min="17" max="18" width="9.75" customWidth="1"/>
  </cols>
  <sheetData>
    <row r="1" spans="1:16" ht="16.350000000000001" customHeight="1">
      <c r="A1" s="2"/>
    </row>
    <row r="2" spans="1:16" ht="41.45" customHeight="1">
      <c r="A2" s="65" t="s">
        <v>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24.2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ht="21.6" customHeight="1">
      <c r="N4" s="70" t="s">
        <v>44</v>
      </c>
      <c r="O4" s="70"/>
      <c r="P4" s="70"/>
    </row>
    <row r="5" spans="1:16" ht="25.9" customHeight="1">
      <c r="A5" s="68" t="s">
        <v>529</v>
      </c>
      <c r="B5" s="68" t="s">
        <v>530</v>
      </c>
      <c r="C5" s="68" t="s">
        <v>531</v>
      </c>
      <c r="D5" s="68"/>
      <c r="E5" s="68"/>
      <c r="F5" s="68" t="s">
        <v>532</v>
      </c>
      <c r="G5" s="68" t="s">
        <v>533</v>
      </c>
      <c r="H5" s="68"/>
      <c r="I5" s="68"/>
      <c r="J5" s="68"/>
      <c r="K5" s="68"/>
      <c r="L5" s="68"/>
      <c r="M5" s="68"/>
      <c r="N5" s="68" t="s">
        <v>534</v>
      </c>
      <c r="O5" s="68" t="s">
        <v>535</v>
      </c>
      <c r="P5" s="68" t="s">
        <v>536</v>
      </c>
    </row>
    <row r="6" spans="1:16" ht="28.5" customHeight="1">
      <c r="A6" s="68"/>
      <c r="B6" s="68"/>
      <c r="C6" s="68" t="s">
        <v>537</v>
      </c>
      <c r="D6" s="68" t="s">
        <v>538</v>
      </c>
      <c r="E6" s="68" t="s">
        <v>539</v>
      </c>
      <c r="F6" s="68"/>
      <c r="G6" s="68" t="s">
        <v>540</v>
      </c>
      <c r="H6" s="68" t="s">
        <v>541</v>
      </c>
      <c r="I6" s="68"/>
      <c r="J6" s="68"/>
      <c r="K6" s="68"/>
      <c r="L6" s="68"/>
      <c r="M6" s="68" t="s">
        <v>542</v>
      </c>
      <c r="N6" s="68"/>
      <c r="O6" s="68"/>
      <c r="P6" s="68"/>
    </row>
    <row r="7" spans="1:16" ht="39.6" customHeight="1">
      <c r="A7" s="68"/>
      <c r="B7" s="68"/>
      <c r="C7" s="68"/>
      <c r="D7" s="68"/>
      <c r="E7" s="68"/>
      <c r="F7" s="68"/>
      <c r="G7" s="68"/>
      <c r="H7" s="3" t="s">
        <v>99</v>
      </c>
      <c r="I7" s="3" t="s">
        <v>510</v>
      </c>
      <c r="J7" s="3" t="s">
        <v>473</v>
      </c>
      <c r="K7" s="3" t="s">
        <v>229</v>
      </c>
      <c r="L7" s="3" t="s">
        <v>231</v>
      </c>
      <c r="M7" s="68"/>
      <c r="N7" s="68"/>
      <c r="O7" s="68"/>
      <c r="P7" s="68"/>
    </row>
    <row r="8" spans="1:16" ht="22.9" customHeight="1">
      <c r="A8" s="15"/>
      <c r="B8" s="15" t="s">
        <v>92</v>
      </c>
      <c r="C8" s="15"/>
      <c r="D8" s="15"/>
      <c r="E8" s="15"/>
      <c r="F8" s="15"/>
      <c r="G8" s="21"/>
      <c r="H8" s="21"/>
      <c r="I8" s="21"/>
      <c r="J8" s="21"/>
      <c r="K8" s="21"/>
      <c r="L8" s="21"/>
      <c r="M8" s="21"/>
      <c r="N8" s="15"/>
      <c r="O8" s="15"/>
      <c r="P8" s="15"/>
    </row>
    <row r="9" spans="1:16" ht="22.9" customHeight="1">
      <c r="A9" s="16"/>
      <c r="B9" s="16"/>
      <c r="C9" s="15"/>
      <c r="D9" s="15"/>
      <c r="E9" s="15"/>
      <c r="F9" s="15"/>
      <c r="G9" s="21"/>
      <c r="H9" s="21"/>
      <c r="I9" s="21"/>
      <c r="J9" s="21"/>
      <c r="K9" s="21"/>
      <c r="L9" s="21"/>
      <c r="M9" s="21"/>
      <c r="N9" s="15"/>
      <c r="O9" s="15"/>
      <c r="P9" s="15"/>
    </row>
    <row r="10" spans="1:16" ht="22.9" customHeight="1">
      <c r="A10" s="16"/>
      <c r="B10" s="16"/>
      <c r="C10" s="15"/>
      <c r="D10" s="15"/>
      <c r="E10" s="15"/>
      <c r="F10" s="15"/>
      <c r="G10" s="21"/>
      <c r="H10" s="21"/>
      <c r="I10" s="21"/>
      <c r="J10" s="21"/>
      <c r="K10" s="21"/>
      <c r="L10" s="21"/>
      <c r="M10" s="21"/>
      <c r="N10" s="15"/>
      <c r="O10" s="15"/>
      <c r="P10" s="15"/>
    </row>
    <row r="11" spans="1:16" ht="22.9" customHeight="1">
      <c r="A11" s="17"/>
      <c r="B11" s="17"/>
      <c r="C11" s="17"/>
      <c r="D11" s="17"/>
      <c r="E11" s="4"/>
      <c r="F11" s="4"/>
      <c r="G11" s="5"/>
      <c r="H11" s="5"/>
      <c r="I11" s="5"/>
      <c r="J11" s="5"/>
      <c r="K11" s="5"/>
      <c r="L11" s="5"/>
      <c r="M11" s="5"/>
      <c r="N11" s="4"/>
      <c r="O11" s="4"/>
      <c r="P11" s="4"/>
    </row>
  </sheetData>
  <mergeCells count="17">
    <mergeCell ref="F5:F7"/>
    <mergeCell ref="G6:G7"/>
    <mergeCell ref="A2:P2"/>
    <mergeCell ref="A3:P3"/>
    <mergeCell ref="N4:P4"/>
    <mergeCell ref="C5:E5"/>
    <mergeCell ref="G5:M5"/>
    <mergeCell ref="A5:A7"/>
    <mergeCell ref="B5:B7"/>
    <mergeCell ref="C6:C7"/>
    <mergeCell ref="D6:D7"/>
    <mergeCell ref="E6:E7"/>
    <mergeCell ref="M6:M7"/>
    <mergeCell ref="N5:N7"/>
    <mergeCell ref="O5:O7"/>
    <mergeCell ref="P5:P7"/>
    <mergeCell ref="H6:L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>
  <dimension ref="A1:S8"/>
  <sheetViews>
    <sheetView topLeftCell="A4" workbookViewId="0">
      <selection activeCell="E8" sqref="E8"/>
    </sheetView>
  </sheetViews>
  <sheetFormatPr defaultColWidth="9" defaultRowHeight="13.5"/>
  <cols>
    <col min="1" max="1" width="13.875" customWidth="1"/>
    <col min="2" max="2" width="14.125" customWidth="1"/>
    <col min="3" max="3" width="7.625" customWidth="1"/>
    <col min="4" max="4" width="12.875" customWidth="1"/>
    <col min="5" max="5" width="16" customWidth="1"/>
    <col min="6" max="7" width="12.5" customWidth="1"/>
    <col min="8" max="16" width="9.75" customWidth="1"/>
    <col min="17" max="17" width="17.625" customWidth="1"/>
    <col min="18" max="18" width="10.375" customWidth="1"/>
    <col min="19" max="19" width="12.375" customWidth="1"/>
    <col min="20" max="20" width="9.75" customWidth="1"/>
  </cols>
  <sheetData>
    <row r="1" spans="1:19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543</v>
      </c>
    </row>
    <row r="2" spans="1:19" ht="44.85" customHeight="1">
      <c r="A2" s="65" t="s">
        <v>39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24.2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21.6" customHeight="1">
      <c r="Q4" s="70" t="s">
        <v>44</v>
      </c>
      <c r="R4" s="70"/>
      <c r="S4" s="70"/>
    </row>
    <row r="5" spans="1:19" ht="42.2" customHeight="1">
      <c r="A5" s="68" t="s">
        <v>162</v>
      </c>
      <c r="B5" s="68" t="s">
        <v>453</v>
      </c>
      <c r="C5" s="68" t="s">
        <v>544</v>
      </c>
      <c r="D5" s="68"/>
      <c r="E5" s="68"/>
      <c r="F5" s="68"/>
      <c r="G5" s="68" t="s">
        <v>545</v>
      </c>
      <c r="H5" s="68"/>
      <c r="I5" s="68"/>
      <c r="J5" s="68" t="s">
        <v>546</v>
      </c>
      <c r="K5" s="68"/>
      <c r="L5" s="68"/>
      <c r="M5" s="68"/>
      <c r="N5" s="68" t="s">
        <v>547</v>
      </c>
      <c r="O5" s="68"/>
      <c r="P5" s="68"/>
      <c r="Q5" s="68"/>
      <c r="R5" s="68"/>
      <c r="S5" s="3" t="s">
        <v>548</v>
      </c>
    </row>
    <row r="6" spans="1:19" ht="26.1" customHeight="1">
      <c r="A6" s="68"/>
      <c r="B6" s="68"/>
      <c r="C6" s="68" t="s">
        <v>549</v>
      </c>
      <c r="D6" s="68"/>
      <c r="E6" s="3" t="s">
        <v>550</v>
      </c>
      <c r="F6" s="3" t="s">
        <v>551</v>
      </c>
      <c r="G6" s="68" t="s">
        <v>552</v>
      </c>
      <c r="H6" s="68" t="s">
        <v>553</v>
      </c>
      <c r="I6" s="68" t="s">
        <v>554</v>
      </c>
      <c r="J6" s="68" t="s">
        <v>555</v>
      </c>
      <c r="K6" s="68" t="s">
        <v>556</v>
      </c>
      <c r="L6" s="68" t="s">
        <v>557</v>
      </c>
      <c r="M6" s="68" t="s">
        <v>558</v>
      </c>
      <c r="N6" s="3" t="s">
        <v>559</v>
      </c>
      <c r="O6" s="3" t="s">
        <v>560</v>
      </c>
      <c r="P6" s="3" t="s">
        <v>561</v>
      </c>
      <c r="Q6" s="3" t="s">
        <v>562</v>
      </c>
      <c r="R6" s="3" t="s">
        <v>563</v>
      </c>
      <c r="S6" s="68" t="s">
        <v>564</v>
      </c>
    </row>
    <row r="7" spans="1:19" ht="29.25" customHeight="1">
      <c r="A7" s="68"/>
      <c r="B7" s="68"/>
      <c r="C7" s="3" t="s">
        <v>565</v>
      </c>
      <c r="D7" s="3" t="s">
        <v>566</v>
      </c>
      <c r="E7" s="3" t="s">
        <v>567</v>
      </c>
      <c r="F7" s="3" t="s">
        <v>568</v>
      </c>
      <c r="G7" s="79"/>
      <c r="H7" s="68"/>
      <c r="I7" s="68"/>
      <c r="J7" s="68"/>
      <c r="K7" s="68"/>
      <c r="L7" s="68"/>
      <c r="M7" s="68"/>
      <c r="N7" s="3" t="s">
        <v>569</v>
      </c>
      <c r="O7" s="3" t="s">
        <v>570</v>
      </c>
      <c r="P7" s="3" t="s">
        <v>571</v>
      </c>
      <c r="Q7" s="3" t="s">
        <v>572</v>
      </c>
      <c r="R7" s="3" t="s">
        <v>573</v>
      </c>
      <c r="S7" s="68"/>
    </row>
    <row r="8" spans="1:19" ht="33.6" customHeight="1">
      <c r="A8" s="3"/>
      <c r="B8" s="3"/>
      <c r="C8" s="3"/>
      <c r="D8" s="3"/>
      <c r="E8" s="3"/>
      <c r="F8" s="19"/>
      <c r="G8" s="13"/>
      <c r="H8" s="20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S6:S7"/>
    <mergeCell ref="I6:I7"/>
    <mergeCell ref="J6:J7"/>
    <mergeCell ref="K6:K7"/>
    <mergeCell ref="L6:L7"/>
    <mergeCell ref="M6:M7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>
  <dimension ref="A1:AC10"/>
  <sheetViews>
    <sheetView workbookViewId="0">
      <selection activeCell="E29" sqref="E29"/>
    </sheetView>
  </sheetViews>
  <sheetFormatPr defaultColWidth="9" defaultRowHeight="13.5"/>
  <cols>
    <col min="1" max="1" width="11.75" customWidth="1"/>
    <col min="2" max="2" width="27" customWidth="1"/>
    <col min="3" max="3" width="14.125" customWidth="1"/>
    <col min="4" max="4" width="12.875" customWidth="1"/>
    <col min="5" max="5" width="27" customWidth="1"/>
    <col min="6" max="6" width="6.125" customWidth="1"/>
    <col min="7" max="7" width="6.25" customWidth="1"/>
    <col min="8" max="8" width="5.75" customWidth="1"/>
    <col min="9" max="9" width="6.25" customWidth="1"/>
    <col min="10" max="10" width="8" customWidth="1"/>
    <col min="11" max="11" width="6.375" customWidth="1"/>
    <col min="12" max="13" width="5.125" customWidth="1"/>
    <col min="14" max="14" width="5" customWidth="1"/>
    <col min="15" max="15" width="5.25" customWidth="1"/>
    <col min="16" max="17" width="7.875" customWidth="1"/>
    <col min="18" max="18" width="8.25" customWidth="1"/>
    <col min="19" max="19" width="6.25" customWidth="1"/>
    <col min="20" max="20" width="5.625" customWidth="1"/>
    <col min="21" max="23" width="6.375" customWidth="1"/>
    <col min="24" max="24" width="8.25" customWidth="1"/>
    <col min="25" max="25" width="5.75" customWidth="1"/>
    <col min="26" max="26" width="6" customWidth="1"/>
    <col min="27" max="27" width="7.75" customWidth="1"/>
    <col min="28" max="28" width="8.125" customWidth="1"/>
    <col min="29" max="29" width="6.875" customWidth="1"/>
    <col min="30" max="30" width="9.75" customWidth="1"/>
  </cols>
  <sheetData>
    <row r="1" spans="1:29" ht="16.350000000000001" customHeight="1">
      <c r="A1" s="2"/>
    </row>
    <row r="2" spans="1:29" ht="43.9" customHeight="1">
      <c r="A2" s="65" t="s">
        <v>574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29" ht="24.2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</row>
    <row r="4" spans="1:29" ht="16.350000000000001" customHeight="1">
      <c r="AB4" s="80" t="s">
        <v>575</v>
      </c>
      <c r="AC4" s="80"/>
    </row>
    <row r="5" spans="1:29" ht="31.15" customHeight="1">
      <c r="A5" s="68" t="s">
        <v>224</v>
      </c>
      <c r="B5" s="68" t="s">
        <v>453</v>
      </c>
      <c r="C5" s="68" t="s">
        <v>576</v>
      </c>
      <c r="D5" s="68" t="s">
        <v>577</v>
      </c>
      <c r="E5" s="68" t="s">
        <v>578</v>
      </c>
      <c r="F5" s="68" t="s">
        <v>579</v>
      </c>
      <c r="G5" s="68"/>
      <c r="H5" s="68"/>
      <c r="I5" s="68"/>
      <c r="J5" s="68" t="s">
        <v>580</v>
      </c>
      <c r="K5" s="68"/>
      <c r="L5" s="68"/>
      <c r="M5" s="68"/>
      <c r="N5" s="68"/>
      <c r="O5" s="68"/>
      <c r="P5" s="68"/>
      <c r="Q5" s="68"/>
      <c r="R5" s="68"/>
      <c r="S5" s="68" t="s">
        <v>581</v>
      </c>
      <c r="T5" s="68"/>
      <c r="U5" s="68"/>
      <c r="V5" s="68"/>
      <c r="W5" s="68" t="s">
        <v>582</v>
      </c>
      <c r="X5" s="68"/>
      <c r="Y5" s="68"/>
      <c r="Z5" s="68"/>
      <c r="AA5" s="68" t="s">
        <v>583</v>
      </c>
      <c r="AB5" s="68" t="s">
        <v>584</v>
      </c>
      <c r="AC5" s="68" t="s">
        <v>585</v>
      </c>
    </row>
    <row r="6" spans="1:29" ht="37.15" customHeight="1">
      <c r="A6" s="68"/>
      <c r="B6" s="68"/>
      <c r="C6" s="68"/>
      <c r="D6" s="68"/>
      <c r="E6" s="68"/>
      <c r="F6" s="68" t="s">
        <v>92</v>
      </c>
      <c r="G6" s="68" t="s">
        <v>586</v>
      </c>
      <c r="H6" s="68" t="s">
        <v>587</v>
      </c>
      <c r="I6" s="68" t="s">
        <v>588</v>
      </c>
      <c r="J6" s="68" t="s">
        <v>92</v>
      </c>
      <c r="K6" s="68" t="s">
        <v>589</v>
      </c>
      <c r="L6" s="68"/>
      <c r="M6" s="68"/>
      <c r="N6" s="68"/>
      <c r="O6" s="68"/>
      <c r="P6" s="68" t="s">
        <v>590</v>
      </c>
      <c r="Q6" s="68" t="s">
        <v>591</v>
      </c>
      <c r="R6" s="68" t="s">
        <v>592</v>
      </c>
      <c r="S6" s="68" t="s">
        <v>99</v>
      </c>
      <c r="T6" s="68" t="s">
        <v>593</v>
      </c>
      <c r="U6" s="68" t="s">
        <v>594</v>
      </c>
      <c r="V6" s="68" t="s">
        <v>595</v>
      </c>
      <c r="W6" s="68" t="s">
        <v>596</v>
      </c>
      <c r="X6" s="68" t="s">
        <v>597</v>
      </c>
      <c r="Y6" s="68"/>
      <c r="Z6" s="68" t="s">
        <v>598</v>
      </c>
      <c r="AA6" s="68"/>
      <c r="AB6" s="68"/>
      <c r="AC6" s="68"/>
    </row>
    <row r="7" spans="1:29" ht="42.2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3" t="s">
        <v>99</v>
      </c>
      <c r="L7" s="3" t="s">
        <v>593</v>
      </c>
      <c r="M7" s="3" t="s">
        <v>594</v>
      </c>
      <c r="N7" s="3" t="s">
        <v>599</v>
      </c>
      <c r="O7" s="3" t="s">
        <v>600</v>
      </c>
      <c r="P7" s="68"/>
      <c r="Q7" s="68"/>
      <c r="R7" s="68"/>
      <c r="S7" s="68"/>
      <c r="T7" s="68"/>
      <c r="U7" s="68"/>
      <c r="V7" s="68"/>
      <c r="W7" s="68"/>
      <c r="X7" s="3" t="s">
        <v>593</v>
      </c>
      <c r="Y7" s="3" t="s">
        <v>601</v>
      </c>
      <c r="Z7" s="68"/>
      <c r="AA7" s="68"/>
      <c r="AB7" s="68"/>
      <c r="AC7" s="68"/>
    </row>
    <row r="8" spans="1:29" ht="22.35" customHeight="1">
      <c r="A8" s="68" t="s">
        <v>499</v>
      </c>
      <c r="B8" s="68"/>
      <c r="C8" s="68"/>
      <c r="D8" s="68"/>
      <c r="E8" s="68"/>
      <c r="F8" s="15">
        <v>20</v>
      </c>
      <c r="G8" s="15">
        <v>17</v>
      </c>
      <c r="H8" s="15">
        <v>3</v>
      </c>
      <c r="I8" s="15"/>
      <c r="J8" s="15">
        <v>15</v>
      </c>
      <c r="K8" s="15">
        <v>11</v>
      </c>
      <c r="L8" s="15"/>
      <c r="M8" s="15"/>
      <c r="N8" s="15"/>
      <c r="O8" s="15">
        <v>11</v>
      </c>
      <c r="P8" s="15">
        <v>1</v>
      </c>
      <c r="Q8" s="15"/>
      <c r="R8" s="15">
        <v>3</v>
      </c>
      <c r="S8" s="15"/>
      <c r="T8" s="15"/>
      <c r="U8" s="15"/>
      <c r="V8" s="15"/>
      <c r="W8" s="15">
        <v>35</v>
      </c>
      <c r="X8" s="15"/>
      <c r="Y8" s="15"/>
      <c r="Z8" s="15"/>
      <c r="AA8" s="15"/>
      <c r="AB8" s="15">
        <v>5</v>
      </c>
      <c r="AC8" s="15"/>
    </row>
    <row r="9" spans="1:29" ht="22.9" customHeight="1">
      <c r="A9" s="16" t="s">
        <v>111</v>
      </c>
      <c r="B9" s="16" t="s">
        <v>112</v>
      </c>
      <c r="C9" s="15"/>
      <c r="D9" s="15"/>
      <c r="E9" s="15"/>
      <c r="F9" s="15">
        <v>20</v>
      </c>
      <c r="G9" s="15">
        <v>17</v>
      </c>
      <c r="H9" s="15">
        <v>3</v>
      </c>
      <c r="I9" s="15"/>
      <c r="J9" s="15">
        <v>15</v>
      </c>
      <c r="K9" s="15">
        <v>11</v>
      </c>
      <c r="L9" s="15"/>
      <c r="M9" s="15"/>
      <c r="N9" s="15"/>
      <c r="O9" s="15">
        <v>11</v>
      </c>
      <c r="P9" s="15">
        <v>1</v>
      </c>
      <c r="Q9" s="15"/>
      <c r="R9" s="15">
        <v>3</v>
      </c>
      <c r="S9" s="15"/>
      <c r="T9" s="15"/>
      <c r="U9" s="15"/>
      <c r="V9" s="15"/>
      <c r="W9" s="15">
        <v>35</v>
      </c>
      <c r="X9" s="15"/>
      <c r="Y9" s="15"/>
      <c r="Z9" s="15"/>
      <c r="AA9" s="15"/>
      <c r="AB9" s="15">
        <v>5</v>
      </c>
      <c r="AC9" s="15"/>
    </row>
    <row r="10" spans="1:29" ht="32.85" customHeight="1">
      <c r="A10" s="17" t="s">
        <v>113</v>
      </c>
      <c r="B10" s="17" t="s">
        <v>114</v>
      </c>
      <c r="C10" s="4" t="s">
        <v>602</v>
      </c>
      <c r="D10" s="4" t="s">
        <v>603</v>
      </c>
      <c r="E10" s="4" t="s">
        <v>604</v>
      </c>
      <c r="F10" s="18">
        <v>20</v>
      </c>
      <c r="G10" s="18">
        <v>17</v>
      </c>
      <c r="H10" s="18">
        <v>3</v>
      </c>
      <c r="I10" s="18"/>
      <c r="J10" s="18">
        <v>15</v>
      </c>
      <c r="K10" s="18">
        <v>11</v>
      </c>
      <c r="L10" s="18"/>
      <c r="M10" s="18"/>
      <c r="N10" s="18"/>
      <c r="O10" s="18">
        <v>11</v>
      </c>
      <c r="P10" s="18">
        <v>1</v>
      </c>
      <c r="Q10" s="18"/>
      <c r="R10" s="18">
        <v>3</v>
      </c>
      <c r="S10" s="18"/>
      <c r="T10" s="18"/>
      <c r="U10" s="18"/>
      <c r="V10" s="18"/>
      <c r="W10" s="18">
        <v>35</v>
      </c>
      <c r="X10" s="18"/>
      <c r="Y10" s="18"/>
      <c r="Z10" s="18"/>
      <c r="AA10" s="18"/>
      <c r="AB10" s="18">
        <v>5</v>
      </c>
      <c r="AC10" s="18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Z6:Z7"/>
    <mergeCell ref="AA5:AA7"/>
    <mergeCell ref="AB5:AB7"/>
    <mergeCell ref="AC5:AC7"/>
    <mergeCell ref="S6:S7"/>
    <mergeCell ref="T6:T7"/>
    <mergeCell ref="U6:U7"/>
    <mergeCell ref="V6:V7"/>
    <mergeCell ref="W6:W7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>
  <dimension ref="A1:O13"/>
  <sheetViews>
    <sheetView workbookViewId="0">
      <selection activeCell="F17" sqref="F17"/>
    </sheetView>
  </sheetViews>
  <sheetFormatPr defaultColWidth="9" defaultRowHeight="13.5"/>
  <cols>
    <col min="1" max="1" width="9.75" customWidth="1"/>
    <col min="2" max="2" width="25.5" customWidth="1"/>
    <col min="3" max="4" width="12.875" customWidth="1"/>
    <col min="5" max="5" width="16.375" customWidth="1"/>
    <col min="6" max="6" width="35.75" customWidth="1"/>
    <col min="7" max="7" width="14" customWidth="1"/>
    <col min="8" max="8" width="17.875" customWidth="1"/>
    <col min="9" max="9" width="15.5" customWidth="1"/>
    <col min="10" max="10" width="22" customWidth="1"/>
    <col min="11" max="11" width="14.75" customWidth="1"/>
    <col min="12" max="13" width="16.125" customWidth="1"/>
    <col min="14" max="14" width="15.875" customWidth="1"/>
    <col min="15" max="15" width="19.125" customWidth="1"/>
    <col min="16" max="18" width="9.75" customWidth="1"/>
  </cols>
  <sheetData>
    <row r="1" spans="1:15" ht="16.350000000000001" customHeight="1">
      <c r="A1" s="2"/>
      <c r="B1" s="2"/>
      <c r="C1" s="2"/>
      <c r="D1" s="2"/>
      <c r="E1" s="2"/>
      <c r="F1" s="2"/>
      <c r="H1" s="2"/>
      <c r="I1" s="2"/>
      <c r="N1" s="2"/>
    </row>
    <row r="2" spans="1:15" ht="37.9" customHeight="1">
      <c r="C2" s="65" t="s">
        <v>41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24.2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24.2" customHeight="1">
      <c r="A4" s="2"/>
      <c r="B4" s="2"/>
      <c r="C4" s="2"/>
      <c r="D4" s="2"/>
      <c r="E4" s="2"/>
      <c r="F4" s="2"/>
      <c r="H4" s="2"/>
      <c r="I4" s="2"/>
      <c r="N4" s="70" t="s">
        <v>44</v>
      </c>
      <c r="O4" s="70"/>
    </row>
    <row r="5" spans="1:15" ht="33.6" customHeight="1">
      <c r="A5" s="68" t="s">
        <v>162</v>
      </c>
      <c r="B5" s="68" t="s">
        <v>605</v>
      </c>
      <c r="C5" s="68" t="s">
        <v>251</v>
      </c>
      <c r="D5" s="68" t="s">
        <v>606</v>
      </c>
      <c r="E5" s="68" t="s">
        <v>607</v>
      </c>
      <c r="F5" s="68" t="s">
        <v>608</v>
      </c>
      <c r="G5" s="68" t="s">
        <v>609</v>
      </c>
      <c r="H5" s="68"/>
      <c r="I5" s="68"/>
      <c r="J5" s="68"/>
      <c r="K5" s="68"/>
      <c r="L5" s="68"/>
      <c r="M5" s="68"/>
      <c r="N5" s="68"/>
      <c r="O5" s="68"/>
    </row>
    <row r="6" spans="1:15" ht="36.200000000000003" customHeight="1">
      <c r="A6" s="79"/>
      <c r="B6" s="79"/>
      <c r="C6" s="79"/>
      <c r="D6" s="79"/>
      <c r="E6" s="79"/>
      <c r="F6" s="79"/>
      <c r="G6" s="9" t="s">
        <v>610</v>
      </c>
      <c r="H6" s="9" t="s">
        <v>611</v>
      </c>
      <c r="I6" s="9" t="s">
        <v>612</v>
      </c>
      <c r="J6" s="9" t="s">
        <v>613</v>
      </c>
      <c r="K6" s="9" t="s">
        <v>614</v>
      </c>
      <c r="L6" s="9" t="s">
        <v>615</v>
      </c>
      <c r="M6" s="9" t="s">
        <v>616</v>
      </c>
      <c r="N6" s="9" t="s">
        <v>617</v>
      </c>
      <c r="O6" s="9" t="s">
        <v>509</v>
      </c>
    </row>
    <row r="7" spans="1:15" s="8" customFormat="1" ht="28.5" customHeight="1">
      <c r="A7" s="10">
        <v>607001</v>
      </c>
      <c r="B7" s="11" t="s">
        <v>618</v>
      </c>
      <c r="C7" s="12"/>
      <c r="D7" s="12">
        <v>50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s="8" customFormat="1" ht="28.5" customHeight="1">
      <c r="A8" s="10">
        <v>607001</v>
      </c>
      <c r="B8" s="14" t="s">
        <v>619</v>
      </c>
      <c r="C8" s="12"/>
      <c r="D8" s="12">
        <v>24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s="8" customFormat="1" ht="28.5" customHeight="1">
      <c r="A9" s="10">
        <v>607001</v>
      </c>
      <c r="B9" s="11" t="s">
        <v>519</v>
      </c>
      <c r="C9" s="12"/>
      <c r="D9" s="12">
        <v>30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s="8" customFormat="1" ht="28.5" customHeight="1">
      <c r="A10" s="10">
        <v>607001</v>
      </c>
      <c r="B10" s="11" t="s">
        <v>525</v>
      </c>
      <c r="C10" s="12"/>
      <c r="D10" s="12">
        <v>55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s="8" customFormat="1" ht="28.5" customHeight="1">
      <c r="A11" s="10">
        <v>607001</v>
      </c>
      <c r="B11" s="11" t="s">
        <v>620</v>
      </c>
      <c r="C11" s="12"/>
      <c r="D11" s="12">
        <v>30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s="8" customFormat="1" ht="28.5" customHeight="1">
      <c r="A12" s="10">
        <v>607001</v>
      </c>
      <c r="B12" s="11" t="s">
        <v>621</v>
      </c>
      <c r="C12" s="12"/>
      <c r="D12" s="12">
        <v>60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s="8" customFormat="1" ht="28.5" customHeight="1">
      <c r="A13" s="10"/>
      <c r="B13" s="11" t="s">
        <v>92</v>
      </c>
      <c r="C13" s="12"/>
      <c r="D13" s="12">
        <f>SUM(D7:D12)</f>
        <v>249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1"/>
  <sheetViews>
    <sheetView workbookViewId="0">
      <selection activeCell="D23" sqref="D23"/>
    </sheetView>
  </sheetViews>
  <sheetFormatPr defaultColWidth="9" defaultRowHeight="13.5"/>
  <cols>
    <col min="1" max="1" width="11.5" customWidth="1"/>
    <col min="2" max="2" width="39.625" customWidth="1"/>
    <col min="3" max="3" width="24.625" customWidth="1"/>
    <col min="4" max="4" width="17.75" customWidth="1"/>
    <col min="5" max="5" width="15.75" customWidth="1"/>
    <col min="6" max="8" width="13.25" customWidth="1"/>
    <col min="9" max="9" width="15.125" customWidth="1"/>
    <col min="10" max="17" width="12.375" customWidth="1"/>
    <col min="18" max="18" width="11.625" customWidth="1"/>
    <col min="19" max="19" width="9.75" customWidth="1"/>
  </cols>
  <sheetData>
    <row r="1" spans="1:18" ht="16.350000000000001" customHeight="1">
      <c r="A1" s="2"/>
    </row>
    <row r="2" spans="1:18" ht="41.45" customHeight="1">
      <c r="A2" s="65" t="s">
        <v>115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29.25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20.65" customHeight="1">
      <c r="I4" s="33"/>
      <c r="J4" s="33"/>
      <c r="K4" s="33"/>
      <c r="L4" s="33"/>
      <c r="M4" s="33"/>
      <c r="N4" s="33"/>
      <c r="O4" s="33"/>
      <c r="P4" s="70" t="s">
        <v>44</v>
      </c>
      <c r="Q4" s="70"/>
      <c r="R4" s="70"/>
    </row>
    <row r="5" spans="1:18" ht="26.1" customHeight="1">
      <c r="A5" s="68" t="s">
        <v>90</v>
      </c>
      <c r="B5" s="68" t="s">
        <v>91</v>
      </c>
      <c r="C5" s="68" t="s">
        <v>116</v>
      </c>
      <c r="D5" s="68" t="s">
        <v>117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26.1" customHeight="1">
      <c r="A6" s="68"/>
      <c r="B6" s="68"/>
      <c r="C6" s="68"/>
      <c r="D6" s="68" t="s">
        <v>118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 t="s">
        <v>119</v>
      </c>
    </row>
    <row r="7" spans="1:18" ht="26.1" customHeight="1">
      <c r="A7" s="68"/>
      <c r="B7" s="68"/>
      <c r="C7" s="68"/>
      <c r="D7" s="68" t="s">
        <v>92</v>
      </c>
      <c r="E7" s="68" t="s">
        <v>100</v>
      </c>
      <c r="F7" s="68" t="s">
        <v>120</v>
      </c>
      <c r="G7" s="68" t="s">
        <v>121</v>
      </c>
      <c r="H7" s="68" t="s">
        <v>122</v>
      </c>
      <c r="I7" s="68" t="s">
        <v>123</v>
      </c>
      <c r="J7" s="68"/>
      <c r="K7" s="68"/>
      <c r="L7" s="68"/>
      <c r="M7" s="68"/>
      <c r="N7" s="68"/>
      <c r="O7" s="68"/>
      <c r="P7" s="68"/>
      <c r="Q7" s="68"/>
      <c r="R7" s="68"/>
    </row>
    <row r="8" spans="1:18" ht="40.5" customHeight="1">
      <c r="A8" s="68"/>
      <c r="B8" s="68"/>
      <c r="C8" s="68"/>
      <c r="D8" s="68"/>
      <c r="E8" s="68"/>
      <c r="F8" s="68"/>
      <c r="G8" s="68"/>
      <c r="H8" s="68"/>
      <c r="I8" s="3" t="s">
        <v>99</v>
      </c>
      <c r="J8" s="3" t="s">
        <v>124</v>
      </c>
      <c r="K8" s="3" t="s">
        <v>125</v>
      </c>
      <c r="L8" s="3" t="s">
        <v>126</v>
      </c>
      <c r="M8" s="3" t="s">
        <v>109</v>
      </c>
      <c r="N8" s="3" t="s">
        <v>127</v>
      </c>
      <c r="O8" s="3" t="s">
        <v>128</v>
      </c>
      <c r="P8" s="3" t="s">
        <v>129</v>
      </c>
      <c r="Q8" s="3" t="s">
        <v>102</v>
      </c>
      <c r="R8" s="68"/>
    </row>
    <row r="9" spans="1:18" ht="26.1" customHeight="1">
      <c r="A9" s="4"/>
      <c r="B9" s="15" t="s">
        <v>92</v>
      </c>
      <c r="C9" s="21">
        <v>692.32399999999996</v>
      </c>
      <c r="D9" s="21">
        <v>692.32399999999996</v>
      </c>
      <c r="E9" s="21">
        <v>271.92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ht="26.1" customHeight="1">
      <c r="A10" s="16" t="s">
        <v>111</v>
      </c>
      <c r="B10" s="16" t="s">
        <v>112</v>
      </c>
      <c r="C10" s="21">
        <v>692.32399999999996</v>
      </c>
      <c r="D10" s="21">
        <v>692.32399999999996</v>
      </c>
      <c r="E10" s="21">
        <v>271.92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ht="26.1" customHeight="1">
      <c r="A11" s="17" t="s">
        <v>113</v>
      </c>
      <c r="B11" s="17" t="s">
        <v>114</v>
      </c>
      <c r="C11" s="5">
        <v>692.32399999999996</v>
      </c>
      <c r="D11" s="5">
        <v>692.32399999999996</v>
      </c>
      <c r="E11" s="5">
        <v>271.92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</sheetData>
  <mergeCells count="15">
    <mergeCell ref="A2:R2"/>
    <mergeCell ref="A3:R3"/>
    <mergeCell ref="P4:R4"/>
    <mergeCell ref="D5:R5"/>
    <mergeCell ref="D6:Q6"/>
    <mergeCell ref="R6:R8"/>
    <mergeCell ref="I7:Q7"/>
    <mergeCell ref="A5:A8"/>
    <mergeCell ref="B5:B8"/>
    <mergeCell ref="C5:C8"/>
    <mergeCell ref="D7:D8"/>
    <mergeCell ref="E7:E8"/>
    <mergeCell ref="F7:F8"/>
    <mergeCell ref="G7:G8"/>
    <mergeCell ref="H7:H8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9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50.37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.2" customHeight="1">
      <c r="A1" s="85" t="s">
        <v>622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23.25" customHeight="1">
      <c r="A2" s="69" t="s">
        <v>43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16.35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Q3" s="70" t="s">
        <v>44</v>
      </c>
      <c r="R3" s="70"/>
    </row>
    <row r="4" spans="1:18" ht="29.25" customHeight="1">
      <c r="A4" s="68" t="s">
        <v>224</v>
      </c>
      <c r="B4" s="68" t="s">
        <v>453</v>
      </c>
      <c r="C4" s="68" t="s">
        <v>623</v>
      </c>
      <c r="D4" s="68"/>
      <c r="E4" s="68"/>
      <c r="F4" s="68"/>
      <c r="G4" s="68"/>
      <c r="H4" s="68"/>
      <c r="I4" s="68"/>
      <c r="J4" s="68" t="s">
        <v>624</v>
      </c>
      <c r="K4" s="84" t="s">
        <v>625</v>
      </c>
      <c r="L4" s="84"/>
      <c r="M4" s="84"/>
      <c r="N4" s="84"/>
      <c r="O4" s="84"/>
      <c r="P4" s="84"/>
      <c r="Q4" s="84"/>
      <c r="R4" s="84"/>
    </row>
    <row r="5" spans="1:18" ht="32.85" customHeight="1">
      <c r="A5" s="68"/>
      <c r="B5" s="68"/>
      <c r="C5" s="68" t="s">
        <v>606</v>
      </c>
      <c r="D5" s="68" t="s">
        <v>626</v>
      </c>
      <c r="E5" s="68"/>
      <c r="F5" s="68"/>
      <c r="G5" s="68"/>
      <c r="H5" s="68" t="s">
        <v>627</v>
      </c>
      <c r="I5" s="68"/>
      <c r="J5" s="68"/>
      <c r="K5" s="84"/>
      <c r="L5" s="84"/>
      <c r="M5" s="84"/>
      <c r="N5" s="84"/>
      <c r="O5" s="84"/>
      <c r="P5" s="84"/>
      <c r="Q5" s="84"/>
      <c r="R5" s="84"/>
    </row>
    <row r="6" spans="1:18" ht="38.85" customHeight="1">
      <c r="A6" s="68"/>
      <c r="B6" s="68"/>
      <c r="C6" s="68"/>
      <c r="D6" s="3" t="s">
        <v>227</v>
      </c>
      <c r="E6" s="3" t="s">
        <v>511</v>
      </c>
      <c r="F6" s="3" t="s">
        <v>231</v>
      </c>
      <c r="G6" s="3" t="s">
        <v>628</v>
      </c>
      <c r="H6" s="3" t="s">
        <v>132</v>
      </c>
      <c r="I6" s="3" t="s">
        <v>133</v>
      </c>
      <c r="J6" s="68"/>
      <c r="K6" s="3" t="s">
        <v>610</v>
      </c>
      <c r="L6" s="3" t="s">
        <v>611</v>
      </c>
      <c r="M6" s="3" t="s">
        <v>612</v>
      </c>
      <c r="N6" s="3" t="s">
        <v>617</v>
      </c>
      <c r="O6" s="3" t="s">
        <v>613</v>
      </c>
      <c r="P6" s="3" t="s">
        <v>629</v>
      </c>
      <c r="Q6" s="3" t="s">
        <v>630</v>
      </c>
      <c r="R6" s="3" t="s">
        <v>509</v>
      </c>
    </row>
    <row r="7" spans="1:18" ht="26.65" customHeight="1">
      <c r="A7" s="82" t="s">
        <v>631</v>
      </c>
      <c r="B7" s="82" t="s">
        <v>112</v>
      </c>
      <c r="C7" s="81">
        <v>692.32399999999996</v>
      </c>
      <c r="D7" s="81">
        <v>692.32399999999996</v>
      </c>
      <c r="E7" s="81"/>
      <c r="F7" s="81"/>
      <c r="G7" s="81"/>
      <c r="H7" s="81">
        <v>443.32400000000001</v>
      </c>
      <c r="I7" s="81">
        <v>249</v>
      </c>
      <c r="J7" s="82"/>
      <c r="K7" s="83" t="s">
        <v>632</v>
      </c>
      <c r="L7" s="6" t="s">
        <v>633</v>
      </c>
      <c r="M7" s="4"/>
      <c r="N7" s="4"/>
      <c r="O7" s="4"/>
      <c r="P7" s="4"/>
      <c r="Q7" s="4"/>
      <c r="R7" s="4"/>
    </row>
    <row r="8" spans="1:18" ht="26.65" customHeight="1">
      <c r="A8" s="82"/>
      <c r="B8" s="82"/>
      <c r="C8" s="81"/>
      <c r="D8" s="81"/>
      <c r="E8" s="81"/>
      <c r="F8" s="81"/>
      <c r="G8" s="81"/>
      <c r="H8" s="81"/>
      <c r="I8" s="81"/>
      <c r="J8" s="82"/>
      <c r="K8" s="83"/>
      <c r="L8" s="6" t="s">
        <v>634</v>
      </c>
      <c r="M8" s="4"/>
      <c r="N8" s="4"/>
      <c r="O8" s="4"/>
      <c r="P8" s="4"/>
      <c r="Q8" s="4"/>
      <c r="R8" s="4"/>
    </row>
    <row r="9" spans="1:18" ht="26.65" customHeight="1">
      <c r="A9" s="82"/>
      <c r="B9" s="82"/>
      <c r="C9" s="81"/>
      <c r="D9" s="81"/>
      <c r="E9" s="81"/>
      <c r="F9" s="81"/>
      <c r="G9" s="81"/>
      <c r="H9" s="81"/>
      <c r="I9" s="81"/>
      <c r="J9" s="82"/>
      <c r="K9" s="83" t="s">
        <v>635</v>
      </c>
      <c r="L9" s="6" t="s">
        <v>636</v>
      </c>
      <c r="M9" s="4"/>
      <c r="N9" s="4"/>
      <c r="O9" s="4"/>
      <c r="P9" s="4"/>
      <c r="Q9" s="4"/>
      <c r="R9" s="4"/>
    </row>
    <row r="10" spans="1:18" ht="26.65" customHeight="1">
      <c r="A10" s="82"/>
      <c r="B10" s="82"/>
      <c r="C10" s="81"/>
      <c r="D10" s="81"/>
      <c r="E10" s="81"/>
      <c r="F10" s="81"/>
      <c r="G10" s="81"/>
      <c r="H10" s="81"/>
      <c r="I10" s="81"/>
      <c r="J10" s="82"/>
      <c r="K10" s="83"/>
      <c r="L10" s="6" t="s">
        <v>637</v>
      </c>
      <c r="M10" s="4"/>
      <c r="N10" s="4"/>
      <c r="O10" s="4"/>
      <c r="P10" s="4"/>
      <c r="Q10" s="4"/>
      <c r="R10" s="4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20" type="noConversion"/>
  <pageMargins left="0.75" right="0.75" top="0.26944444444444399" bottom="0.26944444444444399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A15" sqref="A15"/>
    </sheetView>
  </sheetViews>
  <sheetFormatPr defaultColWidth="9" defaultRowHeight="13.5"/>
  <cols>
    <col min="1" max="1" width="23.25" customWidth="1"/>
    <col min="2" max="2" width="58.75" customWidth="1"/>
    <col min="3" max="3" width="19.5" customWidth="1"/>
    <col min="4" max="6" width="17.5" customWidth="1"/>
    <col min="7" max="7" width="12.375" customWidth="1"/>
    <col min="8" max="8" width="15.5" customWidth="1"/>
    <col min="9" max="9" width="9.75" customWidth="1"/>
  </cols>
  <sheetData>
    <row r="1" spans="1:8" ht="16.350000000000001" customHeight="1">
      <c r="A1" s="57"/>
    </row>
    <row r="2" spans="1:8" ht="42.2" customHeight="1">
      <c r="A2" s="65" t="s">
        <v>5</v>
      </c>
      <c r="B2" s="65"/>
      <c r="C2" s="65"/>
      <c r="D2" s="65"/>
      <c r="E2" s="65"/>
      <c r="F2" s="65"/>
      <c r="G2" s="65"/>
      <c r="H2" s="65"/>
    </row>
    <row r="3" spans="1:8" ht="33.6" customHeight="1">
      <c r="A3" s="71" t="s">
        <v>43</v>
      </c>
      <c r="B3" s="71"/>
      <c r="C3" s="71"/>
      <c r="D3" s="71"/>
      <c r="E3" s="71"/>
      <c r="F3" s="71"/>
      <c r="G3" s="71"/>
      <c r="H3" s="71"/>
    </row>
    <row r="4" spans="1:8" ht="24.2" customHeight="1">
      <c r="F4" s="70" t="s">
        <v>44</v>
      </c>
      <c r="G4" s="70"/>
      <c r="H4" s="70"/>
    </row>
    <row r="5" spans="1:8" ht="32.85" customHeight="1">
      <c r="A5" s="3" t="s">
        <v>130</v>
      </c>
      <c r="B5" s="3" t="s">
        <v>131</v>
      </c>
      <c r="C5" s="3" t="s">
        <v>92</v>
      </c>
      <c r="D5" s="3" t="s">
        <v>132</v>
      </c>
      <c r="E5" s="3" t="s">
        <v>133</v>
      </c>
      <c r="F5" s="3" t="s">
        <v>134</v>
      </c>
      <c r="G5" s="3" t="s">
        <v>135</v>
      </c>
      <c r="H5" s="3" t="s">
        <v>136</v>
      </c>
    </row>
    <row r="6" spans="1:8" ht="26.1" customHeight="1">
      <c r="A6" s="3"/>
      <c r="B6" s="15" t="s">
        <v>92</v>
      </c>
      <c r="C6" s="21">
        <v>692.32399999999996</v>
      </c>
      <c r="D6" s="21">
        <v>443.32400000000001</v>
      </c>
      <c r="E6" s="21">
        <v>249</v>
      </c>
      <c r="F6" s="21"/>
      <c r="G6" s="15"/>
      <c r="H6" s="15"/>
    </row>
    <row r="7" spans="1:8" ht="26.1" customHeight="1">
      <c r="A7" s="23" t="s">
        <v>111</v>
      </c>
      <c r="B7" s="23" t="s">
        <v>112</v>
      </c>
      <c r="C7" s="28">
        <v>692.32399999999996</v>
      </c>
      <c r="D7" s="28">
        <v>443.32400000000001</v>
      </c>
      <c r="E7" s="28">
        <v>249</v>
      </c>
      <c r="F7" s="28"/>
      <c r="G7" s="26"/>
      <c r="H7" s="26"/>
    </row>
    <row r="8" spans="1:8" ht="26.1" customHeight="1">
      <c r="A8" s="23" t="s">
        <v>113</v>
      </c>
      <c r="B8" s="23" t="s">
        <v>114</v>
      </c>
      <c r="C8" s="28">
        <v>692.32399999999996</v>
      </c>
      <c r="D8" s="28">
        <v>443.32400000000001</v>
      </c>
      <c r="E8" s="28">
        <v>249</v>
      </c>
      <c r="F8" s="28"/>
      <c r="G8" s="26"/>
      <c r="H8" s="26"/>
    </row>
    <row r="9" spans="1:8" ht="26.1" customHeight="1">
      <c r="A9" s="23" t="s">
        <v>137</v>
      </c>
      <c r="B9" s="26" t="s">
        <v>138</v>
      </c>
      <c r="C9" s="28">
        <v>17.670000000000002</v>
      </c>
      <c r="D9" s="28">
        <v>17.670000000000002</v>
      </c>
      <c r="E9" s="28"/>
      <c r="F9" s="28"/>
      <c r="G9" s="26"/>
      <c r="H9" s="26"/>
    </row>
    <row r="10" spans="1:8" ht="26.1" customHeight="1">
      <c r="A10" s="23" t="s">
        <v>139</v>
      </c>
      <c r="B10" s="26" t="s">
        <v>140</v>
      </c>
      <c r="C10" s="28">
        <v>17.670000000000002</v>
      </c>
      <c r="D10" s="28">
        <v>17.670000000000002</v>
      </c>
      <c r="E10" s="28"/>
      <c r="F10" s="28"/>
      <c r="G10" s="26"/>
      <c r="H10" s="26"/>
    </row>
    <row r="11" spans="1:8" ht="26.1" customHeight="1">
      <c r="A11" s="29" t="s">
        <v>141</v>
      </c>
      <c r="B11" s="31" t="s">
        <v>142</v>
      </c>
      <c r="C11" s="30">
        <v>17.670000000000002</v>
      </c>
      <c r="D11" s="30">
        <v>17.670000000000002</v>
      </c>
      <c r="E11" s="30"/>
      <c r="F11" s="30"/>
      <c r="G11" s="31"/>
      <c r="H11" s="31"/>
    </row>
    <row r="12" spans="1:8" ht="26.1" customHeight="1">
      <c r="A12" s="23" t="s">
        <v>143</v>
      </c>
      <c r="B12" s="26" t="s">
        <v>144</v>
      </c>
      <c r="C12" s="28">
        <v>7.21</v>
      </c>
      <c r="D12" s="28">
        <v>7.21</v>
      </c>
      <c r="E12" s="28"/>
      <c r="F12" s="28"/>
      <c r="G12" s="26"/>
      <c r="H12" s="26"/>
    </row>
    <row r="13" spans="1:8" ht="26.1" customHeight="1">
      <c r="A13" s="23" t="s">
        <v>145</v>
      </c>
      <c r="B13" s="26" t="s">
        <v>146</v>
      </c>
      <c r="C13" s="28">
        <v>7.21</v>
      </c>
      <c r="D13" s="28">
        <v>7.21</v>
      </c>
      <c r="E13" s="28"/>
      <c r="F13" s="28"/>
      <c r="G13" s="26"/>
      <c r="H13" s="26"/>
    </row>
    <row r="14" spans="1:8" ht="26.1" customHeight="1">
      <c r="A14" s="29" t="s">
        <v>147</v>
      </c>
      <c r="B14" s="31" t="s">
        <v>148</v>
      </c>
      <c r="C14" s="30">
        <v>7.21</v>
      </c>
      <c r="D14" s="30">
        <v>7.21</v>
      </c>
      <c r="E14" s="30"/>
      <c r="F14" s="30"/>
      <c r="G14" s="31"/>
      <c r="H14" s="31"/>
    </row>
    <row r="15" spans="1:8" ht="26.1" customHeight="1">
      <c r="A15" s="23" t="s">
        <v>149</v>
      </c>
      <c r="B15" s="26" t="s">
        <v>150</v>
      </c>
      <c r="C15" s="28">
        <v>650.88400000000001</v>
      </c>
      <c r="D15" s="28">
        <v>401.88400000000001</v>
      </c>
      <c r="E15" s="28">
        <v>249</v>
      </c>
      <c r="F15" s="28"/>
      <c r="G15" s="26"/>
      <c r="H15" s="26"/>
    </row>
    <row r="16" spans="1:8" ht="26.1" customHeight="1">
      <c r="A16" s="23" t="s">
        <v>151</v>
      </c>
      <c r="B16" s="26" t="s">
        <v>152</v>
      </c>
      <c r="C16" s="28">
        <v>650.88400000000001</v>
      </c>
      <c r="D16" s="28">
        <v>401.88400000000001</v>
      </c>
      <c r="E16" s="28">
        <v>249</v>
      </c>
      <c r="F16" s="28"/>
      <c r="G16" s="26"/>
      <c r="H16" s="26"/>
    </row>
    <row r="17" spans="1:8" ht="26.1" customHeight="1">
      <c r="A17" s="29" t="s">
        <v>153</v>
      </c>
      <c r="B17" s="31" t="s">
        <v>154</v>
      </c>
      <c r="C17" s="30">
        <v>650.88400000000001</v>
      </c>
      <c r="D17" s="30">
        <v>401.88400000000001</v>
      </c>
      <c r="E17" s="30">
        <v>249</v>
      </c>
      <c r="F17" s="30"/>
      <c r="G17" s="31"/>
      <c r="H17" s="31"/>
    </row>
    <row r="18" spans="1:8" ht="26.1" customHeight="1">
      <c r="A18" s="23" t="s">
        <v>155</v>
      </c>
      <c r="B18" s="26" t="s">
        <v>156</v>
      </c>
      <c r="C18" s="28">
        <v>16.559999999999999</v>
      </c>
      <c r="D18" s="28">
        <v>16.559999999999999</v>
      </c>
      <c r="E18" s="28"/>
      <c r="F18" s="28"/>
      <c r="G18" s="26"/>
      <c r="H18" s="26"/>
    </row>
    <row r="19" spans="1:8" ht="26.1" customHeight="1">
      <c r="A19" s="23" t="s">
        <v>157</v>
      </c>
      <c r="B19" s="26" t="s">
        <v>158</v>
      </c>
      <c r="C19" s="28">
        <v>16.559999999999999</v>
      </c>
      <c r="D19" s="28">
        <v>16.559999999999999</v>
      </c>
      <c r="E19" s="28"/>
      <c r="F19" s="28"/>
      <c r="G19" s="26"/>
      <c r="H19" s="26"/>
    </row>
    <row r="20" spans="1:8" ht="26.1" customHeight="1">
      <c r="A20" s="29" t="s">
        <v>159</v>
      </c>
      <c r="B20" s="31" t="s">
        <v>160</v>
      </c>
      <c r="C20" s="30">
        <v>16.559999999999999</v>
      </c>
      <c r="D20" s="30">
        <v>16.559999999999999</v>
      </c>
      <c r="E20" s="30"/>
      <c r="F20" s="30"/>
      <c r="G20" s="31"/>
      <c r="H20" s="31"/>
    </row>
  </sheetData>
  <mergeCells count="3">
    <mergeCell ref="A2:H2"/>
    <mergeCell ref="A3:H3"/>
    <mergeCell ref="F4:H4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1"/>
  <sheetViews>
    <sheetView workbookViewId="0">
      <selection activeCell="F25" sqref="F25"/>
    </sheetView>
  </sheetViews>
  <sheetFormatPr defaultColWidth="9" defaultRowHeight="13.5"/>
  <cols>
    <col min="1" max="1" width="5.25" customWidth="1"/>
    <col min="2" max="2" width="5.75" customWidth="1"/>
    <col min="3" max="3" width="7" customWidth="1"/>
    <col min="4" max="4" width="16.875" customWidth="1"/>
    <col min="5" max="5" width="44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2" width="9.75" customWidth="1"/>
  </cols>
  <sheetData>
    <row r="1" spans="1:20" ht="16.350000000000001" customHeight="1">
      <c r="A1" s="2"/>
    </row>
    <row r="2" spans="1:20" ht="42.2" customHeight="1">
      <c r="A2" s="65" t="s">
        <v>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33.6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25.9" customHeight="1">
      <c r="P4" s="70" t="s">
        <v>44</v>
      </c>
      <c r="Q4" s="70"/>
      <c r="R4" s="70"/>
      <c r="S4" s="70"/>
      <c r="T4" s="70"/>
    </row>
    <row r="5" spans="1:20" ht="27.6" customHeight="1">
      <c r="A5" s="68" t="s">
        <v>161</v>
      </c>
      <c r="B5" s="68"/>
      <c r="C5" s="68"/>
      <c r="D5" s="68" t="s">
        <v>162</v>
      </c>
      <c r="E5" s="68" t="s">
        <v>163</v>
      </c>
      <c r="F5" s="68" t="s">
        <v>164</v>
      </c>
      <c r="G5" s="68" t="s">
        <v>165</v>
      </c>
      <c r="H5" s="68" t="s">
        <v>166</v>
      </c>
      <c r="I5" s="68" t="s">
        <v>167</v>
      </c>
      <c r="J5" s="68" t="s">
        <v>168</v>
      </c>
      <c r="K5" s="68" t="s">
        <v>169</v>
      </c>
      <c r="L5" s="68" t="s">
        <v>170</v>
      </c>
      <c r="M5" s="68" t="s">
        <v>171</v>
      </c>
      <c r="N5" s="68" t="s">
        <v>172</v>
      </c>
      <c r="O5" s="68" t="s">
        <v>173</v>
      </c>
      <c r="P5" s="68" t="s">
        <v>174</v>
      </c>
      <c r="Q5" s="68" t="s">
        <v>175</v>
      </c>
      <c r="R5" s="68" t="s">
        <v>176</v>
      </c>
      <c r="S5" s="68" t="s">
        <v>177</v>
      </c>
      <c r="T5" s="68" t="s">
        <v>178</v>
      </c>
    </row>
    <row r="6" spans="1:20" ht="30.2" customHeight="1">
      <c r="A6" s="3" t="s">
        <v>179</v>
      </c>
      <c r="B6" s="3" t="s">
        <v>180</v>
      </c>
      <c r="C6" s="3" t="s">
        <v>181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spans="1:20" ht="27.6" customHeight="1">
      <c r="A7" s="15"/>
      <c r="B7" s="15"/>
      <c r="C7" s="15"/>
      <c r="D7" s="15"/>
      <c r="E7" s="15" t="s">
        <v>92</v>
      </c>
      <c r="F7" s="21">
        <v>692.32399999999996</v>
      </c>
      <c r="G7" s="21">
        <v>241.35</v>
      </c>
      <c r="H7" s="21">
        <v>300.52</v>
      </c>
      <c r="I7" s="21"/>
      <c r="J7" s="21"/>
      <c r="K7" s="21">
        <v>122.2</v>
      </c>
      <c r="L7" s="21"/>
      <c r="M7" s="21"/>
      <c r="N7" s="21"/>
      <c r="O7" s="21">
        <v>28.254000000000001</v>
      </c>
      <c r="P7" s="21"/>
      <c r="Q7" s="21"/>
      <c r="R7" s="21"/>
      <c r="S7" s="21"/>
      <c r="T7" s="21"/>
    </row>
    <row r="8" spans="1:20" ht="26.1" customHeight="1">
      <c r="A8" s="15"/>
      <c r="B8" s="15"/>
      <c r="C8" s="15"/>
      <c r="D8" s="16" t="s">
        <v>111</v>
      </c>
      <c r="E8" s="16" t="s">
        <v>112</v>
      </c>
      <c r="F8" s="21">
        <v>692.32399999999996</v>
      </c>
      <c r="G8" s="21">
        <v>241.35</v>
      </c>
      <c r="H8" s="21">
        <v>300.52</v>
      </c>
      <c r="I8" s="21"/>
      <c r="J8" s="21"/>
      <c r="K8" s="21">
        <v>122.2</v>
      </c>
      <c r="L8" s="21"/>
      <c r="M8" s="21"/>
      <c r="N8" s="21"/>
      <c r="O8" s="21">
        <v>28.254000000000001</v>
      </c>
      <c r="P8" s="21"/>
      <c r="Q8" s="21"/>
      <c r="R8" s="21"/>
      <c r="S8" s="21"/>
      <c r="T8" s="21"/>
    </row>
    <row r="9" spans="1:20" ht="26.1" customHeight="1">
      <c r="A9" s="26"/>
      <c r="B9" s="26"/>
      <c r="C9" s="26"/>
      <c r="D9" s="23" t="s">
        <v>113</v>
      </c>
      <c r="E9" s="23" t="s">
        <v>114</v>
      </c>
      <c r="F9" s="28">
        <v>692.32399999999996</v>
      </c>
      <c r="G9" s="28">
        <v>241.35</v>
      </c>
      <c r="H9" s="28">
        <v>300.52</v>
      </c>
      <c r="I9" s="28"/>
      <c r="J9" s="28"/>
      <c r="K9" s="28">
        <v>122.2</v>
      </c>
      <c r="L9" s="28"/>
      <c r="M9" s="28"/>
      <c r="N9" s="28"/>
      <c r="O9" s="28">
        <v>28.254000000000001</v>
      </c>
      <c r="P9" s="28"/>
      <c r="Q9" s="28"/>
      <c r="R9" s="28"/>
      <c r="S9" s="28"/>
      <c r="T9" s="28"/>
    </row>
    <row r="10" spans="1:20" ht="26.1" customHeight="1">
      <c r="A10" s="22">
        <v>216</v>
      </c>
      <c r="B10" s="22"/>
      <c r="C10" s="26"/>
      <c r="D10" s="23"/>
      <c r="E10" s="6" t="s">
        <v>182</v>
      </c>
      <c r="F10" s="30">
        <v>650.88400000000001</v>
      </c>
      <c r="G10" s="30">
        <v>199.91</v>
      </c>
      <c r="H10" s="30">
        <v>300.52</v>
      </c>
      <c r="I10" s="30"/>
      <c r="J10" s="30"/>
      <c r="K10" s="30">
        <v>122.2</v>
      </c>
      <c r="L10" s="30"/>
      <c r="M10" s="30"/>
      <c r="N10" s="30"/>
      <c r="O10" s="30">
        <v>28.254000000000001</v>
      </c>
      <c r="P10" s="30"/>
      <c r="Q10" s="30"/>
      <c r="R10" s="30"/>
      <c r="S10" s="30"/>
      <c r="T10" s="30"/>
    </row>
    <row r="11" spans="1:20" ht="26.1" customHeight="1">
      <c r="A11" s="22">
        <v>216</v>
      </c>
      <c r="B11" s="22" t="s">
        <v>183</v>
      </c>
      <c r="C11" s="26"/>
      <c r="D11" s="23"/>
      <c r="E11" s="6" t="s">
        <v>184</v>
      </c>
      <c r="F11" s="30">
        <v>650.88400000000001</v>
      </c>
      <c r="G11" s="30">
        <v>199.91</v>
      </c>
      <c r="H11" s="30">
        <v>300.52</v>
      </c>
      <c r="I11" s="30"/>
      <c r="J11" s="30"/>
      <c r="K11" s="30">
        <v>122.2</v>
      </c>
      <c r="L11" s="30"/>
      <c r="M11" s="30"/>
      <c r="N11" s="30"/>
      <c r="O11" s="30">
        <v>28.254000000000001</v>
      </c>
      <c r="P11" s="30"/>
      <c r="Q11" s="30"/>
      <c r="R11" s="30"/>
      <c r="S11" s="30"/>
      <c r="T11" s="30"/>
    </row>
    <row r="12" spans="1:20" ht="26.1" customHeight="1">
      <c r="A12" s="22" t="s">
        <v>185</v>
      </c>
      <c r="B12" s="22" t="s">
        <v>183</v>
      </c>
      <c r="C12" s="22" t="s">
        <v>186</v>
      </c>
      <c r="D12" s="29" t="s">
        <v>187</v>
      </c>
      <c r="E12" s="22" t="s">
        <v>188</v>
      </c>
      <c r="F12" s="30">
        <v>650.88400000000001</v>
      </c>
      <c r="G12" s="30">
        <v>199.91</v>
      </c>
      <c r="H12" s="30">
        <v>300.52</v>
      </c>
      <c r="I12" s="30"/>
      <c r="J12" s="30"/>
      <c r="K12" s="30">
        <v>122.2</v>
      </c>
      <c r="L12" s="30"/>
      <c r="M12" s="30"/>
      <c r="N12" s="30"/>
      <c r="O12" s="30">
        <v>28.254000000000001</v>
      </c>
      <c r="P12" s="30"/>
      <c r="Q12" s="30"/>
      <c r="R12" s="30"/>
      <c r="S12" s="30"/>
      <c r="T12" s="30"/>
    </row>
    <row r="13" spans="1:20" ht="26.1" customHeight="1">
      <c r="A13" s="6">
        <v>208</v>
      </c>
      <c r="B13" s="6"/>
      <c r="C13" s="22"/>
      <c r="D13" s="29"/>
      <c r="E13" s="6" t="s">
        <v>189</v>
      </c>
      <c r="F13" s="30">
        <v>17.670000000000002</v>
      </c>
      <c r="G13" s="30">
        <v>17.670000000000002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spans="1:20" ht="26.1" customHeight="1">
      <c r="A14" s="6">
        <v>208</v>
      </c>
      <c r="B14" s="22" t="s">
        <v>190</v>
      </c>
      <c r="C14" s="22"/>
      <c r="D14" s="29"/>
      <c r="E14" s="6" t="s">
        <v>191</v>
      </c>
      <c r="F14" s="30">
        <v>17.670000000000002</v>
      </c>
      <c r="G14" s="30">
        <v>17.670000000000002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spans="1:20" ht="26.1" customHeight="1">
      <c r="A15" s="22" t="s">
        <v>192</v>
      </c>
      <c r="B15" s="22" t="s">
        <v>190</v>
      </c>
      <c r="C15" s="22" t="s">
        <v>190</v>
      </c>
      <c r="D15" s="29" t="s">
        <v>187</v>
      </c>
      <c r="E15" s="22" t="s">
        <v>193</v>
      </c>
      <c r="F15" s="30">
        <v>17.670000000000002</v>
      </c>
      <c r="G15" s="30">
        <v>17.670000000000002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1:20" ht="26.1" customHeight="1">
      <c r="A16" s="22" t="s">
        <v>194</v>
      </c>
      <c r="B16" s="22"/>
      <c r="C16" s="22"/>
      <c r="D16" s="29"/>
      <c r="E16" s="6" t="s">
        <v>195</v>
      </c>
      <c r="F16" s="30">
        <v>7.21</v>
      </c>
      <c r="G16" s="30">
        <v>7.21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spans="1:20" ht="26.1" customHeight="1">
      <c r="A17" s="22" t="s">
        <v>194</v>
      </c>
      <c r="B17" s="22" t="s">
        <v>196</v>
      </c>
      <c r="C17" s="22"/>
      <c r="D17" s="29"/>
      <c r="E17" s="6" t="s">
        <v>197</v>
      </c>
      <c r="F17" s="30">
        <v>7.21</v>
      </c>
      <c r="G17" s="30">
        <v>7.21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0" ht="26.1" customHeight="1">
      <c r="A18" s="22" t="s">
        <v>194</v>
      </c>
      <c r="B18" s="22" t="s">
        <v>196</v>
      </c>
      <c r="C18" s="22" t="s">
        <v>183</v>
      </c>
      <c r="D18" s="29" t="s">
        <v>187</v>
      </c>
      <c r="E18" s="22" t="s">
        <v>198</v>
      </c>
      <c r="F18" s="30">
        <v>7.21</v>
      </c>
      <c r="G18" s="30">
        <v>7.21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spans="1:20" ht="26.1" customHeight="1">
      <c r="A19" s="22" t="s">
        <v>199</v>
      </c>
      <c r="B19" s="22"/>
      <c r="C19" s="22"/>
      <c r="D19" s="29"/>
      <c r="E19" s="6" t="s">
        <v>200</v>
      </c>
      <c r="F19" s="30">
        <v>16.559999999999999</v>
      </c>
      <c r="G19" s="30">
        <v>16.559999999999999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spans="1:20" ht="26.1" customHeight="1">
      <c r="A20" s="22" t="s">
        <v>199</v>
      </c>
      <c r="B20" s="22" t="s">
        <v>183</v>
      </c>
      <c r="C20" s="22"/>
      <c r="D20" s="29"/>
      <c r="E20" s="6" t="s">
        <v>201</v>
      </c>
      <c r="F20" s="30">
        <v>16.559999999999999</v>
      </c>
      <c r="G20" s="30">
        <v>16.559999999999999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spans="1:20" ht="26.1" customHeight="1">
      <c r="A21" s="22" t="s">
        <v>199</v>
      </c>
      <c r="B21" s="22" t="s">
        <v>183</v>
      </c>
      <c r="C21" s="22" t="s">
        <v>186</v>
      </c>
      <c r="D21" s="29" t="s">
        <v>187</v>
      </c>
      <c r="E21" s="22" t="s">
        <v>202</v>
      </c>
      <c r="F21" s="30">
        <v>16.559999999999999</v>
      </c>
      <c r="G21" s="30">
        <v>16.559999999999999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7"/>
  <sheetViews>
    <sheetView workbookViewId="0">
      <selection sqref="A1:XFD1"/>
    </sheetView>
  </sheetViews>
  <sheetFormatPr defaultColWidth="9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5.2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3" width="9.75" customWidth="1"/>
  </cols>
  <sheetData>
    <row r="1" spans="1:21" ht="49.15" customHeight="1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 ht="33.6" customHeight="1">
      <c r="A2" s="69" t="s">
        <v>43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ht="26.65" customHeight="1">
      <c r="Q3" s="70" t="s">
        <v>44</v>
      </c>
      <c r="R3" s="70"/>
      <c r="S3" s="70"/>
      <c r="T3" s="70"/>
      <c r="U3" s="70"/>
    </row>
    <row r="4" spans="1:21" ht="29.25" customHeight="1">
      <c r="A4" s="68" t="s">
        <v>161</v>
      </c>
      <c r="B4" s="68"/>
      <c r="C4" s="68"/>
      <c r="D4" s="68" t="s">
        <v>162</v>
      </c>
      <c r="E4" s="68" t="s">
        <v>163</v>
      </c>
      <c r="F4" s="68" t="s">
        <v>203</v>
      </c>
      <c r="G4" s="68" t="s">
        <v>132</v>
      </c>
      <c r="H4" s="68"/>
      <c r="I4" s="68"/>
      <c r="J4" s="68"/>
      <c r="K4" s="68" t="s">
        <v>133</v>
      </c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1" ht="43.9" customHeight="1">
      <c r="A5" s="3" t="s">
        <v>179</v>
      </c>
      <c r="B5" s="3" t="s">
        <v>180</v>
      </c>
      <c r="C5" s="3" t="s">
        <v>181</v>
      </c>
      <c r="D5" s="68"/>
      <c r="E5" s="68"/>
      <c r="F5" s="68"/>
      <c r="G5" s="3" t="s">
        <v>92</v>
      </c>
      <c r="H5" s="3" t="s">
        <v>204</v>
      </c>
      <c r="I5" s="3" t="s">
        <v>205</v>
      </c>
      <c r="J5" s="3" t="s">
        <v>173</v>
      </c>
      <c r="K5" s="3" t="s">
        <v>92</v>
      </c>
      <c r="L5" s="3" t="s">
        <v>206</v>
      </c>
      <c r="M5" s="3" t="s">
        <v>207</v>
      </c>
      <c r="N5" s="3" t="s">
        <v>208</v>
      </c>
      <c r="O5" s="3" t="s">
        <v>175</v>
      </c>
      <c r="P5" s="3" t="s">
        <v>209</v>
      </c>
      <c r="Q5" s="3" t="s">
        <v>210</v>
      </c>
      <c r="R5" s="3" t="s">
        <v>211</v>
      </c>
      <c r="S5" s="3" t="s">
        <v>171</v>
      </c>
      <c r="T5" s="3" t="s">
        <v>174</v>
      </c>
      <c r="U5" s="3" t="s">
        <v>178</v>
      </c>
    </row>
    <row r="6" spans="1:21" ht="28.5" customHeight="1">
      <c r="A6" s="15"/>
      <c r="B6" s="15"/>
      <c r="C6" s="15"/>
      <c r="D6" s="15"/>
      <c r="E6" s="15" t="s">
        <v>92</v>
      </c>
      <c r="F6" s="21">
        <v>692.32399999999996</v>
      </c>
      <c r="G6" s="21">
        <v>443.32400000000001</v>
      </c>
      <c r="H6" s="21">
        <v>217.35</v>
      </c>
      <c r="I6" s="21">
        <v>197.72</v>
      </c>
      <c r="J6" s="21">
        <v>28.254000000000001</v>
      </c>
      <c r="K6" s="21">
        <v>249</v>
      </c>
      <c r="L6" s="21">
        <v>24</v>
      </c>
      <c r="M6" s="21">
        <v>225</v>
      </c>
      <c r="N6" s="21"/>
      <c r="O6" s="21"/>
      <c r="P6" s="21"/>
      <c r="Q6" s="21"/>
      <c r="R6" s="21"/>
      <c r="S6" s="21"/>
      <c r="T6" s="21"/>
      <c r="U6" s="21"/>
    </row>
    <row r="7" spans="1:21" ht="26.1" customHeight="1">
      <c r="A7" s="15"/>
      <c r="B7" s="15"/>
      <c r="C7" s="15"/>
      <c r="D7" s="16" t="s">
        <v>111</v>
      </c>
      <c r="E7" s="16" t="s">
        <v>112</v>
      </c>
      <c r="F7" s="34">
        <v>692.32399999999996</v>
      </c>
      <c r="G7" s="21">
        <v>443.32400000000001</v>
      </c>
      <c r="H7" s="21">
        <v>217.35</v>
      </c>
      <c r="I7" s="21">
        <v>197.72</v>
      </c>
      <c r="J7" s="21">
        <v>28.254000000000001</v>
      </c>
      <c r="K7" s="21">
        <v>249</v>
      </c>
      <c r="L7" s="21">
        <v>24</v>
      </c>
      <c r="M7" s="21">
        <v>225</v>
      </c>
      <c r="N7" s="21"/>
      <c r="O7" s="21"/>
      <c r="P7" s="21"/>
      <c r="Q7" s="21"/>
      <c r="R7" s="21"/>
      <c r="S7" s="21"/>
      <c r="T7" s="21"/>
      <c r="U7" s="21"/>
    </row>
    <row r="8" spans="1:21" ht="26.1" customHeight="1">
      <c r="A8" s="26"/>
      <c r="B8" s="26"/>
      <c r="C8" s="26"/>
      <c r="D8" s="23" t="s">
        <v>113</v>
      </c>
      <c r="E8" s="23" t="s">
        <v>114</v>
      </c>
      <c r="F8" s="34">
        <v>692.32399999999996</v>
      </c>
      <c r="G8" s="21">
        <v>443.32400000000001</v>
      </c>
      <c r="H8" s="21">
        <v>217.35</v>
      </c>
      <c r="I8" s="21">
        <v>197.72</v>
      </c>
      <c r="J8" s="21">
        <v>28.254000000000001</v>
      </c>
      <c r="K8" s="21">
        <v>249</v>
      </c>
      <c r="L8" s="21">
        <v>24</v>
      </c>
      <c r="M8" s="21">
        <v>225</v>
      </c>
      <c r="N8" s="21"/>
      <c r="O8" s="21"/>
      <c r="P8" s="21"/>
      <c r="Q8" s="21"/>
      <c r="R8" s="21"/>
      <c r="S8" s="21"/>
      <c r="T8" s="21"/>
      <c r="U8" s="21"/>
    </row>
    <row r="9" spans="1:21" ht="26.1" customHeight="1">
      <c r="A9" s="22">
        <v>216</v>
      </c>
      <c r="B9" s="22"/>
      <c r="C9" s="26"/>
      <c r="D9" s="23"/>
      <c r="E9" s="53" t="s">
        <v>150</v>
      </c>
      <c r="F9" s="32">
        <v>650.88400000000001</v>
      </c>
      <c r="G9" s="5">
        <v>401.88400000000001</v>
      </c>
      <c r="H9" s="5">
        <v>175.91</v>
      </c>
      <c r="I9" s="5">
        <v>197.72</v>
      </c>
      <c r="J9" s="5">
        <v>28.254000000000001</v>
      </c>
      <c r="K9" s="5">
        <v>249</v>
      </c>
      <c r="L9" s="5">
        <v>24</v>
      </c>
      <c r="M9" s="5">
        <v>225</v>
      </c>
      <c r="N9" s="21"/>
      <c r="O9" s="21"/>
      <c r="P9" s="21"/>
      <c r="Q9" s="21"/>
      <c r="R9" s="21"/>
      <c r="S9" s="21"/>
      <c r="T9" s="21"/>
      <c r="U9" s="21"/>
    </row>
    <row r="10" spans="1:21" ht="26.1" customHeight="1">
      <c r="A10" s="22">
        <v>216</v>
      </c>
      <c r="B10" s="22" t="s">
        <v>183</v>
      </c>
      <c r="C10" s="26"/>
      <c r="D10" s="23"/>
      <c r="E10" s="53" t="s">
        <v>212</v>
      </c>
      <c r="F10" s="32">
        <v>650.88400000000001</v>
      </c>
      <c r="G10" s="5">
        <v>401.88400000000001</v>
      </c>
      <c r="H10" s="5">
        <v>175.91</v>
      </c>
      <c r="I10" s="5">
        <v>197.72</v>
      </c>
      <c r="J10" s="5">
        <v>28.254000000000001</v>
      </c>
      <c r="K10" s="5">
        <v>249</v>
      </c>
      <c r="L10" s="5">
        <v>24</v>
      </c>
      <c r="M10" s="5">
        <v>225</v>
      </c>
      <c r="N10" s="21"/>
      <c r="O10" s="21"/>
      <c r="P10" s="21"/>
      <c r="Q10" s="21"/>
      <c r="R10" s="21"/>
      <c r="S10" s="21"/>
      <c r="T10" s="21"/>
      <c r="U10" s="21"/>
    </row>
    <row r="11" spans="1:21" ht="26.1" customHeight="1">
      <c r="A11" s="22" t="s">
        <v>185</v>
      </c>
      <c r="B11" s="22" t="s">
        <v>183</v>
      </c>
      <c r="C11" s="22" t="s">
        <v>186</v>
      </c>
      <c r="D11" s="29" t="s">
        <v>187</v>
      </c>
      <c r="E11" s="29" t="s">
        <v>213</v>
      </c>
      <c r="F11" s="32">
        <v>650.88400000000001</v>
      </c>
      <c r="G11" s="5">
        <v>401.88400000000001</v>
      </c>
      <c r="H11" s="5">
        <v>175.91</v>
      </c>
      <c r="I11" s="5">
        <v>197.72</v>
      </c>
      <c r="J11" s="5">
        <v>28.254000000000001</v>
      </c>
      <c r="K11" s="5">
        <v>249</v>
      </c>
      <c r="L11" s="5">
        <v>24</v>
      </c>
      <c r="M11" s="5">
        <v>225</v>
      </c>
      <c r="N11" s="5"/>
      <c r="O11" s="5"/>
      <c r="P11" s="5"/>
      <c r="Q11" s="5"/>
      <c r="R11" s="5"/>
      <c r="S11" s="5"/>
      <c r="T11" s="5"/>
      <c r="U11" s="5"/>
    </row>
    <row r="12" spans="1:21" ht="26.1" customHeight="1">
      <c r="A12" s="55">
        <v>208</v>
      </c>
      <c r="B12" s="55"/>
      <c r="C12" s="22"/>
      <c r="D12" s="29"/>
      <c r="E12" s="53" t="s">
        <v>214</v>
      </c>
      <c r="F12" s="32">
        <v>17.670000000000002</v>
      </c>
      <c r="G12" s="5">
        <v>17.670000000000002</v>
      </c>
      <c r="H12" s="5">
        <v>17.670000000000002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26.1" customHeight="1">
      <c r="A13" s="55">
        <v>208</v>
      </c>
      <c r="B13" s="22" t="s">
        <v>190</v>
      </c>
      <c r="C13" s="22"/>
      <c r="D13" s="29"/>
      <c r="E13" s="53" t="s">
        <v>215</v>
      </c>
      <c r="F13" s="32">
        <v>17.670000000000002</v>
      </c>
      <c r="G13" s="5">
        <v>17.670000000000002</v>
      </c>
      <c r="H13" s="5">
        <v>17.670000000000002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26.1" customHeight="1">
      <c r="A14" s="22" t="s">
        <v>192</v>
      </c>
      <c r="B14" s="22" t="s">
        <v>190</v>
      </c>
      <c r="C14" s="22" t="s">
        <v>190</v>
      </c>
      <c r="D14" s="29" t="s">
        <v>187</v>
      </c>
      <c r="E14" s="29" t="s">
        <v>216</v>
      </c>
      <c r="F14" s="32">
        <v>17.670000000000002</v>
      </c>
      <c r="G14" s="5">
        <v>17.670000000000002</v>
      </c>
      <c r="H14" s="5">
        <v>17.670000000000002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26.1" customHeight="1">
      <c r="A15" s="22" t="s">
        <v>194</v>
      </c>
      <c r="B15" s="22"/>
      <c r="C15" s="22"/>
      <c r="D15" s="29"/>
      <c r="E15" s="53" t="s">
        <v>217</v>
      </c>
      <c r="F15" s="32">
        <v>7.21</v>
      </c>
      <c r="G15" s="5">
        <v>7.21</v>
      </c>
      <c r="H15" s="5">
        <v>7.21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26.1" customHeight="1">
      <c r="A16" s="22" t="s">
        <v>194</v>
      </c>
      <c r="B16" s="22" t="s">
        <v>196</v>
      </c>
      <c r="C16" s="22"/>
      <c r="D16" s="29"/>
      <c r="E16" s="53" t="s">
        <v>218</v>
      </c>
      <c r="F16" s="32">
        <v>7.21</v>
      </c>
      <c r="G16" s="5">
        <v>7.21</v>
      </c>
      <c r="H16" s="5">
        <v>7.21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26.1" customHeight="1">
      <c r="A17" s="22" t="s">
        <v>194</v>
      </c>
      <c r="B17" s="22" t="s">
        <v>196</v>
      </c>
      <c r="C17" s="22" t="s">
        <v>183</v>
      </c>
      <c r="D17" s="29" t="s">
        <v>187</v>
      </c>
      <c r="E17" s="29" t="s">
        <v>219</v>
      </c>
      <c r="F17" s="32">
        <v>7.21</v>
      </c>
      <c r="G17" s="5">
        <v>7.21</v>
      </c>
      <c r="H17" s="5">
        <v>7.21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26.1" customHeight="1">
      <c r="A18" s="22" t="s">
        <v>199</v>
      </c>
      <c r="B18" s="22"/>
      <c r="C18" s="22"/>
      <c r="D18" s="29"/>
      <c r="E18" s="53" t="s">
        <v>220</v>
      </c>
      <c r="F18" s="32">
        <v>16.559999999999999</v>
      </c>
      <c r="G18" s="5">
        <v>16.559999999999999</v>
      </c>
      <c r="H18" s="5">
        <v>16.559999999999999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26.1" customHeight="1">
      <c r="A19" s="22" t="s">
        <v>199</v>
      </c>
      <c r="B19" s="22" t="s">
        <v>183</v>
      </c>
      <c r="C19" s="22"/>
      <c r="D19" s="29"/>
      <c r="E19" s="53" t="s">
        <v>221</v>
      </c>
      <c r="F19" s="32">
        <v>16.559999999999999</v>
      </c>
      <c r="G19" s="5">
        <v>16.559999999999999</v>
      </c>
      <c r="H19" s="5">
        <v>16.559999999999999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26.1" customHeight="1">
      <c r="A20" s="22" t="s">
        <v>199</v>
      </c>
      <c r="B20" s="22" t="s">
        <v>183</v>
      </c>
      <c r="C20" s="22" t="s">
        <v>186</v>
      </c>
      <c r="D20" s="29" t="s">
        <v>187</v>
      </c>
      <c r="E20" s="29" t="s">
        <v>222</v>
      </c>
      <c r="F20" s="32">
        <v>16.559999999999999</v>
      </c>
      <c r="G20" s="5">
        <v>16.559999999999999</v>
      </c>
      <c r="H20" s="5">
        <v>16.559999999999999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6.350000000000001" customHeight="1"/>
    <row r="22" spans="1:21" ht="16.350000000000001" customHeight="1"/>
    <row r="23" spans="1:21" ht="16.350000000000001" customHeight="1"/>
    <row r="24" spans="1:21" ht="26.1" customHeight="1">
      <c r="H24" s="2"/>
      <c r="I24" s="56"/>
    </row>
    <row r="25" spans="1:21" ht="26.1" customHeight="1">
      <c r="H25" s="2"/>
      <c r="I25" s="56"/>
    </row>
    <row r="26" spans="1:21" ht="26.1" customHeight="1">
      <c r="H26" s="2"/>
      <c r="I26" s="56"/>
    </row>
    <row r="27" spans="1:21" ht="16.350000000000001" customHeight="1">
      <c r="H27" s="2"/>
      <c r="I27" s="2"/>
    </row>
  </sheetData>
  <mergeCells count="9">
    <mergeCell ref="A1:U1"/>
    <mergeCell ref="A2:U2"/>
    <mergeCell ref="Q3:U3"/>
    <mergeCell ref="A4:C4"/>
    <mergeCell ref="G4:J4"/>
    <mergeCell ref="K4:U4"/>
    <mergeCell ref="D4:D5"/>
    <mergeCell ref="E4:E5"/>
    <mergeCell ref="F4:F5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F26" sqref="F26"/>
    </sheetView>
  </sheetViews>
  <sheetFormatPr defaultColWidth="9" defaultRowHeight="13.5"/>
  <cols>
    <col min="1" max="1" width="14.375" customWidth="1"/>
    <col min="2" max="2" width="17.5" customWidth="1"/>
    <col min="3" max="3" width="41.25" customWidth="1"/>
    <col min="4" max="4" width="12.875" customWidth="1"/>
    <col min="5" max="15" width="13.2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2" width="9.75" customWidth="1"/>
  </cols>
  <sheetData>
    <row r="1" spans="1:20" ht="16.350000000000001" customHeight="1">
      <c r="A1" s="2"/>
    </row>
    <row r="2" spans="1:20" ht="40.5" customHeight="1">
      <c r="B2" s="65" t="s">
        <v>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24.95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9.899999999999999" customHeight="1">
      <c r="P4" s="70" t="s">
        <v>44</v>
      </c>
      <c r="Q4" s="70"/>
      <c r="R4" s="70"/>
      <c r="S4" s="70"/>
      <c r="T4" s="70"/>
    </row>
    <row r="5" spans="1:20" ht="26.65" customHeight="1">
      <c r="A5" s="68" t="s">
        <v>223</v>
      </c>
      <c r="B5" s="68" t="s">
        <v>224</v>
      </c>
      <c r="C5" s="68" t="s">
        <v>225</v>
      </c>
      <c r="D5" s="68" t="s">
        <v>92</v>
      </c>
      <c r="E5" s="68" t="s">
        <v>226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 t="s">
        <v>119</v>
      </c>
    </row>
    <row r="6" spans="1:20" ht="24.2" customHeight="1">
      <c r="A6" s="68"/>
      <c r="B6" s="68"/>
      <c r="C6" s="68"/>
      <c r="D6" s="68"/>
      <c r="E6" s="68" t="s">
        <v>227</v>
      </c>
      <c r="F6" s="68"/>
      <c r="G6" s="68"/>
      <c r="H6" s="68"/>
      <c r="I6" s="68"/>
      <c r="J6" s="68"/>
      <c r="L6" s="68" t="s">
        <v>228</v>
      </c>
      <c r="M6" s="68" t="s">
        <v>229</v>
      </c>
      <c r="N6" s="68" t="s">
        <v>230</v>
      </c>
      <c r="O6" s="68" t="s">
        <v>231</v>
      </c>
      <c r="P6" s="68" t="s">
        <v>232</v>
      </c>
      <c r="Q6" s="68"/>
      <c r="R6" s="68"/>
      <c r="S6" s="68" t="s">
        <v>233</v>
      </c>
      <c r="T6" s="68"/>
    </row>
    <row r="7" spans="1:20" ht="38.85" customHeight="1">
      <c r="A7" s="68"/>
      <c r="B7" s="68"/>
      <c r="C7" s="68"/>
      <c r="D7" s="68"/>
      <c r="E7" s="3" t="s">
        <v>99</v>
      </c>
      <c r="F7" s="3" t="s">
        <v>100</v>
      </c>
      <c r="G7" s="3" t="s">
        <v>234</v>
      </c>
      <c r="H7" s="3" t="s">
        <v>235</v>
      </c>
      <c r="I7" s="3" t="s">
        <v>121</v>
      </c>
      <c r="J7" s="3" t="s">
        <v>122</v>
      </c>
      <c r="K7" s="3" t="s">
        <v>102</v>
      </c>
      <c r="L7" s="68"/>
      <c r="M7" s="68"/>
      <c r="N7" s="68"/>
      <c r="O7" s="68"/>
      <c r="P7" s="3" t="s">
        <v>236</v>
      </c>
      <c r="Q7" s="3" t="s">
        <v>237</v>
      </c>
      <c r="R7" s="3" t="s">
        <v>238</v>
      </c>
      <c r="S7" s="68"/>
      <c r="T7" s="68"/>
    </row>
    <row r="8" spans="1:20" ht="22.35" customHeight="1">
      <c r="A8" s="3"/>
      <c r="B8" s="3"/>
      <c r="C8" s="3" t="s">
        <v>92</v>
      </c>
      <c r="D8" s="34">
        <v>443.32400000000001</v>
      </c>
      <c r="E8" s="34">
        <v>443.32400000000001</v>
      </c>
      <c r="F8" s="34">
        <v>217.92</v>
      </c>
      <c r="G8" s="34"/>
      <c r="H8" s="34"/>
      <c r="I8" s="34"/>
      <c r="J8" s="34"/>
      <c r="K8" s="34">
        <v>225.404</v>
      </c>
      <c r="L8" s="34"/>
      <c r="M8" s="34"/>
      <c r="N8" s="34"/>
      <c r="O8" s="34"/>
      <c r="P8" s="34"/>
      <c r="Q8" s="34"/>
      <c r="R8" s="34"/>
      <c r="S8" s="34"/>
      <c r="T8" s="34"/>
    </row>
    <row r="9" spans="1:20" ht="26.1" customHeight="1">
      <c r="A9" s="4"/>
      <c r="B9" s="16" t="s">
        <v>111</v>
      </c>
      <c r="C9" s="16" t="s">
        <v>112</v>
      </c>
      <c r="D9" s="34">
        <v>443.32400000000001</v>
      </c>
      <c r="E9" s="34">
        <v>443.32400000000001</v>
      </c>
      <c r="F9" s="34">
        <v>217.92</v>
      </c>
      <c r="G9" s="34"/>
      <c r="H9" s="34"/>
      <c r="I9" s="34"/>
      <c r="J9" s="34"/>
      <c r="K9" s="34">
        <v>225.404</v>
      </c>
      <c r="L9" s="34"/>
      <c r="M9" s="34"/>
      <c r="N9" s="34"/>
      <c r="O9" s="34"/>
      <c r="P9" s="34"/>
      <c r="Q9" s="34"/>
      <c r="R9" s="34"/>
      <c r="S9" s="34"/>
      <c r="T9" s="34"/>
    </row>
    <row r="10" spans="1:20" ht="26.1" customHeight="1">
      <c r="A10" s="15"/>
      <c r="B10" s="23" t="s">
        <v>113</v>
      </c>
      <c r="C10" s="23" t="s">
        <v>114</v>
      </c>
      <c r="D10" s="34">
        <v>443.32400000000001</v>
      </c>
      <c r="E10" s="34">
        <v>443.32400000000001</v>
      </c>
      <c r="F10" s="34">
        <v>217.92</v>
      </c>
      <c r="G10" s="34"/>
      <c r="H10" s="34"/>
      <c r="I10" s="34"/>
      <c r="J10" s="34"/>
      <c r="K10" s="34">
        <v>225.404</v>
      </c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26.1" customHeight="1">
      <c r="A11" s="4" t="s">
        <v>239</v>
      </c>
      <c r="B11" s="29" t="s">
        <v>187</v>
      </c>
      <c r="C11" s="31" t="s">
        <v>240</v>
      </c>
      <c r="D11" s="5">
        <v>28.254000000000001</v>
      </c>
      <c r="E11" s="5">
        <v>28.254000000000001</v>
      </c>
      <c r="F11" s="5">
        <v>24.27</v>
      </c>
      <c r="G11" s="5"/>
      <c r="H11" s="5"/>
      <c r="I11" s="5"/>
      <c r="J11" s="5"/>
      <c r="K11" s="5">
        <v>3.984</v>
      </c>
      <c r="L11" s="5"/>
      <c r="M11" s="5"/>
      <c r="N11" s="5"/>
      <c r="O11" s="5"/>
      <c r="P11" s="5"/>
      <c r="Q11" s="5"/>
      <c r="R11" s="5"/>
      <c r="S11" s="5"/>
      <c r="T11" s="5"/>
    </row>
    <row r="12" spans="1:20" ht="26.1" customHeight="1">
      <c r="A12" s="4" t="s">
        <v>239</v>
      </c>
      <c r="B12" s="29" t="s">
        <v>187</v>
      </c>
      <c r="C12" s="31" t="s">
        <v>241</v>
      </c>
      <c r="D12" s="5">
        <v>149.88999999999999</v>
      </c>
      <c r="E12" s="5">
        <v>149.88999999999999</v>
      </c>
      <c r="F12" s="5">
        <v>130.38999999999999</v>
      </c>
      <c r="G12" s="5"/>
      <c r="H12" s="5"/>
      <c r="I12" s="5"/>
      <c r="J12" s="5"/>
      <c r="K12" s="5">
        <v>19.5</v>
      </c>
      <c r="L12" s="5"/>
      <c r="M12" s="5"/>
      <c r="N12" s="5"/>
      <c r="O12" s="5"/>
      <c r="P12" s="5"/>
      <c r="Q12" s="5"/>
      <c r="R12" s="5"/>
      <c r="S12" s="5"/>
      <c r="T12" s="5"/>
    </row>
    <row r="13" spans="1:20" ht="26.1" customHeight="1">
      <c r="A13" s="4" t="s">
        <v>239</v>
      </c>
      <c r="B13" s="29" t="s">
        <v>187</v>
      </c>
      <c r="C13" s="31" t="s">
        <v>242</v>
      </c>
      <c r="D13" s="5">
        <v>22.8</v>
      </c>
      <c r="E13" s="5">
        <v>22.8</v>
      </c>
      <c r="F13" s="5">
        <v>0.8</v>
      </c>
      <c r="G13" s="5"/>
      <c r="H13" s="5"/>
      <c r="I13" s="5"/>
      <c r="J13" s="5"/>
      <c r="K13" s="5">
        <v>22</v>
      </c>
      <c r="L13" s="5"/>
      <c r="M13" s="5"/>
      <c r="N13" s="5"/>
      <c r="O13" s="5"/>
      <c r="P13" s="5"/>
      <c r="Q13" s="5"/>
      <c r="R13" s="5"/>
      <c r="S13" s="5"/>
      <c r="T13" s="5"/>
    </row>
    <row r="14" spans="1:20" ht="26.1" customHeight="1">
      <c r="A14" s="4" t="s">
        <v>239</v>
      </c>
      <c r="B14" s="29" t="s">
        <v>187</v>
      </c>
      <c r="C14" s="31" t="s">
        <v>243</v>
      </c>
      <c r="D14" s="5">
        <v>28.1</v>
      </c>
      <c r="E14" s="5">
        <v>28.1</v>
      </c>
      <c r="F14" s="5">
        <v>28.1</v>
      </c>
      <c r="G14" s="5"/>
      <c r="H14" s="5"/>
      <c r="I14" s="5"/>
      <c r="J14" s="5"/>
      <c r="K14" s="5">
        <v>0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ht="26.1" customHeight="1">
      <c r="A15" s="4" t="s">
        <v>239</v>
      </c>
      <c r="B15" s="29" t="s">
        <v>187</v>
      </c>
      <c r="C15" s="31" t="s">
        <v>222</v>
      </c>
      <c r="D15" s="5">
        <v>16.559999999999999</v>
      </c>
      <c r="E15" s="5">
        <v>16.559999999999999</v>
      </c>
      <c r="F15" s="5">
        <v>12.34</v>
      </c>
      <c r="G15" s="5"/>
      <c r="H15" s="5"/>
      <c r="I15" s="5"/>
      <c r="J15" s="5"/>
      <c r="K15" s="5">
        <v>4.22</v>
      </c>
      <c r="L15" s="5"/>
      <c r="M15" s="5"/>
      <c r="N15" s="5"/>
      <c r="O15" s="5"/>
      <c r="P15" s="5"/>
      <c r="Q15" s="5"/>
      <c r="R15" s="5"/>
      <c r="S15" s="5"/>
      <c r="T15" s="5"/>
    </row>
    <row r="16" spans="1:20" ht="26.1" customHeight="1">
      <c r="A16" s="4" t="s">
        <v>244</v>
      </c>
      <c r="B16" s="29" t="s">
        <v>187</v>
      </c>
      <c r="C16" s="31" t="s">
        <v>245</v>
      </c>
      <c r="D16" s="5">
        <v>197.72</v>
      </c>
      <c r="E16" s="5">
        <v>197.72</v>
      </c>
      <c r="F16" s="5">
        <v>22.02</v>
      </c>
      <c r="G16" s="5"/>
      <c r="H16" s="5"/>
      <c r="I16" s="5"/>
      <c r="J16" s="5"/>
      <c r="K16" s="5">
        <v>175.7</v>
      </c>
      <c r="L16" s="5"/>
      <c r="M16" s="5"/>
      <c r="N16" s="5"/>
      <c r="O16" s="5"/>
      <c r="P16" s="5"/>
      <c r="Q16" s="5"/>
      <c r="R16" s="5"/>
      <c r="S16" s="5"/>
      <c r="T16" s="5"/>
    </row>
    <row r="17" ht="16.350000000000001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honeticPr fontId="20" type="noConversion"/>
  <pageMargins left="0.75" right="0.75" top="0.26944444444444399" bottom="0.26944444444444399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AE18"/>
  <sheetViews>
    <sheetView topLeftCell="A4" workbookViewId="0">
      <selection activeCell="E19" sqref="E19"/>
    </sheetView>
  </sheetViews>
  <sheetFormatPr defaultColWidth="9" defaultRowHeight="13.5"/>
  <cols>
    <col min="1" max="1" width="8.625" customWidth="1"/>
    <col min="2" max="2" width="8.375" customWidth="1"/>
    <col min="3" max="3" width="10.5" customWidth="1"/>
    <col min="4" max="4" width="14.375" customWidth="1"/>
    <col min="5" max="5" width="43" customWidth="1"/>
    <col min="6" max="7" width="13.125" customWidth="1"/>
    <col min="8" max="8" width="18.875" customWidth="1"/>
    <col min="9" max="9" width="12" customWidth="1"/>
    <col min="10" max="12" width="16.5" customWidth="1"/>
    <col min="13" max="13" width="21" customWidth="1"/>
    <col min="14" max="14" width="13.25" customWidth="1"/>
    <col min="15" max="16" width="19.875" customWidth="1"/>
    <col min="17" max="19" width="13.25" customWidth="1"/>
    <col min="20" max="20" width="11.375" customWidth="1"/>
    <col min="21" max="22" width="12.375" customWidth="1"/>
    <col min="23" max="23" width="13.25" customWidth="1"/>
    <col min="24" max="24" width="11.5" customWidth="1"/>
    <col min="25" max="25" width="10.875" customWidth="1"/>
    <col min="26" max="26" width="12" customWidth="1"/>
    <col min="27" max="27" width="16.375" customWidth="1"/>
    <col min="28" max="31" width="13.25" customWidth="1"/>
    <col min="32" max="33" width="9.75" customWidth="1"/>
  </cols>
  <sheetData>
    <row r="1" spans="1:31" ht="16.350000000000001" customHeight="1">
      <c r="A1" s="2"/>
      <c r="D1" s="2"/>
    </row>
    <row r="2" spans="1:31" ht="39.6" customHeight="1">
      <c r="D2" s="65" t="s">
        <v>9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31" ht="33.6" customHeigh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</row>
    <row r="4" spans="1:31" ht="18.95" customHeight="1">
      <c r="AB4" s="70" t="s">
        <v>44</v>
      </c>
      <c r="AC4" s="70"/>
      <c r="AD4" s="70"/>
      <c r="AE4" s="70"/>
    </row>
    <row r="5" spans="1:31" ht="26.65" customHeight="1">
      <c r="A5" s="68" t="s">
        <v>161</v>
      </c>
      <c r="B5" s="68"/>
      <c r="C5" s="68"/>
      <c r="D5" s="68" t="s">
        <v>224</v>
      </c>
      <c r="E5" s="68" t="s">
        <v>225</v>
      </c>
      <c r="F5" s="68" t="s">
        <v>246</v>
      </c>
      <c r="G5" s="68" t="s">
        <v>247</v>
      </c>
      <c r="H5" s="68" t="s">
        <v>248</v>
      </c>
      <c r="I5" s="68" t="s">
        <v>249</v>
      </c>
      <c r="J5" s="68" t="s">
        <v>250</v>
      </c>
      <c r="K5" s="68" t="s">
        <v>251</v>
      </c>
      <c r="L5" s="68" t="s">
        <v>252</v>
      </c>
      <c r="M5" s="68" t="s">
        <v>253</v>
      </c>
      <c r="N5" s="68"/>
      <c r="O5" s="68" t="s">
        <v>226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 t="s">
        <v>119</v>
      </c>
    </row>
    <row r="6" spans="1:31" ht="24.2" customHeigh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 t="s">
        <v>116</v>
      </c>
      <c r="N6" s="3" t="s">
        <v>254</v>
      </c>
      <c r="O6" s="68" t="s">
        <v>99</v>
      </c>
      <c r="P6" s="68" t="s">
        <v>227</v>
      </c>
      <c r="Q6" s="68"/>
      <c r="R6" s="68"/>
      <c r="S6" s="68"/>
      <c r="T6" s="68"/>
      <c r="U6" s="68"/>
      <c r="W6" s="68" t="s">
        <v>228</v>
      </c>
      <c r="X6" s="68" t="s">
        <v>229</v>
      </c>
      <c r="Y6" s="68" t="s">
        <v>230</v>
      </c>
      <c r="Z6" s="68" t="s">
        <v>231</v>
      </c>
      <c r="AA6" s="68" t="s">
        <v>232</v>
      </c>
      <c r="AB6" s="68"/>
      <c r="AC6" s="68"/>
      <c r="AD6" s="68" t="s">
        <v>233</v>
      </c>
      <c r="AE6" s="68"/>
    </row>
    <row r="7" spans="1:31" ht="39.6" customHeight="1">
      <c r="A7" s="3" t="s">
        <v>179</v>
      </c>
      <c r="B7" s="3" t="s">
        <v>180</v>
      </c>
      <c r="C7" s="3" t="s">
        <v>181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54" t="s">
        <v>255</v>
      </c>
      <c r="O7" s="68"/>
      <c r="P7" s="3" t="s">
        <v>99</v>
      </c>
      <c r="Q7" s="3" t="s">
        <v>100</v>
      </c>
      <c r="R7" s="3" t="s">
        <v>234</v>
      </c>
      <c r="S7" s="3" t="s">
        <v>120</v>
      </c>
      <c r="T7" s="3" t="s">
        <v>121</v>
      </c>
      <c r="U7" s="3" t="s">
        <v>122</v>
      </c>
      <c r="V7" s="3" t="s">
        <v>102</v>
      </c>
      <c r="W7" s="68"/>
      <c r="X7" s="68"/>
      <c r="Y7" s="68"/>
      <c r="Z7" s="68"/>
      <c r="AA7" s="3" t="s">
        <v>236</v>
      </c>
      <c r="AB7" s="3" t="s">
        <v>237</v>
      </c>
      <c r="AC7" s="3" t="s">
        <v>238</v>
      </c>
      <c r="AD7" s="68"/>
      <c r="AE7" s="68"/>
    </row>
    <row r="8" spans="1:31" ht="32.85" customHeight="1">
      <c r="A8" s="4"/>
      <c r="B8" s="4"/>
      <c r="C8" s="4"/>
      <c r="D8" s="15"/>
      <c r="E8" s="15" t="s">
        <v>92</v>
      </c>
      <c r="F8" s="15"/>
      <c r="G8" s="15"/>
      <c r="H8" s="15"/>
      <c r="I8" s="15"/>
      <c r="J8" s="15"/>
      <c r="K8" s="15"/>
      <c r="L8" s="15"/>
      <c r="M8" s="34">
        <v>249</v>
      </c>
      <c r="N8" s="34"/>
      <c r="O8" s="34">
        <v>249</v>
      </c>
      <c r="P8" s="34">
        <v>249</v>
      </c>
      <c r="Q8" s="34">
        <v>54</v>
      </c>
      <c r="R8" s="34"/>
      <c r="S8" s="34"/>
      <c r="T8" s="34"/>
      <c r="U8" s="34"/>
      <c r="V8" s="34">
        <v>195</v>
      </c>
      <c r="W8" s="34">
        <v>0</v>
      </c>
      <c r="X8" s="34"/>
      <c r="Y8" s="34"/>
      <c r="Z8" s="34"/>
      <c r="AA8" s="34"/>
      <c r="AB8" s="34"/>
      <c r="AC8" s="34"/>
      <c r="AD8" s="34"/>
      <c r="AE8" s="34"/>
    </row>
    <row r="9" spans="1:31" ht="26.1" customHeight="1">
      <c r="A9" s="4"/>
      <c r="B9" s="4"/>
      <c r="C9" s="4"/>
      <c r="D9" s="16" t="s">
        <v>256</v>
      </c>
      <c r="E9" s="16" t="s">
        <v>114</v>
      </c>
      <c r="F9" s="4"/>
      <c r="G9" s="4"/>
      <c r="H9" s="4"/>
      <c r="I9" s="4"/>
      <c r="J9" s="4"/>
      <c r="K9" s="4"/>
      <c r="L9" s="4"/>
      <c r="M9" s="34">
        <v>249</v>
      </c>
      <c r="N9" s="34"/>
      <c r="O9" s="34">
        <v>249</v>
      </c>
      <c r="P9" s="21">
        <v>249</v>
      </c>
      <c r="Q9" s="21">
        <v>54</v>
      </c>
      <c r="R9" s="21"/>
      <c r="S9" s="21"/>
      <c r="T9" s="21"/>
      <c r="U9" s="21"/>
      <c r="V9" s="34">
        <v>195</v>
      </c>
      <c r="W9" s="21"/>
      <c r="X9" s="21"/>
      <c r="Y9" s="21"/>
      <c r="Z9" s="21"/>
      <c r="AA9" s="21"/>
      <c r="AB9" s="21"/>
      <c r="AC9" s="21"/>
      <c r="AD9" s="21"/>
      <c r="AE9" s="21"/>
    </row>
    <row r="10" spans="1:31" ht="26.1" customHeight="1">
      <c r="A10" s="4"/>
      <c r="B10" s="4"/>
      <c r="C10" s="4"/>
      <c r="D10" s="23" t="s">
        <v>257</v>
      </c>
      <c r="E10" s="23" t="s">
        <v>258</v>
      </c>
      <c r="F10" s="4"/>
      <c r="G10" s="4"/>
      <c r="H10" s="4"/>
      <c r="I10" s="4"/>
      <c r="J10" s="4"/>
      <c r="K10" s="4"/>
      <c r="L10" s="4"/>
      <c r="M10" s="34">
        <v>249</v>
      </c>
      <c r="N10" s="34"/>
      <c r="O10" s="34">
        <v>249</v>
      </c>
      <c r="P10" s="21">
        <v>249</v>
      </c>
      <c r="Q10" s="21">
        <v>54</v>
      </c>
      <c r="R10" s="21"/>
      <c r="S10" s="21"/>
      <c r="T10" s="21"/>
      <c r="U10" s="21"/>
      <c r="V10" s="34">
        <v>195</v>
      </c>
      <c r="W10" s="21"/>
      <c r="X10" s="21"/>
      <c r="Y10" s="21"/>
      <c r="Z10" s="21"/>
      <c r="AA10" s="21"/>
      <c r="AB10" s="21"/>
      <c r="AC10" s="21"/>
      <c r="AD10" s="21"/>
      <c r="AE10" s="21"/>
    </row>
    <row r="11" spans="1:31" ht="26.1" customHeight="1">
      <c r="A11" s="22">
        <v>216</v>
      </c>
      <c r="B11" s="22"/>
      <c r="C11" s="4"/>
      <c r="D11" s="23"/>
      <c r="E11" s="53" t="s">
        <v>150</v>
      </c>
      <c r="F11" s="4"/>
      <c r="G11" s="4"/>
      <c r="H11" s="4"/>
      <c r="I11" s="4"/>
      <c r="J11" s="4"/>
      <c r="K11" s="4"/>
      <c r="L11" s="4"/>
      <c r="M11" s="32">
        <v>249</v>
      </c>
      <c r="N11" s="32"/>
      <c r="O11" s="32">
        <v>249</v>
      </c>
      <c r="P11" s="5">
        <v>249</v>
      </c>
      <c r="Q11" s="5">
        <v>54</v>
      </c>
      <c r="R11" s="5"/>
      <c r="S11" s="5"/>
      <c r="T11" s="5"/>
      <c r="U11" s="5"/>
      <c r="V11" s="32">
        <v>195</v>
      </c>
      <c r="W11" s="5"/>
      <c r="X11" s="5"/>
      <c r="Y11" s="5"/>
      <c r="Z11" s="5"/>
      <c r="AA11" s="5"/>
      <c r="AB11" s="5"/>
      <c r="AC11" s="5"/>
      <c r="AD11" s="5"/>
      <c r="AE11" s="5"/>
    </row>
    <row r="12" spans="1:31" ht="26.1" customHeight="1">
      <c r="A12" s="22">
        <v>216</v>
      </c>
      <c r="B12" s="22" t="s">
        <v>183</v>
      </c>
      <c r="C12" s="4"/>
      <c r="D12" s="23"/>
      <c r="E12" s="53" t="s">
        <v>212</v>
      </c>
      <c r="F12" s="4"/>
      <c r="G12" s="4"/>
      <c r="H12" s="4"/>
      <c r="I12" s="4"/>
      <c r="J12" s="4"/>
      <c r="K12" s="4"/>
      <c r="L12" s="4"/>
      <c r="M12" s="32">
        <v>249</v>
      </c>
      <c r="N12" s="32"/>
      <c r="O12" s="32">
        <v>249</v>
      </c>
      <c r="P12" s="5">
        <v>249</v>
      </c>
      <c r="Q12" s="5">
        <v>54</v>
      </c>
      <c r="R12" s="5"/>
      <c r="S12" s="5"/>
      <c r="T12" s="5"/>
      <c r="U12" s="5"/>
      <c r="V12" s="32">
        <v>195</v>
      </c>
      <c r="W12" s="5"/>
      <c r="X12" s="5"/>
      <c r="Y12" s="5"/>
      <c r="Z12" s="5"/>
      <c r="AA12" s="5"/>
      <c r="AB12" s="5"/>
      <c r="AC12" s="5"/>
      <c r="AD12" s="5"/>
      <c r="AE12" s="21"/>
    </row>
    <row r="13" spans="1:31" ht="30.2" customHeight="1">
      <c r="A13" s="22" t="s">
        <v>185</v>
      </c>
      <c r="B13" s="22" t="s">
        <v>183</v>
      </c>
      <c r="C13" s="22" t="s">
        <v>186</v>
      </c>
      <c r="D13" s="29" t="s">
        <v>187</v>
      </c>
      <c r="E13" s="4" t="s">
        <v>259</v>
      </c>
      <c r="F13" s="17" t="s">
        <v>260</v>
      </c>
      <c r="G13" s="17" t="s">
        <v>261</v>
      </c>
      <c r="H13" s="17" t="s">
        <v>188</v>
      </c>
      <c r="I13" s="17"/>
      <c r="J13" s="17"/>
      <c r="K13" s="17"/>
      <c r="L13" s="17"/>
      <c r="M13" s="32">
        <v>50</v>
      </c>
      <c r="N13" s="5"/>
      <c r="O13" s="5">
        <v>50</v>
      </c>
      <c r="P13" s="5">
        <v>50</v>
      </c>
      <c r="Q13" s="5"/>
      <c r="R13" s="5"/>
      <c r="S13" s="5"/>
      <c r="T13" s="5"/>
      <c r="U13" s="5"/>
      <c r="V13" s="5">
        <v>50</v>
      </c>
      <c r="W13" s="5">
        <v>0</v>
      </c>
      <c r="X13" s="5"/>
      <c r="Y13" s="5"/>
      <c r="Z13" s="5"/>
      <c r="AA13" s="5"/>
      <c r="AB13" s="5"/>
      <c r="AC13" s="5"/>
      <c r="AD13" s="5"/>
      <c r="AE13" s="5"/>
    </row>
    <row r="14" spans="1:31" ht="30.2" customHeight="1">
      <c r="A14" s="22" t="s">
        <v>185</v>
      </c>
      <c r="B14" s="22" t="s">
        <v>183</v>
      </c>
      <c r="C14" s="22" t="s">
        <v>186</v>
      </c>
      <c r="D14" s="29" t="s">
        <v>187</v>
      </c>
      <c r="E14" s="4" t="s">
        <v>262</v>
      </c>
      <c r="F14" s="17" t="s">
        <v>260</v>
      </c>
      <c r="G14" s="17" t="s">
        <v>261</v>
      </c>
      <c r="H14" s="17" t="s">
        <v>188</v>
      </c>
      <c r="I14" s="17"/>
      <c r="J14" s="17"/>
      <c r="K14" s="17"/>
      <c r="L14" s="17"/>
      <c r="M14" s="32">
        <v>24</v>
      </c>
      <c r="N14" s="5"/>
      <c r="O14" s="5">
        <v>24</v>
      </c>
      <c r="P14" s="5">
        <v>24</v>
      </c>
      <c r="Q14" s="5">
        <v>24</v>
      </c>
      <c r="R14" s="5"/>
      <c r="S14" s="5"/>
      <c r="T14" s="5"/>
      <c r="U14" s="5"/>
      <c r="V14" s="5">
        <v>0</v>
      </c>
      <c r="W14" s="5">
        <v>0</v>
      </c>
      <c r="X14" s="5"/>
      <c r="Y14" s="5"/>
      <c r="Z14" s="5"/>
      <c r="AA14" s="5"/>
      <c r="AB14" s="5"/>
      <c r="AC14" s="5"/>
      <c r="AD14" s="5"/>
      <c r="AE14" s="5"/>
    </row>
    <row r="15" spans="1:31" ht="30.2" customHeight="1">
      <c r="A15" s="22" t="s">
        <v>185</v>
      </c>
      <c r="B15" s="22" t="s">
        <v>183</v>
      </c>
      <c r="C15" s="22" t="s">
        <v>186</v>
      </c>
      <c r="D15" s="29" t="s">
        <v>187</v>
      </c>
      <c r="E15" s="4" t="s">
        <v>263</v>
      </c>
      <c r="F15" s="17" t="s">
        <v>260</v>
      </c>
      <c r="G15" s="17" t="s">
        <v>261</v>
      </c>
      <c r="H15" s="17" t="s">
        <v>188</v>
      </c>
      <c r="I15" s="17"/>
      <c r="J15" s="17"/>
      <c r="K15" s="17"/>
      <c r="L15" s="17"/>
      <c r="M15" s="32">
        <v>30</v>
      </c>
      <c r="N15" s="5"/>
      <c r="O15" s="5">
        <v>30</v>
      </c>
      <c r="P15" s="5">
        <v>30</v>
      </c>
      <c r="Q15" s="5">
        <v>30</v>
      </c>
      <c r="R15" s="5"/>
      <c r="S15" s="5"/>
      <c r="T15" s="5"/>
      <c r="U15" s="5"/>
      <c r="V15" s="5">
        <v>0</v>
      </c>
      <c r="W15" s="5">
        <v>0</v>
      </c>
      <c r="X15" s="5"/>
      <c r="Y15" s="5"/>
      <c r="Z15" s="5"/>
      <c r="AA15" s="5"/>
      <c r="AB15" s="5"/>
      <c r="AC15" s="5"/>
      <c r="AD15" s="5"/>
      <c r="AE15" s="5"/>
    </row>
    <row r="16" spans="1:31" ht="30.2" customHeight="1">
      <c r="A16" s="22" t="s">
        <v>185</v>
      </c>
      <c r="B16" s="22" t="s">
        <v>183</v>
      </c>
      <c r="C16" s="22" t="s">
        <v>186</v>
      </c>
      <c r="D16" s="29" t="s">
        <v>187</v>
      </c>
      <c r="E16" s="4" t="s">
        <v>264</v>
      </c>
      <c r="F16" s="17" t="s">
        <v>260</v>
      </c>
      <c r="G16" s="17" t="s">
        <v>261</v>
      </c>
      <c r="H16" s="17" t="s">
        <v>188</v>
      </c>
      <c r="I16" s="17"/>
      <c r="J16" s="17"/>
      <c r="K16" s="17"/>
      <c r="L16" s="17"/>
      <c r="M16" s="32">
        <v>55</v>
      </c>
      <c r="N16" s="5"/>
      <c r="O16" s="5">
        <v>55</v>
      </c>
      <c r="P16" s="5">
        <v>55</v>
      </c>
      <c r="Q16" s="5"/>
      <c r="R16" s="5"/>
      <c r="S16" s="5"/>
      <c r="T16" s="5"/>
      <c r="U16" s="5"/>
      <c r="V16" s="5">
        <v>55</v>
      </c>
      <c r="W16" s="5">
        <v>0</v>
      </c>
      <c r="X16" s="5"/>
      <c r="Y16" s="5"/>
      <c r="Z16" s="5"/>
      <c r="AA16" s="5"/>
      <c r="AB16" s="5"/>
      <c r="AC16" s="5"/>
      <c r="AD16" s="5"/>
      <c r="AE16" s="5"/>
    </row>
    <row r="17" spans="1:31" ht="30.2" customHeight="1">
      <c r="A17" s="22" t="s">
        <v>185</v>
      </c>
      <c r="B17" s="22" t="s">
        <v>183</v>
      </c>
      <c r="C17" s="22" t="s">
        <v>186</v>
      </c>
      <c r="D17" s="29" t="s">
        <v>187</v>
      </c>
      <c r="E17" s="4" t="s">
        <v>265</v>
      </c>
      <c r="F17" s="17" t="s">
        <v>260</v>
      </c>
      <c r="G17" s="17" t="s">
        <v>261</v>
      </c>
      <c r="H17" s="17" t="s">
        <v>188</v>
      </c>
      <c r="I17" s="17"/>
      <c r="J17" s="17"/>
      <c r="K17" s="17"/>
      <c r="L17" s="17"/>
      <c r="M17" s="32">
        <v>30</v>
      </c>
      <c r="N17" s="5"/>
      <c r="O17" s="5">
        <v>30</v>
      </c>
      <c r="P17" s="5">
        <v>30</v>
      </c>
      <c r="Q17" s="5"/>
      <c r="R17" s="5"/>
      <c r="S17" s="5"/>
      <c r="T17" s="5"/>
      <c r="U17" s="5"/>
      <c r="V17" s="5">
        <v>30</v>
      </c>
      <c r="W17" s="5">
        <v>0</v>
      </c>
      <c r="X17" s="5"/>
      <c r="Y17" s="5"/>
      <c r="Z17" s="5"/>
      <c r="AA17" s="5"/>
      <c r="AB17" s="5"/>
      <c r="AC17" s="5"/>
      <c r="AD17" s="5"/>
      <c r="AE17" s="5"/>
    </row>
    <row r="18" spans="1:31" ht="30.2" customHeight="1">
      <c r="A18" s="22" t="s">
        <v>185</v>
      </c>
      <c r="B18" s="22" t="s">
        <v>183</v>
      </c>
      <c r="C18" s="22" t="s">
        <v>186</v>
      </c>
      <c r="D18" s="29" t="s">
        <v>187</v>
      </c>
      <c r="E18" s="4" t="s">
        <v>266</v>
      </c>
      <c r="F18" s="17" t="s">
        <v>260</v>
      </c>
      <c r="G18" s="17" t="s">
        <v>261</v>
      </c>
      <c r="H18" s="17" t="s">
        <v>188</v>
      </c>
      <c r="I18" s="17"/>
      <c r="J18" s="17"/>
      <c r="K18" s="17"/>
      <c r="L18" s="17"/>
      <c r="M18" s="32">
        <v>60</v>
      </c>
      <c r="N18" s="5"/>
      <c r="O18" s="5">
        <v>60</v>
      </c>
      <c r="P18" s="5">
        <v>60</v>
      </c>
      <c r="Q18" s="5"/>
      <c r="R18" s="5"/>
      <c r="S18" s="5"/>
      <c r="T18" s="5"/>
      <c r="U18" s="5"/>
      <c r="V18" s="5">
        <v>60</v>
      </c>
      <c r="W18" s="5">
        <v>0</v>
      </c>
      <c r="X18" s="5"/>
      <c r="Y18" s="5"/>
      <c r="Z18" s="5"/>
      <c r="AA18" s="5"/>
      <c r="AB18" s="5"/>
      <c r="AC18" s="5"/>
      <c r="AD18" s="5"/>
      <c r="AE18" s="5"/>
    </row>
  </sheetData>
  <mergeCells count="25">
    <mergeCell ref="O6:O7"/>
    <mergeCell ref="W6:W7"/>
    <mergeCell ref="X6:X7"/>
    <mergeCell ref="Y6:Y7"/>
    <mergeCell ref="D2:AA2"/>
    <mergeCell ref="A3:AE3"/>
    <mergeCell ref="AB4:AE4"/>
    <mergeCell ref="M5:N5"/>
    <mergeCell ref="O5:AD5"/>
    <mergeCell ref="Z6:Z7"/>
    <mergeCell ref="AD6:AD7"/>
    <mergeCell ref="AE5:AE7"/>
    <mergeCell ref="A5:C6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</mergeCells>
  <phoneticPr fontId="20" type="noConversion"/>
  <pageMargins left="0.75" right="0.75" top="0.26944444444444399" bottom="0.26944444444444399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17-1一般公共预算基本支出表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24三公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2022-05-09T23:06:00Z</dcterms:created>
  <dcterms:modified xsi:type="dcterms:W3CDTF">2023-09-24T10:06:04Z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FED117F144614EBBB64B6A63B5B469C1</vt:lpwstr>
  </property>
</Properties>
</file>