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315" windowHeight="9300" tabRatio="796"/>
  </bookViews>
  <sheets>
    <sheet name="封面" sheetId="40" r:id="rId1"/>
    <sheet name="目录" sheetId="1" r:id="rId2"/>
    <sheet name="1收支总表" sheetId="2" r:id="rId3"/>
    <sheet name="2收入总表" sheetId="3" r:id="rId4"/>
    <sheet name="3一般公共预算收入表" sheetId="4" r:id="rId5"/>
    <sheet name="5支出分类(政府预算)" sheetId="5" r:id="rId6"/>
    <sheet name="4支出总表" sheetId="6" r:id="rId7"/>
    <sheet name="6支出分类（部门预算）" sheetId="7" r:id="rId8"/>
    <sheet name="7基本支出表" sheetId="8" r:id="rId9"/>
    <sheet name="8项目支出表" sheetId="9" r:id="rId10"/>
    <sheet name="9项目A(政府预算)" sheetId="10" r:id="rId11"/>
    <sheet name="10项目B(政府预算)" sheetId="11" r:id="rId12"/>
    <sheet name="11项目C(政府预算)" sheetId="12" r:id="rId13"/>
    <sheet name="12项目A" sheetId="13" r:id="rId14"/>
    <sheet name="13项目B" sheetId="14" r:id="rId15"/>
    <sheet name="14项目C" sheetId="18" r:id="rId16"/>
    <sheet name="15项目D" sheetId="15" r:id="rId17"/>
    <sheet name="16财政拨款收支总表" sheetId="16" r:id="rId18"/>
    <sheet name="17一般公共预算支出表" sheetId="17" r:id="rId19"/>
    <sheet name="17-1一般公共预算基本支出表" sheetId="41" r:id="rId20"/>
    <sheet name="18工资福利(政府预算)" sheetId="19" r:id="rId21"/>
    <sheet name="19工资福利" sheetId="20" r:id="rId22"/>
    <sheet name="20个人家庭(政府预算)" sheetId="21" r:id="rId23"/>
    <sheet name="21个人家庭" sheetId="22" r:id="rId24"/>
    <sheet name="22商品服务(政府预算)" sheetId="23" r:id="rId25"/>
    <sheet name="23商品服务" sheetId="24" r:id="rId26"/>
    <sheet name="24三公" sheetId="25" r:id="rId27"/>
    <sheet name="25政府性基金" sheetId="26" r:id="rId28"/>
    <sheet name="26政府性基金(政府预算)" sheetId="27" r:id="rId29"/>
    <sheet name="27政府性基金（部门预算）" sheetId="28" r:id="rId30"/>
    <sheet name="28国有资本经营预算" sheetId="29" r:id="rId31"/>
    <sheet name="29财政专户管理资金" sheetId="30" r:id="rId32"/>
    <sheet name="30单位资金" sheetId="31" r:id="rId33"/>
    <sheet name="31专项清单" sheetId="32" r:id="rId34"/>
    <sheet name="32新增资产配置表（存量项目）" sheetId="33" r:id="rId35"/>
    <sheet name="33采购" sheetId="34" r:id="rId36"/>
    <sheet name="34购买服务" sheetId="35" r:id="rId37"/>
    <sheet name="35情况" sheetId="36" r:id="rId38"/>
    <sheet name="36人员" sheetId="37" r:id="rId39"/>
    <sheet name="37项目支出绩效目标表" sheetId="38" r:id="rId40"/>
    <sheet name="38整体绩效" sheetId="39" r:id="rId41"/>
  </sheets>
  <calcPr calcId="144525"/>
</workbook>
</file>

<file path=xl/sharedStrings.xml><?xml version="1.0" encoding="utf-8"?>
<sst xmlns="http://schemas.openxmlformats.org/spreadsheetml/2006/main" count="1791" uniqueCount="716">
  <si>
    <t>桃源县2022年部门预算报表</t>
  </si>
  <si>
    <r>
      <rPr>
        <sz val="18"/>
        <color rgb="FF800080"/>
        <rFont val="宋体"/>
        <charset val="134"/>
      </rPr>
      <t>单位名称  ：　</t>
    </r>
    <r>
      <rPr>
        <u/>
        <sz val="18"/>
        <color rgb="FF800080"/>
        <rFont val="宋体"/>
        <charset val="134"/>
      </rPr>
      <t>桃源县农村经营服务站</t>
    </r>
    <r>
      <rPr>
        <sz val="18"/>
        <color rgb="FF800080"/>
        <rFont val="宋体"/>
        <charset val="134"/>
      </rPr>
      <t>　</t>
    </r>
  </si>
  <si>
    <r>
      <rPr>
        <sz val="18"/>
        <color rgb="FF800080"/>
        <rFont val="宋体"/>
        <charset val="134"/>
      </rPr>
      <t>单位负责人：　　　</t>
    </r>
    <r>
      <rPr>
        <u/>
        <sz val="18"/>
        <color rgb="FF800080"/>
        <rFont val="宋体"/>
        <charset val="134"/>
      </rPr>
      <t>　陈长春　</t>
    </r>
  </si>
  <si>
    <r>
      <rPr>
        <sz val="18"/>
        <color rgb="FF800080"/>
        <rFont val="宋体"/>
        <charset val="134"/>
      </rPr>
      <t>财务负责人：　　　</t>
    </r>
    <r>
      <rPr>
        <u/>
        <sz val="18"/>
        <color rgb="FF800080"/>
        <rFont val="宋体"/>
        <charset val="134"/>
      </rPr>
      <t>　邹俊杰　</t>
    </r>
  </si>
  <si>
    <r>
      <rPr>
        <sz val="18"/>
        <color rgb="FF800080"/>
        <rFont val="宋体"/>
        <charset val="134"/>
      </rPr>
      <t>联系电话  ：　　　</t>
    </r>
    <r>
      <rPr>
        <u/>
        <sz val="18"/>
        <color rgb="FF800080"/>
        <rFont val="宋体"/>
        <charset val="134"/>
      </rPr>
      <t>　6622538　</t>
    </r>
  </si>
  <si>
    <r>
      <rPr>
        <sz val="18"/>
        <color rgb="FF800080"/>
        <rFont val="宋体"/>
        <charset val="134"/>
      </rPr>
      <t>编报时间  ：　　　</t>
    </r>
    <r>
      <rPr>
        <u/>
        <sz val="18"/>
        <color rgb="FF800080"/>
        <rFont val="宋体"/>
        <charset val="134"/>
      </rPr>
      <t>　2022/3/10　</t>
    </r>
  </si>
  <si>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</si>
  <si>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</si>
  <si>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</si>
  <si>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</si>
  <si>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</si>
  <si>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</si>
  <si>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</si>
  <si>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</si>
  <si>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</si>
  <si>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</si>
  <si>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</si>
  <si>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</si>
  <si>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</si>
  <si>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</si>
  <si>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</si>
  <si>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</si>
  <si>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</si>
  <si>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</si>
  <si>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</si>
  <si>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17-1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</si>
  <si>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</si>
  <si>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</si>
  <si>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</si>
  <si>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</si>
  <si>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</si>
  <si>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</si>
  <si>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</si>
  <si>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</si>
  <si>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</si>
  <si>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</si>
  <si>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</si>
  <si>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</si>
  <si>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</si>
  <si>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</si>
  <si>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</si>
  <si>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</si>
  <si>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</si>
  <si>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</si>
  <si>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</si>
  <si>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</si>
  <si>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</si>
  <si>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</si>
  <si>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</si>
  <si>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单位：303001-桃源县农村经营服务站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</si>
  <si>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</si>
  <si>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</si>
  <si>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</si>
  <si>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</si>
  <si>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</si>
  <si>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</si>
  <si>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</si>
  <si>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</si>
  <si>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</si>
  <si>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</si>
  <si>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</si>
  <si>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</si>
  <si>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</si>
  <si>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</si>
  <si>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</si>
  <si>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</si>
  <si>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</si>
  <si>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</si>
  <si>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</si>
  <si>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</si>
  <si>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</si>
  <si>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</si>
  <si>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</si>
  <si>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</si>
  <si>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</si>
  <si>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</si>
  <si>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</si>
  <si>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</si>
  <si>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</si>
  <si>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</si>
  <si>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</si>
  <si>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</si>
  <si>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</si>
  <si>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</si>
  <si>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</si>
  <si>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</si>
  <si>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</si>
  <si>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</si>
  <si>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</si>
  <si>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</si>
  <si>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</si>
  <si>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</si>
  <si>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</si>
  <si>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</si>
  <si>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</si>
  <si>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</si>
  <si>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</si>
  <si>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</si>
  <si>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</si>
  <si>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</si>
  <si>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</si>
  <si>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</si>
  <si>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</si>
  <si>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</si>
  <si>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</si>
  <si>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</si>
  <si>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</si>
  <si>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</si>
  <si>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</si>
  <si>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</si>
  <si>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</si>
  <si>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</si>
  <si>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</si>
  <si>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</si>
  <si>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</si>
  <si>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</si>
  <si>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</si>
  <si>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303</t>
  </si>
  <si>
    <t>桃源县农村经营服务站</t>
  </si>
  <si>
    <t xml:space="preserve">  303001</t>
  </si>
  <si>
    <t xml:space="preserve">  桃源县农村经营服务站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</si>
  <si>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</si>
  <si>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</si>
  <si>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</si>
  <si>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</si>
  <si>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</si>
  <si>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</si>
  <si>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</si>
  <si>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</si>
  <si>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</si>
  <si>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</si>
  <si>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</si>
  <si>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</si>
  <si>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</si>
  <si>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</si>
  <si>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</si>
  <si>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</si>
  <si>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</si>
  <si>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</si>
  <si>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</si>
  <si>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</si>
  <si>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</si>
  <si>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</si>
  <si>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</si>
  <si>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</si>
  <si>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</si>
  <si>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</si>
  <si>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</si>
  <si>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</si>
  <si>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</si>
  <si>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</si>
  <si>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</si>
  <si>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</si>
  <si>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</si>
  <si>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</si>
  <si>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</si>
  <si>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</si>
  <si>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213</t>
  </si>
  <si>
    <t>01</t>
  </si>
  <si>
    <t xml:space="preserve">    303001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</si>
  <si>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</si>
  <si>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</si>
  <si>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</si>
  <si>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</si>
  <si>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</si>
  <si>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</si>
  <si>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</si>
  <si>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</si>
  <si>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</si>
  <si>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</si>
  <si>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99</t>
  </si>
  <si>
    <t xml:space="preserve">    其他农业农村支出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</si>
  <si>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</si>
  <si>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</si>
  <si>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</si>
  <si>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</si>
  <si>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</si>
  <si>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</si>
  <si>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</si>
  <si>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</si>
  <si>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</si>
  <si>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</si>
  <si>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</si>
  <si>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</si>
  <si>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</si>
  <si>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</si>
  <si>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</si>
  <si>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</si>
  <si>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</si>
  <si>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</si>
  <si>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</si>
  <si>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</si>
  <si>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</si>
  <si>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</si>
  <si>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</si>
  <si>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2130101</t>
  </si>
  <si>
    <t xml:space="preserve">        行政运行</t>
  </si>
  <si>
    <t xml:space="preserve">        2130199</t>
  </si>
  <si>
    <t xml:space="preserve">        其他农业农村支出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</si>
  <si>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</si>
  <si>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</si>
  <si>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</si>
  <si>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</si>
  <si>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</si>
  <si>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</si>
  <si>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</si>
  <si>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</si>
  <si>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</si>
  <si>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</si>
  <si>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</si>
  <si>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</si>
  <si>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</si>
  <si>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</si>
  <si>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</si>
  <si>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</si>
  <si>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</si>
  <si>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</si>
  <si>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</si>
  <si>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</si>
  <si>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</si>
  <si>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</si>
  <si>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</si>
  <si>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</si>
  <si>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</si>
  <si>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</si>
  <si>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</si>
  <si>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</si>
  <si>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</si>
  <si>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</si>
  <si>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</si>
  <si>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</si>
  <si>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</si>
  <si>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</si>
  <si>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</si>
  <si>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</si>
  <si>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</si>
  <si>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</si>
  <si>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</si>
  <si>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</si>
  <si>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</si>
  <si>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</si>
  <si>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</si>
  <si>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</si>
  <si>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</si>
  <si>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</si>
  <si>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</si>
  <si>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</si>
  <si>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303</t>
  </si>
  <si>
    <t xml:space="preserve">   303001</t>
  </si>
  <si>
    <t xml:space="preserve">   桃源县农村经营服务站</t>
  </si>
  <si>
    <t xml:space="preserve">    农村土地承包经营纠纷仲裁工作</t>
  </si>
  <si>
    <t>特定目标类</t>
  </si>
  <si>
    <t>2130199</t>
  </si>
  <si>
    <t>其他农业农村支出</t>
  </si>
  <si>
    <t xml:space="preserve">    农村宅基地审批管理及纠纷调处工作</t>
  </si>
  <si>
    <t xml:space="preserve">    农民权益维护和负担监督管理工作</t>
  </si>
  <si>
    <t xml:space="preserve">    土地确权专项资金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</si>
  <si>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</si>
  <si>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</si>
  <si>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</si>
  <si>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</si>
  <si>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</si>
  <si>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</si>
  <si>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</si>
  <si>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</si>
  <si>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</si>
  <si>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</si>
  <si>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</si>
  <si>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</si>
  <si>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</si>
  <si>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</si>
  <si>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</si>
  <si>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</si>
  <si>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</si>
  <si>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</si>
  <si>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</si>
  <si>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</si>
  <si>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</si>
  <si>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</si>
  <si>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</si>
  <si>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</si>
  <si>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</si>
  <si>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</si>
  <si>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</si>
  <si>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</si>
  <si>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</si>
  <si>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</si>
  <si>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</si>
  <si>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</si>
  <si>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</si>
  <si>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</si>
  <si>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</si>
  <si>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</si>
  <si>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</si>
  <si>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</si>
  <si>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</si>
  <si>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</si>
  <si>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</si>
  <si>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</si>
  <si>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</si>
  <si>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</si>
  <si>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</si>
  <si>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</si>
  <si>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</si>
  <si>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</si>
  <si>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</si>
  <si>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</si>
  <si>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</si>
  <si>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</si>
  <si>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</si>
  <si>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</si>
  <si>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</si>
  <si>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</si>
  <si>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</si>
  <si>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</si>
  <si>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</si>
  <si>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</si>
  <si>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</si>
  <si>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</si>
  <si>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</si>
  <si>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</si>
  <si>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</si>
  <si>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</si>
  <si>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</si>
  <si>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</si>
  <si>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</si>
  <si>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</si>
  <si>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</si>
  <si>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</si>
  <si>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</si>
  <si>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</si>
  <si>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</si>
  <si>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</si>
  <si>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</si>
  <si>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</si>
  <si>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</si>
  <si>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</si>
  <si>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</si>
  <si>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</si>
  <si>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</si>
  <si>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</si>
  <si>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</si>
  <si>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</si>
  <si>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</si>
  <si>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</si>
  <si>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</si>
  <si>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</si>
  <si>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</si>
  <si>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</si>
  <si>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</si>
  <si>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</si>
  <si>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</si>
  <si>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</si>
  <si>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</si>
  <si>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</si>
  <si>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</si>
  <si>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</si>
  <si>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</si>
  <si>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</si>
  <si>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</si>
  <si>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</si>
  <si>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</si>
  <si>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</si>
  <si>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</si>
  <si>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</si>
  <si>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</si>
  <si>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</si>
  <si>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</si>
  <si>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</si>
  <si>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</si>
  <si>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</si>
  <si>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</si>
  <si>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</si>
  <si>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</si>
  <si>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</si>
  <si>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</si>
  <si>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</si>
  <si>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</si>
  <si>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</si>
  <si>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</si>
  <si>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</si>
  <si>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</si>
  <si>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</si>
  <si>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</si>
  <si>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</si>
  <si>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</si>
  <si>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</si>
  <si>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</si>
  <si>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</si>
  <si>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</si>
  <si>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</si>
  <si>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</si>
  <si>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</si>
  <si>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</si>
  <si>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</si>
  <si>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</si>
  <si>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2101102</t>
  </si>
  <si>
    <t>农林水支出</t>
  </si>
  <si>
    <t>农业农村</t>
  </si>
  <si>
    <t xml:space="preserve">     2130101</t>
  </si>
  <si>
    <t xml:space="preserve">     2130199</t>
  </si>
  <si>
    <t>住房保障支出</t>
  </si>
  <si>
    <t>住房改革支出</t>
  </si>
  <si>
    <t xml:space="preserve">     2210201</t>
  </si>
  <si>
    <t>部门预算支出经济分类科目</t>
  </si>
  <si>
    <t>本年一般公共预算基本支出</t>
  </si>
  <si>
    <r>
      <rPr>
        <sz val="9"/>
        <rFont val="SimSun"/>
        <charset val="134"/>
      </rPr>
      <t xml:space="preserve">    </t>
    </r>
    <r>
      <rPr>
        <sz val="9"/>
        <rFont val="宋体"/>
        <charset val="134"/>
      </rPr>
      <t>基本工资</t>
    </r>
  </si>
  <si>
    <r>
      <rPr>
        <sz val="9"/>
        <rFont val="SimSun"/>
        <charset val="134"/>
      </rPr>
      <t xml:space="preserve">    </t>
    </r>
    <r>
      <rPr>
        <sz val="9"/>
        <rFont val="宋体"/>
        <charset val="134"/>
      </rPr>
      <t>津贴补贴</t>
    </r>
  </si>
  <si>
    <t xml:space="preserve">    奖金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</si>
  <si>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</si>
  <si>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</si>
  <si>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</si>
  <si>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</si>
  <si>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</si>
  <si>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伙食补助费</t>
  </si>
  <si>
    <t xml:space="preserve">    医疗费</t>
  </si>
  <si>
    <t xml:space="preserve">    办公费</t>
  </si>
  <si>
    <t xml:space="preserve">    印刷费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</si>
  <si>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</si>
  <si>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</si>
  <si>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</si>
  <si>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</si>
  <si>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</t>
  </si>
  <si>
    <t xml:space="preserve">    物业管理费</t>
  </si>
  <si>
    <t xml:space="preserve">    差旅费</t>
  </si>
  <si>
    <t xml:space="preserve">    租赁费</t>
  </si>
  <si>
    <t xml:space="preserve">    工会会费</t>
  </si>
  <si>
    <t xml:space="preserve">    福利费</t>
  </si>
  <si>
    <t xml:space="preserve">    其他交通费</t>
  </si>
  <si>
    <t xml:space="preserve">    税金及附加费用</t>
  </si>
  <si>
    <t xml:space="preserve">    会议费</t>
  </si>
  <si>
    <t xml:space="preserve">    培训费</t>
  </si>
  <si>
    <t xml:space="preserve">    专用材料费</t>
  </si>
  <si>
    <t xml:space="preserve">    被装购置费</t>
  </si>
  <si>
    <t xml:space="preserve">    专用燃料费</t>
  </si>
  <si>
    <t xml:space="preserve">    咨询费</t>
  </si>
  <si>
    <t xml:space="preserve">    劳务费</t>
  </si>
  <si>
    <t xml:space="preserve">    委托业务费</t>
  </si>
  <si>
    <t xml:space="preserve">    公务接待费</t>
  </si>
  <si>
    <t xml:space="preserve">    因公出国（境）费用</t>
  </si>
  <si>
    <t xml:space="preserve">    公务车运行维护费</t>
  </si>
  <si>
    <t xml:space="preserve">    维修（护）费</t>
  </si>
  <si>
    <t xml:space="preserve">    其他商品和服务支出</t>
  </si>
  <si>
    <t xml:space="preserve">    离休费</t>
  </si>
  <si>
    <t xml:space="preserve">    退休费</t>
  </si>
  <si>
    <t xml:space="preserve">    退职（役）费</t>
  </si>
  <si>
    <t xml:space="preserve">    抚恤金</t>
  </si>
  <si>
    <t xml:space="preserve">    生活补助</t>
  </si>
  <si>
    <t xml:space="preserve">    救济费</t>
  </si>
  <si>
    <t xml:space="preserve">    医疗费补助</t>
  </si>
  <si>
    <t xml:space="preserve">    奖励金</t>
  </si>
  <si>
    <t xml:space="preserve">    助学金</t>
  </si>
  <si>
    <t xml:space="preserve">    个人农业生产补贴</t>
  </si>
  <si>
    <t xml:space="preserve">    其他对个人和家庭的补助</t>
  </si>
  <si>
    <r>
      <rPr>
        <sz val="9"/>
        <rFont val="SimSun"/>
        <charset val="134"/>
      </rPr>
      <t>合</t>
    </r>
    <r>
      <rPr>
        <sz val="9"/>
        <rFont val="宋体"/>
        <charset val="134"/>
      </rPr>
      <t xml:space="preserve">  计</t>
    </r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</si>
  <si>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</si>
  <si>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</si>
  <si>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</si>
  <si>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</si>
  <si>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</si>
  <si>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</si>
  <si>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</si>
  <si>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</si>
  <si>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</si>
  <si>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</si>
  <si>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</si>
  <si>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</si>
  <si>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</si>
  <si>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</si>
  <si>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</si>
  <si>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</si>
  <si>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</si>
  <si>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</si>
  <si>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</si>
  <si>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</si>
  <si>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</si>
  <si>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</si>
  <si>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</si>
  <si>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</si>
  <si>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</si>
  <si>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</si>
  <si>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</si>
  <si>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</si>
  <si>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</si>
  <si>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</si>
  <si>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</si>
  <si>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</si>
  <si>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</si>
  <si>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</si>
  <si>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</si>
  <si>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</si>
  <si>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</si>
  <si>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</si>
  <si>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</si>
  <si>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</si>
  <si>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</si>
  <si>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</si>
  <si>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</si>
  <si>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</si>
  <si>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</si>
  <si>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</si>
  <si>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</si>
  <si>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</si>
  <si>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</si>
  <si>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</si>
  <si>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</si>
  <si>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</si>
  <si>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</si>
  <si>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</si>
  <si>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</si>
  <si>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</si>
  <si>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</si>
  <si>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</si>
  <si>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</si>
  <si>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</si>
  <si>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</si>
  <si>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</si>
  <si>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</si>
  <si>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</si>
  <si>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</si>
  <si>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</si>
  <si>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</si>
  <si>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</si>
  <si>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</si>
  <si>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</si>
  <si>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</si>
  <si>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</si>
  <si>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</si>
  <si>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</si>
  <si>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</si>
  <si>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</si>
  <si>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</si>
  <si>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</si>
  <si>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</si>
  <si>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</si>
  <si>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</si>
  <si>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</si>
  <si>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</si>
  <si>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</si>
  <si>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</si>
  <si>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</si>
  <si>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</si>
  <si>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</si>
  <si>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</si>
  <si>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</si>
  <si>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</si>
  <si>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</si>
  <si>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</si>
  <si>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</si>
  <si>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</si>
  <si>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</si>
  <si>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</si>
  <si>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</si>
  <si>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</si>
  <si>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</si>
  <si>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</si>
  <si>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</si>
  <si>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</si>
  <si>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</si>
  <si>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</si>
  <si>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</si>
  <si>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</si>
  <si>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</si>
  <si>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</si>
  <si>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</si>
  <si>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</si>
  <si>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</si>
  <si>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</si>
  <si>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</si>
  <si>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</si>
  <si>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</si>
  <si>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</si>
  <si>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</si>
  <si>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</si>
  <si>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</si>
  <si>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</si>
  <si>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</si>
  <si>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</si>
  <si>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</si>
  <si>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</si>
  <si>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</si>
  <si>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</si>
  <si>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</si>
  <si>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</si>
  <si>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</si>
  <si>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</si>
  <si>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</si>
  <si>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</si>
  <si>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</si>
  <si>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</si>
  <si>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</si>
  <si>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</si>
  <si>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</si>
  <si>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</si>
  <si>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</si>
  <si>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</si>
  <si>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</si>
  <si>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</si>
  <si>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</si>
  <si>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</si>
  <si>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</si>
  <si>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</si>
  <si>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</si>
  <si>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</si>
  <si>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</si>
  <si>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</si>
  <si>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</si>
  <si>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</si>
  <si>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</si>
  <si>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</si>
  <si>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</si>
  <si>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</si>
  <si>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</si>
  <si>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</si>
  <si>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</si>
  <si>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</si>
  <si>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</si>
  <si>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</si>
  <si>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</si>
  <si>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负责全县农民权益维护和负担监督管理、农村土地承包管理、农村集体三资管理、指导和发展农民专业合作社及家庭农村等新型经营主体、农村土地承包经营纠纷调解仲裁。承担农村土地确权、农村集体产权制度改革、农村宅基地管理等农村改革工作。</t>
  </si>
  <si>
    <t>通过开展农民权益维护和负担监督管理、农村土地流转、纠纷调解仲裁、发展农民专业合作社家庭农场、宅基地改革等工作，进一步加快现代化农业生产，维护农村社会大局稳定。</t>
  </si>
  <si>
    <t>产出指标</t>
  </si>
  <si>
    <t>数量指标</t>
  </si>
  <si>
    <t>提质合作社数</t>
  </si>
  <si>
    <r>
      <rPr>
        <sz val="12"/>
        <rFont val="Times New Roman"/>
        <charset val="134"/>
      </rPr>
      <t>20</t>
    </r>
    <r>
      <rPr>
        <sz val="12"/>
        <rFont val="宋体"/>
        <charset val="134"/>
      </rPr>
      <t>家</t>
    </r>
  </si>
  <si>
    <t>提质专业合作社家数</t>
  </si>
  <si>
    <t>计划标准</t>
  </si>
  <si>
    <t>家</t>
  </si>
  <si>
    <t>定量</t>
  </si>
  <si>
    <t>家庭农场新增数</t>
  </si>
  <si>
    <r>
      <rPr>
        <sz val="12"/>
        <rFont val="Times New Roman"/>
        <charset val="134"/>
      </rPr>
      <t>100</t>
    </r>
    <r>
      <rPr>
        <sz val="12"/>
        <rFont val="宋体"/>
        <charset val="134"/>
      </rPr>
      <t>家</t>
    </r>
  </si>
  <si>
    <t>新增家庭农场数</t>
  </si>
  <si>
    <t>案件办理数</t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</si>
  <si>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次以上</t>
    </r>
  </si>
  <si>
    <t>农民权益维护惠农减负案件办理数</t>
  </si>
  <si>
    <t>次</t>
  </si>
  <si>
    <t>土地承包纠纷案件办理数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</si>
  <si>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件以上</t>
    </r>
  </si>
  <si>
    <t>仲裁委仲裁案件办理数</t>
  </si>
  <si>
    <t>件</t>
  </si>
  <si>
    <t>新增土地流转面积比例</t>
  </si>
  <si>
    <r>
      <rPr>
        <sz val="12"/>
        <rFont val="宋体"/>
        <charset val="134"/>
      </rPr>
      <t>&gt;</t>
    </r>
    <r>
      <rPr>
        <sz val="12"/>
        <rFont val="Times New Roman"/>
        <charset val="134"/>
      </rPr>
      <t>20%</t>
    </r>
  </si>
  <si>
    <t>百分比</t>
  </si>
  <si>
    <t>党建任务完成率</t>
  </si>
  <si>
    <t>上级交办党建任务完成率</t>
  </si>
  <si>
    <t>问题督办巡查数</t>
  </si>
  <si>
    <r>
      <rPr>
        <sz val="12"/>
        <rFont val="Times New Roman"/>
        <charset val="134"/>
      </rPr>
      <t>450</t>
    </r>
    <r>
      <rPr>
        <sz val="12"/>
        <rFont val="宋体"/>
        <charset val="134"/>
      </rPr>
      <t>次以上</t>
    </r>
  </si>
  <si>
    <t>农村宅基地问题督办巡查数</t>
  </si>
  <si>
    <t>质量指标</t>
  </si>
  <si>
    <t>纠纷处理结案率</t>
  </si>
  <si>
    <t>宅基地督察到位率</t>
  </si>
  <si>
    <t>验收合格率</t>
  </si>
  <si>
    <t>新增、提升合作社、农场验收合格率</t>
  </si>
  <si>
    <t>违法宅基地整改落实率</t>
  </si>
  <si>
    <t>机构运转正常率</t>
  </si>
  <si>
    <t>问题处置率</t>
  </si>
  <si>
    <t>维权减负问题处置率</t>
  </si>
  <si>
    <t>时效指标</t>
  </si>
  <si>
    <t>案件处理及时率</t>
  </si>
  <si>
    <t>完成时效</t>
  </si>
  <si>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年内</t>
    </r>
  </si>
  <si>
    <t>各项工作完成时间</t>
  </si>
  <si>
    <t>年份</t>
  </si>
  <si>
    <t>完成及时率</t>
  </si>
  <si>
    <t>各项工作完成及时率</t>
  </si>
  <si>
    <t>成本指标</t>
  </si>
  <si>
    <t>支出规范合理率</t>
  </si>
  <si>
    <t>各项支出规范合理</t>
  </si>
  <si>
    <t>基本支出控制额</t>
  </si>
  <si>
    <r>
      <rPr>
        <sz val="12"/>
        <rFont val="Times New Roman"/>
        <charset val="134"/>
      </rPr>
      <t>233.54</t>
    </r>
    <r>
      <rPr>
        <sz val="12"/>
        <rFont val="宋体"/>
        <charset val="134"/>
      </rPr>
      <t>万元</t>
    </r>
  </si>
  <si>
    <t>万元</t>
  </si>
  <si>
    <t>项目支出控制额</t>
  </si>
  <si>
    <r>
      <rPr>
        <sz val="12"/>
        <rFont val="Times New Roman"/>
        <charset val="134"/>
      </rPr>
      <t>94.58</t>
    </r>
    <r>
      <rPr>
        <sz val="12"/>
        <rFont val="宋体"/>
        <charset val="134"/>
      </rPr>
      <t>万元</t>
    </r>
  </si>
  <si>
    <t>效益指标</t>
  </si>
  <si>
    <t>经济效益</t>
  </si>
  <si>
    <t>无</t>
  </si>
  <si>
    <t>社会效益</t>
  </si>
  <si>
    <t>村级集体经济</t>
  </si>
  <si>
    <t>壮大</t>
  </si>
  <si>
    <t>对村级集体经济的影响</t>
  </si>
  <si>
    <t>定性</t>
  </si>
  <si>
    <t>农业经营主体</t>
  </si>
  <si>
    <t>培育</t>
  </si>
  <si>
    <t>对农业经营主体的影响</t>
  </si>
  <si>
    <t>农宅审批管理</t>
  </si>
  <si>
    <t>优化</t>
  </si>
  <si>
    <t>对农宅审批管理的影响</t>
  </si>
  <si>
    <r>
      <rPr>
        <sz val="12"/>
        <rFont val="仿宋"/>
        <charset val="134"/>
      </rPr>
      <t>生态效益</t>
    </r>
  </si>
  <si>
    <r>
      <rPr>
        <sz val="12"/>
        <rFont val="仿宋"/>
        <charset val="134"/>
      </rPr>
      <t>可持续影响</t>
    </r>
  </si>
  <si>
    <t>维护农民权益</t>
  </si>
  <si>
    <t>维护</t>
  </si>
  <si>
    <t>对农民权益的影响</t>
  </si>
  <si>
    <t>减轻农民负担</t>
  </si>
  <si>
    <t>减轻</t>
  </si>
  <si>
    <t>对农民负担的影响</t>
  </si>
  <si>
    <r>
      <rPr>
        <sz val="12"/>
        <rFont val="仿宋"/>
        <charset val="134"/>
      </rPr>
      <t>社会公众或服务对象满意度</t>
    </r>
  </si>
  <si>
    <t>社会公众满意度</t>
  </si>
  <si>
    <t>&gt;90%</t>
  </si>
  <si>
    <t>社会公众</t>
  </si>
  <si>
    <t>服务对象满意度</t>
  </si>
  <si>
    <t>整体支出绩效目标表</t>
  </si>
  <si>
    <t>单位：桃源县农村经营服务站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</si>
  <si>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</si>
  <si>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</si>
  <si>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</si>
  <si>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</si>
  <si>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</si>
  <si>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</si>
  <si>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r>
      <rPr>
        <sz val="8"/>
        <rFont val="仿宋"/>
        <charset val="134"/>
      </rPr>
      <t>一级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指标</t>
    </r>
  </si>
  <si>
    <r>
      <rPr>
        <sz val="12"/>
        <rFont val="仿宋"/>
        <charset val="134"/>
      </rPr>
      <t>二级指标</t>
    </r>
  </si>
  <si>
    <r>
      <rPr>
        <sz val="12"/>
        <rFont val="仿宋"/>
        <charset val="134"/>
      </rPr>
      <t>三级指标</t>
    </r>
  </si>
  <si>
    <r>
      <rPr>
        <sz val="12"/>
        <rFont val="仿宋"/>
        <charset val="134"/>
      </rPr>
      <t>指标内容</t>
    </r>
  </si>
  <si>
    <r>
      <rPr>
        <sz val="12"/>
        <rFont val="仿宋"/>
        <charset val="134"/>
      </rPr>
      <t>指标值</t>
    </r>
  </si>
  <si>
    <t>绩效标准</t>
  </si>
  <si>
    <t>303001</t>
  </si>
  <si>
    <r>
      <rPr>
        <sz val="12"/>
        <rFont val="仿宋"/>
        <charset val="134"/>
      </rPr>
      <t>社会效益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</si>
</sst>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  <numFmt numFmtId="178" formatCode="#0.00"/>
  </numFmts>
  <fonts count="4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name val="仿宋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仿宋"/>
      <charset val="134"/>
    </font>
    <font>
      <b/>
      <sz val="19"/>
      <name val="SimSun"/>
      <charset val="134"/>
    </font>
    <font>
      <sz val="11"/>
      <color indexed="8"/>
      <name val="仿宋"/>
      <charset val="134"/>
    </font>
    <font>
      <sz val="9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8"/>
      <name val="宋体"/>
      <charset val="134"/>
    </font>
    <font>
      <b/>
      <sz val="48"/>
      <color indexed="10"/>
      <name val="汉鼎简大黑"/>
      <charset val="134"/>
    </font>
    <font>
      <sz val="18"/>
      <color indexed="20"/>
      <name val="创艺简中圆"/>
      <charset val="134"/>
    </font>
    <font>
      <sz val="18"/>
      <color rgb="FF800080"/>
      <name val="宋体"/>
      <charset val="134"/>
    </font>
    <font>
      <u/>
      <sz val="18"/>
      <color indexed="20"/>
      <name val="创艺简中圆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color rgb="FF80008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7" borderId="12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9" fillId="11" borderId="11" applyNumberFormat="0" applyAlignment="0" applyProtection="0">
      <alignment vertical="center"/>
    </xf>
    <xf numFmtId="0" fontId="40" fillId="12" borderId="16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/>
  </cellStyleXfs>
  <cellXfs count="8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49" applyFont="1" applyFill="1" applyAlignment="1">
      <alignment vertical="center"/>
    </xf>
    <xf numFmtId="0" fontId="13" fillId="0" borderId="0" xfId="49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15" fillId="0" borderId="0" xfId="0" applyFont="1" applyFill="1">
      <alignment vertical="center"/>
    </xf>
    <xf numFmtId="0" fontId="16" fillId="0" borderId="6" xfId="49" applyFont="1" applyFill="1" applyBorder="1" applyAlignment="1">
      <alignment vertical="center"/>
    </xf>
    <xf numFmtId="0" fontId="16" fillId="0" borderId="6" xfId="49" applyFont="1" applyFill="1" applyBorder="1" applyAlignment="1">
      <alignment horizontal="right" vertical="center"/>
    </xf>
    <xf numFmtId="0" fontId="17" fillId="0" borderId="7" xfId="49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right" vertical="center"/>
    </xf>
    <xf numFmtId="0" fontId="17" fillId="0" borderId="9" xfId="49" applyFont="1" applyFill="1" applyBorder="1" applyAlignment="1">
      <alignment horizontal="right" vertical="center"/>
    </xf>
    <xf numFmtId="0" fontId="17" fillId="0" borderId="3" xfId="49" applyFont="1" applyFill="1" applyBorder="1" applyAlignment="1">
      <alignment horizontal="center" vertical="center"/>
    </xf>
    <xf numFmtId="0" fontId="17" fillId="0" borderId="3" xfId="49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/>
    <xf numFmtId="0" fontId="20" fillId="0" borderId="0" xfId="0" applyFont="1" applyFill="1" applyAlignment="1"/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centerContinuous" vertical="center"/>
    </xf>
    <xf numFmtId="0" fontId="23" fillId="0" borderId="0" xfId="0" applyFont="1" applyFill="1" applyAlignment="1"/>
    <xf numFmtId="49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4" Type="http://schemas.openxmlformats.org/officeDocument/2006/relationships/sharedStrings" Target="sharedStrings.xml"/><Relationship Id="rId43" Type="http://schemas.openxmlformats.org/officeDocument/2006/relationships/styles" Target="styles.xml"/><Relationship Id="rId42" Type="http://schemas.openxmlformats.org/officeDocument/2006/relationships/theme" Target="theme/theme1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1" sqref="A1"/>
    </sheetView>
  </sheetViews>
  <sheetFormatPr defaultColWidth="8.17592592592593" defaultRowHeight="18" customHeight="1" outlineLevelRow="7" outlineLevelCol="7"/>
  <cols>
    <col min="1" max="3" width="11.1759259259259" style="77" customWidth="1"/>
    <col min="4" max="4" width="65" style="77" customWidth="1"/>
    <col min="5" max="6" width="11.1759259259259" style="77" customWidth="1"/>
    <col min="7" max="7" width="8.17592592592593" style="77" customWidth="1"/>
    <col min="8" max="8" width="10.1759259259259" style="77" customWidth="1"/>
    <col min="9" max="221" width="8.17592592592593" style="77" customWidth="1"/>
    <col min="222" max="16361" width="8.17592592592593" style="77"/>
    <col min="16362" max="16384" width="8.17592592592593" style="1"/>
  </cols>
  <sheetData>
    <row r="1" s="77" customFormat="1" ht="54.75" customHeight="1"/>
    <row r="2" s="77" customFormat="1" ht="60" customHeight="1" spans="1:8">
      <c r="A2" s="79" t="s">
        <v>0</v>
      </c>
      <c r="B2" s="79"/>
      <c r="C2" s="79"/>
      <c r="D2" s="79"/>
      <c r="E2" s="79"/>
      <c r="F2" s="79"/>
      <c r="G2" s="79"/>
      <c r="H2" s="80"/>
    </row>
    <row r="3" s="77" customFormat="1" ht="48" customHeight="1"/>
    <row r="4" s="78" customFormat="1" ht="60" customHeight="1" spans="1:8">
      <c r="A4" s="81"/>
      <c r="B4" s="81"/>
      <c r="C4" s="81"/>
      <c r="D4" s="82" t="s">
        <v>1</v>
      </c>
      <c r="E4" s="83"/>
      <c r="F4" s="81"/>
      <c r="G4" s="81"/>
      <c r="H4" s="81"/>
    </row>
    <row r="5" s="78" customFormat="1" ht="49" customHeight="1" spans="1:8">
      <c r="A5" s="81"/>
      <c r="B5" s="81"/>
      <c r="C5" s="81"/>
      <c r="D5" s="82" t="s">
        <v>2</v>
      </c>
      <c r="E5" s="83"/>
      <c r="F5" s="81"/>
      <c r="G5" s="81"/>
      <c r="H5" s="81"/>
    </row>
    <row r="6" s="78" customFormat="1" ht="45" customHeight="1" spans="1:8">
      <c r="A6" s="81"/>
      <c r="B6" s="81"/>
      <c r="C6" s="81"/>
      <c r="D6" s="82" t="s">
        <v>3</v>
      </c>
      <c r="E6" s="84"/>
      <c r="F6" s="81"/>
      <c r="G6" s="81"/>
      <c r="H6" s="81"/>
    </row>
    <row r="7" s="78" customFormat="1" ht="43" customHeight="1" spans="1:8">
      <c r="A7" s="81"/>
      <c r="B7" s="81"/>
      <c r="C7" s="81"/>
      <c r="D7" s="82" t="s">
        <v>4</v>
      </c>
      <c r="E7" s="84"/>
      <c r="F7" s="81"/>
      <c r="G7" s="81"/>
      <c r="H7" s="81"/>
    </row>
    <row r="8" s="78" customFormat="1" ht="39" customHeight="1" spans="1:8">
      <c r="A8" s="81"/>
      <c r="B8" s="81"/>
      <c r="C8" s="81"/>
      <c r="D8" s="82" t="s">
        <v>5</v>
      </c>
      <c r="E8" s="84"/>
      <c r="F8" s="81"/>
      <c r="G8" s="81"/>
      <c r="H8" s="81"/>
    </row>
  </sheetData>
  <mergeCells count="1">
    <mergeCell ref="A2:G2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workbookViewId="0">
      <selection activeCell="B13" sqref="B13"/>
    </sheetView>
  </sheetViews>
  <sheetFormatPr defaultColWidth="9" defaultRowHeight="14.4"/>
  <cols>
    <col min="1" max="1" width="3.62962962962963" style="1" customWidth="1"/>
    <col min="2" max="2" width="2.5462962962963" style="1" customWidth="1"/>
    <col min="3" max="3" width="2.72222222222222" style="1" customWidth="1"/>
    <col min="4" max="4" width="6.09259259259259" style="1" customWidth="1"/>
    <col min="5" max="5" width="11.5462962962963" style="1" customWidth="1"/>
    <col min="6" max="8" width="6.72222222222222" style="1" customWidth="1"/>
    <col min="9" max="12" width="3.4537037037037" style="1" customWidth="1"/>
    <col min="13" max="13" width="6.62962962962963" style="1" customWidth="1"/>
    <col min="14" max="14" width="4.36111111111111" style="1" customWidth="1"/>
    <col min="15" max="17" width="6.62962962962963" style="1" customWidth="1"/>
    <col min="18" max="23" width="4.72222222222222" style="1" customWidth="1"/>
    <col min="24" max="30" width="2.17592592592593" style="1" customWidth="1"/>
    <col min="31" max="31" width="7" style="1" customWidth="1"/>
    <col min="32" max="33" width="9.72222222222222" style="1" customWidth="1"/>
    <col min="34" max="16384" width="9" style="1"/>
  </cols>
  <sheetData>
    <row r="1" ht="16.4" customHeight="1" spans="1:4">
      <c r="A1" s="4"/>
      <c r="D1" s="4"/>
    </row>
    <row r="2" ht="23" customHeight="1" spans="4:27">
      <c r="D2" s="21" t="s">
        <v>15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ht="27" customHeight="1" spans="1:31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8" t="s">
        <v>50</v>
      </c>
      <c r="AC4" s="18"/>
      <c r="AD4" s="18"/>
      <c r="AE4" s="18"/>
    </row>
    <row r="5" ht="26.75" customHeight="1" spans="1:31">
      <c r="A5" s="5" t="s">
        <v>136</v>
      </c>
      <c r="B5" s="5"/>
      <c r="C5" s="5"/>
      <c r="D5" s="5" t="s">
        <v>215</v>
      </c>
      <c r="E5" s="5" t="s">
        <v>216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5" t="s">
        <v>244</v>
      </c>
      <c r="N5" s="5"/>
      <c r="O5" s="5" t="s">
        <v>217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125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122</v>
      </c>
      <c r="N6" s="5" t="s">
        <v>245</v>
      </c>
      <c r="O6" s="5" t="s">
        <v>105</v>
      </c>
      <c r="P6" s="5" t="s">
        <v>218</v>
      </c>
      <c r="Q6" s="5"/>
      <c r="R6" s="5"/>
      <c r="S6" s="5"/>
      <c r="T6" s="5"/>
      <c r="U6" s="5"/>
      <c r="W6" s="5" t="s">
        <v>219</v>
      </c>
      <c r="X6" s="5" t="s">
        <v>220</v>
      </c>
      <c r="Y6" s="5" t="s">
        <v>221</v>
      </c>
      <c r="Z6" s="5" t="s">
        <v>222</v>
      </c>
      <c r="AA6" s="5" t="s">
        <v>223</v>
      </c>
      <c r="AB6" s="5"/>
      <c r="AC6" s="5"/>
      <c r="AD6" s="5" t="s">
        <v>224</v>
      </c>
      <c r="AE6" s="5"/>
    </row>
    <row r="7" ht="129" customHeight="1" spans="1:31">
      <c r="A7" s="5" t="s">
        <v>154</v>
      </c>
      <c r="B7" s="5" t="s">
        <v>155</v>
      </c>
      <c r="C7" s="5" t="s">
        <v>156</v>
      </c>
      <c r="D7" s="5"/>
      <c r="E7" s="5"/>
      <c r="F7" s="5"/>
      <c r="G7" s="5"/>
      <c r="H7" s="5"/>
      <c r="I7" s="5"/>
      <c r="J7" s="5"/>
      <c r="K7" s="5"/>
      <c r="L7" s="5"/>
      <c r="M7" s="5"/>
      <c r="N7" s="66" t="s">
        <v>246</v>
      </c>
      <c r="O7" s="5"/>
      <c r="P7" s="5" t="s">
        <v>105</v>
      </c>
      <c r="Q7" s="5" t="s">
        <v>106</v>
      </c>
      <c r="R7" s="5" t="s">
        <v>225</v>
      </c>
      <c r="S7" s="5" t="s">
        <v>126</v>
      </c>
      <c r="T7" s="5" t="s">
        <v>127</v>
      </c>
      <c r="U7" s="5" t="s">
        <v>128</v>
      </c>
      <c r="V7" s="5" t="s">
        <v>108</v>
      </c>
      <c r="W7" s="5"/>
      <c r="X7" s="5"/>
      <c r="Y7" s="5"/>
      <c r="Z7" s="5"/>
      <c r="AA7" s="5" t="s">
        <v>227</v>
      </c>
      <c r="AB7" s="5" t="s">
        <v>228</v>
      </c>
      <c r="AC7" s="5" t="s">
        <v>229</v>
      </c>
      <c r="AD7" s="5"/>
      <c r="AE7" s="5"/>
    </row>
    <row r="8" ht="38" customHeight="1" spans="1:31">
      <c r="A8" s="30"/>
      <c r="B8" s="30"/>
      <c r="C8" s="30"/>
      <c r="D8" s="27"/>
      <c r="E8" s="27" t="s">
        <v>98</v>
      </c>
      <c r="F8" s="27"/>
      <c r="G8" s="27"/>
      <c r="H8" s="27"/>
      <c r="I8" s="27"/>
      <c r="J8" s="27"/>
      <c r="K8" s="27"/>
      <c r="L8" s="27"/>
      <c r="M8" s="40">
        <v>94.579182</v>
      </c>
      <c r="N8" s="40"/>
      <c r="O8" s="40">
        <v>48</v>
      </c>
      <c r="P8" s="40">
        <v>48</v>
      </c>
      <c r="Q8" s="40">
        <v>48</v>
      </c>
      <c r="R8" s="40"/>
      <c r="S8" s="40"/>
      <c r="T8" s="40"/>
      <c r="U8" s="40"/>
      <c r="V8" s="40">
        <v>0</v>
      </c>
      <c r="W8" s="40">
        <v>0</v>
      </c>
      <c r="X8" s="40"/>
      <c r="Y8" s="40"/>
      <c r="Z8" s="40"/>
      <c r="AA8" s="40"/>
      <c r="AB8" s="40"/>
      <c r="AC8" s="40"/>
      <c r="AD8" s="40"/>
      <c r="AE8" s="40">
        <v>46.579182</v>
      </c>
    </row>
    <row r="9" ht="46" customHeight="1" spans="1:31">
      <c r="A9" s="30"/>
      <c r="B9" s="30"/>
      <c r="C9" s="30"/>
      <c r="D9" s="28" t="s">
        <v>247</v>
      </c>
      <c r="E9" s="28" t="s">
        <v>120</v>
      </c>
      <c r="F9" s="30"/>
      <c r="G9" s="30"/>
      <c r="H9" s="30"/>
      <c r="I9" s="30"/>
      <c r="J9" s="30"/>
      <c r="K9" s="30"/>
      <c r="L9" s="30"/>
      <c r="M9" s="40">
        <v>94.579182</v>
      </c>
      <c r="N9" s="40"/>
      <c r="O9" s="40">
        <v>48</v>
      </c>
      <c r="P9" s="36">
        <v>48</v>
      </c>
      <c r="Q9" s="36">
        <v>48</v>
      </c>
      <c r="R9" s="36"/>
      <c r="S9" s="36"/>
      <c r="T9" s="36"/>
      <c r="U9" s="36"/>
      <c r="V9" s="40">
        <v>0</v>
      </c>
      <c r="W9" s="36"/>
      <c r="X9" s="36"/>
      <c r="Y9" s="36"/>
      <c r="Z9" s="36"/>
      <c r="AA9" s="36"/>
      <c r="AB9" s="36"/>
      <c r="AC9" s="36"/>
      <c r="AD9" s="36"/>
      <c r="AE9" s="36">
        <v>46.579182</v>
      </c>
    </row>
    <row r="10" ht="46" customHeight="1" spans="1:31">
      <c r="A10" s="30"/>
      <c r="B10" s="30"/>
      <c r="C10" s="30"/>
      <c r="D10" s="28" t="s">
        <v>248</v>
      </c>
      <c r="E10" s="28" t="s">
        <v>249</v>
      </c>
      <c r="F10" s="30"/>
      <c r="G10" s="30"/>
      <c r="H10" s="30"/>
      <c r="I10" s="30"/>
      <c r="J10" s="30"/>
      <c r="K10" s="30"/>
      <c r="L10" s="30"/>
      <c r="M10" s="40">
        <v>94.579182</v>
      </c>
      <c r="N10" s="40"/>
      <c r="O10" s="40">
        <v>48</v>
      </c>
      <c r="P10" s="36">
        <v>48</v>
      </c>
      <c r="Q10" s="36">
        <v>48</v>
      </c>
      <c r="R10" s="36"/>
      <c r="S10" s="36"/>
      <c r="T10" s="36"/>
      <c r="U10" s="36"/>
      <c r="V10" s="40">
        <v>0</v>
      </c>
      <c r="W10" s="36"/>
      <c r="X10" s="36"/>
      <c r="Y10" s="36"/>
      <c r="Z10" s="36"/>
      <c r="AA10" s="36"/>
      <c r="AB10" s="36"/>
      <c r="AC10" s="36"/>
      <c r="AD10" s="36"/>
      <c r="AE10" s="36">
        <v>46.579182</v>
      </c>
    </row>
    <row r="11" ht="46" customHeight="1" spans="1:31">
      <c r="A11" s="38" t="s">
        <v>157</v>
      </c>
      <c r="B11" s="38" t="s">
        <v>158</v>
      </c>
      <c r="C11" s="38" t="s">
        <v>170</v>
      </c>
      <c r="D11" s="29" t="s">
        <v>159</v>
      </c>
      <c r="E11" s="30" t="s">
        <v>250</v>
      </c>
      <c r="F11" s="29" t="s">
        <v>251</v>
      </c>
      <c r="G11" s="29" t="s">
        <v>252</v>
      </c>
      <c r="H11" s="29" t="s">
        <v>253</v>
      </c>
      <c r="I11" s="29"/>
      <c r="J11" s="29"/>
      <c r="K11" s="29"/>
      <c r="L11" s="29"/>
      <c r="M11" s="39">
        <v>8</v>
      </c>
      <c r="N11" s="37"/>
      <c r="O11" s="37">
        <v>8</v>
      </c>
      <c r="P11" s="37">
        <v>8</v>
      </c>
      <c r="Q11" s="37">
        <v>8</v>
      </c>
      <c r="R11" s="37"/>
      <c r="S11" s="37"/>
      <c r="T11" s="37"/>
      <c r="U11" s="37"/>
      <c r="V11" s="37">
        <v>0</v>
      </c>
      <c r="W11" s="37">
        <v>0</v>
      </c>
      <c r="X11" s="37"/>
      <c r="Y11" s="37"/>
      <c r="Z11" s="37"/>
      <c r="AA11" s="37"/>
      <c r="AB11" s="37"/>
      <c r="AC11" s="37"/>
      <c r="AD11" s="37"/>
      <c r="AE11" s="37"/>
    </row>
    <row r="12" ht="46" customHeight="1" spans="1:31">
      <c r="A12" s="38" t="s">
        <v>157</v>
      </c>
      <c r="B12" s="38" t="s">
        <v>158</v>
      </c>
      <c r="C12" s="38" t="s">
        <v>170</v>
      </c>
      <c r="D12" s="29" t="s">
        <v>159</v>
      </c>
      <c r="E12" s="30" t="s">
        <v>254</v>
      </c>
      <c r="F12" s="29" t="s">
        <v>251</v>
      </c>
      <c r="G12" s="29" t="s">
        <v>252</v>
      </c>
      <c r="H12" s="29" t="s">
        <v>253</v>
      </c>
      <c r="I12" s="29"/>
      <c r="J12" s="29"/>
      <c r="K12" s="29"/>
      <c r="L12" s="29"/>
      <c r="M12" s="39">
        <v>20</v>
      </c>
      <c r="N12" s="37"/>
      <c r="O12" s="37">
        <v>20</v>
      </c>
      <c r="P12" s="37">
        <v>20</v>
      </c>
      <c r="Q12" s="37">
        <v>20</v>
      </c>
      <c r="R12" s="37"/>
      <c r="S12" s="37"/>
      <c r="T12" s="37"/>
      <c r="U12" s="37"/>
      <c r="V12" s="37">
        <v>0</v>
      </c>
      <c r="W12" s="37">
        <v>0</v>
      </c>
      <c r="X12" s="37"/>
      <c r="Y12" s="37"/>
      <c r="Z12" s="37"/>
      <c r="AA12" s="37"/>
      <c r="AB12" s="37"/>
      <c r="AC12" s="37"/>
      <c r="AD12" s="37"/>
      <c r="AE12" s="37"/>
    </row>
    <row r="13" ht="46" customHeight="1" spans="1:31">
      <c r="A13" s="38" t="s">
        <v>157</v>
      </c>
      <c r="B13" s="38" t="s">
        <v>158</v>
      </c>
      <c r="C13" s="38" t="s">
        <v>170</v>
      </c>
      <c r="D13" s="29" t="s">
        <v>159</v>
      </c>
      <c r="E13" s="30" t="s">
        <v>255</v>
      </c>
      <c r="F13" s="29" t="s">
        <v>251</v>
      </c>
      <c r="G13" s="29" t="s">
        <v>252</v>
      </c>
      <c r="H13" s="29" t="s">
        <v>253</v>
      </c>
      <c r="I13" s="29"/>
      <c r="J13" s="29"/>
      <c r="K13" s="29"/>
      <c r="L13" s="29"/>
      <c r="M13" s="39">
        <v>20.742432</v>
      </c>
      <c r="N13" s="37"/>
      <c r="O13" s="37">
        <v>20</v>
      </c>
      <c r="P13" s="37">
        <v>20</v>
      </c>
      <c r="Q13" s="37">
        <v>20</v>
      </c>
      <c r="R13" s="37"/>
      <c r="S13" s="37"/>
      <c r="T13" s="37"/>
      <c r="U13" s="37"/>
      <c r="V13" s="37">
        <v>0</v>
      </c>
      <c r="W13" s="37">
        <v>0</v>
      </c>
      <c r="X13" s="37"/>
      <c r="Y13" s="37"/>
      <c r="Z13" s="37"/>
      <c r="AA13" s="37"/>
      <c r="AB13" s="37"/>
      <c r="AC13" s="37"/>
      <c r="AD13" s="37"/>
      <c r="AE13" s="37">
        <v>0.742432</v>
      </c>
    </row>
    <row r="14" ht="46" customHeight="1" spans="1:31">
      <c r="A14" s="38" t="s">
        <v>157</v>
      </c>
      <c r="B14" s="38" t="s">
        <v>158</v>
      </c>
      <c r="C14" s="38" t="s">
        <v>170</v>
      </c>
      <c r="D14" s="29" t="s">
        <v>159</v>
      </c>
      <c r="E14" s="30" t="s">
        <v>256</v>
      </c>
      <c r="F14" s="29" t="s">
        <v>251</v>
      </c>
      <c r="G14" s="29" t="s">
        <v>252</v>
      </c>
      <c r="H14" s="29" t="s">
        <v>253</v>
      </c>
      <c r="I14" s="29"/>
      <c r="J14" s="29"/>
      <c r="K14" s="29"/>
      <c r="L14" s="29"/>
      <c r="M14" s="39">
        <v>45.83675</v>
      </c>
      <c r="N14" s="37"/>
      <c r="O14" s="37"/>
      <c r="P14" s="37"/>
      <c r="Q14" s="37"/>
      <c r="R14" s="37"/>
      <c r="S14" s="37"/>
      <c r="T14" s="37"/>
      <c r="U14" s="37"/>
      <c r="V14" s="37">
        <v>0</v>
      </c>
      <c r="W14" s="37">
        <v>0</v>
      </c>
      <c r="X14" s="37"/>
      <c r="Y14" s="37"/>
      <c r="Z14" s="37"/>
      <c r="AA14" s="37"/>
      <c r="AB14" s="37"/>
      <c r="AC14" s="37"/>
      <c r="AD14" s="37"/>
      <c r="AE14" s="37">
        <v>45.83675</v>
      </c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236111111111111" right="0.236111111111111" top="0.269444444444444" bottom="0.26944444444444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B13" sqref="B13"/>
    </sheetView>
  </sheetViews>
  <sheetFormatPr defaultColWidth="9" defaultRowHeight="14.4"/>
  <cols>
    <col min="1" max="4" width="5.17592592592593" style="1" customWidth="1"/>
    <col min="5" max="5" width="11.7222222222222" style="1" customWidth="1"/>
    <col min="6" max="6" width="6.62962962962963" style="1" customWidth="1"/>
    <col min="7" max="11" width="5.17592592592593" style="1" customWidth="1"/>
    <col min="12" max="12" width="6.62962962962963" style="1" customWidth="1"/>
    <col min="13" max="21" width="5.17592592592593" style="1" customWidth="1"/>
    <col min="22" max="24" width="6.62962962962963" style="1" customWidth="1"/>
    <col min="25" max="25" width="5.17592592592593" style="1" customWidth="1"/>
    <col min="26" max="27" width="9.72222222222222" style="1" customWidth="1"/>
    <col min="28" max="16384" width="9" style="1"/>
  </cols>
  <sheetData>
    <row r="1" ht="16.4" customHeight="1" spans="1:1">
      <c r="A1" s="4"/>
    </row>
    <row r="2" ht="47.4" customHeight="1" spans="1:25">
      <c r="A2" s="21" t="s">
        <v>257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33.65" customHeight="1" spans="1:25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8" t="s">
        <v>50</v>
      </c>
      <c r="V4" s="18"/>
      <c r="W4" s="18"/>
      <c r="X4" s="18"/>
      <c r="Y4" s="18"/>
    </row>
    <row r="5" ht="31.9" customHeight="1" spans="1:25">
      <c r="A5" s="5" t="s">
        <v>136</v>
      </c>
      <c r="B5" s="5"/>
      <c r="C5" s="5"/>
      <c r="D5" s="5" t="s">
        <v>137</v>
      </c>
      <c r="E5" s="5" t="s">
        <v>258</v>
      </c>
      <c r="F5" s="5" t="s">
        <v>122</v>
      </c>
      <c r="G5" s="5" t="s">
        <v>140</v>
      </c>
      <c r="H5" s="5"/>
      <c r="I5" s="5"/>
      <c r="J5" s="5"/>
      <c r="K5" s="5"/>
      <c r="L5" s="5" t="s">
        <v>141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144</v>
      </c>
      <c r="X5" s="5"/>
      <c r="Y5" s="5"/>
    </row>
    <row r="6" ht="66" customHeight="1" spans="1:25">
      <c r="A6" s="5" t="s">
        <v>154</v>
      </c>
      <c r="B6" s="5" t="s">
        <v>155</v>
      </c>
      <c r="C6" s="5" t="s">
        <v>156</v>
      </c>
      <c r="D6" s="5"/>
      <c r="E6" s="5"/>
      <c r="F6" s="5"/>
      <c r="G6" s="5" t="s">
        <v>98</v>
      </c>
      <c r="H6" s="27" t="s">
        <v>259</v>
      </c>
      <c r="I6" s="27" t="s">
        <v>260</v>
      </c>
      <c r="J6" s="27" t="s">
        <v>261</v>
      </c>
      <c r="K6" s="27" t="s">
        <v>262</v>
      </c>
      <c r="L6" s="5" t="s">
        <v>98</v>
      </c>
      <c r="M6" s="5" t="s">
        <v>263</v>
      </c>
      <c r="N6" s="5" t="s">
        <v>264</v>
      </c>
      <c r="O6" s="5" t="s">
        <v>265</v>
      </c>
      <c r="P6" s="5" t="s">
        <v>266</v>
      </c>
      <c r="Q6" s="5" t="s">
        <v>267</v>
      </c>
      <c r="R6" s="5" t="s">
        <v>268</v>
      </c>
      <c r="S6" s="5" t="s">
        <v>269</v>
      </c>
      <c r="T6" s="5" t="s">
        <v>270</v>
      </c>
      <c r="U6" s="5" t="s">
        <v>271</v>
      </c>
      <c r="V6" s="5" t="s">
        <v>272</v>
      </c>
      <c r="W6" s="5" t="s">
        <v>98</v>
      </c>
      <c r="X6" s="5" t="s">
        <v>273</v>
      </c>
      <c r="Y6" s="5" t="s">
        <v>274</v>
      </c>
    </row>
    <row r="7" ht="45" customHeight="1" spans="1:25">
      <c r="A7" s="27"/>
      <c r="B7" s="27"/>
      <c r="C7" s="27"/>
      <c r="D7" s="27"/>
      <c r="E7" s="27" t="s">
        <v>98</v>
      </c>
      <c r="F7" s="40">
        <v>94.579182</v>
      </c>
      <c r="G7" s="40"/>
      <c r="H7" s="40"/>
      <c r="I7" s="40"/>
      <c r="J7" s="40"/>
      <c r="K7" s="40"/>
      <c r="L7" s="40">
        <v>48.742432</v>
      </c>
      <c r="M7" s="40"/>
      <c r="N7" s="40"/>
      <c r="O7" s="40"/>
      <c r="P7" s="40"/>
      <c r="Q7" s="40"/>
      <c r="R7" s="40"/>
      <c r="S7" s="40"/>
      <c r="T7" s="40"/>
      <c r="U7" s="40"/>
      <c r="V7" s="40">
        <v>48.742432</v>
      </c>
      <c r="W7" s="40">
        <v>45.83675</v>
      </c>
      <c r="X7" s="40">
        <v>45.83675</v>
      </c>
      <c r="Y7" s="40"/>
    </row>
    <row r="8" ht="45" customHeight="1" spans="1:25">
      <c r="A8" s="27"/>
      <c r="B8" s="27"/>
      <c r="C8" s="27"/>
      <c r="D8" s="28" t="s">
        <v>117</v>
      </c>
      <c r="E8" s="28" t="s">
        <v>118</v>
      </c>
      <c r="F8" s="40">
        <v>94.579182</v>
      </c>
      <c r="G8" s="40"/>
      <c r="H8" s="40"/>
      <c r="I8" s="40"/>
      <c r="J8" s="40"/>
      <c r="K8" s="40"/>
      <c r="L8" s="36">
        <v>48.742432</v>
      </c>
      <c r="M8" s="36"/>
      <c r="N8" s="36"/>
      <c r="O8" s="36"/>
      <c r="P8" s="36"/>
      <c r="Q8" s="36"/>
      <c r="R8" s="36"/>
      <c r="S8" s="36"/>
      <c r="T8" s="36"/>
      <c r="U8" s="36"/>
      <c r="V8" s="36">
        <v>48.742432</v>
      </c>
      <c r="W8" s="36">
        <v>45.83675</v>
      </c>
      <c r="X8" s="36">
        <v>45.83675</v>
      </c>
      <c r="Y8" s="36"/>
    </row>
    <row r="9" ht="45" customHeight="1" spans="1:25">
      <c r="A9" s="27"/>
      <c r="B9" s="27"/>
      <c r="C9" s="27"/>
      <c r="D9" s="28" t="s">
        <v>119</v>
      </c>
      <c r="E9" s="28" t="s">
        <v>120</v>
      </c>
      <c r="F9" s="40">
        <v>94.579182</v>
      </c>
      <c r="G9" s="40"/>
      <c r="H9" s="40"/>
      <c r="I9" s="40"/>
      <c r="J9" s="40"/>
      <c r="K9" s="40"/>
      <c r="L9" s="36">
        <v>48.742432</v>
      </c>
      <c r="M9" s="36"/>
      <c r="N9" s="36"/>
      <c r="O9" s="36"/>
      <c r="P9" s="36"/>
      <c r="Q9" s="36"/>
      <c r="R9" s="36"/>
      <c r="S9" s="36"/>
      <c r="T9" s="36"/>
      <c r="U9" s="36"/>
      <c r="V9" s="36">
        <v>48.742432</v>
      </c>
      <c r="W9" s="36">
        <v>45.83675</v>
      </c>
      <c r="X9" s="36">
        <v>45.83675</v>
      </c>
      <c r="Y9" s="36"/>
    </row>
    <row r="10" ht="45" customHeight="1" spans="1:25">
      <c r="A10" s="38" t="s">
        <v>157</v>
      </c>
      <c r="B10" s="38" t="s">
        <v>158</v>
      </c>
      <c r="C10" s="38" t="s">
        <v>170</v>
      </c>
      <c r="D10" s="29" t="s">
        <v>159</v>
      </c>
      <c r="E10" s="30" t="s">
        <v>250</v>
      </c>
      <c r="F10" s="37">
        <v>8</v>
      </c>
      <c r="G10" s="37"/>
      <c r="H10" s="37"/>
      <c r="I10" s="37"/>
      <c r="J10" s="37"/>
      <c r="K10" s="37"/>
      <c r="L10" s="37">
        <v>8</v>
      </c>
      <c r="M10" s="37"/>
      <c r="N10" s="37"/>
      <c r="O10" s="37"/>
      <c r="P10" s="37"/>
      <c r="Q10" s="37"/>
      <c r="R10" s="37"/>
      <c r="S10" s="37"/>
      <c r="T10" s="37"/>
      <c r="U10" s="37"/>
      <c r="V10" s="37">
        <v>8</v>
      </c>
      <c r="W10" s="37"/>
      <c r="X10" s="37"/>
      <c r="Y10" s="37"/>
    </row>
    <row r="11" ht="45" customHeight="1" spans="1:25">
      <c r="A11" s="38" t="s">
        <v>157</v>
      </c>
      <c r="B11" s="38" t="s">
        <v>158</v>
      </c>
      <c r="C11" s="38" t="s">
        <v>170</v>
      </c>
      <c r="D11" s="29" t="s">
        <v>159</v>
      </c>
      <c r="E11" s="30" t="s">
        <v>254</v>
      </c>
      <c r="F11" s="37">
        <v>20</v>
      </c>
      <c r="G11" s="37"/>
      <c r="H11" s="37"/>
      <c r="I11" s="37"/>
      <c r="J11" s="37"/>
      <c r="K11" s="37"/>
      <c r="L11" s="37">
        <v>20</v>
      </c>
      <c r="M11" s="37"/>
      <c r="N11" s="37"/>
      <c r="O11" s="37"/>
      <c r="P11" s="37"/>
      <c r="Q11" s="37"/>
      <c r="R11" s="37"/>
      <c r="S11" s="37"/>
      <c r="T11" s="37"/>
      <c r="U11" s="37"/>
      <c r="V11" s="37">
        <v>20</v>
      </c>
      <c r="W11" s="37"/>
      <c r="X11" s="37"/>
      <c r="Y11" s="37"/>
    </row>
    <row r="12" ht="45" customHeight="1" spans="1:25">
      <c r="A12" s="38" t="s">
        <v>157</v>
      </c>
      <c r="B12" s="38" t="s">
        <v>158</v>
      </c>
      <c r="C12" s="38" t="s">
        <v>170</v>
      </c>
      <c r="D12" s="29" t="s">
        <v>159</v>
      </c>
      <c r="E12" s="30" t="s">
        <v>255</v>
      </c>
      <c r="F12" s="37">
        <v>20.742432</v>
      </c>
      <c r="G12" s="37"/>
      <c r="H12" s="37"/>
      <c r="I12" s="37"/>
      <c r="J12" s="37"/>
      <c r="K12" s="37"/>
      <c r="L12" s="37">
        <v>20.742432</v>
      </c>
      <c r="M12" s="37"/>
      <c r="N12" s="37"/>
      <c r="O12" s="37"/>
      <c r="P12" s="37"/>
      <c r="Q12" s="37"/>
      <c r="R12" s="37"/>
      <c r="S12" s="37"/>
      <c r="T12" s="37"/>
      <c r="U12" s="37"/>
      <c r="V12" s="37">
        <v>20.742432</v>
      </c>
      <c r="W12" s="37"/>
      <c r="X12" s="37"/>
      <c r="Y12" s="37"/>
    </row>
    <row r="13" ht="45" customHeight="1" spans="1:25">
      <c r="A13" s="38" t="s">
        <v>157</v>
      </c>
      <c r="B13" s="38" t="s">
        <v>158</v>
      </c>
      <c r="C13" s="38" t="s">
        <v>170</v>
      </c>
      <c r="D13" s="29" t="s">
        <v>159</v>
      </c>
      <c r="E13" s="30" t="s">
        <v>256</v>
      </c>
      <c r="F13" s="37">
        <v>45.83675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>
        <v>45.83675</v>
      </c>
      <c r="X13" s="37">
        <v>45.83675</v>
      </c>
      <c r="Y13" s="3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156944444444444" right="0.236111111111111" top="0.269444444444444" bottom="0.26944444444444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B13" sqref="B13"/>
    </sheetView>
  </sheetViews>
  <sheetFormatPr defaultColWidth="9" defaultRowHeight="14.4"/>
  <cols>
    <col min="1" max="20" width="6.90740740740741" style="1" customWidth="1"/>
    <col min="21" max="22" width="9.72222222222222" style="1" customWidth="1"/>
    <col min="23" max="16384" width="9" style="1"/>
  </cols>
  <sheetData>
    <row r="1" ht="16.4" customHeight="1" spans="1:1">
      <c r="A1" s="4"/>
    </row>
    <row r="2" ht="47.4" customHeight="1" spans="1:20">
      <c r="A2" s="21" t="s">
        <v>257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5" customHeight="1" spans="1:20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8" t="s">
        <v>50</v>
      </c>
      <c r="T4" s="18"/>
    </row>
    <row r="5" ht="55" customHeight="1" spans="1:20">
      <c r="A5" s="5" t="s">
        <v>136</v>
      </c>
      <c r="B5" s="5"/>
      <c r="C5" s="5"/>
      <c r="D5" s="5" t="s">
        <v>137</v>
      </c>
      <c r="E5" s="5" t="s">
        <v>258</v>
      </c>
      <c r="F5" s="5" t="s">
        <v>122</v>
      </c>
      <c r="G5" s="5" t="s">
        <v>148</v>
      </c>
      <c r="H5" s="5"/>
      <c r="I5" s="5"/>
      <c r="J5" s="5"/>
      <c r="K5" s="5"/>
      <c r="L5" s="5"/>
      <c r="M5" s="5" t="s">
        <v>275</v>
      </c>
      <c r="N5" s="5"/>
      <c r="O5" s="5"/>
      <c r="P5" s="5"/>
      <c r="Q5" s="5"/>
      <c r="R5" s="5"/>
      <c r="S5" s="5"/>
      <c r="T5" s="5" t="s">
        <v>145</v>
      </c>
    </row>
    <row r="6" ht="62" customHeight="1" spans="1:20">
      <c r="A6" s="5" t="s">
        <v>154</v>
      </c>
      <c r="B6" s="5" t="s">
        <v>155</v>
      </c>
      <c r="C6" s="5" t="s">
        <v>156</v>
      </c>
      <c r="D6" s="5"/>
      <c r="E6" s="5"/>
      <c r="F6" s="5"/>
      <c r="G6" s="5" t="s">
        <v>98</v>
      </c>
      <c r="H6" s="5" t="s">
        <v>276</v>
      </c>
      <c r="I6" s="5" t="s">
        <v>277</v>
      </c>
      <c r="J6" s="5" t="s">
        <v>278</v>
      </c>
      <c r="K6" s="5" t="s">
        <v>279</v>
      </c>
      <c r="L6" s="5" t="s">
        <v>280</v>
      </c>
      <c r="M6" s="5" t="s">
        <v>98</v>
      </c>
      <c r="N6" s="5" t="s">
        <v>281</v>
      </c>
      <c r="O6" s="5" t="s">
        <v>282</v>
      </c>
      <c r="P6" s="5" t="s">
        <v>283</v>
      </c>
      <c r="Q6" s="5" t="s">
        <v>284</v>
      </c>
      <c r="R6" s="5" t="s">
        <v>285</v>
      </c>
      <c r="S6" s="5" t="s">
        <v>286</v>
      </c>
      <c r="T6" s="5" t="s">
        <v>287</v>
      </c>
    </row>
    <row r="7" ht="30" customHeight="1" spans="1:20">
      <c r="A7" s="27"/>
      <c r="B7" s="27"/>
      <c r="C7" s="27"/>
      <c r="D7" s="27"/>
      <c r="E7" s="27" t="s">
        <v>98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30" customHeight="1" spans="1:20">
      <c r="A8" s="27"/>
      <c r="B8" s="27"/>
      <c r="C8" s="27"/>
      <c r="D8" s="28"/>
      <c r="E8" s="2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30" customHeight="1" spans="1:20">
      <c r="A9" s="27"/>
      <c r="B9" s="27"/>
      <c r="C9" s="27"/>
      <c r="D9" s="28"/>
      <c r="E9" s="2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30" customHeight="1" spans="1:20">
      <c r="A10" s="38"/>
      <c r="B10" s="38"/>
      <c r="C10" s="38"/>
      <c r="D10" s="29"/>
      <c r="E10" s="30"/>
      <c r="F10" s="37">
        <v>0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314583333333333" right="0.156944444444444" top="0.269444444444444" bottom="0.26944444444444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B13" sqref="B13"/>
    </sheetView>
  </sheetViews>
  <sheetFormatPr defaultColWidth="9" defaultRowHeight="14.4"/>
  <cols>
    <col min="1" max="20" width="7.09259259259259" style="1" customWidth="1"/>
    <col min="21" max="22" width="9.72222222222222" style="1" customWidth="1"/>
    <col min="23" max="16384" width="9" style="1"/>
  </cols>
  <sheetData>
    <row r="1" ht="16.4" customHeight="1" spans="1:1">
      <c r="A1" s="4"/>
    </row>
    <row r="2" ht="37" customHeight="1" spans="1:20">
      <c r="A2" s="21" t="s">
        <v>257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5" customHeight="1" spans="1:20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8" t="s">
        <v>50</v>
      </c>
      <c r="T4" s="18"/>
    </row>
    <row r="5" ht="59" customHeight="1" spans="1:20">
      <c r="A5" s="5" t="s">
        <v>136</v>
      </c>
      <c r="B5" s="5"/>
      <c r="C5" s="5"/>
      <c r="D5" s="5" t="s">
        <v>137</v>
      </c>
      <c r="E5" s="5" t="s">
        <v>258</v>
      </c>
      <c r="F5" s="5" t="s">
        <v>122</v>
      </c>
      <c r="G5" s="5" t="s">
        <v>288</v>
      </c>
      <c r="H5" s="5"/>
      <c r="I5" s="5"/>
      <c r="J5" s="5"/>
      <c r="K5" s="5"/>
      <c r="L5" s="5"/>
      <c r="M5" s="5"/>
      <c r="N5" s="5"/>
      <c r="O5" s="5" t="s">
        <v>145</v>
      </c>
      <c r="P5" s="5" t="s">
        <v>150</v>
      </c>
      <c r="Q5" s="5" t="s">
        <v>146</v>
      </c>
      <c r="R5" s="5" t="s">
        <v>147</v>
      </c>
      <c r="S5" s="5" t="s">
        <v>149</v>
      </c>
      <c r="T5" s="5" t="s">
        <v>153</v>
      </c>
    </row>
    <row r="6" ht="59" customHeight="1" spans="1:20">
      <c r="A6" s="5" t="s">
        <v>154</v>
      </c>
      <c r="B6" s="5" t="s">
        <v>155</v>
      </c>
      <c r="C6" s="5" t="s">
        <v>156</v>
      </c>
      <c r="D6" s="5"/>
      <c r="E6" s="5"/>
      <c r="F6" s="5"/>
      <c r="G6" s="5" t="s">
        <v>98</v>
      </c>
      <c r="H6" s="5" t="s">
        <v>281</v>
      </c>
      <c r="I6" s="5" t="s">
        <v>282</v>
      </c>
      <c r="J6" s="5" t="s">
        <v>283</v>
      </c>
      <c r="K6" s="5" t="s">
        <v>289</v>
      </c>
      <c r="L6" s="5" t="s">
        <v>284</v>
      </c>
      <c r="M6" s="5" t="s">
        <v>285</v>
      </c>
      <c r="N6" s="5" t="s">
        <v>286</v>
      </c>
      <c r="O6" s="5" t="s">
        <v>290</v>
      </c>
      <c r="P6" s="5"/>
      <c r="Q6" s="5"/>
      <c r="R6" s="5"/>
      <c r="S6" s="5"/>
      <c r="T6" s="5"/>
    </row>
    <row r="7" ht="26.75" customHeight="1" spans="1:20">
      <c r="A7" s="30"/>
      <c r="B7" s="30"/>
      <c r="C7" s="30"/>
      <c r="D7" s="30"/>
      <c r="E7" s="27" t="s">
        <v>98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6.75" customHeight="1" spans="1:20">
      <c r="A8" s="27"/>
      <c r="B8" s="27"/>
      <c r="C8" s="27"/>
      <c r="D8" s="28"/>
      <c r="E8" s="2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6.75" customHeight="1" spans="1:20">
      <c r="A9" s="27"/>
      <c r="B9" s="27"/>
      <c r="C9" s="27"/>
      <c r="D9" s="28"/>
      <c r="E9" s="2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6" customHeight="1" spans="1:20">
      <c r="A10" s="38"/>
      <c r="B10" s="38"/>
      <c r="C10" s="38"/>
      <c r="D10" s="29"/>
      <c r="E10" s="30"/>
      <c r="F10" s="37">
        <v>0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236111111111111" right="0.314583333333333" top="0.269444444444444" bottom="0.26944444444444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B13" sqref="B13"/>
    </sheetView>
  </sheetViews>
  <sheetFormatPr defaultColWidth="9" defaultRowHeight="14.4"/>
  <cols>
    <col min="1" max="17" width="8.4537037037037" style="1" customWidth="1"/>
    <col min="18" max="19" width="9.72222222222222" style="1" customWidth="1"/>
    <col min="20" max="16384" width="9" style="1"/>
  </cols>
  <sheetData>
    <row r="1" ht="16.4" customHeight="1" spans="1:1">
      <c r="A1" s="4"/>
    </row>
    <row r="2" ht="44" customHeight="1" spans="1:17">
      <c r="A2" s="21" t="s">
        <v>291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33.65" customHeight="1" spans="1:17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8" t="s">
        <v>50</v>
      </c>
    </row>
    <row r="5" ht="51" customHeight="1" spans="1:17">
      <c r="A5" s="5" t="s">
        <v>136</v>
      </c>
      <c r="B5" s="5"/>
      <c r="C5" s="5"/>
      <c r="D5" s="5" t="s">
        <v>137</v>
      </c>
      <c r="E5" s="5" t="s">
        <v>292</v>
      </c>
      <c r="F5" s="5" t="s">
        <v>293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67" customHeight="1" spans="1:17">
      <c r="A6" s="5" t="s">
        <v>154</v>
      </c>
      <c r="B6" s="5" t="s">
        <v>155</v>
      </c>
      <c r="C6" s="5" t="s">
        <v>156</v>
      </c>
      <c r="D6" s="5"/>
      <c r="E6" s="5"/>
      <c r="F6" s="5" t="s">
        <v>98</v>
      </c>
      <c r="G6" s="5" t="s">
        <v>294</v>
      </c>
      <c r="H6" s="5" t="s">
        <v>295</v>
      </c>
      <c r="I6" s="5" t="s">
        <v>296</v>
      </c>
      <c r="J6" s="5" t="s">
        <v>297</v>
      </c>
      <c r="K6" s="5" t="s">
        <v>298</v>
      </c>
      <c r="L6" s="5" t="s">
        <v>299</v>
      </c>
      <c r="M6" s="5" t="s">
        <v>300</v>
      </c>
      <c r="N6" s="5" t="s">
        <v>301</v>
      </c>
      <c r="O6" s="5" t="s">
        <v>261</v>
      </c>
      <c r="P6" s="5" t="s">
        <v>302</v>
      </c>
      <c r="Q6" s="5" t="s">
        <v>262</v>
      </c>
    </row>
    <row r="7" ht="26.75" customHeight="1" spans="1:17">
      <c r="A7" s="27"/>
      <c r="B7" s="27"/>
      <c r="C7" s="27"/>
      <c r="D7" s="27"/>
      <c r="E7" s="27" t="s">
        <v>98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ht="26" customHeight="1" spans="1:17">
      <c r="A8" s="27"/>
      <c r="B8" s="27"/>
      <c r="C8" s="27"/>
      <c r="D8" s="28"/>
      <c r="E8" s="2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9" ht="26" customHeight="1" spans="1:17">
      <c r="A9" s="27"/>
      <c r="B9" s="27"/>
      <c r="C9" s="27"/>
      <c r="D9" s="28"/>
      <c r="E9" s="2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ht="26" customHeight="1" spans="1:17">
      <c r="A10" s="38"/>
      <c r="B10" s="38"/>
      <c r="C10" s="38"/>
      <c r="D10" s="29"/>
      <c r="E10" s="30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</sheetData>
  <mergeCells count="6">
    <mergeCell ref="A2:Q2"/>
    <mergeCell ref="A3:Q3"/>
    <mergeCell ref="A5:C5"/>
    <mergeCell ref="F5:Q5"/>
    <mergeCell ref="D5:D6"/>
    <mergeCell ref="E5:E6"/>
  </mergeCells>
  <pageMargins left="0.236111111111111" right="0.156944444444444" top="0.269444444444444" bottom="0.26944444444444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B13" sqref="B13"/>
    </sheetView>
  </sheetViews>
  <sheetFormatPr defaultColWidth="9" defaultRowHeight="14.4"/>
  <cols>
    <col min="1" max="1" width="4.36111111111111" style="1" customWidth="1"/>
    <col min="2" max="2" width="4.4537037037037" style="1" customWidth="1"/>
    <col min="3" max="3" width="4.36111111111111" style="1" customWidth="1"/>
    <col min="4" max="4" width="6.72222222222222" style="1" customWidth="1"/>
    <col min="5" max="5" width="18.9074074074074" style="1" customWidth="1"/>
    <col min="6" max="6" width="8.72222222222222" style="1" customWidth="1"/>
    <col min="7" max="32" width="3.5462962962963" style="1" customWidth="1"/>
    <col min="33" max="33" width="7.4537037037037" style="1" customWidth="1"/>
    <col min="34" max="35" width="9.72222222222222" style="1" customWidth="1"/>
    <col min="36" max="16384" width="9" style="1"/>
  </cols>
  <sheetData>
    <row r="1" ht="16.4" customHeight="1" spans="1:1">
      <c r="A1" s="4"/>
    </row>
    <row r="2" ht="44" customHeight="1" spans="1:33">
      <c r="A2" s="21" t="s">
        <v>291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33.65" customHeight="1" spans="1:33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8" t="s">
        <v>50</v>
      </c>
      <c r="AF4" s="18"/>
      <c r="AG4" s="18"/>
    </row>
    <row r="5" ht="31" customHeight="1" spans="1:33">
      <c r="A5" s="5" t="s">
        <v>136</v>
      </c>
      <c r="B5" s="5"/>
      <c r="C5" s="5"/>
      <c r="D5" s="5" t="s">
        <v>137</v>
      </c>
      <c r="E5" s="5" t="s">
        <v>292</v>
      </c>
      <c r="F5" s="5" t="s">
        <v>209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113" customHeight="1" spans="1:33">
      <c r="A6" s="5" t="s">
        <v>154</v>
      </c>
      <c r="B6" s="5" t="s">
        <v>155</v>
      </c>
      <c r="C6" s="5" t="s">
        <v>156</v>
      </c>
      <c r="D6" s="5"/>
      <c r="E6" s="5"/>
      <c r="F6" s="5" t="s">
        <v>98</v>
      </c>
      <c r="G6" s="5" t="s">
        <v>303</v>
      </c>
      <c r="H6" s="5" t="s">
        <v>304</v>
      </c>
      <c r="I6" s="5" t="s">
        <v>305</v>
      </c>
      <c r="J6" s="5" t="s">
        <v>306</v>
      </c>
      <c r="K6" s="5" t="s">
        <v>307</v>
      </c>
      <c r="L6" s="5" t="s">
        <v>308</v>
      </c>
      <c r="M6" s="5" t="s">
        <v>309</v>
      </c>
      <c r="N6" s="5" t="s">
        <v>310</v>
      </c>
      <c r="O6" s="5" t="s">
        <v>311</v>
      </c>
      <c r="P6" s="5" t="s">
        <v>312</v>
      </c>
      <c r="Q6" s="5" t="s">
        <v>313</v>
      </c>
      <c r="R6" s="5" t="s">
        <v>314</v>
      </c>
      <c r="S6" s="5" t="s">
        <v>315</v>
      </c>
      <c r="T6" s="5" t="s">
        <v>264</v>
      </c>
      <c r="U6" s="5" t="s">
        <v>265</v>
      </c>
      <c r="V6" s="5" t="s">
        <v>268</v>
      </c>
      <c r="W6" s="5" t="s">
        <v>316</v>
      </c>
      <c r="X6" s="5" t="s">
        <v>317</v>
      </c>
      <c r="Y6" s="5" t="s">
        <v>318</v>
      </c>
      <c r="Z6" s="5" t="s">
        <v>319</v>
      </c>
      <c r="AA6" s="5" t="s">
        <v>267</v>
      </c>
      <c r="AB6" s="5" t="s">
        <v>320</v>
      </c>
      <c r="AC6" s="5" t="s">
        <v>321</v>
      </c>
      <c r="AD6" s="5" t="s">
        <v>270</v>
      </c>
      <c r="AE6" s="5" t="s">
        <v>322</v>
      </c>
      <c r="AF6" s="5" t="s">
        <v>323</v>
      </c>
      <c r="AG6" s="5" t="s">
        <v>272</v>
      </c>
    </row>
    <row r="7" ht="37" customHeight="1" spans="1:33">
      <c r="A7" s="27"/>
      <c r="B7" s="27"/>
      <c r="C7" s="27"/>
      <c r="D7" s="27"/>
      <c r="E7" s="27" t="s">
        <v>98</v>
      </c>
      <c r="F7" s="36">
        <v>94.579182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>
        <v>94.579182</v>
      </c>
    </row>
    <row r="8" ht="37" customHeight="1" spans="1:33">
      <c r="A8" s="27"/>
      <c r="B8" s="27"/>
      <c r="C8" s="27"/>
      <c r="D8" s="28" t="s">
        <v>117</v>
      </c>
      <c r="E8" s="28" t="s">
        <v>118</v>
      </c>
      <c r="F8" s="36">
        <v>94.579182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>
        <v>94.579182</v>
      </c>
    </row>
    <row r="9" ht="37" customHeight="1" spans="1:33">
      <c r="A9" s="27"/>
      <c r="B9" s="27"/>
      <c r="C9" s="27"/>
      <c r="D9" s="28" t="s">
        <v>119</v>
      </c>
      <c r="E9" s="28" t="s">
        <v>120</v>
      </c>
      <c r="F9" s="36">
        <v>94.579182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>
        <v>94.579182</v>
      </c>
    </row>
    <row r="10" ht="37" customHeight="1" spans="1:33">
      <c r="A10" s="38" t="s">
        <v>157</v>
      </c>
      <c r="B10" s="38" t="s">
        <v>158</v>
      </c>
      <c r="C10" s="38" t="s">
        <v>170</v>
      </c>
      <c r="D10" s="29" t="s">
        <v>159</v>
      </c>
      <c r="E10" s="30" t="s">
        <v>250</v>
      </c>
      <c r="F10" s="37">
        <v>8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>
        <v>8</v>
      </c>
    </row>
    <row r="11" ht="37" customHeight="1" spans="1:33">
      <c r="A11" s="38" t="s">
        <v>157</v>
      </c>
      <c r="B11" s="38" t="s">
        <v>158</v>
      </c>
      <c r="C11" s="38" t="s">
        <v>170</v>
      </c>
      <c r="D11" s="29" t="s">
        <v>159</v>
      </c>
      <c r="E11" s="30" t="s">
        <v>254</v>
      </c>
      <c r="F11" s="37">
        <v>20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>
        <v>20</v>
      </c>
    </row>
    <row r="12" ht="37" customHeight="1" spans="1:33">
      <c r="A12" s="38" t="s">
        <v>157</v>
      </c>
      <c r="B12" s="38" t="s">
        <v>158</v>
      </c>
      <c r="C12" s="38" t="s">
        <v>170</v>
      </c>
      <c r="D12" s="29" t="s">
        <v>159</v>
      </c>
      <c r="E12" s="30" t="s">
        <v>255</v>
      </c>
      <c r="F12" s="37">
        <v>20.742432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>
        <v>20.742432</v>
      </c>
    </row>
    <row r="13" ht="37" customHeight="1" spans="1:33">
      <c r="A13" s="38" t="s">
        <v>157</v>
      </c>
      <c r="B13" s="38" t="s">
        <v>158</v>
      </c>
      <c r="C13" s="38" t="s">
        <v>170</v>
      </c>
      <c r="D13" s="29" t="s">
        <v>159</v>
      </c>
      <c r="E13" s="30" t="s">
        <v>256</v>
      </c>
      <c r="F13" s="37">
        <v>45.83675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>
        <v>45.83675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156944444444444" right="0.156944444444444" top="0.269444444444444" bottom="0.26944444444444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B13" sqref="B13"/>
    </sheetView>
  </sheetViews>
  <sheetFormatPr defaultColWidth="9" defaultRowHeight="14.4"/>
  <cols>
    <col min="1" max="32" width="4.4537037037037" style="1" customWidth="1"/>
    <col min="33" max="34" width="9.72222222222222" style="1" customWidth="1"/>
    <col min="35" max="16384" width="9" style="1"/>
  </cols>
  <sheetData>
    <row r="1" ht="16.4" customHeight="1" spans="1:1">
      <c r="A1" s="4"/>
    </row>
    <row r="2" ht="37" customHeight="1" spans="1:32">
      <c r="A2" s="21" t="s">
        <v>291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ht="33.65" customHeight="1" spans="1:32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8" t="s">
        <v>50</v>
      </c>
      <c r="AF4" s="18"/>
    </row>
    <row r="5" ht="35.4" customHeight="1" spans="1:32">
      <c r="A5" s="5" t="s">
        <v>136</v>
      </c>
      <c r="B5" s="5"/>
      <c r="C5" s="5"/>
      <c r="D5" s="5" t="s">
        <v>137</v>
      </c>
      <c r="E5" s="5" t="s">
        <v>292</v>
      </c>
      <c r="F5" s="5" t="s">
        <v>122</v>
      </c>
      <c r="G5" s="5" t="s">
        <v>210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324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154" customHeight="1" spans="1:32">
      <c r="A6" s="5" t="s">
        <v>154</v>
      </c>
      <c r="B6" s="5" t="s">
        <v>155</v>
      </c>
      <c r="C6" s="5" t="s">
        <v>156</v>
      </c>
      <c r="D6" s="5"/>
      <c r="E6" s="5"/>
      <c r="F6" s="5"/>
      <c r="G6" s="5" t="s">
        <v>98</v>
      </c>
      <c r="H6" s="5" t="s">
        <v>325</v>
      </c>
      <c r="I6" s="5" t="s">
        <v>326</v>
      </c>
      <c r="J6" s="5" t="s">
        <v>327</v>
      </c>
      <c r="K6" s="5" t="s">
        <v>328</v>
      </c>
      <c r="L6" s="5" t="s">
        <v>329</v>
      </c>
      <c r="M6" s="5" t="s">
        <v>330</v>
      </c>
      <c r="N6" s="5" t="s">
        <v>331</v>
      </c>
      <c r="O6" s="5" t="s">
        <v>277</v>
      </c>
      <c r="P6" s="5" t="s">
        <v>332</v>
      </c>
      <c r="Q6" s="5" t="s">
        <v>278</v>
      </c>
      <c r="R6" s="5" t="s">
        <v>333</v>
      </c>
      <c r="S6" s="5" t="s">
        <v>334</v>
      </c>
      <c r="T6" s="5" t="s">
        <v>98</v>
      </c>
      <c r="U6" s="5" t="s">
        <v>281</v>
      </c>
      <c r="V6" s="5" t="s">
        <v>335</v>
      </c>
      <c r="W6" s="5" t="s">
        <v>336</v>
      </c>
      <c r="X6" s="5" t="s">
        <v>282</v>
      </c>
      <c r="Y6" s="5" t="s">
        <v>285</v>
      </c>
      <c r="Z6" s="5" t="s">
        <v>337</v>
      </c>
      <c r="AA6" s="5" t="s">
        <v>338</v>
      </c>
      <c r="AB6" s="5" t="s">
        <v>283</v>
      </c>
      <c r="AC6" s="5" t="s">
        <v>339</v>
      </c>
      <c r="AD6" s="5" t="s">
        <v>340</v>
      </c>
      <c r="AE6" s="5" t="s">
        <v>341</v>
      </c>
      <c r="AF6" s="5" t="s">
        <v>342</v>
      </c>
    </row>
    <row r="7" ht="26.75" customHeight="1" spans="1:32">
      <c r="A7" s="27"/>
      <c r="B7" s="27"/>
      <c r="C7" s="27"/>
      <c r="D7" s="27"/>
      <c r="E7" s="27" t="s">
        <v>98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ht="26.75" customHeight="1" spans="1:32">
      <c r="A8" s="27"/>
      <c r="B8" s="27"/>
      <c r="C8" s="27"/>
      <c r="D8" s="28"/>
      <c r="E8" s="28"/>
      <c r="F8" s="36"/>
      <c r="G8" s="36"/>
      <c r="H8" s="36"/>
      <c r="I8" s="36"/>
      <c r="J8" s="36"/>
      <c r="K8" s="36"/>
      <c r="L8" s="36"/>
      <c r="M8" s="36"/>
      <c r="N8" s="36"/>
      <c r="O8" s="36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</row>
    <row r="9" ht="26.75" customHeight="1" spans="1:32">
      <c r="A9" s="27"/>
      <c r="B9" s="27"/>
      <c r="C9" s="27"/>
      <c r="D9" s="28"/>
      <c r="E9" s="28"/>
      <c r="F9" s="36"/>
      <c r="G9" s="36"/>
      <c r="H9" s="36"/>
      <c r="I9" s="36"/>
      <c r="J9" s="36"/>
      <c r="K9" s="36"/>
      <c r="L9" s="36"/>
      <c r="M9" s="36"/>
      <c r="N9" s="36"/>
      <c r="O9" s="36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</row>
    <row r="10" ht="26" customHeight="1" spans="1:32">
      <c r="A10" s="38"/>
      <c r="B10" s="38"/>
      <c r="C10" s="38"/>
      <c r="D10" s="29"/>
      <c r="E10" s="30"/>
      <c r="F10" s="39">
        <v>0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0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236111111111111" right="0.196527777777778" top="0.269444444444444" bottom="0.26944444444444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B13" sqref="B13"/>
    </sheetView>
  </sheetViews>
  <sheetFormatPr defaultColWidth="9" defaultRowHeight="14.4"/>
  <cols>
    <col min="1" max="28" width="5.09259259259259" style="1" customWidth="1"/>
    <col min="29" max="30" width="9.72222222222222" style="1" customWidth="1"/>
    <col min="31" max="16384" width="9" style="1"/>
  </cols>
  <sheetData>
    <row r="1" ht="16.4" customHeight="1" spans="1:1">
      <c r="A1" s="4"/>
    </row>
    <row r="2" ht="35.4" customHeight="1" spans="1:28">
      <c r="A2" s="21" t="s">
        <v>291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ht="33.65" customHeight="1" spans="1:28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4:28">
      <c r="X4" s="66" t="s">
        <v>50</v>
      </c>
      <c r="Y4" s="66"/>
      <c r="Z4" s="66"/>
      <c r="AA4" s="66"/>
      <c r="AB4" s="66"/>
    </row>
    <row r="5" ht="43" customHeight="1" spans="1:28">
      <c r="A5" s="5" t="s">
        <v>136</v>
      </c>
      <c r="B5" s="5"/>
      <c r="C5" s="5"/>
      <c r="D5" s="5" t="s">
        <v>137</v>
      </c>
      <c r="E5" s="5" t="s">
        <v>258</v>
      </c>
      <c r="F5" s="5" t="s">
        <v>122</v>
      </c>
      <c r="G5" s="5" t="s">
        <v>343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150</v>
      </c>
      <c r="Y5" s="5" t="s">
        <v>344</v>
      </c>
      <c r="Z5" s="5" t="s">
        <v>146</v>
      </c>
      <c r="AA5" s="5" t="s">
        <v>149</v>
      </c>
      <c r="AB5" s="5" t="s">
        <v>153</v>
      </c>
    </row>
    <row r="6" ht="80" customHeight="1" spans="1:28">
      <c r="A6" s="5" t="s">
        <v>154</v>
      </c>
      <c r="B6" s="5" t="s">
        <v>155</v>
      </c>
      <c r="C6" s="5" t="s">
        <v>156</v>
      </c>
      <c r="D6" s="5"/>
      <c r="E6" s="5"/>
      <c r="F6" s="5"/>
      <c r="G6" s="5" t="s">
        <v>98</v>
      </c>
      <c r="H6" s="5" t="s">
        <v>281</v>
      </c>
      <c r="I6" s="5" t="s">
        <v>335</v>
      </c>
      <c r="J6" s="5" t="s">
        <v>336</v>
      </c>
      <c r="K6" s="5" t="s">
        <v>282</v>
      </c>
      <c r="L6" s="5" t="s">
        <v>285</v>
      </c>
      <c r="M6" s="5" t="s">
        <v>345</v>
      </c>
      <c r="N6" s="5" t="s">
        <v>338</v>
      </c>
      <c r="O6" s="5" t="s">
        <v>346</v>
      </c>
      <c r="P6" s="5" t="s">
        <v>347</v>
      </c>
      <c r="Q6" s="5" t="s">
        <v>348</v>
      </c>
      <c r="R6" s="5" t="s">
        <v>349</v>
      </c>
      <c r="S6" s="5" t="s">
        <v>283</v>
      </c>
      <c r="T6" s="5" t="s">
        <v>339</v>
      </c>
      <c r="U6" s="5" t="s">
        <v>340</v>
      </c>
      <c r="V6" s="5" t="s">
        <v>341</v>
      </c>
      <c r="W6" s="5" t="s">
        <v>286</v>
      </c>
      <c r="X6" s="5"/>
      <c r="Y6" s="5"/>
      <c r="Z6" s="5"/>
      <c r="AA6" s="5"/>
      <c r="AB6" s="5"/>
    </row>
    <row r="7" ht="26.75" customHeight="1" spans="1:28">
      <c r="A7" s="27"/>
      <c r="B7" s="27"/>
      <c r="C7" s="27"/>
      <c r="D7" s="27"/>
      <c r="E7" s="27" t="s">
        <v>98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ht="26.75" customHeight="1" spans="1:28">
      <c r="A8" s="27"/>
      <c r="B8" s="27"/>
      <c r="C8" s="27"/>
      <c r="D8" s="28"/>
      <c r="E8" s="2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ht="26.75" customHeight="1" spans="1:28">
      <c r="A9" s="27"/>
      <c r="B9" s="27"/>
      <c r="C9" s="27"/>
      <c r="D9" s="28"/>
      <c r="E9" s="2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ht="26" customHeight="1" spans="1:28">
      <c r="A10" s="38"/>
      <c r="B10" s="38"/>
      <c r="C10" s="38"/>
      <c r="D10" s="29"/>
      <c r="E10" s="30"/>
      <c r="F10" s="39">
        <v>0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</sheetData>
  <mergeCells count="13">
    <mergeCell ref="A2:AB2"/>
    <mergeCell ref="A3:AB3"/>
    <mergeCell ref="X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275" right="0.196527777777778" top="0.269444444444444" bottom="0.26944444444444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13" sqref="B13"/>
    </sheetView>
  </sheetViews>
  <sheetFormatPr defaultColWidth="9" defaultRowHeight="14.4" outlineLevelCol="3"/>
  <cols>
    <col min="1" max="1" width="33.2685185185185" style="1" customWidth="1"/>
    <col min="2" max="2" width="13.2685185185185" style="1" customWidth="1"/>
    <col min="3" max="3" width="34.3611111111111" style="1" customWidth="1"/>
    <col min="4" max="4" width="14" style="1" customWidth="1"/>
    <col min="5" max="6" width="9.72222222222222" style="1" customWidth="1"/>
    <col min="7" max="16384" width="9" style="1"/>
  </cols>
  <sheetData>
    <row r="1" ht="16.4" customHeight="1" spans="1:1">
      <c r="A1" s="4"/>
    </row>
    <row r="2" ht="28" customHeight="1" spans="1:4">
      <c r="A2" s="21" t="s">
        <v>23</v>
      </c>
      <c r="B2" s="21"/>
      <c r="C2" s="21"/>
      <c r="D2" s="21"/>
    </row>
    <row r="3" ht="22" customHeight="1" spans="1:4">
      <c r="A3" s="3" t="s">
        <v>49</v>
      </c>
      <c r="B3" s="3"/>
      <c r="C3" s="3"/>
      <c r="D3" s="3"/>
    </row>
    <row r="4" ht="25" customHeight="1" spans="3:4">
      <c r="C4" s="18" t="s">
        <v>50</v>
      </c>
      <c r="D4" s="18"/>
    </row>
    <row r="5" ht="22.75" customHeight="1" spans="1:4">
      <c r="A5" s="5" t="s">
        <v>51</v>
      </c>
      <c r="B5" s="5"/>
      <c r="C5" s="5" t="s">
        <v>52</v>
      </c>
      <c r="D5" s="5"/>
    </row>
    <row r="6" ht="22.75" customHeight="1" spans="1:4">
      <c r="A6" s="5" t="s">
        <v>53</v>
      </c>
      <c r="B6" s="5" t="s">
        <v>54</v>
      </c>
      <c r="C6" s="5" t="s">
        <v>53</v>
      </c>
      <c r="D6" s="5" t="s">
        <v>54</v>
      </c>
    </row>
    <row r="7" ht="22.75" customHeight="1" spans="1:4">
      <c r="A7" s="27" t="s">
        <v>350</v>
      </c>
      <c r="B7" s="36">
        <v>281.54</v>
      </c>
      <c r="C7" s="27" t="s">
        <v>351</v>
      </c>
      <c r="D7" s="40">
        <v>328.119182</v>
      </c>
    </row>
    <row r="8" ht="22.75" customHeight="1" spans="1:4">
      <c r="A8" s="30" t="s">
        <v>352</v>
      </c>
      <c r="B8" s="37">
        <v>281.54</v>
      </c>
      <c r="C8" s="30" t="s">
        <v>353</v>
      </c>
      <c r="D8" s="39"/>
    </row>
    <row r="9" ht="22.75" customHeight="1" spans="1:4">
      <c r="A9" s="30" t="s">
        <v>354</v>
      </c>
      <c r="B9" s="37"/>
      <c r="C9" s="30" t="s">
        <v>355</v>
      </c>
      <c r="D9" s="39"/>
    </row>
    <row r="10" ht="22.75" customHeight="1" spans="1:4">
      <c r="A10" s="30" t="s">
        <v>356</v>
      </c>
      <c r="B10" s="37"/>
      <c r="C10" s="30" t="s">
        <v>357</v>
      </c>
      <c r="D10" s="39"/>
    </row>
    <row r="11" ht="22.75" customHeight="1" spans="1:4">
      <c r="A11" s="30" t="s">
        <v>358</v>
      </c>
      <c r="B11" s="37"/>
      <c r="C11" s="30" t="s">
        <v>359</v>
      </c>
      <c r="D11" s="39"/>
    </row>
    <row r="12" ht="22.75" customHeight="1" spans="1:4">
      <c r="A12" s="27" t="s">
        <v>360</v>
      </c>
      <c r="B12" s="36">
        <v>46.579182</v>
      </c>
      <c r="C12" s="30" t="s">
        <v>361</v>
      </c>
      <c r="D12" s="39"/>
    </row>
    <row r="13" ht="22.75" customHeight="1" spans="1:4">
      <c r="A13" s="30" t="s">
        <v>352</v>
      </c>
      <c r="B13" s="37">
        <v>46.579182</v>
      </c>
      <c r="C13" s="30" t="s">
        <v>362</v>
      </c>
      <c r="D13" s="39"/>
    </row>
    <row r="14" ht="22.75" customHeight="1" spans="1:4">
      <c r="A14" s="30" t="s">
        <v>354</v>
      </c>
      <c r="B14" s="37"/>
      <c r="C14" s="30" t="s">
        <v>363</v>
      </c>
      <c r="D14" s="39"/>
    </row>
    <row r="15" ht="22.75" customHeight="1" spans="1:4">
      <c r="A15" s="30" t="s">
        <v>356</v>
      </c>
      <c r="B15" s="37"/>
      <c r="C15" s="30" t="s">
        <v>364</v>
      </c>
      <c r="D15" s="39">
        <v>17.13</v>
      </c>
    </row>
    <row r="16" ht="22.75" customHeight="1" spans="1:4">
      <c r="A16" s="30" t="s">
        <v>358</v>
      </c>
      <c r="B16" s="37"/>
      <c r="C16" s="30" t="s">
        <v>365</v>
      </c>
      <c r="D16" s="39"/>
    </row>
    <row r="17" ht="22.75" customHeight="1" spans="1:4">
      <c r="A17" s="30"/>
      <c r="B17" s="37"/>
      <c r="C17" s="30" t="s">
        <v>366</v>
      </c>
      <c r="D17" s="39">
        <v>7.49</v>
      </c>
    </row>
    <row r="18" ht="15" customHeight="1" spans="1:4">
      <c r="A18" s="30"/>
      <c r="B18" s="30"/>
      <c r="C18" s="30" t="s">
        <v>367</v>
      </c>
      <c r="D18" s="39"/>
    </row>
    <row r="19" ht="15" customHeight="1" spans="1:4">
      <c r="A19" s="30"/>
      <c r="B19" s="30"/>
      <c r="C19" s="30" t="s">
        <v>368</v>
      </c>
      <c r="D19" s="39"/>
    </row>
    <row r="20" ht="22.75" customHeight="1" spans="1:4">
      <c r="A20" s="30"/>
      <c r="B20" s="30"/>
      <c r="C20" s="30" t="s">
        <v>369</v>
      </c>
      <c r="D20" s="39">
        <v>286.769182</v>
      </c>
    </row>
    <row r="21" ht="22.75" customHeight="1" spans="1:4">
      <c r="A21" s="30"/>
      <c r="B21" s="30"/>
      <c r="C21" s="30" t="s">
        <v>370</v>
      </c>
      <c r="D21" s="39"/>
    </row>
    <row r="22" ht="22.75" customHeight="1" spans="1:4">
      <c r="A22" s="30"/>
      <c r="B22" s="30"/>
      <c r="C22" s="30" t="s">
        <v>371</v>
      </c>
      <c r="D22" s="39"/>
    </row>
    <row r="23" ht="22.75" customHeight="1" spans="1:4">
      <c r="A23" s="30"/>
      <c r="B23" s="30"/>
      <c r="C23" s="30" t="s">
        <v>372</v>
      </c>
      <c r="D23" s="39"/>
    </row>
    <row r="24" ht="22.75" customHeight="1" spans="1:4">
      <c r="A24" s="30"/>
      <c r="B24" s="30"/>
      <c r="C24" s="30" t="s">
        <v>373</v>
      </c>
      <c r="D24" s="39"/>
    </row>
    <row r="25" ht="22.75" customHeight="1" spans="1:4">
      <c r="A25" s="30"/>
      <c r="B25" s="30"/>
      <c r="C25" s="30" t="s">
        <v>374</v>
      </c>
      <c r="D25" s="39"/>
    </row>
    <row r="26" ht="22.75" customHeight="1" spans="1:4">
      <c r="A26" s="30"/>
      <c r="B26" s="30"/>
      <c r="C26" s="30" t="s">
        <v>375</v>
      </c>
      <c r="D26" s="39"/>
    </row>
    <row r="27" ht="22.75" customHeight="1" spans="1:4">
      <c r="A27" s="30"/>
      <c r="B27" s="30"/>
      <c r="C27" s="30" t="s">
        <v>376</v>
      </c>
      <c r="D27" s="39">
        <v>16.73</v>
      </c>
    </row>
    <row r="28" ht="16" customHeight="1" spans="1:4">
      <c r="A28" s="30"/>
      <c r="B28" s="30"/>
      <c r="C28" s="30" t="s">
        <v>377</v>
      </c>
      <c r="D28" s="39"/>
    </row>
    <row r="29" ht="16" customHeight="1" spans="1:4">
      <c r="A29" s="30"/>
      <c r="B29" s="30"/>
      <c r="C29" s="30" t="s">
        <v>378</v>
      </c>
      <c r="D29" s="39"/>
    </row>
    <row r="30" ht="16" customHeight="1" spans="1:4">
      <c r="A30" s="30"/>
      <c r="B30" s="30"/>
      <c r="C30" s="30" t="s">
        <v>379</v>
      </c>
      <c r="D30" s="39"/>
    </row>
    <row r="31" ht="16" customHeight="1" spans="1:4">
      <c r="A31" s="30"/>
      <c r="B31" s="30"/>
      <c r="C31" s="30" t="s">
        <v>380</v>
      </c>
      <c r="D31" s="39"/>
    </row>
    <row r="32" ht="16" customHeight="1" spans="1:4">
      <c r="A32" s="30"/>
      <c r="B32" s="30"/>
      <c r="C32" s="30" t="s">
        <v>381</v>
      </c>
      <c r="D32" s="39"/>
    </row>
    <row r="33" ht="16" customHeight="1" spans="1:4">
      <c r="A33" s="30"/>
      <c r="B33" s="30"/>
      <c r="C33" s="30" t="s">
        <v>382</v>
      </c>
      <c r="D33" s="39"/>
    </row>
    <row r="34" ht="16" customHeight="1" spans="1:4">
      <c r="A34" s="30"/>
      <c r="B34" s="30"/>
      <c r="C34" s="30" t="s">
        <v>383</v>
      </c>
      <c r="D34" s="39"/>
    </row>
    <row r="35" ht="16" customHeight="1" spans="1:4">
      <c r="A35" s="30"/>
      <c r="B35" s="30"/>
      <c r="C35" s="30" t="s">
        <v>384</v>
      </c>
      <c r="D35" s="39"/>
    </row>
    <row r="36" ht="16" customHeight="1" spans="1:4">
      <c r="A36" s="30"/>
      <c r="B36" s="30"/>
      <c r="C36" s="30" t="s">
        <v>385</v>
      </c>
      <c r="D36" s="39"/>
    </row>
    <row r="37" ht="16" customHeight="1" spans="1:4">
      <c r="A37" s="30"/>
      <c r="B37" s="30"/>
      <c r="C37" s="30" t="s">
        <v>386</v>
      </c>
      <c r="D37" s="39"/>
    </row>
    <row r="38" ht="16" customHeight="1" spans="1:4">
      <c r="A38" s="30"/>
      <c r="B38" s="30"/>
      <c r="C38" s="30"/>
      <c r="D38" s="30"/>
    </row>
    <row r="39" ht="16" customHeight="1" spans="1:4">
      <c r="A39" s="27"/>
      <c r="B39" s="27"/>
      <c r="C39" s="27" t="s">
        <v>387</v>
      </c>
      <c r="D39" s="36"/>
    </row>
    <row r="40" ht="16" customHeight="1" spans="1:4">
      <c r="A40" s="27"/>
      <c r="B40" s="27"/>
      <c r="C40" s="27"/>
      <c r="D40" s="27"/>
    </row>
    <row r="41" ht="22.75" customHeight="1" spans="1:4">
      <c r="A41" s="5" t="s">
        <v>388</v>
      </c>
      <c r="B41" s="36">
        <v>328.119182</v>
      </c>
      <c r="C41" s="5" t="s">
        <v>389</v>
      </c>
      <c r="D41" s="40">
        <v>328.119182</v>
      </c>
    </row>
  </sheetData>
  <mergeCells count="5">
    <mergeCell ref="A2:D2"/>
    <mergeCell ref="A3:D3"/>
    <mergeCell ref="C4:D4"/>
    <mergeCell ref="A5:B5"/>
    <mergeCell ref="C5:D5"/>
  </mergeCells>
  <pageMargins left="0.432638888888889" right="0.275" top="0.269444444444444" bottom="0.269444444444444" header="0.236111111111111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4" workbookViewId="0">
      <selection activeCell="F1" sqref="F$1:F$1048576"/>
    </sheetView>
  </sheetViews>
  <sheetFormatPr defaultColWidth="9" defaultRowHeight="14.4"/>
  <cols>
    <col min="1" max="1" width="6.5462962962963" style="1" customWidth="1"/>
    <col min="2" max="2" width="5.81481481481481" style="1" customWidth="1"/>
    <col min="3" max="3" width="7.90740740740741" style="1" customWidth="1"/>
    <col min="4" max="4" width="12.9074074074074" style="1" customWidth="1"/>
    <col min="5" max="6" width="16.4537037037037" style="1" customWidth="1"/>
    <col min="7" max="7" width="17.6296296296296" style="1" customWidth="1"/>
    <col min="8" max="8" width="11.6296296296296" style="1" customWidth="1"/>
    <col min="9" max="9" width="11" style="1" customWidth="1"/>
    <col min="10" max="10" width="17.6296296296296" style="1" customWidth="1"/>
    <col min="11" max="11" width="8.81481481481481" style="1" customWidth="1"/>
    <col min="12" max="12" width="9.72222222222222" style="1" customWidth="1"/>
    <col min="13" max="16384" width="9" style="1"/>
  </cols>
  <sheetData>
    <row r="1" ht="16.4" customHeight="1" spans="1:4">
      <c r="A1" s="4"/>
      <c r="D1" s="4"/>
    </row>
    <row r="2" ht="43.15" customHeight="1" spans="1:1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8">
      <c r="A3" s="3" t="s">
        <v>49</v>
      </c>
      <c r="B3" s="3"/>
      <c r="C3" s="3"/>
      <c r="D3" s="3"/>
      <c r="E3" s="3"/>
      <c r="F3" s="3"/>
      <c r="G3" s="3"/>
      <c r="H3" s="3"/>
    </row>
    <row r="4" ht="18.15" customHeight="1" spans="10:11">
      <c r="J4" s="18" t="s">
        <v>50</v>
      </c>
      <c r="K4" s="18"/>
    </row>
    <row r="5" ht="25" customHeight="1" spans="1:11">
      <c r="A5" s="5" t="s">
        <v>136</v>
      </c>
      <c r="B5" s="5"/>
      <c r="C5" s="5"/>
      <c r="D5" s="5" t="s">
        <v>172</v>
      </c>
      <c r="E5" s="5" t="s">
        <v>173</v>
      </c>
      <c r="F5" s="5" t="s">
        <v>98</v>
      </c>
      <c r="G5" s="5" t="s">
        <v>174</v>
      </c>
      <c r="H5" s="5"/>
      <c r="I5" s="5"/>
      <c r="J5" s="5"/>
      <c r="K5" s="5" t="s">
        <v>175</v>
      </c>
    </row>
    <row r="6" ht="25.9" customHeight="1" spans="1:11">
      <c r="A6" s="5"/>
      <c r="B6" s="5"/>
      <c r="C6" s="5"/>
      <c r="D6" s="5"/>
      <c r="E6" s="5"/>
      <c r="F6" s="5"/>
      <c r="G6" s="5" t="s">
        <v>105</v>
      </c>
      <c r="H6" s="5" t="s">
        <v>390</v>
      </c>
      <c r="I6" s="5"/>
      <c r="J6" s="5" t="s">
        <v>235</v>
      </c>
      <c r="K6" s="5"/>
    </row>
    <row r="7" ht="39.65" customHeight="1" spans="1:11">
      <c r="A7" s="5" t="s">
        <v>154</v>
      </c>
      <c r="B7" s="5" t="s">
        <v>155</v>
      </c>
      <c r="C7" s="5" t="s">
        <v>156</v>
      </c>
      <c r="D7" s="5"/>
      <c r="E7" s="5"/>
      <c r="F7" s="5"/>
      <c r="G7" s="5"/>
      <c r="H7" s="5" t="s">
        <v>206</v>
      </c>
      <c r="I7" s="5" t="s">
        <v>148</v>
      </c>
      <c r="J7" s="5"/>
      <c r="K7" s="5"/>
    </row>
    <row r="8" ht="24" customHeight="1" spans="1:11">
      <c r="A8" s="30"/>
      <c r="B8" s="30"/>
      <c r="C8" s="30"/>
      <c r="D8" s="27"/>
      <c r="E8" s="27" t="s">
        <v>98</v>
      </c>
      <c r="F8" s="36">
        <v>328.119182</v>
      </c>
      <c r="G8" s="36">
        <v>233.54</v>
      </c>
      <c r="H8" s="36">
        <v>195.11</v>
      </c>
      <c r="I8" s="36">
        <v>0.83</v>
      </c>
      <c r="J8" s="36">
        <v>37.6</v>
      </c>
      <c r="K8" s="36">
        <v>94.579182</v>
      </c>
    </row>
    <row r="9" ht="24" customHeight="1" spans="1:11">
      <c r="A9" s="30"/>
      <c r="B9" s="30"/>
      <c r="C9" s="30"/>
      <c r="D9" s="28" t="s">
        <v>117</v>
      </c>
      <c r="E9" s="28" t="s">
        <v>118</v>
      </c>
      <c r="F9" s="36">
        <v>328.119182</v>
      </c>
      <c r="G9" s="36">
        <v>233.54</v>
      </c>
      <c r="H9" s="36">
        <v>195.11</v>
      </c>
      <c r="I9" s="36">
        <v>0.83</v>
      </c>
      <c r="J9" s="36">
        <v>37.6</v>
      </c>
      <c r="K9" s="36">
        <v>94.579182</v>
      </c>
    </row>
    <row r="10" ht="24" customHeight="1" spans="1:11">
      <c r="A10" s="30"/>
      <c r="B10" s="30"/>
      <c r="C10" s="30"/>
      <c r="D10" s="28" t="s">
        <v>119</v>
      </c>
      <c r="E10" s="28" t="s">
        <v>120</v>
      </c>
      <c r="F10" s="36">
        <v>328.119182</v>
      </c>
      <c r="G10" s="36">
        <v>233.54</v>
      </c>
      <c r="H10" s="36">
        <v>195.11</v>
      </c>
      <c r="I10" s="36">
        <v>0.83</v>
      </c>
      <c r="J10" s="36">
        <v>37.6</v>
      </c>
      <c r="K10" s="36">
        <v>94.579182</v>
      </c>
    </row>
    <row r="11" ht="24" customHeight="1" spans="1:11">
      <c r="A11" s="59">
        <v>208</v>
      </c>
      <c r="B11" s="60"/>
      <c r="C11" s="60"/>
      <c r="D11" s="61">
        <v>208</v>
      </c>
      <c r="E11" s="61" t="s">
        <v>391</v>
      </c>
      <c r="F11" s="37">
        <v>17.13</v>
      </c>
      <c r="G11" s="37">
        <v>17.13</v>
      </c>
      <c r="H11" s="39">
        <v>17.13</v>
      </c>
      <c r="I11" s="39"/>
      <c r="J11" s="39"/>
      <c r="K11" s="39"/>
    </row>
    <row r="12" ht="24" customHeight="1" spans="1:11">
      <c r="A12" s="62">
        <v>208</v>
      </c>
      <c r="B12" s="63" t="s">
        <v>162</v>
      </c>
      <c r="C12" s="64"/>
      <c r="D12" s="65">
        <v>20805</v>
      </c>
      <c r="E12" s="65" t="s">
        <v>392</v>
      </c>
      <c r="F12" s="37">
        <v>17.13</v>
      </c>
      <c r="G12" s="37">
        <v>17.13</v>
      </c>
      <c r="H12" s="39">
        <v>17.13</v>
      </c>
      <c r="I12" s="39"/>
      <c r="J12" s="39"/>
      <c r="K12" s="39"/>
    </row>
    <row r="13" ht="24" customHeight="1" spans="1:11">
      <c r="A13" s="62" t="s">
        <v>161</v>
      </c>
      <c r="B13" s="62" t="s">
        <v>162</v>
      </c>
      <c r="C13" s="62" t="s">
        <v>162</v>
      </c>
      <c r="D13" s="65" t="s">
        <v>393</v>
      </c>
      <c r="E13" s="64" t="s">
        <v>163</v>
      </c>
      <c r="F13" s="37">
        <v>17.13</v>
      </c>
      <c r="G13" s="37">
        <v>17.13</v>
      </c>
      <c r="H13" s="39">
        <v>17.13</v>
      </c>
      <c r="I13" s="39"/>
      <c r="J13" s="39"/>
      <c r="K13" s="39"/>
    </row>
    <row r="14" ht="24" customHeight="1" spans="1:11">
      <c r="A14" s="59">
        <v>210</v>
      </c>
      <c r="B14" s="59"/>
      <c r="C14" s="59"/>
      <c r="D14" s="61">
        <v>210</v>
      </c>
      <c r="E14" s="60" t="s">
        <v>394</v>
      </c>
      <c r="F14" s="37">
        <v>7.49</v>
      </c>
      <c r="G14" s="37">
        <v>7.49</v>
      </c>
      <c r="H14" s="39">
        <v>7.49</v>
      </c>
      <c r="I14" s="39"/>
      <c r="J14" s="39"/>
      <c r="K14" s="39"/>
    </row>
    <row r="15" ht="24" customHeight="1" spans="1:11">
      <c r="A15" s="62">
        <v>210</v>
      </c>
      <c r="B15" s="62">
        <v>11</v>
      </c>
      <c r="C15" s="62"/>
      <c r="D15" s="65">
        <v>21011</v>
      </c>
      <c r="E15" s="64" t="s">
        <v>395</v>
      </c>
      <c r="F15" s="37">
        <v>7.49</v>
      </c>
      <c r="G15" s="37">
        <v>7.49</v>
      </c>
      <c r="H15" s="39">
        <v>7.49</v>
      </c>
      <c r="I15" s="39"/>
      <c r="J15" s="39"/>
      <c r="K15" s="39"/>
    </row>
    <row r="16" ht="24" customHeight="1" spans="1:11">
      <c r="A16" s="62" t="s">
        <v>164</v>
      </c>
      <c r="B16" s="62" t="s">
        <v>165</v>
      </c>
      <c r="C16" s="62" t="s">
        <v>166</v>
      </c>
      <c r="D16" s="65" t="s">
        <v>396</v>
      </c>
      <c r="E16" s="64" t="s">
        <v>167</v>
      </c>
      <c r="F16" s="37">
        <v>7.49</v>
      </c>
      <c r="G16" s="37">
        <v>7.49</v>
      </c>
      <c r="H16" s="39">
        <v>7.49</v>
      </c>
      <c r="I16" s="39"/>
      <c r="J16" s="39"/>
      <c r="K16" s="39"/>
    </row>
    <row r="17" ht="24" customHeight="1" spans="1:11">
      <c r="A17" s="59">
        <v>213</v>
      </c>
      <c r="B17" s="59"/>
      <c r="C17" s="59"/>
      <c r="D17" s="61">
        <v>213</v>
      </c>
      <c r="E17" s="60" t="s">
        <v>397</v>
      </c>
      <c r="F17" s="37">
        <v>286.77</v>
      </c>
      <c r="G17" s="37">
        <v>192.16</v>
      </c>
      <c r="H17" s="39"/>
      <c r="I17" s="39">
        <v>0.83</v>
      </c>
      <c r="J17" s="39">
        <v>191.33</v>
      </c>
      <c r="K17" s="39">
        <v>94.579182</v>
      </c>
    </row>
    <row r="18" ht="24" customHeight="1" spans="1:11">
      <c r="A18" s="62">
        <v>213</v>
      </c>
      <c r="B18" s="63" t="s">
        <v>158</v>
      </c>
      <c r="C18" s="62"/>
      <c r="D18" s="65">
        <v>21301</v>
      </c>
      <c r="E18" s="64" t="s">
        <v>398</v>
      </c>
      <c r="F18" s="37">
        <v>286.77</v>
      </c>
      <c r="G18" s="37">
        <v>192.16</v>
      </c>
      <c r="H18" s="39"/>
      <c r="I18" s="39">
        <v>0.83</v>
      </c>
      <c r="J18" s="39">
        <v>191.33</v>
      </c>
      <c r="K18" s="39">
        <v>94.579182</v>
      </c>
    </row>
    <row r="19" ht="24" customHeight="1" spans="1:11">
      <c r="A19" s="38" t="s">
        <v>157</v>
      </c>
      <c r="B19" s="38" t="s">
        <v>158</v>
      </c>
      <c r="C19" s="38" t="s">
        <v>158</v>
      </c>
      <c r="D19" s="29" t="s">
        <v>399</v>
      </c>
      <c r="E19" s="30" t="s">
        <v>160</v>
      </c>
      <c r="F19" s="37">
        <v>192.19</v>
      </c>
      <c r="G19" s="37">
        <v>192.19</v>
      </c>
      <c r="H19" s="39">
        <v>153.76</v>
      </c>
      <c r="I19" s="39">
        <v>0.83</v>
      </c>
      <c r="J19" s="39">
        <v>37.6</v>
      </c>
      <c r="K19" s="39"/>
    </row>
    <row r="20" ht="24" customHeight="1" spans="1:11">
      <c r="A20" s="38" t="s">
        <v>157</v>
      </c>
      <c r="B20" s="38" t="s">
        <v>158</v>
      </c>
      <c r="C20" s="38" t="s">
        <v>170</v>
      </c>
      <c r="D20" s="29" t="s">
        <v>400</v>
      </c>
      <c r="E20" s="30" t="s">
        <v>171</v>
      </c>
      <c r="F20" s="37">
        <v>94.579182</v>
      </c>
      <c r="G20" s="37"/>
      <c r="H20" s="39"/>
      <c r="I20" s="39"/>
      <c r="J20" s="39"/>
      <c r="K20" s="39">
        <v>94.579182</v>
      </c>
    </row>
    <row r="21" ht="24" customHeight="1" spans="1:11">
      <c r="A21" s="59">
        <v>221</v>
      </c>
      <c r="B21" s="59"/>
      <c r="C21" s="59"/>
      <c r="D21" s="61">
        <v>221</v>
      </c>
      <c r="E21" s="60" t="s">
        <v>401</v>
      </c>
      <c r="F21" s="37">
        <v>16.73</v>
      </c>
      <c r="G21" s="37">
        <v>16.73</v>
      </c>
      <c r="H21" s="37">
        <v>16.73</v>
      </c>
      <c r="I21" s="39"/>
      <c r="J21" s="39"/>
      <c r="K21" s="39"/>
    </row>
    <row r="22" ht="24" customHeight="1" spans="1:11">
      <c r="A22" s="62">
        <v>221</v>
      </c>
      <c r="B22" s="63" t="s">
        <v>166</v>
      </c>
      <c r="C22" s="62"/>
      <c r="D22" s="65">
        <v>22102</v>
      </c>
      <c r="E22" s="64" t="s">
        <v>402</v>
      </c>
      <c r="F22" s="37">
        <v>16.73</v>
      </c>
      <c r="G22" s="37">
        <v>16.73</v>
      </c>
      <c r="H22" s="37">
        <v>16.73</v>
      </c>
      <c r="I22" s="39"/>
      <c r="J22" s="39"/>
      <c r="K22" s="39"/>
    </row>
    <row r="23" ht="24" customHeight="1" spans="1:11">
      <c r="A23" s="62" t="s">
        <v>168</v>
      </c>
      <c r="B23" s="62" t="s">
        <v>166</v>
      </c>
      <c r="C23" s="62" t="s">
        <v>158</v>
      </c>
      <c r="D23" s="65" t="s">
        <v>403</v>
      </c>
      <c r="E23" s="64" t="s">
        <v>169</v>
      </c>
      <c r="F23" s="37">
        <v>16.73</v>
      </c>
      <c r="G23" s="37">
        <v>16.73</v>
      </c>
      <c r="H23" s="39">
        <v>16.73</v>
      </c>
      <c r="I23" s="39"/>
      <c r="J23" s="39"/>
      <c r="K23" s="39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354166666666667" right="0.156944444444444" top="0.269444444444444" bottom="0.26944444444444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10" workbookViewId="0">
      <selection activeCell="B28" sqref="B28"/>
    </sheetView>
  </sheetViews>
  <sheetFormatPr defaultColWidth="9" defaultRowHeight="14.4" outlineLevelCol="5"/>
  <cols>
    <col min="1" max="1" width="10.9074074074074" style="1" customWidth="1"/>
    <col min="2" max="2" width="79.4537037037037" style="1" customWidth="1"/>
    <col min="3" max="7" width="9.72222222222222" style="1" customWidth="1"/>
    <col min="8" max="16384" width="9" style="1"/>
  </cols>
  <sheetData>
    <row r="1" ht="18" customHeight="1" spans="1:2">
      <c r="A1" s="21" t="s">
        <v>6</v>
      </c>
      <c r="B1" s="21"/>
    </row>
    <row r="2" ht="18" customHeight="1" spans="1:2">
      <c r="A2" s="21"/>
      <c r="B2" s="21"/>
    </row>
    <row r="3" ht="20" customHeight="1" spans="1:2">
      <c r="A3" s="73" t="s">
        <v>7</v>
      </c>
      <c r="B3" s="73"/>
    </row>
    <row r="4" ht="20" customHeight="1" spans="1:3">
      <c r="A4" s="74">
        <v>1</v>
      </c>
      <c r="B4" s="75" t="s">
        <v>8</v>
      </c>
      <c r="C4" s="4"/>
    </row>
    <row r="5" ht="20" customHeight="1" spans="1:2">
      <c r="A5" s="74">
        <v>2</v>
      </c>
      <c r="B5" s="75" t="s">
        <v>9</v>
      </c>
    </row>
    <row r="6" ht="20" customHeight="1" spans="1:2">
      <c r="A6" s="74">
        <v>3</v>
      </c>
      <c r="B6" s="75" t="s">
        <v>10</v>
      </c>
    </row>
    <row r="7" ht="20" customHeight="1" spans="1:6">
      <c r="A7" s="74">
        <v>4</v>
      </c>
      <c r="B7" s="75" t="s">
        <v>11</v>
      </c>
      <c r="F7" s="4"/>
    </row>
    <row r="8" ht="20" customHeight="1" spans="1:2">
      <c r="A8" s="74">
        <v>5</v>
      </c>
      <c r="B8" s="75" t="s">
        <v>12</v>
      </c>
    </row>
    <row r="9" ht="20" customHeight="1" spans="1:2">
      <c r="A9" s="74">
        <v>6</v>
      </c>
      <c r="B9" s="75" t="s">
        <v>13</v>
      </c>
    </row>
    <row r="10" ht="20" customHeight="1" spans="1:2">
      <c r="A10" s="74">
        <v>7</v>
      </c>
      <c r="B10" s="75" t="s">
        <v>14</v>
      </c>
    </row>
    <row r="11" ht="20" customHeight="1" spans="1:2">
      <c r="A11" s="74">
        <v>8</v>
      </c>
      <c r="B11" s="75" t="s">
        <v>15</v>
      </c>
    </row>
    <row r="12" ht="20" customHeight="1" spans="1:2">
      <c r="A12" s="74">
        <v>9</v>
      </c>
      <c r="B12" s="75" t="s">
        <v>16</v>
      </c>
    </row>
    <row r="13" ht="20" customHeight="1" spans="1:2">
      <c r="A13" s="74">
        <v>10</v>
      </c>
      <c r="B13" s="75" t="s">
        <v>17</v>
      </c>
    </row>
    <row r="14" ht="20" customHeight="1" spans="1:2">
      <c r="A14" s="74">
        <v>11</v>
      </c>
      <c r="B14" s="75" t="s">
        <v>18</v>
      </c>
    </row>
    <row r="15" ht="20" customHeight="1" spans="1:2">
      <c r="A15" s="74">
        <v>12</v>
      </c>
      <c r="B15" s="75" t="s">
        <v>19</v>
      </c>
    </row>
    <row r="16" ht="20" customHeight="1" spans="1:2">
      <c r="A16" s="74">
        <v>13</v>
      </c>
      <c r="B16" s="75" t="s">
        <v>20</v>
      </c>
    </row>
    <row r="17" ht="20" customHeight="1" spans="1:2">
      <c r="A17" s="74">
        <v>14</v>
      </c>
      <c r="B17" s="75" t="s">
        <v>21</v>
      </c>
    </row>
    <row r="18" ht="20" customHeight="1" spans="1:2">
      <c r="A18" s="74">
        <v>15</v>
      </c>
      <c r="B18" s="75" t="s">
        <v>22</v>
      </c>
    </row>
    <row r="19" ht="20" customHeight="1" spans="1:2">
      <c r="A19" s="74">
        <v>16</v>
      </c>
      <c r="B19" s="75" t="s">
        <v>23</v>
      </c>
    </row>
    <row r="20" ht="20" customHeight="1" spans="1:2">
      <c r="A20" s="74">
        <v>17</v>
      </c>
      <c r="B20" s="75" t="s">
        <v>24</v>
      </c>
    </row>
    <row r="21" ht="20" customHeight="1" spans="1:2">
      <c r="A21" s="76" t="s">
        <v>25</v>
      </c>
      <c r="B21" s="75" t="s">
        <v>26</v>
      </c>
    </row>
    <row r="22" ht="20" customHeight="1" spans="1:2">
      <c r="A22" s="74">
        <v>18</v>
      </c>
      <c r="B22" s="75" t="s">
        <v>27</v>
      </c>
    </row>
    <row r="23" ht="20" customHeight="1" spans="1:2">
      <c r="A23" s="74">
        <v>19</v>
      </c>
      <c r="B23" s="75" t="s">
        <v>28</v>
      </c>
    </row>
    <row r="24" ht="20" customHeight="1" spans="1:2">
      <c r="A24" s="74">
        <v>20</v>
      </c>
      <c r="B24" s="75" t="s">
        <v>29</v>
      </c>
    </row>
    <row r="25" ht="20" customHeight="1" spans="1:2">
      <c r="A25" s="74">
        <v>21</v>
      </c>
      <c r="B25" s="75" t="s">
        <v>30</v>
      </c>
    </row>
    <row r="26" ht="20" customHeight="1" spans="1:2">
      <c r="A26" s="74">
        <v>22</v>
      </c>
      <c r="B26" s="75" t="s">
        <v>31</v>
      </c>
    </row>
    <row r="27" ht="20" customHeight="1" spans="1:2">
      <c r="A27" s="74">
        <v>23</v>
      </c>
      <c r="B27" s="75" t="s">
        <v>32</v>
      </c>
    </row>
    <row r="28" ht="20" customHeight="1" spans="1:2">
      <c r="A28" s="74">
        <v>24</v>
      </c>
      <c r="B28" s="75" t="s">
        <v>33</v>
      </c>
    </row>
    <row r="29" ht="20" customHeight="1" spans="1:2">
      <c r="A29" s="74">
        <v>25</v>
      </c>
      <c r="B29" s="75" t="s">
        <v>34</v>
      </c>
    </row>
    <row r="30" ht="20" customHeight="1" spans="1:2">
      <c r="A30" s="74">
        <v>26</v>
      </c>
      <c r="B30" s="75" t="s">
        <v>35</v>
      </c>
    </row>
    <row r="31" ht="20" customHeight="1" spans="1:2">
      <c r="A31" s="74">
        <v>27</v>
      </c>
      <c r="B31" s="75" t="s">
        <v>36</v>
      </c>
    </row>
    <row r="32" ht="20" customHeight="1" spans="1:2">
      <c r="A32" s="74">
        <v>28</v>
      </c>
      <c r="B32" s="75" t="s">
        <v>37</v>
      </c>
    </row>
    <row r="33" ht="20" customHeight="1" spans="1:2">
      <c r="A33" s="74">
        <v>29</v>
      </c>
      <c r="B33" s="75" t="s">
        <v>38</v>
      </c>
    </row>
    <row r="34" ht="20" customHeight="1" spans="1:2">
      <c r="A34" s="74">
        <v>30</v>
      </c>
      <c r="B34" s="75" t="s">
        <v>39</v>
      </c>
    </row>
    <row r="35" ht="20" customHeight="1" spans="1:2">
      <c r="A35" s="74">
        <v>31</v>
      </c>
      <c r="B35" s="75" t="s">
        <v>40</v>
      </c>
    </row>
    <row r="36" ht="20" customHeight="1" spans="1:2">
      <c r="A36" s="74">
        <v>32</v>
      </c>
      <c r="B36" s="75" t="s">
        <v>41</v>
      </c>
    </row>
    <row r="37" ht="20" customHeight="1" spans="1:2">
      <c r="A37" s="74">
        <v>33</v>
      </c>
      <c r="B37" s="75" t="s">
        <v>42</v>
      </c>
    </row>
    <row r="38" ht="20" customHeight="1" spans="1:2">
      <c r="A38" s="73" t="s">
        <v>43</v>
      </c>
      <c r="B38" s="73"/>
    </row>
    <row r="39" ht="20" customHeight="1" spans="1:2">
      <c r="A39" s="74">
        <v>1</v>
      </c>
      <c r="B39" s="75" t="s">
        <v>44</v>
      </c>
    </row>
    <row r="40" ht="20" customHeight="1" spans="1:2">
      <c r="A40" s="74">
        <v>2</v>
      </c>
      <c r="B40" s="75" t="s">
        <v>45</v>
      </c>
    </row>
    <row r="41" ht="20" customHeight="1" spans="1:2">
      <c r="A41" s="74">
        <v>3</v>
      </c>
      <c r="B41" s="75" t="s">
        <v>46</v>
      </c>
    </row>
    <row r="42" ht="20" customHeight="1" spans="1:2">
      <c r="A42" s="74">
        <v>4</v>
      </c>
      <c r="B42" s="75" t="s">
        <v>47</v>
      </c>
    </row>
    <row r="43" ht="20" customHeight="1" spans="1:2">
      <c r="A43" s="74">
        <v>5</v>
      </c>
      <c r="B43" s="75" t="s">
        <v>48</v>
      </c>
    </row>
  </sheetData>
  <mergeCells count="3">
    <mergeCell ref="A3:B3"/>
    <mergeCell ref="A38:B38"/>
    <mergeCell ref="A1:B2"/>
  </mergeCells>
  <pageMargins left="0.550694444444444" right="0.393055555555556" top="0.269444444444444" bottom="0.26944444444444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workbookViewId="0">
      <selection activeCell="B13" sqref="B13"/>
    </sheetView>
  </sheetViews>
  <sheetFormatPr defaultColWidth="9" defaultRowHeight="14.4" outlineLevelCol="4"/>
  <cols>
    <col min="1" max="1" width="18.0925925925926" style="1" customWidth="1"/>
    <col min="2" max="2" width="25.2685185185185" style="1" customWidth="1"/>
    <col min="3" max="5" width="21.4537037037037" style="1" customWidth="1"/>
    <col min="6" max="16384" width="9" style="1"/>
  </cols>
  <sheetData>
    <row r="1" spans="1:5">
      <c r="A1" s="42"/>
      <c r="B1" s="43"/>
      <c r="C1" s="43"/>
      <c r="D1" s="44"/>
      <c r="E1" s="45"/>
    </row>
    <row r="2" ht="25.2" spans="1:5">
      <c r="A2" s="21" t="s">
        <v>26</v>
      </c>
      <c r="B2" s="21"/>
      <c r="C2" s="21"/>
      <c r="D2" s="46"/>
      <c r="E2" s="46"/>
    </row>
    <row r="3" spans="1:5">
      <c r="A3" s="47" t="s">
        <v>49</v>
      </c>
      <c r="B3" s="47"/>
      <c r="C3" s="47"/>
      <c r="D3" s="48"/>
      <c r="E3" s="48"/>
    </row>
    <row r="4" spans="1:5">
      <c r="A4" s="49"/>
      <c r="B4" s="50"/>
      <c r="C4" s="50"/>
      <c r="D4" s="51"/>
      <c r="E4" s="18" t="s">
        <v>50</v>
      </c>
    </row>
    <row r="5" s="41" customFormat="1" ht="21" customHeight="1" spans="1:5">
      <c r="A5" s="38" t="s">
        <v>404</v>
      </c>
      <c r="B5" s="38"/>
      <c r="C5" s="52" t="s">
        <v>405</v>
      </c>
      <c r="D5" s="53"/>
      <c r="E5" s="54"/>
    </row>
    <row r="6" s="41" customFormat="1" ht="21" customHeight="1" spans="1:5">
      <c r="A6" s="55" t="s">
        <v>172</v>
      </c>
      <c r="B6" s="55" t="s">
        <v>173</v>
      </c>
      <c r="C6" s="55" t="s">
        <v>98</v>
      </c>
      <c r="D6" s="55" t="s">
        <v>390</v>
      </c>
      <c r="E6" s="55" t="s">
        <v>235</v>
      </c>
    </row>
    <row r="7" s="41" customFormat="1" ht="21" customHeight="1" spans="1:5">
      <c r="A7" s="29">
        <v>301</v>
      </c>
      <c r="B7" s="29" t="s">
        <v>206</v>
      </c>
      <c r="C7" s="56">
        <f>D7+E7</f>
        <v>195.11</v>
      </c>
      <c r="D7" s="57">
        <f>SUM(D8:D19)</f>
        <v>195.11</v>
      </c>
      <c r="E7" s="57"/>
    </row>
    <row r="8" s="41" customFormat="1" ht="21" customHeight="1" spans="1:5">
      <c r="A8" s="29">
        <v>30101</v>
      </c>
      <c r="B8" s="29" t="s">
        <v>406</v>
      </c>
      <c r="C8" s="57"/>
      <c r="D8" s="57">
        <v>64.19</v>
      </c>
      <c r="E8" s="57"/>
    </row>
    <row r="9" s="41" customFormat="1" ht="21" customHeight="1" spans="1:5">
      <c r="A9" s="29">
        <v>30102</v>
      </c>
      <c r="B9" s="29" t="s">
        <v>407</v>
      </c>
      <c r="C9" s="57"/>
      <c r="D9" s="57">
        <v>42.86</v>
      </c>
      <c r="E9" s="57"/>
    </row>
    <row r="10" s="41" customFormat="1" ht="21" customHeight="1" spans="1:5">
      <c r="A10" s="29">
        <v>30103</v>
      </c>
      <c r="B10" s="29" t="s">
        <v>408</v>
      </c>
      <c r="C10" s="57"/>
      <c r="D10" s="57">
        <v>32.4</v>
      </c>
      <c r="E10" s="57"/>
    </row>
    <row r="11" s="41" customFormat="1" ht="21" customHeight="1" spans="1:5">
      <c r="A11" s="29">
        <v>30108</v>
      </c>
      <c r="B11" s="29" t="s">
        <v>409</v>
      </c>
      <c r="C11" s="57"/>
      <c r="D11" s="57">
        <v>17.13</v>
      </c>
      <c r="E11" s="57"/>
    </row>
    <row r="12" s="41" customFormat="1" ht="21" customHeight="1" spans="1:5">
      <c r="A12" s="29">
        <v>30109</v>
      </c>
      <c r="B12" s="29" t="s">
        <v>410</v>
      </c>
      <c r="C12" s="57"/>
      <c r="D12" s="57"/>
      <c r="E12" s="57"/>
    </row>
    <row r="13" s="41" customFormat="1" ht="21" customHeight="1" spans="1:5">
      <c r="A13" s="29">
        <v>30110</v>
      </c>
      <c r="B13" s="29" t="s">
        <v>411</v>
      </c>
      <c r="C13" s="57"/>
      <c r="D13" s="57">
        <v>7.49</v>
      </c>
      <c r="E13" s="57"/>
    </row>
    <row r="14" s="41" customFormat="1" ht="21" customHeight="1" spans="1:5">
      <c r="A14" s="29">
        <v>30111</v>
      </c>
      <c r="B14" s="29" t="s">
        <v>412</v>
      </c>
      <c r="C14" s="57"/>
      <c r="D14" s="57"/>
      <c r="E14" s="57"/>
    </row>
    <row r="15" s="41" customFormat="1" ht="21" customHeight="1" spans="1:5">
      <c r="A15" s="29">
        <v>30112</v>
      </c>
      <c r="B15" s="29" t="s">
        <v>413</v>
      </c>
      <c r="C15" s="57"/>
      <c r="D15" s="57">
        <v>2.24</v>
      </c>
      <c r="E15" s="57"/>
    </row>
    <row r="16" s="41" customFormat="1" ht="21" customHeight="1" spans="1:5">
      <c r="A16" s="29">
        <v>30113</v>
      </c>
      <c r="B16" s="29" t="s">
        <v>169</v>
      </c>
      <c r="C16" s="57"/>
      <c r="D16" s="57">
        <v>16.73</v>
      </c>
      <c r="E16" s="57"/>
    </row>
    <row r="17" s="41" customFormat="1" ht="21" customHeight="1" spans="1:5">
      <c r="A17" s="29">
        <v>30106</v>
      </c>
      <c r="B17" s="29" t="s">
        <v>414</v>
      </c>
      <c r="C17" s="57"/>
      <c r="D17" s="57">
        <v>10</v>
      </c>
      <c r="E17" s="57"/>
    </row>
    <row r="18" s="41" customFormat="1" ht="21" customHeight="1" spans="1:5">
      <c r="A18" s="29">
        <v>30114</v>
      </c>
      <c r="B18" s="29" t="s">
        <v>415</v>
      </c>
      <c r="C18" s="57"/>
      <c r="D18" s="57"/>
      <c r="E18" s="57"/>
    </row>
    <row r="19" s="41" customFormat="1" ht="21" customHeight="1" spans="1:5">
      <c r="A19" s="29">
        <v>30199</v>
      </c>
      <c r="B19" s="29" t="s">
        <v>233</v>
      </c>
      <c r="C19" s="57"/>
      <c r="D19" s="57">
        <v>2.07</v>
      </c>
      <c r="E19" s="57"/>
    </row>
    <row r="20" s="41" customFormat="1" ht="21" customHeight="1" spans="1:5">
      <c r="A20" s="29">
        <v>302</v>
      </c>
      <c r="B20" s="29" t="s">
        <v>273</v>
      </c>
      <c r="C20" s="39">
        <f>E20</f>
        <v>37.60127</v>
      </c>
      <c r="D20" s="57"/>
      <c r="E20" s="39">
        <f>SUM(E21:E47)</f>
        <v>37.60127</v>
      </c>
    </row>
    <row r="21" s="41" customFormat="1" ht="21" customHeight="1" spans="1:5">
      <c r="A21" s="29">
        <v>30201</v>
      </c>
      <c r="B21" s="29" t="s">
        <v>416</v>
      </c>
      <c r="C21" s="57"/>
      <c r="D21" s="57"/>
      <c r="E21" s="39">
        <v>8.02739</v>
      </c>
    </row>
    <row r="22" s="41" customFormat="1" ht="21" customHeight="1" spans="1:5">
      <c r="A22" s="29">
        <v>30202</v>
      </c>
      <c r="B22" s="29" t="s">
        <v>417</v>
      </c>
      <c r="C22" s="57"/>
      <c r="D22" s="57"/>
      <c r="E22" s="39">
        <v>0.5</v>
      </c>
    </row>
    <row r="23" s="41" customFormat="1" ht="21" customHeight="1" spans="1:5">
      <c r="A23" s="29">
        <v>30204</v>
      </c>
      <c r="B23" s="29" t="s">
        <v>418</v>
      </c>
      <c r="C23" s="57"/>
      <c r="D23" s="57"/>
      <c r="E23" s="57"/>
    </row>
    <row r="24" s="41" customFormat="1" ht="21" customHeight="1" spans="1:5">
      <c r="A24" s="29">
        <v>30205</v>
      </c>
      <c r="B24" s="29" t="s">
        <v>419</v>
      </c>
      <c r="C24" s="57"/>
      <c r="D24" s="57"/>
      <c r="E24" s="57"/>
    </row>
    <row r="25" s="41" customFormat="1" ht="21" customHeight="1" spans="1:5">
      <c r="A25" s="29">
        <v>30206</v>
      </c>
      <c r="B25" s="29" t="s">
        <v>420</v>
      </c>
      <c r="C25" s="57"/>
      <c r="D25" s="57"/>
      <c r="E25" s="39">
        <v>1</v>
      </c>
    </row>
    <row r="26" s="41" customFormat="1" ht="21" customHeight="1" spans="1:5">
      <c r="A26" s="29">
        <v>30207</v>
      </c>
      <c r="B26" s="29" t="s">
        <v>421</v>
      </c>
      <c r="C26" s="57"/>
      <c r="D26" s="57"/>
      <c r="E26" s="39">
        <v>0.6</v>
      </c>
    </row>
    <row r="27" s="41" customFormat="1" ht="21" customHeight="1" spans="1:5">
      <c r="A27" s="29">
        <v>30208</v>
      </c>
      <c r="B27" s="29" t="s">
        <v>422</v>
      </c>
      <c r="C27" s="57"/>
      <c r="D27" s="57"/>
      <c r="E27" s="57"/>
    </row>
    <row r="28" s="41" customFormat="1" ht="21" customHeight="1" spans="1:5">
      <c r="A28" s="29">
        <v>30209</v>
      </c>
      <c r="B28" s="29" t="s">
        <v>423</v>
      </c>
      <c r="C28" s="57"/>
      <c r="D28" s="57"/>
      <c r="E28" s="57"/>
    </row>
    <row r="29" s="41" customFormat="1" ht="21" customHeight="1" spans="1:5">
      <c r="A29" s="29">
        <v>30211</v>
      </c>
      <c r="B29" s="29" t="s">
        <v>424</v>
      </c>
      <c r="C29" s="57"/>
      <c r="D29" s="57"/>
      <c r="E29" s="39">
        <v>4</v>
      </c>
    </row>
    <row r="30" s="41" customFormat="1" ht="21" customHeight="1" spans="1:5">
      <c r="A30" s="29">
        <v>30214</v>
      </c>
      <c r="B30" s="29" t="s">
        <v>425</v>
      </c>
      <c r="C30" s="57"/>
      <c r="D30" s="57"/>
      <c r="E30" s="39">
        <v>0.6</v>
      </c>
    </row>
    <row r="31" s="41" customFormat="1" ht="21" customHeight="1" spans="1:5">
      <c r="A31" s="29">
        <v>30228</v>
      </c>
      <c r="B31" s="29" t="s">
        <v>426</v>
      </c>
      <c r="C31" s="57"/>
      <c r="D31" s="57"/>
      <c r="E31" s="39">
        <v>5.28388</v>
      </c>
    </row>
    <row r="32" s="41" customFormat="1" ht="21" customHeight="1" spans="1:5">
      <c r="A32" s="29">
        <v>30229</v>
      </c>
      <c r="B32" s="29" t="s">
        <v>427</v>
      </c>
      <c r="C32" s="57"/>
      <c r="E32" s="39">
        <v>0.5</v>
      </c>
    </row>
    <row r="33" s="41" customFormat="1" ht="21" customHeight="1" spans="1:5">
      <c r="A33" s="29">
        <v>30239</v>
      </c>
      <c r="B33" s="29" t="s">
        <v>428</v>
      </c>
      <c r="C33" s="57"/>
      <c r="D33" s="57"/>
      <c r="E33" s="39">
        <v>2.5</v>
      </c>
    </row>
    <row r="34" s="41" customFormat="1" ht="21" customHeight="1" spans="1:5">
      <c r="A34" s="29">
        <v>30240</v>
      </c>
      <c r="B34" s="29" t="s">
        <v>429</v>
      </c>
      <c r="C34" s="57"/>
      <c r="D34" s="57"/>
      <c r="E34" s="57"/>
    </row>
    <row r="35" s="41" customFormat="1" ht="21" customHeight="1" spans="1:5">
      <c r="A35" s="29">
        <v>30215</v>
      </c>
      <c r="B35" s="29" t="s">
        <v>430</v>
      </c>
      <c r="C35" s="57"/>
      <c r="D35" s="57"/>
      <c r="E35" s="39">
        <v>1.6</v>
      </c>
    </row>
    <row r="36" s="41" customFormat="1" ht="21" customHeight="1" spans="1:5">
      <c r="A36" s="29">
        <v>30216</v>
      </c>
      <c r="B36" s="29" t="s">
        <v>431</v>
      </c>
      <c r="C36" s="57"/>
      <c r="D36" s="57"/>
      <c r="E36" s="39">
        <v>0.5</v>
      </c>
    </row>
    <row r="37" s="41" customFormat="1" ht="21" customHeight="1" spans="1:5">
      <c r="A37" s="29">
        <v>30218</v>
      </c>
      <c r="B37" s="29" t="s">
        <v>432</v>
      </c>
      <c r="C37" s="57"/>
      <c r="D37" s="57"/>
      <c r="E37" s="57"/>
    </row>
    <row r="38" s="41" customFormat="1" ht="21" customHeight="1" spans="1:5">
      <c r="A38" s="29">
        <v>30224</v>
      </c>
      <c r="B38" s="29" t="s">
        <v>433</v>
      </c>
      <c r="C38" s="57"/>
      <c r="D38" s="57"/>
      <c r="E38" s="57"/>
    </row>
    <row r="39" s="41" customFormat="1" ht="21" customHeight="1" spans="1:5">
      <c r="A39" s="29">
        <v>30225</v>
      </c>
      <c r="B39" s="29" t="s">
        <v>434</v>
      </c>
      <c r="C39" s="57"/>
      <c r="D39" s="57"/>
      <c r="E39" s="57"/>
    </row>
    <row r="40" s="41" customFormat="1" ht="21" customHeight="1" spans="1:5">
      <c r="A40" s="29">
        <v>30203</v>
      </c>
      <c r="B40" s="29" t="s">
        <v>435</v>
      </c>
      <c r="C40" s="57"/>
      <c r="D40" s="57"/>
      <c r="E40" s="57"/>
    </row>
    <row r="41" s="41" customFormat="1" ht="21" customHeight="1" spans="1:5">
      <c r="A41" s="29">
        <v>30226</v>
      </c>
      <c r="B41" s="29" t="s">
        <v>436</v>
      </c>
      <c r="C41" s="57"/>
      <c r="D41" s="57"/>
      <c r="E41" s="57"/>
    </row>
    <row r="42" s="41" customFormat="1" ht="21" customHeight="1" spans="1:5">
      <c r="A42" s="29">
        <v>30227</v>
      </c>
      <c r="B42" s="29" t="s">
        <v>437</v>
      </c>
      <c r="C42" s="57"/>
      <c r="D42" s="57"/>
      <c r="E42" s="57"/>
    </row>
    <row r="43" s="41" customFormat="1" ht="21" customHeight="1" spans="1:5">
      <c r="A43" s="29">
        <v>30217</v>
      </c>
      <c r="B43" s="29" t="s">
        <v>438</v>
      </c>
      <c r="C43" s="57"/>
      <c r="D43" s="57"/>
      <c r="E43" s="39">
        <v>9.6</v>
      </c>
    </row>
    <row r="44" s="41" customFormat="1" ht="21" customHeight="1" spans="1:5">
      <c r="A44" s="29">
        <v>30212</v>
      </c>
      <c r="B44" s="29" t="s">
        <v>439</v>
      </c>
      <c r="C44" s="57"/>
      <c r="D44" s="57"/>
      <c r="E44" s="57"/>
    </row>
    <row r="45" s="41" customFormat="1" ht="21" customHeight="1" spans="1:5">
      <c r="A45" s="29">
        <v>30231</v>
      </c>
      <c r="B45" s="29" t="s">
        <v>440</v>
      </c>
      <c r="C45" s="57"/>
      <c r="D45" s="57"/>
      <c r="E45" s="57"/>
    </row>
    <row r="46" s="41" customFormat="1" ht="21" customHeight="1" spans="1:5">
      <c r="A46" s="29">
        <v>30213</v>
      </c>
      <c r="B46" s="29" t="s">
        <v>441</v>
      </c>
      <c r="C46" s="57"/>
      <c r="D46" s="57"/>
      <c r="E46" s="57"/>
    </row>
    <row r="47" s="41" customFormat="1" ht="21" customHeight="1" spans="1:5">
      <c r="A47" s="29">
        <v>30299</v>
      </c>
      <c r="B47" s="29" t="s">
        <v>442</v>
      </c>
      <c r="C47" s="57"/>
      <c r="D47" s="57"/>
      <c r="E47" s="57">
        <v>2.89</v>
      </c>
    </row>
    <row r="48" s="41" customFormat="1" ht="21" customHeight="1" spans="1:5">
      <c r="A48" s="29">
        <v>303</v>
      </c>
      <c r="B48" s="29" t="s">
        <v>148</v>
      </c>
      <c r="C48" s="57">
        <f>D48</f>
        <v>0.83</v>
      </c>
      <c r="D48" s="57">
        <f>SUM(D49:D59)</f>
        <v>0.83</v>
      </c>
      <c r="E48" s="57"/>
    </row>
    <row r="49" s="41" customFormat="1" ht="21" customHeight="1" spans="1:5">
      <c r="A49" s="29">
        <v>30301</v>
      </c>
      <c r="B49" s="29" t="s">
        <v>443</v>
      </c>
      <c r="C49" s="57"/>
      <c r="D49" s="57"/>
      <c r="E49" s="57"/>
    </row>
    <row r="50" s="41" customFormat="1" ht="21" customHeight="1" spans="1:5">
      <c r="A50" s="29">
        <v>30302</v>
      </c>
      <c r="B50" s="29" t="s">
        <v>444</v>
      </c>
      <c r="C50" s="57"/>
      <c r="D50" s="57"/>
      <c r="E50" s="57"/>
    </row>
    <row r="51" s="41" customFormat="1" ht="21" customHeight="1" spans="1:5">
      <c r="A51" s="29">
        <v>30303</v>
      </c>
      <c r="B51" s="29" t="s">
        <v>445</v>
      </c>
      <c r="C51" s="57"/>
      <c r="D51" s="57"/>
      <c r="E51" s="57"/>
    </row>
    <row r="52" s="41" customFormat="1" ht="21" customHeight="1" spans="1:5">
      <c r="A52" s="29">
        <v>30304</v>
      </c>
      <c r="B52" s="29" t="s">
        <v>446</v>
      </c>
      <c r="C52" s="57"/>
      <c r="D52" s="57"/>
      <c r="E52" s="57"/>
    </row>
    <row r="53" s="41" customFormat="1" ht="21" customHeight="1" spans="1:5">
      <c r="A53" s="29">
        <v>30305</v>
      </c>
      <c r="B53" s="29" t="s">
        <v>447</v>
      </c>
      <c r="C53" s="57"/>
      <c r="D53" s="57"/>
      <c r="E53" s="57"/>
    </row>
    <row r="54" s="41" customFormat="1" ht="21" customHeight="1" spans="1:5">
      <c r="A54" s="29">
        <v>30306</v>
      </c>
      <c r="B54" s="29" t="s">
        <v>448</v>
      </c>
      <c r="C54" s="57"/>
      <c r="D54" s="57"/>
      <c r="E54" s="57"/>
    </row>
    <row r="55" s="41" customFormat="1" ht="21" customHeight="1" spans="1:5">
      <c r="A55" s="29">
        <v>30307</v>
      </c>
      <c r="B55" s="29" t="s">
        <v>449</v>
      </c>
      <c r="C55" s="57"/>
      <c r="D55" s="57"/>
      <c r="E55" s="57"/>
    </row>
    <row r="56" s="41" customFormat="1" ht="21" customHeight="1" spans="1:5">
      <c r="A56" s="29">
        <v>30309</v>
      </c>
      <c r="B56" s="29" t="s">
        <v>450</v>
      </c>
      <c r="C56" s="57"/>
      <c r="D56" s="57">
        <v>0.83</v>
      </c>
      <c r="E56" s="57"/>
    </row>
    <row r="57" s="41" customFormat="1" ht="21" customHeight="1" spans="1:5">
      <c r="A57" s="29">
        <v>30308</v>
      </c>
      <c r="B57" s="29" t="s">
        <v>451</v>
      </c>
      <c r="C57" s="57"/>
      <c r="D57" s="57"/>
      <c r="E57" s="57"/>
    </row>
    <row r="58" s="41" customFormat="1" ht="21" customHeight="1" spans="1:5">
      <c r="A58" s="29">
        <v>30310</v>
      </c>
      <c r="B58" s="29" t="s">
        <v>452</v>
      </c>
      <c r="C58" s="57"/>
      <c r="D58" s="57"/>
      <c r="E58" s="57"/>
    </row>
    <row r="59" s="41" customFormat="1" ht="21" customHeight="1" spans="1:5">
      <c r="A59" s="29">
        <v>30399</v>
      </c>
      <c r="B59" s="29" t="s">
        <v>453</v>
      </c>
      <c r="C59" s="57"/>
      <c r="E59" s="57"/>
    </row>
    <row r="60" s="41" customFormat="1" ht="21" customHeight="1" spans="1:5">
      <c r="A60" s="29"/>
      <c r="B60" s="29" t="s">
        <v>454</v>
      </c>
      <c r="C60" s="58">
        <f>C7+C20+C48</f>
        <v>233.54127</v>
      </c>
      <c r="D60" s="58">
        <f>D7+D20+D48</f>
        <v>195.94</v>
      </c>
      <c r="E60" s="58">
        <f>E7+E20+E48</f>
        <v>37.60127</v>
      </c>
    </row>
  </sheetData>
  <mergeCells count="4">
    <mergeCell ref="A2:E2"/>
    <mergeCell ref="A3:C3"/>
    <mergeCell ref="A5:B5"/>
    <mergeCell ref="C5:E5"/>
  </mergeCells>
  <pageMargins left="0.354166666666667" right="0.156944444444444" top="0.269444444444444" bottom="0.26944444444444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B13" sqref="B13"/>
    </sheetView>
  </sheetViews>
  <sheetFormatPr defaultColWidth="9" defaultRowHeight="14.4"/>
  <cols>
    <col min="1" max="1" width="6.5462962962963" style="1" customWidth="1"/>
    <col min="2" max="2" width="5.81481481481481" style="1" customWidth="1"/>
    <col min="3" max="3" width="7.90740740740741" style="1" customWidth="1"/>
    <col min="4" max="4" width="11.1759259259259" style="1" customWidth="1"/>
    <col min="5" max="5" width="31.3611111111111" style="1" customWidth="1"/>
    <col min="6" max="6" width="12.0925925925926" style="1" customWidth="1"/>
    <col min="7" max="7" width="7.4537037037037" style="1" customWidth="1"/>
    <col min="8" max="8" width="8.36111111111111" style="1" customWidth="1"/>
    <col min="9" max="11" width="7.4537037037037" style="1" customWidth="1"/>
    <col min="12" max="12" width="10.6296296296296" style="1" customWidth="1"/>
    <col min="13" max="13" width="10.2685185185185" style="1" customWidth="1"/>
    <col min="14" max="14" width="8.4537037037037" style="1" customWidth="1"/>
    <col min="15" max="16" width="9.72222222222222" style="1" customWidth="1"/>
    <col min="17" max="16384" width="9" style="1"/>
  </cols>
  <sheetData>
    <row r="1" ht="16.4" customHeight="1" spans="1:1">
      <c r="A1" s="4"/>
    </row>
    <row r="2" ht="44.9" customHeight="1" spans="1:14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33.65" customHeight="1" spans="1:14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8" t="s">
        <v>50</v>
      </c>
      <c r="N4" s="18"/>
    </row>
    <row r="5" ht="42.25" customHeight="1" spans="1:14">
      <c r="A5" s="5" t="s">
        <v>136</v>
      </c>
      <c r="B5" s="5"/>
      <c r="C5" s="5"/>
      <c r="D5" s="5" t="s">
        <v>137</v>
      </c>
      <c r="E5" s="5" t="s">
        <v>138</v>
      </c>
      <c r="F5" s="5" t="s">
        <v>205</v>
      </c>
      <c r="G5" s="5" t="s">
        <v>140</v>
      </c>
      <c r="H5" s="5"/>
      <c r="I5" s="5"/>
      <c r="J5" s="5"/>
      <c r="K5" s="5"/>
      <c r="L5" s="5" t="s">
        <v>144</v>
      </c>
      <c r="M5" s="5"/>
      <c r="N5" s="5"/>
    </row>
    <row r="6" ht="39.65" customHeight="1" spans="1:14">
      <c r="A6" s="5" t="s">
        <v>154</v>
      </c>
      <c r="B6" s="5" t="s">
        <v>155</v>
      </c>
      <c r="C6" s="5" t="s">
        <v>156</v>
      </c>
      <c r="D6" s="5"/>
      <c r="E6" s="5"/>
      <c r="F6" s="5"/>
      <c r="G6" s="5" t="s">
        <v>98</v>
      </c>
      <c r="H6" s="5" t="s">
        <v>259</v>
      </c>
      <c r="I6" s="5" t="s">
        <v>260</v>
      </c>
      <c r="J6" s="5" t="s">
        <v>261</v>
      </c>
      <c r="K6" s="5" t="s">
        <v>262</v>
      </c>
      <c r="L6" s="5" t="s">
        <v>98</v>
      </c>
      <c r="M6" s="5" t="s">
        <v>206</v>
      </c>
      <c r="N6" s="5" t="s">
        <v>274</v>
      </c>
    </row>
    <row r="7" ht="27.65" customHeight="1" spans="1:14">
      <c r="A7" s="27"/>
      <c r="B7" s="27"/>
      <c r="C7" s="27"/>
      <c r="D7" s="27"/>
      <c r="E7" s="27" t="s">
        <v>98</v>
      </c>
      <c r="F7" s="40">
        <v>195.11</v>
      </c>
      <c r="G7" s="40"/>
      <c r="H7" s="40"/>
      <c r="I7" s="40"/>
      <c r="J7" s="40"/>
      <c r="K7" s="40"/>
      <c r="L7" s="40">
        <v>195.11</v>
      </c>
      <c r="M7" s="40">
        <v>195.11</v>
      </c>
      <c r="N7" s="40"/>
    </row>
    <row r="8" ht="26" customHeight="1" spans="1:14">
      <c r="A8" s="27"/>
      <c r="B8" s="27"/>
      <c r="C8" s="27"/>
      <c r="D8" s="28" t="s">
        <v>117</v>
      </c>
      <c r="E8" s="28" t="s">
        <v>118</v>
      </c>
      <c r="F8" s="40">
        <v>195.11</v>
      </c>
      <c r="G8" s="40"/>
      <c r="H8" s="40"/>
      <c r="I8" s="40"/>
      <c r="J8" s="40"/>
      <c r="K8" s="40"/>
      <c r="L8" s="40">
        <v>195.11</v>
      </c>
      <c r="M8" s="40">
        <v>195.11</v>
      </c>
      <c r="N8" s="40"/>
    </row>
    <row r="9" ht="26" customHeight="1" spans="1:14">
      <c r="A9" s="27"/>
      <c r="B9" s="27"/>
      <c r="C9" s="27"/>
      <c r="D9" s="28" t="s">
        <v>119</v>
      </c>
      <c r="E9" s="28" t="s">
        <v>120</v>
      </c>
      <c r="F9" s="40">
        <v>195.11</v>
      </c>
      <c r="G9" s="40"/>
      <c r="H9" s="40"/>
      <c r="I9" s="40"/>
      <c r="J9" s="40"/>
      <c r="K9" s="40"/>
      <c r="L9" s="40">
        <v>195.11</v>
      </c>
      <c r="M9" s="40">
        <v>195.11</v>
      </c>
      <c r="N9" s="40"/>
    </row>
    <row r="10" ht="30.15" customHeight="1" spans="1:14">
      <c r="A10" s="38" t="s">
        <v>161</v>
      </c>
      <c r="B10" s="38" t="s">
        <v>162</v>
      </c>
      <c r="C10" s="38" t="s">
        <v>162</v>
      </c>
      <c r="D10" s="29" t="s">
        <v>159</v>
      </c>
      <c r="E10" s="30" t="s">
        <v>163</v>
      </c>
      <c r="F10" s="37">
        <v>17.13</v>
      </c>
      <c r="G10" s="37"/>
      <c r="H10" s="39"/>
      <c r="I10" s="39"/>
      <c r="J10" s="39"/>
      <c r="K10" s="39"/>
      <c r="L10" s="37">
        <v>17.13</v>
      </c>
      <c r="M10" s="39">
        <v>17.13</v>
      </c>
      <c r="N10" s="39"/>
    </row>
    <row r="11" ht="30.15" customHeight="1" spans="1:14">
      <c r="A11" s="38" t="s">
        <v>164</v>
      </c>
      <c r="B11" s="38" t="s">
        <v>165</v>
      </c>
      <c r="C11" s="38" t="s">
        <v>166</v>
      </c>
      <c r="D11" s="29" t="s">
        <v>159</v>
      </c>
      <c r="E11" s="30" t="s">
        <v>167</v>
      </c>
      <c r="F11" s="37">
        <v>7.49</v>
      </c>
      <c r="G11" s="37"/>
      <c r="H11" s="39"/>
      <c r="I11" s="39"/>
      <c r="J11" s="39"/>
      <c r="K11" s="39"/>
      <c r="L11" s="37">
        <v>7.49</v>
      </c>
      <c r="M11" s="39">
        <v>7.49</v>
      </c>
      <c r="N11" s="39"/>
    </row>
    <row r="12" ht="30.15" customHeight="1" spans="1:14">
      <c r="A12" s="38" t="s">
        <v>157</v>
      </c>
      <c r="B12" s="38" t="s">
        <v>158</v>
      </c>
      <c r="C12" s="38" t="s">
        <v>158</v>
      </c>
      <c r="D12" s="29" t="s">
        <v>159</v>
      </c>
      <c r="E12" s="30" t="s">
        <v>160</v>
      </c>
      <c r="F12" s="37">
        <v>153.76</v>
      </c>
      <c r="G12" s="37"/>
      <c r="H12" s="39"/>
      <c r="I12" s="39"/>
      <c r="J12" s="39"/>
      <c r="K12" s="39"/>
      <c r="L12" s="37">
        <v>153.76</v>
      </c>
      <c r="M12" s="39">
        <v>153.76</v>
      </c>
      <c r="N12" s="39"/>
    </row>
    <row r="13" ht="30.15" customHeight="1" spans="1:14">
      <c r="A13" s="38" t="s">
        <v>168</v>
      </c>
      <c r="B13" s="38" t="s">
        <v>166</v>
      </c>
      <c r="C13" s="38" t="s">
        <v>158</v>
      </c>
      <c r="D13" s="29" t="s">
        <v>159</v>
      </c>
      <c r="E13" s="30" t="s">
        <v>169</v>
      </c>
      <c r="F13" s="37">
        <v>16.73</v>
      </c>
      <c r="G13" s="37"/>
      <c r="H13" s="39"/>
      <c r="I13" s="39"/>
      <c r="J13" s="39"/>
      <c r="K13" s="39"/>
      <c r="L13" s="37">
        <v>16.73</v>
      </c>
      <c r="M13" s="39">
        <v>16.73</v>
      </c>
      <c r="N13" s="3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393055555555556" right="0.118055555555556" top="0.269444444444444" bottom="0.26944444444444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B13" sqref="B13"/>
    </sheetView>
  </sheetViews>
  <sheetFormatPr defaultColWidth="9" defaultRowHeight="14.4"/>
  <cols>
    <col min="1" max="3" width="4.90740740740741" style="1" customWidth="1"/>
    <col min="4" max="4" width="8.5462962962963" style="1" customWidth="1"/>
    <col min="5" max="5" width="19.2685185185185" style="1" customWidth="1"/>
    <col min="6" max="8" width="6.62962962962963" style="1" customWidth="1"/>
    <col min="9" max="9" width="4.4537037037037" style="1" customWidth="1"/>
    <col min="10" max="13" width="6.62962962962963" style="1" customWidth="1"/>
    <col min="14" max="14" width="3.90740740740741" style="1" customWidth="1"/>
    <col min="15" max="15" width="6.62962962962963" style="1" customWidth="1"/>
    <col min="16" max="16" width="4.62962962962963" style="1" customWidth="1"/>
    <col min="17" max="20" width="6.62962962962963" style="1" customWidth="1"/>
    <col min="21" max="21" width="4.62962962962963" style="1" customWidth="1"/>
    <col min="22" max="22" width="6.62962962962963" style="1" customWidth="1"/>
    <col min="23" max="24" width="9.72222222222222" style="1" customWidth="1"/>
    <col min="25" max="16384" width="9" style="1"/>
  </cols>
  <sheetData>
    <row r="1" ht="16.4" customHeight="1" spans="1:1">
      <c r="A1" s="4"/>
    </row>
    <row r="2" ht="50" customHeight="1" spans="1:22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24.15" customHeight="1" spans="1:22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8" t="s">
        <v>50</v>
      </c>
      <c r="V4" s="18"/>
    </row>
    <row r="5" ht="31" customHeight="1" spans="1:22">
      <c r="A5" s="5" t="s">
        <v>136</v>
      </c>
      <c r="B5" s="5"/>
      <c r="C5" s="5"/>
      <c r="D5" s="5" t="s">
        <v>137</v>
      </c>
      <c r="E5" s="5" t="s">
        <v>138</v>
      </c>
      <c r="F5" s="5" t="s">
        <v>205</v>
      </c>
      <c r="G5" s="5" t="s">
        <v>455</v>
      </c>
      <c r="H5" s="5"/>
      <c r="I5" s="5"/>
      <c r="J5" s="5"/>
      <c r="K5" s="5"/>
      <c r="L5" s="5" t="s">
        <v>456</v>
      </c>
      <c r="M5" s="5"/>
      <c r="N5" s="5"/>
      <c r="O5" s="5"/>
      <c r="P5" s="5"/>
      <c r="Q5" s="5"/>
      <c r="R5" s="5" t="s">
        <v>261</v>
      </c>
      <c r="S5" s="5" t="s">
        <v>457</v>
      </c>
      <c r="T5" s="5"/>
      <c r="U5" s="5"/>
      <c r="V5" s="5"/>
    </row>
    <row r="6" ht="72" customHeight="1" spans="1:22">
      <c r="A6" s="5" t="s">
        <v>154</v>
      </c>
      <c r="B6" s="5" t="s">
        <v>155</v>
      </c>
      <c r="C6" s="5" t="s">
        <v>156</v>
      </c>
      <c r="D6" s="5"/>
      <c r="E6" s="5"/>
      <c r="F6" s="5"/>
      <c r="G6" s="5" t="s">
        <v>98</v>
      </c>
      <c r="H6" s="5" t="s">
        <v>294</v>
      </c>
      <c r="I6" s="5" t="s">
        <v>295</v>
      </c>
      <c r="J6" s="5" t="s">
        <v>296</v>
      </c>
      <c r="K6" s="5" t="s">
        <v>298</v>
      </c>
      <c r="L6" s="5" t="s">
        <v>98</v>
      </c>
      <c r="M6" s="5" t="s">
        <v>299</v>
      </c>
      <c r="N6" s="5" t="s">
        <v>458</v>
      </c>
      <c r="O6" s="5" t="s">
        <v>459</v>
      </c>
      <c r="P6" s="5" t="s">
        <v>300</v>
      </c>
      <c r="Q6" s="5" t="s">
        <v>301</v>
      </c>
      <c r="R6" s="5"/>
      <c r="S6" s="5" t="s">
        <v>98</v>
      </c>
      <c r="T6" s="5" t="s">
        <v>297</v>
      </c>
      <c r="U6" s="5" t="s">
        <v>302</v>
      </c>
      <c r="V6" s="5" t="s">
        <v>262</v>
      </c>
    </row>
    <row r="7" ht="27.65" customHeight="1" spans="1:22">
      <c r="A7" s="27"/>
      <c r="B7" s="27"/>
      <c r="C7" s="27"/>
      <c r="D7" s="27"/>
      <c r="E7" s="27" t="s">
        <v>98</v>
      </c>
      <c r="F7" s="36">
        <v>195.11</v>
      </c>
      <c r="G7" s="36">
        <v>139.45</v>
      </c>
      <c r="H7" s="36">
        <v>64.19</v>
      </c>
      <c r="I7" s="36"/>
      <c r="J7" s="36">
        <v>32.4</v>
      </c>
      <c r="K7" s="36">
        <v>42.86</v>
      </c>
      <c r="L7" s="36">
        <v>26.86</v>
      </c>
      <c r="M7" s="36">
        <v>17.13</v>
      </c>
      <c r="N7" s="36"/>
      <c r="O7" s="36">
        <v>7.49</v>
      </c>
      <c r="P7" s="36"/>
      <c r="Q7" s="36">
        <v>2.24</v>
      </c>
      <c r="R7" s="36">
        <v>16.73</v>
      </c>
      <c r="S7" s="36">
        <v>12.07</v>
      </c>
      <c r="T7" s="36">
        <v>10</v>
      </c>
      <c r="U7" s="36"/>
      <c r="V7" s="36">
        <v>2.07</v>
      </c>
    </row>
    <row r="8" ht="48" customHeight="1" spans="1:22">
      <c r="A8" s="27"/>
      <c r="B8" s="27"/>
      <c r="C8" s="27"/>
      <c r="D8" s="28" t="s">
        <v>117</v>
      </c>
      <c r="E8" s="28" t="s">
        <v>118</v>
      </c>
      <c r="F8" s="36">
        <v>195.11</v>
      </c>
      <c r="G8" s="36">
        <v>139.45</v>
      </c>
      <c r="H8" s="36">
        <v>64.19</v>
      </c>
      <c r="I8" s="36"/>
      <c r="J8" s="36">
        <v>32.4</v>
      </c>
      <c r="K8" s="36">
        <v>42.86</v>
      </c>
      <c r="L8" s="36">
        <v>26.86</v>
      </c>
      <c r="M8" s="36">
        <v>17.13</v>
      </c>
      <c r="N8" s="36"/>
      <c r="O8" s="36">
        <v>7.49</v>
      </c>
      <c r="P8" s="36"/>
      <c r="Q8" s="36">
        <v>2.24</v>
      </c>
      <c r="R8" s="36">
        <v>16.73</v>
      </c>
      <c r="S8" s="36">
        <v>12.07</v>
      </c>
      <c r="T8" s="36">
        <v>10</v>
      </c>
      <c r="U8" s="36"/>
      <c r="V8" s="36">
        <v>2.07</v>
      </c>
    </row>
    <row r="9" ht="48" customHeight="1" spans="1:22">
      <c r="A9" s="27"/>
      <c r="B9" s="27"/>
      <c r="C9" s="27"/>
      <c r="D9" s="28" t="s">
        <v>119</v>
      </c>
      <c r="E9" s="28" t="s">
        <v>120</v>
      </c>
      <c r="F9" s="36">
        <v>195.11</v>
      </c>
      <c r="G9" s="36">
        <v>139.45</v>
      </c>
      <c r="H9" s="36">
        <v>64.19</v>
      </c>
      <c r="I9" s="36"/>
      <c r="J9" s="36">
        <v>32.4</v>
      </c>
      <c r="K9" s="36">
        <v>42.86</v>
      </c>
      <c r="L9" s="36">
        <v>26.86</v>
      </c>
      <c r="M9" s="36">
        <v>17.13</v>
      </c>
      <c r="N9" s="36"/>
      <c r="O9" s="36">
        <v>7.49</v>
      </c>
      <c r="P9" s="36"/>
      <c r="Q9" s="36">
        <v>2.24</v>
      </c>
      <c r="R9" s="36">
        <v>16.73</v>
      </c>
      <c r="S9" s="36">
        <v>12.07</v>
      </c>
      <c r="T9" s="36">
        <v>10</v>
      </c>
      <c r="U9" s="36"/>
      <c r="V9" s="36">
        <v>2.07</v>
      </c>
    </row>
    <row r="10" ht="48" customHeight="1" spans="1:22">
      <c r="A10" s="38" t="s">
        <v>161</v>
      </c>
      <c r="B10" s="38" t="s">
        <v>162</v>
      </c>
      <c r="C10" s="38" t="s">
        <v>162</v>
      </c>
      <c r="D10" s="29" t="s">
        <v>159</v>
      </c>
      <c r="E10" s="30" t="s">
        <v>163</v>
      </c>
      <c r="F10" s="37">
        <v>17.13</v>
      </c>
      <c r="G10" s="39"/>
      <c r="H10" s="39"/>
      <c r="I10" s="39"/>
      <c r="J10" s="39"/>
      <c r="K10" s="39"/>
      <c r="L10" s="37">
        <v>17.13</v>
      </c>
      <c r="M10" s="39">
        <v>17.13</v>
      </c>
      <c r="N10" s="39"/>
      <c r="O10" s="39"/>
      <c r="P10" s="39"/>
      <c r="Q10" s="39"/>
      <c r="R10" s="39"/>
      <c r="S10" s="37"/>
      <c r="T10" s="39"/>
      <c r="U10" s="39"/>
      <c r="V10" s="39"/>
    </row>
    <row r="11" ht="48" customHeight="1" spans="1:22">
      <c r="A11" s="38" t="s">
        <v>164</v>
      </c>
      <c r="B11" s="38" t="s">
        <v>165</v>
      </c>
      <c r="C11" s="38" t="s">
        <v>166</v>
      </c>
      <c r="D11" s="29" t="s">
        <v>159</v>
      </c>
      <c r="E11" s="30" t="s">
        <v>167</v>
      </c>
      <c r="F11" s="37">
        <v>7.49</v>
      </c>
      <c r="G11" s="39"/>
      <c r="H11" s="39"/>
      <c r="I11" s="39"/>
      <c r="J11" s="39"/>
      <c r="K11" s="39"/>
      <c r="L11" s="37">
        <v>7.49</v>
      </c>
      <c r="M11" s="39"/>
      <c r="N11" s="39"/>
      <c r="O11" s="39">
        <v>7.49</v>
      </c>
      <c r="P11" s="39"/>
      <c r="Q11" s="39"/>
      <c r="R11" s="39"/>
      <c r="S11" s="37"/>
      <c r="T11" s="39"/>
      <c r="U11" s="39"/>
      <c r="V11" s="39"/>
    </row>
    <row r="12" ht="48" customHeight="1" spans="1:22">
      <c r="A12" s="38" t="s">
        <v>157</v>
      </c>
      <c r="B12" s="38" t="s">
        <v>158</v>
      </c>
      <c r="C12" s="38" t="s">
        <v>158</v>
      </c>
      <c r="D12" s="29" t="s">
        <v>159</v>
      </c>
      <c r="E12" s="30" t="s">
        <v>160</v>
      </c>
      <c r="F12" s="37">
        <v>153.76</v>
      </c>
      <c r="G12" s="39">
        <v>139.45</v>
      </c>
      <c r="H12" s="39">
        <v>64.19</v>
      </c>
      <c r="I12" s="39"/>
      <c r="J12" s="39">
        <v>32.4</v>
      </c>
      <c r="K12" s="39">
        <v>42.86</v>
      </c>
      <c r="L12" s="37">
        <v>2.24</v>
      </c>
      <c r="M12" s="39"/>
      <c r="N12" s="39"/>
      <c r="O12" s="39"/>
      <c r="P12" s="39"/>
      <c r="Q12" s="39">
        <v>2.24</v>
      </c>
      <c r="R12" s="39"/>
      <c r="S12" s="37">
        <v>12.07</v>
      </c>
      <c r="T12" s="39">
        <v>10</v>
      </c>
      <c r="U12" s="39"/>
      <c r="V12" s="39">
        <v>2.07</v>
      </c>
    </row>
    <row r="13" ht="48" customHeight="1" spans="1:22">
      <c r="A13" s="38" t="s">
        <v>168</v>
      </c>
      <c r="B13" s="38" t="s">
        <v>166</v>
      </c>
      <c r="C13" s="38" t="s">
        <v>158</v>
      </c>
      <c r="D13" s="29" t="s">
        <v>159</v>
      </c>
      <c r="E13" s="30" t="s">
        <v>169</v>
      </c>
      <c r="F13" s="37">
        <v>16.73</v>
      </c>
      <c r="G13" s="39"/>
      <c r="H13" s="39"/>
      <c r="I13" s="39"/>
      <c r="J13" s="39"/>
      <c r="K13" s="39"/>
      <c r="L13" s="37"/>
      <c r="M13" s="39"/>
      <c r="N13" s="39"/>
      <c r="O13" s="39"/>
      <c r="P13" s="39"/>
      <c r="Q13" s="39"/>
      <c r="R13" s="39">
        <v>16.73</v>
      </c>
      <c r="S13" s="37"/>
      <c r="T13" s="39"/>
      <c r="U13" s="39"/>
      <c r="V13" s="3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156944444444444" right="0.156944444444444" top="0.269444444444444" bottom="0.26944444444444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13" sqref="B13"/>
    </sheetView>
  </sheetViews>
  <sheetFormatPr defaultColWidth="9" defaultRowHeight="14.4"/>
  <cols>
    <col min="1" max="1" width="6.5462962962963" style="1" customWidth="1"/>
    <col min="2" max="2" width="6.81481481481481" style="1" customWidth="1"/>
    <col min="3" max="3" width="8.62962962962963" style="1" customWidth="1"/>
    <col min="4" max="4" width="16.2685185185185" style="1" customWidth="1"/>
    <col min="5" max="5" width="25.9074074074074" style="1" customWidth="1"/>
    <col min="6" max="6" width="16.4537037037037" style="1" customWidth="1"/>
    <col min="7" max="7" width="13.4537037037037" style="1" customWidth="1"/>
    <col min="8" max="8" width="12.3611111111111" style="1" customWidth="1"/>
    <col min="9" max="9" width="12.0925925925926" style="1" customWidth="1"/>
    <col min="10" max="10" width="12.4537037037037" style="1" customWidth="1"/>
    <col min="11" max="11" width="11.5462962962963" style="1" customWidth="1"/>
    <col min="12" max="13" width="9.72222222222222" style="1" customWidth="1"/>
    <col min="14" max="16384" width="9" style="1"/>
  </cols>
  <sheetData>
    <row r="1" ht="16.4" customHeight="1" spans="1:1">
      <c r="A1" s="4"/>
    </row>
    <row r="2" ht="46.5" customHeight="1" spans="1:11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8" t="s">
        <v>50</v>
      </c>
      <c r="K4" s="18"/>
    </row>
    <row r="5" ht="31" customHeight="1" spans="1:11">
      <c r="A5" s="5" t="s">
        <v>136</v>
      </c>
      <c r="B5" s="5"/>
      <c r="C5" s="5"/>
      <c r="D5" s="5" t="s">
        <v>137</v>
      </c>
      <c r="E5" s="5" t="s">
        <v>138</v>
      </c>
      <c r="F5" s="5" t="s">
        <v>122</v>
      </c>
      <c r="G5" s="5" t="s">
        <v>460</v>
      </c>
      <c r="H5" s="5" t="s">
        <v>277</v>
      </c>
      <c r="I5" s="5" t="s">
        <v>278</v>
      </c>
      <c r="J5" s="5" t="s">
        <v>279</v>
      </c>
      <c r="K5" s="5" t="s">
        <v>334</v>
      </c>
    </row>
    <row r="6" ht="32.75" customHeight="1" spans="1:11">
      <c r="A6" s="5" t="s">
        <v>154</v>
      </c>
      <c r="B6" s="5" t="s">
        <v>155</v>
      </c>
      <c r="C6" s="5" t="s">
        <v>156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27"/>
      <c r="B7" s="27"/>
      <c r="C7" s="27"/>
      <c r="D7" s="27"/>
      <c r="E7" s="27" t="s">
        <v>98</v>
      </c>
      <c r="F7" s="36">
        <v>0.83</v>
      </c>
      <c r="G7" s="36">
        <v>0.83</v>
      </c>
      <c r="H7" s="36"/>
      <c r="I7" s="36"/>
      <c r="J7" s="36"/>
      <c r="K7" s="36"/>
    </row>
    <row r="8" ht="26" customHeight="1" spans="1:11">
      <c r="A8" s="27"/>
      <c r="B8" s="27"/>
      <c r="C8" s="27"/>
      <c r="D8" s="28" t="s">
        <v>117</v>
      </c>
      <c r="E8" s="28" t="s">
        <v>118</v>
      </c>
      <c r="F8" s="36">
        <v>0.83</v>
      </c>
      <c r="G8" s="36">
        <v>0.83</v>
      </c>
      <c r="H8" s="36"/>
      <c r="I8" s="36"/>
      <c r="J8" s="36"/>
      <c r="K8" s="36"/>
    </row>
    <row r="9" ht="26" customHeight="1" spans="1:11">
      <c r="A9" s="27"/>
      <c r="B9" s="27"/>
      <c r="C9" s="27"/>
      <c r="D9" s="28" t="s">
        <v>119</v>
      </c>
      <c r="E9" s="28" t="s">
        <v>120</v>
      </c>
      <c r="F9" s="36">
        <v>0.83</v>
      </c>
      <c r="G9" s="36">
        <v>0.83</v>
      </c>
      <c r="H9" s="36"/>
      <c r="I9" s="36"/>
      <c r="J9" s="36"/>
      <c r="K9" s="36"/>
    </row>
    <row r="10" ht="30.15" customHeight="1" spans="1:11">
      <c r="A10" s="38" t="s">
        <v>157</v>
      </c>
      <c r="B10" s="38" t="s">
        <v>158</v>
      </c>
      <c r="C10" s="38" t="s">
        <v>158</v>
      </c>
      <c r="D10" s="29" t="s">
        <v>159</v>
      </c>
      <c r="E10" s="30" t="s">
        <v>160</v>
      </c>
      <c r="F10" s="37">
        <v>0.83</v>
      </c>
      <c r="G10" s="39">
        <v>0.83</v>
      </c>
      <c r="H10" s="39"/>
      <c r="I10" s="39"/>
      <c r="J10" s="39"/>
      <c r="K10" s="3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314583333333333" right="0.118055555555556" top="0.269444444444444" bottom="0.26944444444444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B13" sqref="B13"/>
    </sheetView>
  </sheetViews>
  <sheetFormatPr defaultColWidth="9" defaultRowHeight="14.4"/>
  <cols>
    <col min="1" max="3" width="4.4537037037037" style="1" customWidth="1"/>
    <col min="4" max="4" width="10.1759259259259" style="1" customWidth="1"/>
    <col min="5" max="5" width="21.0925925925926" style="1" customWidth="1"/>
    <col min="6" max="6" width="8.5462962962963" style="1" customWidth="1"/>
    <col min="7" max="10" width="5" style="1" customWidth="1"/>
    <col min="11" max="11" width="8.36111111111111" style="1" customWidth="1"/>
    <col min="12" max="18" width="6.72222222222222" style="1" customWidth="1"/>
    <col min="19" max="20" width="9.72222222222222" style="1" customWidth="1"/>
    <col min="21" max="16384" width="9" style="1"/>
  </cols>
  <sheetData>
    <row r="1" ht="16.4" customHeight="1" spans="1:1">
      <c r="A1" s="4"/>
    </row>
    <row r="2" ht="40.5" customHeight="1" spans="1:18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8" t="s">
        <v>50</v>
      </c>
      <c r="R4" s="18"/>
    </row>
    <row r="5" ht="31" customHeight="1" spans="1:18">
      <c r="A5" s="5" t="s">
        <v>136</v>
      </c>
      <c r="B5" s="5"/>
      <c r="C5" s="5"/>
      <c r="D5" s="5" t="s">
        <v>137</v>
      </c>
      <c r="E5" s="5" t="s">
        <v>138</v>
      </c>
      <c r="F5" s="5" t="s">
        <v>122</v>
      </c>
      <c r="G5" s="5" t="s">
        <v>325</v>
      </c>
      <c r="H5" s="5" t="s">
        <v>326</v>
      </c>
      <c r="I5" s="5" t="s">
        <v>327</v>
      </c>
      <c r="J5" s="5" t="s">
        <v>328</v>
      </c>
      <c r="K5" s="5" t="s">
        <v>329</v>
      </c>
      <c r="L5" s="5" t="s">
        <v>330</v>
      </c>
      <c r="M5" s="5" t="s">
        <v>331</v>
      </c>
      <c r="N5" s="5" t="s">
        <v>277</v>
      </c>
      <c r="O5" s="5" t="s">
        <v>332</v>
      </c>
      <c r="P5" s="5" t="s">
        <v>333</v>
      </c>
      <c r="Q5" s="5" t="s">
        <v>278</v>
      </c>
      <c r="R5" s="5" t="s">
        <v>334</v>
      </c>
    </row>
    <row r="6" ht="38.75" customHeight="1" spans="1:18">
      <c r="A6" s="5" t="s">
        <v>154</v>
      </c>
      <c r="B6" s="5" t="s">
        <v>155</v>
      </c>
      <c r="C6" s="5" t="s">
        <v>156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27"/>
      <c r="B7" s="27"/>
      <c r="C7" s="27"/>
      <c r="D7" s="27"/>
      <c r="E7" s="27" t="s">
        <v>98</v>
      </c>
      <c r="F7" s="36">
        <v>0.83</v>
      </c>
      <c r="G7" s="36"/>
      <c r="H7" s="36"/>
      <c r="I7" s="36"/>
      <c r="J7" s="36"/>
      <c r="K7" s="36">
        <v>0.83</v>
      </c>
      <c r="L7" s="36"/>
      <c r="M7" s="36"/>
      <c r="N7" s="36"/>
      <c r="O7" s="36"/>
      <c r="P7" s="36"/>
      <c r="Q7" s="36"/>
      <c r="R7" s="36"/>
    </row>
    <row r="8" ht="26" customHeight="1" spans="1:18">
      <c r="A8" s="27"/>
      <c r="B8" s="27"/>
      <c r="C8" s="27"/>
      <c r="D8" s="28" t="s">
        <v>117</v>
      </c>
      <c r="E8" s="28" t="s">
        <v>118</v>
      </c>
      <c r="F8" s="36">
        <v>0.83</v>
      </c>
      <c r="G8" s="36"/>
      <c r="H8" s="36"/>
      <c r="I8" s="36"/>
      <c r="J8" s="36"/>
      <c r="K8" s="36">
        <v>0.83</v>
      </c>
      <c r="L8" s="36"/>
      <c r="M8" s="36"/>
      <c r="N8" s="36"/>
      <c r="O8" s="36"/>
      <c r="P8" s="36"/>
      <c r="Q8" s="36"/>
      <c r="R8" s="36"/>
    </row>
    <row r="9" ht="26" customHeight="1" spans="1:18">
      <c r="A9" s="27"/>
      <c r="B9" s="27"/>
      <c r="C9" s="27"/>
      <c r="D9" s="28" t="s">
        <v>119</v>
      </c>
      <c r="E9" s="28" t="s">
        <v>120</v>
      </c>
      <c r="F9" s="36">
        <v>0.83</v>
      </c>
      <c r="G9" s="36"/>
      <c r="H9" s="36"/>
      <c r="I9" s="36"/>
      <c r="J9" s="36"/>
      <c r="K9" s="36">
        <v>0.83</v>
      </c>
      <c r="L9" s="36"/>
      <c r="M9" s="36"/>
      <c r="N9" s="36"/>
      <c r="O9" s="36"/>
      <c r="P9" s="36"/>
      <c r="Q9" s="36"/>
      <c r="R9" s="36"/>
    </row>
    <row r="10" ht="30.15" customHeight="1" spans="1:18">
      <c r="A10" s="38" t="s">
        <v>157</v>
      </c>
      <c r="B10" s="38" t="s">
        <v>158</v>
      </c>
      <c r="C10" s="38" t="s">
        <v>158</v>
      </c>
      <c r="D10" s="29" t="s">
        <v>159</v>
      </c>
      <c r="E10" s="30" t="s">
        <v>160</v>
      </c>
      <c r="F10" s="37">
        <v>0.83</v>
      </c>
      <c r="G10" s="39"/>
      <c r="H10" s="39"/>
      <c r="I10" s="39"/>
      <c r="J10" s="39"/>
      <c r="K10" s="39">
        <v>0.83</v>
      </c>
      <c r="L10" s="39"/>
      <c r="M10" s="39"/>
      <c r="N10" s="39"/>
      <c r="O10" s="39"/>
      <c r="P10" s="39"/>
      <c r="Q10" s="39"/>
      <c r="R10" s="39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9444444444444" bottom="0.26944444444444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B13" sqref="B13"/>
    </sheetView>
  </sheetViews>
  <sheetFormatPr defaultColWidth="9" defaultRowHeight="14.4"/>
  <cols>
    <col min="1" max="4" width="6.09259259259259" style="1" customWidth="1"/>
    <col min="5" max="5" width="21.7222222222222" style="1" customWidth="1"/>
    <col min="6" max="7" width="6.09259259259259" style="1" customWidth="1"/>
    <col min="8" max="8" width="9.5462962962963" style="1" customWidth="1"/>
    <col min="9" max="10" width="6.09259259259259" style="1" customWidth="1"/>
    <col min="11" max="11" width="8.72222222222222" style="1" customWidth="1"/>
    <col min="12" max="20" width="6.09259259259259" style="1" customWidth="1"/>
    <col min="21" max="22" width="9.72222222222222" style="1" customWidth="1"/>
    <col min="23" max="16384" width="9" style="1"/>
  </cols>
  <sheetData>
    <row r="1" ht="16.4" customHeight="1" spans="1:1">
      <c r="A1" s="4"/>
    </row>
    <row r="2" ht="36.25" customHeight="1" spans="1:20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8" t="s">
        <v>50</v>
      </c>
      <c r="T4" s="18"/>
    </row>
    <row r="5" ht="33.65" customHeight="1" spans="1:20">
      <c r="A5" s="5" t="s">
        <v>136</v>
      </c>
      <c r="B5" s="5"/>
      <c r="C5" s="5"/>
      <c r="D5" s="5" t="s">
        <v>137</v>
      </c>
      <c r="E5" s="5" t="s">
        <v>138</v>
      </c>
      <c r="F5" s="5" t="s">
        <v>122</v>
      </c>
      <c r="G5" s="5" t="s">
        <v>141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144</v>
      </c>
      <c r="S5" s="5"/>
      <c r="T5" s="5"/>
    </row>
    <row r="6" ht="75" customHeight="1" spans="1:20">
      <c r="A6" s="5" t="s">
        <v>154</v>
      </c>
      <c r="B6" s="5" t="s">
        <v>155</v>
      </c>
      <c r="C6" s="5" t="s">
        <v>156</v>
      </c>
      <c r="D6" s="5"/>
      <c r="E6" s="5"/>
      <c r="F6" s="5"/>
      <c r="G6" s="5" t="s">
        <v>98</v>
      </c>
      <c r="H6" s="5" t="s">
        <v>263</v>
      </c>
      <c r="I6" s="5" t="s">
        <v>264</v>
      </c>
      <c r="J6" s="5" t="s">
        <v>265</v>
      </c>
      <c r="K6" s="5" t="s">
        <v>266</v>
      </c>
      <c r="L6" s="5" t="s">
        <v>267</v>
      </c>
      <c r="M6" s="5" t="s">
        <v>268</v>
      </c>
      <c r="N6" s="5" t="s">
        <v>461</v>
      </c>
      <c r="O6" s="5" t="s">
        <v>270</v>
      </c>
      <c r="P6" s="5" t="s">
        <v>314</v>
      </c>
      <c r="Q6" s="5" t="s">
        <v>462</v>
      </c>
      <c r="R6" s="5" t="s">
        <v>98</v>
      </c>
      <c r="S6" s="5" t="s">
        <v>273</v>
      </c>
      <c r="T6" s="5" t="s">
        <v>274</v>
      </c>
    </row>
    <row r="7" ht="27.65" customHeight="1" spans="1:20">
      <c r="A7" s="27"/>
      <c r="B7" s="27"/>
      <c r="C7" s="27"/>
      <c r="D7" s="27"/>
      <c r="E7" s="27" t="s">
        <v>98</v>
      </c>
      <c r="F7" s="40">
        <v>37.6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>
        <v>37.6</v>
      </c>
      <c r="S7" s="40">
        <v>37.6</v>
      </c>
      <c r="T7" s="40"/>
    </row>
    <row r="8" ht="26" customHeight="1" spans="1:20">
      <c r="A8" s="27"/>
      <c r="B8" s="27"/>
      <c r="C8" s="27"/>
      <c r="D8" s="28" t="s">
        <v>117</v>
      </c>
      <c r="E8" s="28" t="s">
        <v>118</v>
      </c>
      <c r="F8" s="40">
        <v>37.6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>
        <v>37.6</v>
      </c>
      <c r="S8" s="40">
        <v>37.6</v>
      </c>
      <c r="T8" s="40"/>
    </row>
    <row r="9" ht="26" customHeight="1" spans="1:20">
      <c r="A9" s="27"/>
      <c r="B9" s="27"/>
      <c r="C9" s="27"/>
      <c r="D9" s="28" t="s">
        <v>119</v>
      </c>
      <c r="E9" s="28" t="s">
        <v>120</v>
      </c>
      <c r="F9" s="40">
        <v>37.6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>
        <v>37.6</v>
      </c>
      <c r="S9" s="40">
        <v>37.6</v>
      </c>
      <c r="T9" s="40"/>
    </row>
    <row r="10" ht="30.15" customHeight="1" spans="1:20">
      <c r="A10" s="38" t="s">
        <v>157</v>
      </c>
      <c r="B10" s="38" t="s">
        <v>158</v>
      </c>
      <c r="C10" s="38" t="s">
        <v>158</v>
      </c>
      <c r="D10" s="29" t="s">
        <v>159</v>
      </c>
      <c r="E10" s="30" t="s">
        <v>160</v>
      </c>
      <c r="F10" s="37">
        <v>37.6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>
        <v>37.6</v>
      </c>
      <c r="S10" s="39">
        <v>37.6</v>
      </c>
      <c r="T10" s="39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156944444444444" right="0.196527777777778" top="0.269444444444444" bottom="0.26944444444444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B13" sqref="B13"/>
    </sheetView>
  </sheetViews>
  <sheetFormatPr defaultColWidth="9" defaultRowHeight="14.4"/>
  <cols>
    <col min="1" max="3" width="3" style="1" customWidth="1"/>
    <col min="4" max="4" width="4.09259259259259" style="1" customWidth="1"/>
    <col min="5" max="5" width="4.36111111111111" style="1" customWidth="1"/>
    <col min="6" max="6" width="6.62962962962963" style="1" customWidth="1"/>
    <col min="7" max="8" width="5.62962962962963" style="1" customWidth="1"/>
    <col min="9" max="11" width="3" style="1" customWidth="1"/>
    <col min="12" max="13" width="5.62962962962963" style="1" customWidth="1"/>
    <col min="14" max="15" width="3.36111111111111" style="1" customWidth="1"/>
    <col min="16" max="16" width="5.62962962962963" style="1" customWidth="1"/>
    <col min="17" max="18" width="4.36111111111111" style="1" customWidth="1"/>
    <col min="19" max="21" width="5.62962962962963" style="1" customWidth="1"/>
    <col min="22" max="22" width="6.09259259259259" style="1" customWidth="1"/>
    <col min="23" max="27" width="3" style="1" customWidth="1"/>
    <col min="28" max="29" width="5.62962962962963" style="1" customWidth="1"/>
    <col min="30" max="30" width="3.72222222222222" style="1" customWidth="1"/>
    <col min="31" max="31" width="5" style="1" customWidth="1"/>
    <col min="32" max="32" width="4.36111111111111" style="1" customWidth="1"/>
    <col min="33" max="33" width="7.09259259259259" style="1" customWidth="1"/>
    <col min="34" max="35" width="9.72222222222222" style="1" customWidth="1"/>
    <col min="36" max="16384" width="9" style="1"/>
  </cols>
  <sheetData>
    <row r="1" ht="16.4" customHeight="1" spans="1:1">
      <c r="A1" s="4"/>
    </row>
    <row r="2" ht="44" customHeight="1" spans="1:33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8" t="s">
        <v>50</v>
      </c>
      <c r="AG4" s="18"/>
    </row>
    <row r="5" ht="36" customHeight="1" spans="1:33">
      <c r="A5" s="5" t="s">
        <v>136</v>
      </c>
      <c r="B5" s="5"/>
      <c r="C5" s="5"/>
      <c r="D5" s="5" t="s">
        <v>137</v>
      </c>
      <c r="E5" s="5" t="s">
        <v>138</v>
      </c>
      <c r="F5" s="5" t="s">
        <v>463</v>
      </c>
      <c r="G5" s="5" t="s">
        <v>303</v>
      </c>
      <c r="H5" s="5" t="s">
        <v>304</v>
      </c>
      <c r="I5" s="5" t="s">
        <v>305</v>
      </c>
      <c r="J5" s="5" t="s">
        <v>306</v>
      </c>
      <c r="K5" s="5" t="s">
        <v>307</v>
      </c>
      <c r="L5" s="5" t="s">
        <v>308</v>
      </c>
      <c r="M5" s="5" t="s">
        <v>309</v>
      </c>
      <c r="N5" s="5" t="s">
        <v>310</v>
      </c>
      <c r="O5" s="5" t="s">
        <v>311</v>
      </c>
      <c r="P5" s="5" t="s">
        <v>312</v>
      </c>
      <c r="Q5" s="5" t="s">
        <v>461</v>
      </c>
      <c r="R5" s="5" t="s">
        <v>314</v>
      </c>
      <c r="S5" s="5" t="s">
        <v>315</v>
      </c>
      <c r="T5" s="5" t="s">
        <v>264</v>
      </c>
      <c r="U5" s="5" t="s">
        <v>265</v>
      </c>
      <c r="V5" s="5" t="s">
        <v>268</v>
      </c>
      <c r="W5" s="5" t="s">
        <v>316</v>
      </c>
      <c r="X5" s="5" t="s">
        <v>317</v>
      </c>
      <c r="Y5" s="5" t="s">
        <v>318</v>
      </c>
      <c r="Z5" s="5" t="s">
        <v>319</v>
      </c>
      <c r="AA5" s="5" t="s">
        <v>267</v>
      </c>
      <c r="AB5" s="5" t="s">
        <v>320</v>
      </c>
      <c r="AC5" s="5" t="s">
        <v>321</v>
      </c>
      <c r="AD5" s="5" t="s">
        <v>270</v>
      </c>
      <c r="AE5" s="5" t="s">
        <v>322</v>
      </c>
      <c r="AF5" s="5" t="s">
        <v>323</v>
      </c>
      <c r="AG5" s="5" t="s">
        <v>462</v>
      </c>
    </row>
    <row r="6" ht="63" customHeight="1" spans="1:33">
      <c r="A6" s="5" t="s">
        <v>154</v>
      </c>
      <c r="B6" s="5" t="s">
        <v>155</v>
      </c>
      <c r="C6" s="5" t="s">
        <v>156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34" customHeight="1" spans="1:33">
      <c r="A7" s="5" t="s">
        <v>464</v>
      </c>
      <c r="B7" s="5"/>
      <c r="C7" s="5"/>
      <c r="D7" s="5"/>
      <c r="E7" s="5"/>
      <c r="F7" s="40">
        <v>37.6</v>
      </c>
      <c r="G7" s="40">
        <v>8.02739</v>
      </c>
      <c r="H7" s="40">
        <v>0.5</v>
      </c>
      <c r="I7" s="40"/>
      <c r="J7" s="40"/>
      <c r="K7" s="40"/>
      <c r="L7" s="40">
        <v>1</v>
      </c>
      <c r="M7" s="40">
        <v>0.6</v>
      </c>
      <c r="N7" s="40"/>
      <c r="O7" s="40"/>
      <c r="P7" s="40">
        <v>4</v>
      </c>
      <c r="Q7" s="40"/>
      <c r="R7" s="40"/>
      <c r="S7" s="40">
        <v>0.6</v>
      </c>
      <c r="T7" s="40">
        <v>1.6</v>
      </c>
      <c r="U7" s="40">
        <v>0.5</v>
      </c>
      <c r="V7" s="40">
        <v>9.6</v>
      </c>
      <c r="W7" s="40"/>
      <c r="X7" s="40"/>
      <c r="Y7" s="40"/>
      <c r="Z7" s="40"/>
      <c r="AA7" s="40"/>
      <c r="AB7" s="40">
        <v>5.28388</v>
      </c>
      <c r="AC7" s="40">
        <v>0.5</v>
      </c>
      <c r="AD7" s="40"/>
      <c r="AE7" s="40">
        <v>2.5</v>
      </c>
      <c r="AF7" s="40"/>
      <c r="AG7" s="40">
        <v>2.88873</v>
      </c>
    </row>
    <row r="8" ht="67" customHeight="1" spans="1:33">
      <c r="A8" s="27"/>
      <c r="B8" s="27"/>
      <c r="C8" s="27"/>
      <c r="D8" s="28" t="s">
        <v>117</v>
      </c>
      <c r="E8" s="28" t="s">
        <v>118</v>
      </c>
      <c r="F8" s="40">
        <v>37.6</v>
      </c>
      <c r="G8" s="40">
        <v>8.02739</v>
      </c>
      <c r="H8" s="40">
        <v>0.5</v>
      </c>
      <c r="I8" s="40"/>
      <c r="J8" s="40"/>
      <c r="K8" s="40"/>
      <c r="L8" s="40">
        <v>1</v>
      </c>
      <c r="M8" s="40">
        <v>0.6</v>
      </c>
      <c r="N8" s="40"/>
      <c r="O8" s="40"/>
      <c r="P8" s="40">
        <v>4</v>
      </c>
      <c r="Q8" s="40"/>
      <c r="R8" s="40"/>
      <c r="S8" s="40">
        <v>0.6</v>
      </c>
      <c r="T8" s="40">
        <v>1.6</v>
      </c>
      <c r="U8" s="40">
        <v>0.5</v>
      </c>
      <c r="V8" s="40">
        <v>9.6</v>
      </c>
      <c r="W8" s="40"/>
      <c r="X8" s="40"/>
      <c r="Y8" s="40"/>
      <c r="Z8" s="40"/>
      <c r="AA8" s="40"/>
      <c r="AB8" s="40">
        <v>5.28388</v>
      </c>
      <c r="AC8" s="40">
        <v>0.5</v>
      </c>
      <c r="AD8" s="40"/>
      <c r="AE8" s="40">
        <v>2.5</v>
      </c>
      <c r="AF8" s="40"/>
      <c r="AG8" s="40">
        <v>2.88873</v>
      </c>
    </row>
    <row r="9" ht="89" customHeight="1" spans="1:33">
      <c r="A9" s="27"/>
      <c r="B9" s="27"/>
      <c r="C9" s="27"/>
      <c r="D9" s="28" t="s">
        <v>119</v>
      </c>
      <c r="E9" s="28" t="s">
        <v>120</v>
      </c>
      <c r="F9" s="40">
        <v>37.6</v>
      </c>
      <c r="G9" s="40">
        <v>8.02739</v>
      </c>
      <c r="H9" s="40">
        <v>0.5</v>
      </c>
      <c r="I9" s="40"/>
      <c r="J9" s="40"/>
      <c r="K9" s="40"/>
      <c r="L9" s="40">
        <v>1</v>
      </c>
      <c r="M9" s="40">
        <v>0.6</v>
      </c>
      <c r="N9" s="40"/>
      <c r="O9" s="40"/>
      <c r="P9" s="40">
        <v>4</v>
      </c>
      <c r="Q9" s="40"/>
      <c r="R9" s="40"/>
      <c r="S9" s="40">
        <v>0.6</v>
      </c>
      <c r="T9" s="40">
        <v>1.6</v>
      </c>
      <c r="U9" s="40">
        <v>0.5</v>
      </c>
      <c r="V9" s="40">
        <v>9.6</v>
      </c>
      <c r="W9" s="40"/>
      <c r="X9" s="40"/>
      <c r="Y9" s="40"/>
      <c r="Z9" s="40"/>
      <c r="AA9" s="40"/>
      <c r="AB9" s="40">
        <v>5.28388</v>
      </c>
      <c r="AC9" s="40">
        <v>0.5</v>
      </c>
      <c r="AD9" s="40"/>
      <c r="AE9" s="40">
        <v>2.5</v>
      </c>
      <c r="AF9" s="40"/>
      <c r="AG9" s="40">
        <v>2.88873</v>
      </c>
    </row>
    <row r="10" ht="67" customHeight="1" spans="1:33">
      <c r="A10" s="38" t="s">
        <v>157</v>
      </c>
      <c r="B10" s="38" t="s">
        <v>158</v>
      </c>
      <c r="C10" s="38" t="s">
        <v>158</v>
      </c>
      <c r="D10" s="29" t="s">
        <v>159</v>
      </c>
      <c r="E10" s="30" t="s">
        <v>160</v>
      </c>
      <c r="F10" s="40">
        <v>37.6</v>
      </c>
      <c r="G10" s="39">
        <v>8.02739</v>
      </c>
      <c r="H10" s="39">
        <v>0.5</v>
      </c>
      <c r="I10" s="39"/>
      <c r="J10" s="39"/>
      <c r="K10" s="39"/>
      <c r="L10" s="39">
        <v>1</v>
      </c>
      <c r="M10" s="39">
        <v>0.6</v>
      </c>
      <c r="N10" s="39"/>
      <c r="O10" s="39"/>
      <c r="P10" s="39">
        <v>4</v>
      </c>
      <c r="Q10" s="39"/>
      <c r="R10" s="39"/>
      <c r="S10" s="39">
        <v>0.6</v>
      </c>
      <c r="T10" s="39">
        <v>1.6</v>
      </c>
      <c r="U10" s="39">
        <v>0.5</v>
      </c>
      <c r="V10" s="39">
        <v>9.6</v>
      </c>
      <c r="W10" s="39"/>
      <c r="X10" s="39"/>
      <c r="Y10" s="39"/>
      <c r="Z10" s="39"/>
      <c r="AA10" s="39"/>
      <c r="AB10" s="39">
        <v>5.28388</v>
      </c>
      <c r="AC10" s="39">
        <v>0.5</v>
      </c>
      <c r="AD10" s="39"/>
      <c r="AE10" s="39">
        <v>2.5</v>
      </c>
      <c r="AF10" s="39"/>
      <c r="AG10" s="39">
        <v>2.88873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156944444444444" right="0.0784722222222222" top="0.269444444444444" bottom="0.26944444444444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8" sqref="B18"/>
    </sheetView>
  </sheetViews>
  <sheetFormatPr defaultColWidth="9" defaultRowHeight="14.4" outlineLevelCol="7"/>
  <cols>
    <col min="1" max="1" width="14.4537037037037" style="1" customWidth="1"/>
    <col min="2" max="2" width="29.7222222222222" style="1" customWidth="1"/>
    <col min="3" max="3" width="20.7222222222222" style="1" customWidth="1"/>
    <col min="4" max="4" width="16.7222222222222" style="1" customWidth="1"/>
    <col min="5" max="5" width="11.4537037037037" style="1" customWidth="1"/>
    <col min="6" max="6" width="15.7222222222222" style="1" customWidth="1"/>
    <col min="7" max="7" width="15" style="1" customWidth="1"/>
    <col min="8" max="8" width="12.3611111111111" style="1" customWidth="1"/>
    <col min="9" max="9" width="9.72222222222222" style="1" customWidth="1"/>
    <col min="10" max="16384" width="9" style="1"/>
  </cols>
  <sheetData>
    <row r="1" ht="16.4" customHeight="1" spans="1:1">
      <c r="A1" s="4"/>
    </row>
    <row r="2" ht="33.65" customHeight="1" spans="1:8">
      <c r="A2" s="21" t="s">
        <v>33</v>
      </c>
      <c r="B2" s="21"/>
      <c r="C2" s="21"/>
      <c r="D2" s="21"/>
      <c r="E2" s="21"/>
      <c r="F2" s="21"/>
      <c r="G2" s="21"/>
      <c r="H2" s="21"/>
    </row>
    <row r="3" ht="24.15" customHeight="1" spans="1:8">
      <c r="A3" s="3" t="s">
        <v>49</v>
      </c>
      <c r="B3" s="3"/>
      <c r="C3" s="3"/>
      <c r="D3" s="3"/>
      <c r="E3" s="3"/>
      <c r="F3" s="3"/>
      <c r="G3" s="3"/>
      <c r="H3" s="3"/>
    </row>
    <row r="4" ht="16.4" customHeight="1" spans="7:8">
      <c r="G4" s="18" t="s">
        <v>50</v>
      </c>
      <c r="H4" s="18"/>
    </row>
    <row r="5" ht="31" customHeight="1" spans="1:8">
      <c r="A5" s="5" t="s">
        <v>215</v>
      </c>
      <c r="B5" s="5" t="s">
        <v>465</v>
      </c>
      <c r="C5" s="5" t="s">
        <v>466</v>
      </c>
      <c r="D5" s="5" t="s">
        <v>269</v>
      </c>
      <c r="E5" s="5" t="s">
        <v>467</v>
      </c>
      <c r="F5" s="5"/>
      <c r="G5" s="5"/>
      <c r="H5" s="5" t="s">
        <v>468</v>
      </c>
    </row>
    <row r="6" ht="31.9" customHeight="1" spans="1:8">
      <c r="A6" s="5"/>
      <c r="B6" s="5"/>
      <c r="C6" s="5"/>
      <c r="D6" s="5"/>
      <c r="E6" s="5" t="s">
        <v>105</v>
      </c>
      <c r="F6" s="5" t="s">
        <v>469</v>
      </c>
      <c r="G6" s="5" t="s">
        <v>470</v>
      </c>
      <c r="H6" s="5"/>
    </row>
    <row r="7" ht="31.9" customHeight="1" spans="1:8">
      <c r="A7" s="5" t="s">
        <v>471</v>
      </c>
      <c r="B7" s="5"/>
      <c r="C7" s="36">
        <v>9.6</v>
      </c>
      <c r="D7" s="36"/>
      <c r="E7" s="36"/>
      <c r="F7" s="36"/>
      <c r="G7" s="36"/>
      <c r="H7" s="36">
        <v>9.6</v>
      </c>
    </row>
    <row r="8" ht="27.65" customHeight="1" spans="1:8">
      <c r="A8" s="28" t="s">
        <v>117</v>
      </c>
      <c r="B8" s="28" t="s">
        <v>118</v>
      </c>
      <c r="C8" s="36">
        <v>9.6</v>
      </c>
      <c r="D8" s="36"/>
      <c r="E8" s="36"/>
      <c r="F8" s="36"/>
      <c r="G8" s="36"/>
      <c r="H8" s="36">
        <v>9.6</v>
      </c>
    </row>
    <row r="9" ht="30.15" customHeight="1" spans="1:8">
      <c r="A9" s="29" t="s">
        <v>119</v>
      </c>
      <c r="B9" s="29" t="s">
        <v>120</v>
      </c>
      <c r="C9" s="39">
        <v>9.6</v>
      </c>
      <c r="D9" s="39"/>
      <c r="E9" s="30"/>
      <c r="F9" s="39"/>
      <c r="G9" s="39"/>
      <c r="H9" s="39">
        <v>9.6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511805555555556" right="0.236111111111111" top="0.269444444444444" bottom="0.26944444444444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3" sqref="B13"/>
    </sheetView>
  </sheetViews>
  <sheetFormatPr defaultColWidth="9" defaultRowHeight="14.4" outlineLevelCol="7"/>
  <cols>
    <col min="1" max="1" width="13.0925925925926" style="1" customWidth="1"/>
    <col min="2" max="2" width="28" style="1" customWidth="1"/>
    <col min="3" max="3" width="13.4537037037037" style="1" customWidth="1"/>
    <col min="4" max="4" width="16.7222222222222" style="1" customWidth="1"/>
    <col min="5" max="6" width="16.4537037037037" style="1" customWidth="1"/>
    <col min="7" max="7" width="17.6296296296296" style="1" customWidth="1"/>
    <col min="8" max="8" width="18.9074074074074" style="1" customWidth="1"/>
    <col min="9" max="16384" width="9" style="1"/>
  </cols>
  <sheetData>
    <row r="1" ht="16.4" customHeight="1" spans="1:1">
      <c r="A1" s="4"/>
    </row>
    <row r="2" ht="38.75" customHeight="1" spans="1:8">
      <c r="A2" s="21" t="s">
        <v>34</v>
      </c>
      <c r="B2" s="21"/>
      <c r="C2" s="21"/>
      <c r="D2" s="21"/>
      <c r="E2" s="21"/>
      <c r="F2" s="21"/>
      <c r="G2" s="21"/>
      <c r="H2" s="21"/>
    </row>
    <row r="3" ht="24.15" customHeight="1" spans="1:8">
      <c r="A3" s="3" t="s">
        <v>49</v>
      </c>
      <c r="B3" s="3"/>
      <c r="C3" s="3"/>
      <c r="D3" s="3"/>
      <c r="E3" s="3"/>
      <c r="F3" s="3"/>
      <c r="G3" s="3"/>
      <c r="H3" s="3"/>
    </row>
    <row r="4" ht="16.4" customHeight="1" spans="7:8">
      <c r="G4" s="18" t="s">
        <v>50</v>
      </c>
      <c r="H4" s="18"/>
    </row>
    <row r="5" ht="25" customHeight="1" spans="1:8">
      <c r="A5" s="5" t="s">
        <v>172</v>
      </c>
      <c r="B5" s="5" t="s">
        <v>173</v>
      </c>
      <c r="C5" s="5" t="s">
        <v>98</v>
      </c>
      <c r="D5" s="5" t="s">
        <v>472</v>
      </c>
      <c r="E5" s="5"/>
      <c r="F5" s="5"/>
      <c r="G5" s="5"/>
      <c r="H5" s="5" t="s">
        <v>175</v>
      </c>
    </row>
    <row r="6" ht="25.9" customHeight="1" spans="1:8">
      <c r="A6" s="5"/>
      <c r="B6" s="5"/>
      <c r="C6" s="5"/>
      <c r="D6" s="5" t="s">
        <v>105</v>
      </c>
      <c r="E6" s="5" t="s">
        <v>390</v>
      </c>
      <c r="F6" s="5"/>
      <c r="G6" s="5" t="s">
        <v>235</v>
      </c>
      <c r="H6" s="5"/>
    </row>
    <row r="7" ht="35.4" customHeight="1" spans="1:8">
      <c r="A7" s="5"/>
      <c r="B7" s="5"/>
      <c r="C7" s="5"/>
      <c r="D7" s="5"/>
      <c r="E7" s="5" t="s">
        <v>206</v>
      </c>
      <c r="F7" s="5" t="s">
        <v>148</v>
      </c>
      <c r="G7" s="5"/>
      <c r="H7" s="5"/>
    </row>
    <row r="8" ht="26" customHeight="1" spans="1:8">
      <c r="A8" s="27"/>
      <c r="B8" s="5" t="s">
        <v>98</v>
      </c>
      <c r="C8" s="36"/>
      <c r="D8" s="36"/>
      <c r="E8" s="36"/>
      <c r="F8" s="36"/>
      <c r="G8" s="36"/>
      <c r="H8" s="36"/>
    </row>
    <row r="9" ht="26" customHeight="1" spans="1:8">
      <c r="A9" s="28"/>
      <c r="B9" s="28"/>
      <c r="C9" s="36"/>
      <c r="D9" s="36"/>
      <c r="E9" s="36"/>
      <c r="F9" s="36"/>
      <c r="G9" s="36"/>
      <c r="H9" s="36"/>
    </row>
    <row r="10" ht="30.15" customHeight="1" spans="1:8">
      <c r="A10" s="28"/>
      <c r="B10" s="28"/>
      <c r="C10" s="36"/>
      <c r="D10" s="36"/>
      <c r="E10" s="36"/>
      <c r="F10" s="36"/>
      <c r="G10" s="36"/>
      <c r="H10" s="36"/>
    </row>
    <row r="11" ht="30.15" customHeight="1" spans="1:8">
      <c r="A11" s="28"/>
      <c r="B11" s="28"/>
      <c r="C11" s="36"/>
      <c r="D11" s="36"/>
      <c r="E11" s="36"/>
      <c r="F11" s="36"/>
      <c r="G11" s="36"/>
      <c r="H11" s="36"/>
    </row>
    <row r="12" ht="30.15" customHeight="1" spans="1:8">
      <c r="A12" s="28"/>
      <c r="B12" s="28"/>
      <c r="C12" s="36"/>
      <c r="D12" s="36"/>
      <c r="E12" s="36"/>
      <c r="F12" s="36"/>
      <c r="G12" s="36"/>
      <c r="H12" s="36"/>
    </row>
    <row r="13" ht="30.15" customHeight="1" spans="1:8">
      <c r="A13" s="29"/>
      <c r="B13" s="29"/>
      <c r="C13" s="37"/>
      <c r="D13" s="37"/>
      <c r="E13" s="39"/>
      <c r="F13" s="39"/>
      <c r="G13" s="39"/>
      <c r="H13" s="39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511805555555556" right="0.156944444444444" top="0.269444444444444" bottom="0.269444444444444" header="0" footer="0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B13" sqref="B13"/>
    </sheetView>
  </sheetViews>
  <sheetFormatPr defaultColWidth="9" defaultRowHeight="14.4"/>
  <cols>
    <col min="1" max="20" width="7.17592592592593" style="1" customWidth="1"/>
    <col min="21" max="22" width="9.72222222222222" style="1" customWidth="1"/>
    <col min="23" max="16384" width="9" style="1"/>
  </cols>
  <sheetData>
    <row r="1" ht="16.4" customHeight="1" spans="1:1">
      <c r="A1" s="4"/>
    </row>
    <row r="2" ht="47.4" customHeight="1" spans="1:17">
      <c r="A2" s="21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8" t="s">
        <v>50</v>
      </c>
      <c r="T4" s="18"/>
    </row>
    <row r="5" ht="27.65" customHeight="1" spans="1:20">
      <c r="A5" s="5" t="s">
        <v>136</v>
      </c>
      <c r="B5" s="5"/>
      <c r="C5" s="5"/>
      <c r="D5" s="5" t="s">
        <v>137</v>
      </c>
      <c r="E5" s="5" t="s">
        <v>138</v>
      </c>
      <c r="F5" s="5" t="s">
        <v>139</v>
      </c>
      <c r="G5" s="5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5" t="s">
        <v>145</v>
      </c>
      <c r="M5" s="5" t="s">
        <v>146</v>
      </c>
      <c r="N5" s="5" t="s">
        <v>147</v>
      </c>
      <c r="O5" s="5" t="s">
        <v>148</v>
      </c>
      <c r="P5" s="5" t="s">
        <v>149</v>
      </c>
      <c r="Q5" s="5" t="s">
        <v>150</v>
      </c>
      <c r="R5" s="5" t="s">
        <v>151</v>
      </c>
      <c r="S5" s="5" t="s">
        <v>152</v>
      </c>
      <c r="T5" s="5" t="s">
        <v>153</v>
      </c>
    </row>
    <row r="6" ht="30.15" customHeight="1" spans="1:20">
      <c r="A6" s="5" t="s">
        <v>154</v>
      </c>
      <c r="B6" s="5" t="s">
        <v>155</v>
      </c>
      <c r="C6" s="5" t="s">
        <v>156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7"/>
      <c r="B7" s="27"/>
      <c r="C7" s="27"/>
      <c r="D7" s="27"/>
      <c r="E7" s="27" t="s">
        <v>98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6" customHeight="1" spans="1:20">
      <c r="A8" s="27"/>
      <c r="B8" s="27"/>
      <c r="C8" s="27"/>
      <c r="D8" s="28"/>
      <c r="E8" s="2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6" customHeight="1" spans="1:20">
      <c r="A9" s="27"/>
      <c r="B9" s="27"/>
      <c r="C9" s="27"/>
      <c r="D9" s="28"/>
      <c r="E9" s="2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6" customHeight="1" spans="1:20">
      <c r="A10" s="38"/>
      <c r="B10" s="38"/>
      <c r="C10" s="38"/>
      <c r="D10" s="29"/>
      <c r="E10" s="30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314583333333333" right="0.118055555555556" top="0.269444444444444" bottom="0.26944444444444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6" workbookViewId="0">
      <selection activeCell="B13" sqref="B13"/>
    </sheetView>
  </sheetViews>
  <sheetFormatPr defaultColWidth="9" defaultRowHeight="14.4" outlineLevelCol="3"/>
  <cols>
    <col min="1" max="1" width="36.1759259259259" style="1" customWidth="1"/>
    <col min="2" max="2" width="15.7222222222222" style="1" customWidth="1"/>
    <col min="3" max="3" width="31.7222222222222" style="1" customWidth="1"/>
    <col min="4" max="4" width="16.1759259259259" style="1" customWidth="1"/>
    <col min="5" max="5" width="9.72222222222222" style="1" customWidth="1"/>
    <col min="6" max="16384" width="9" style="1"/>
  </cols>
  <sheetData>
    <row r="1" ht="16.4" customHeight="1" spans="1:1">
      <c r="A1" s="4"/>
    </row>
    <row r="2" ht="36.25" customHeight="1" spans="1:4">
      <c r="A2" s="21" t="s">
        <v>8</v>
      </c>
      <c r="B2" s="21"/>
      <c r="C2" s="21"/>
      <c r="D2" s="21"/>
    </row>
    <row r="3" ht="26.75" customHeight="1" spans="1:4">
      <c r="A3" s="3" t="s">
        <v>49</v>
      </c>
      <c r="B3" s="4"/>
      <c r="C3" s="4"/>
      <c r="D3" s="4"/>
    </row>
    <row r="4" ht="26.75" customHeight="1" spans="1:4">
      <c r="A4" s="3"/>
      <c r="B4" s="4"/>
      <c r="C4" s="48" t="s">
        <v>50</v>
      </c>
      <c r="D4" s="48"/>
    </row>
    <row r="5" ht="42.25" customHeight="1" spans="1:4">
      <c r="A5" s="72" t="s">
        <v>51</v>
      </c>
      <c r="B5" s="72"/>
      <c r="C5" s="72" t="s">
        <v>52</v>
      </c>
      <c r="D5" s="72"/>
    </row>
    <row r="6" ht="38.75" customHeight="1" spans="1:4">
      <c r="A6" s="72" t="s">
        <v>53</v>
      </c>
      <c r="B6" s="72" t="s">
        <v>54</v>
      </c>
      <c r="C6" s="72" t="s">
        <v>55</v>
      </c>
      <c r="D6" s="72" t="s">
        <v>54</v>
      </c>
    </row>
    <row r="7" ht="29.25" customHeight="1" spans="1:4">
      <c r="A7" s="27" t="s">
        <v>56</v>
      </c>
      <c r="B7" s="37">
        <v>281.54</v>
      </c>
      <c r="C7" s="27" t="s">
        <v>57</v>
      </c>
      <c r="D7" s="36">
        <v>233.54</v>
      </c>
    </row>
    <row r="8" ht="29.25" customHeight="1" spans="1:4">
      <c r="A8" s="30" t="s">
        <v>58</v>
      </c>
      <c r="B8" s="37">
        <v>249.14</v>
      </c>
      <c r="C8" s="30" t="s">
        <v>59</v>
      </c>
      <c r="D8" s="37">
        <v>195.11</v>
      </c>
    </row>
    <row r="9" ht="29.25" customHeight="1" spans="1:4">
      <c r="A9" s="27" t="s">
        <v>60</v>
      </c>
      <c r="B9" s="37"/>
      <c r="C9" s="30" t="s">
        <v>61</v>
      </c>
      <c r="D9" s="37">
        <v>37.6</v>
      </c>
    </row>
    <row r="10" ht="29.25" customHeight="1" spans="1:4">
      <c r="A10" s="30" t="s">
        <v>62</v>
      </c>
      <c r="B10" s="37"/>
      <c r="C10" s="30" t="s">
        <v>63</v>
      </c>
      <c r="D10" s="37">
        <v>0.83</v>
      </c>
    </row>
    <row r="11" ht="29.25" customHeight="1" spans="1:4">
      <c r="A11" s="30" t="s">
        <v>64</v>
      </c>
      <c r="B11" s="37"/>
      <c r="C11" s="27" t="s">
        <v>65</v>
      </c>
      <c r="D11" s="36">
        <v>94.579182</v>
      </c>
    </row>
    <row r="12" ht="29.25" customHeight="1" spans="1:4">
      <c r="A12" s="30" t="s">
        <v>66</v>
      </c>
      <c r="B12" s="37"/>
      <c r="C12" s="30" t="s">
        <v>67</v>
      </c>
      <c r="D12" s="37"/>
    </row>
    <row r="13" ht="29.25" customHeight="1" spans="1:4">
      <c r="A13" s="30" t="s">
        <v>68</v>
      </c>
      <c r="B13" s="37"/>
      <c r="C13" s="30" t="s">
        <v>69</v>
      </c>
      <c r="D13" s="37">
        <v>94.579182</v>
      </c>
    </row>
    <row r="14" ht="29.25" customHeight="1" spans="1:4">
      <c r="A14" s="30" t="s">
        <v>70</v>
      </c>
      <c r="B14" s="37"/>
      <c r="C14" s="30" t="s">
        <v>71</v>
      </c>
      <c r="D14" s="37"/>
    </row>
    <row r="15" ht="29.25" customHeight="1" spans="1:4">
      <c r="A15" s="30" t="s">
        <v>72</v>
      </c>
      <c r="B15" s="37"/>
      <c r="C15" s="30" t="s">
        <v>73</v>
      </c>
      <c r="D15" s="37"/>
    </row>
    <row r="16" ht="29.25" customHeight="1" spans="1:4">
      <c r="A16" s="27" t="s">
        <v>74</v>
      </c>
      <c r="B16" s="36">
        <v>32.4</v>
      </c>
      <c r="C16" s="30" t="s">
        <v>75</v>
      </c>
      <c r="D16" s="37"/>
    </row>
    <row r="17" ht="29.25" customHeight="1" spans="1:4">
      <c r="A17" s="27" t="s">
        <v>76</v>
      </c>
      <c r="B17" s="36"/>
      <c r="C17" s="30" t="s">
        <v>77</v>
      </c>
      <c r="D17" s="37"/>
    </row>
    <row r="18" ht="29.25" customHeight="1" spans="1:4">
      <c r="A18" s="27" t="s">
        <v>78</v>
      </c>
      <c r="B18" s="36"/>
      <c r="C18" s="30" t="s">
        <v>79</v>
      </c>
      <c r="D18" s="37"/>
    </row>
    <row r="19" ht="29.25" customHeight="1" spans="1:4">
      <c r="A19" s="27" t="s">
        <v>80</v>
      </c>
      <c r="B19" s="36"/>
      <c r="C19" s="30" t="s">
        <v>81</v>
      </c>
      <c r="D19" s="37"/>
    </row>
    <row r="20" ht="29.25" customHeight="1" spans="1:4">
      <c r="A20" s="27" t="s">
        <v>82</v>
      </c>
      <c r="B20" s="36"/>
      <c r="C20" s="30" t="s">
        <v>83</v>
      </c>
      <c r="D20" s="37"/>
    </row>
    <row r="21" ht="29.25" customHeight="1" spans="1:4">
      <c r="A21" s="27" t="s">
        <v>84</v>
      </c>
      <c r="B21" s="36"/>
      <c r="C21" s="30" t="s">
        <v>85</v>
      </c>
      <c r="D21" s="37"/>
    </row>
    <row r="22" ht="29.25" customHeight="1" spans="1:4">
      <c r="A22" s="27" t="s">
        <v>86</v>
      </c>
      <c r="B22" s="36"/>
      <c r="C22" s="27" t="s">
        <v>87</v>
      </c>
      <c r="D22" s="36"/>
    </row>
    <row r="23" ht="29.25" customHeight="1" spans="1:4">
      <c r="A23" s="27" t="s">
        <v>88</v>
      </c>
      <c r="B23" s="36"/>
      <c r="C23" s="27" t="s">
        <v>89</v>
      </c>
      <c r="D23" s="30"/>
    </row>
    <row r="24" ht="29.25" customHeight="1" spans="1:4">
      <c r="A24" s="27" t="s">
        <v>90</v>
      </c>
      <c r="B24" s="36">
        <v>281.54</v>
      </c>
      <c r="C24" s="27" t="s">
        <v>91</v>
      </c>
      <c r="D24" s="36">
        <v>328.119182</v>
      </c>
    </row>
    <row r="25" ht="29.25" customHeight="1" spans="1:4">
      <c r="A25" s="27" t="s">
        <v>92</v>
      </c>
      <c r="B25" s="36">
        <v>46.579182</v>
      </c>
      <c r="C25" s="27" t="s">
        <v>93</v>
      </c>
      <c r="D25" s="36"/>
    </row>
    <row r="26" ht="29.25" customHeight="1" spans="1:4">
      <c r="A26" s="27" t="s">
        <v>94</v>
      </c>
      <c r="B26" s="36">
        <v>328.119182</v>
      </c>
      <c r="C26" s="27" t="s">
        <v>95</v>
      </c>
      <c r="D26" s="36">
        <v>328.119182</v>
      </c>
    </row>
  </sheetData>
  <mergeCells count="4">
    <mergeCell ref="A2:D2"/>
    <mergeCell ref="C4:D4"/>
    <mergeCell ref="A5:B5"/>
    <mergeCell ref="C5:D5"/>
  </mergeCells>
  <pageMargins left="0.236111111111111" right="0.0388888888888889" top="0.269444444444444" bottom="0.269444444444444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B13" sqref="B13"/>
    </sheetView>
  </sheetViews>
  <sheetFormatPr defaultColWidth="9" defaultRowHeight="14.4"/>
  <cols>
    <col min="1" max="20" width="7.17592592592593" style="1" customWidth="1"/>
    <col min="21" max="22" width="9.72222222222222" style="1" customWidth="1"/>
    <col min="23" max="16384" width="9" style="1"/>
  </cols>
  <sheetData>
    <row r="1" ht="16.4" customHeight="1" spans="1:1">
      <c r="A1" s="4"/>
    </row>
    <row r="2" ht="47.4" customHeight="1" spans="1:19">
      <c r="A2" s="21" t="s">
        <v>473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33.65" customHeight="1" spans="1:20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8" t="s">
        <v>50</v>
      </c>
      <c r="Q4" s="18"/>
      <c r="R4" s="18"/>
      <c r="S4" s="18"/>
      <c r="T4" s="18"/>
    </row>
    <row r="5" ht="29.25" customHeight="1" spans="1:20">
      <c r="A5" s="5" t="s">
        <v>136</v>
      </c>
      <c r="B5" s="5"/>
      <c r="C5" s="5"/>
      <c r="D5" s="5" t="s">
        <v>137</v>
      </c>
      <c r="E5" s="5" t="s">
        <v>138</v>
      </c>
      <c r="F5" s="5" t="s">
        <v>205</v>
      </c>
      <c r="G5" s="5" t="s">
        <v>174</v>
      </c>
      <c r="H5" s="5"/>
      <c r="I5" s="5"/>
      <c r="J5" s="5"/>
      <c r="K5" s="5" t="s">
        <v>175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154</v>
      </c>
      <c r="B6" s="5" t="s">
        <v>155</v>
      </c>
      <c r="C6" s="5" t="s">
        <v>156</v>
      </c>
      <c r="D6" s="5"/>
      <c r="E6" s="5"/>
      <c r="F6" s="5"/>
      <c r="G6" s="5" t="s">
        <v>98</v>
      </c>
      <c r="H6" s="5" t="s">
        <v>206</v>
      </c>
      <c r="I6" s="5" t="s">
        <v>207</v>
      </c>
      <c r="J6" s="5" t="s">
        <v>148</v>
      </c>
      <c r="K6" s="5" t="s">
        <v>98</v>
      </c>
      <c r="L6" s="5" t="s">
        <v>209</v>
      </c>
      <c r="M6" s="5" t="s">
        <v>210</v>
      </c>
      <c r="N6" s="5" t="s">
        <v>150</v>
      </c>
      <c r="O6" s="5" t="s">
        <v>211</v>
      </c>
      <c r="P6" s="5" t="s">
        <v>212</v>
      </c>
      <c r="Q6" s="5" t="s">
        <v>213</v>
      </c>
      <c r="R6" s="5" t="s">
        <v>146</v>
      </c>
      <c r="S6" s="5" t="s">
        <v>149</v>
      </c>
      <c r="T6" s="5" t="s">
        <v>153</v>
      </c>
    </row>
    <row r="7" ht="28.5" customHeight="1" spans="1:20">
      <c r="A7" s="27"/>
      <c r="B7" s="27"/>
      <c r="C7" s="27"/>
      <c r="D7" s="27"/>
      <c r="E7" s="27" t="s">
        <v>98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6" customHeight="1" spans="1:20">
      <c r="A8" s="27"/>
      <c r="B8" s="27"/>
      <c r="C8" s="27"/>
      <c r="D8" s="28"/>
      <c r="E8" s="2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6" customHeight="1" spans="1:20">
      <c r="A9" s="27"/>
      <c r="B9" s="27"/>
      <c r="C9" s="27"/>
      <c r="D9" s="28"/>
      <c r="E9" s="2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6" customHeight="1" spans="1:20">
      <c r="A10" s="38"/>
      <c r="B10" s="38"/>
      <c r="C10" s="38"/>
      <c r="D10" s="29"/>
      <c r="E10" s="30"/>
      <c r="F10" s="39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354166666666667" right="0.156944444444444" top="0.269444444444444" bottom="0.269444444444444" header="0" footer="0"/>
  <pageSetup paperSize="9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3" sqref="B13"/>
    </sheetView>
  </sheetViews>
  <sheetFormatPr defaultColWidth="9" defaultRowHeight="14.4" outlineLevelCol="7"/>
  <cols>
    <col min="1" max="8" width="17.0925925925926" style="1" customWidth="1"/>
    <col min="9" max="16384" width="9" style="1"/>
  </cols>
  <sheetData>
    <row r="1" ht="16.4" customHeight="1" spans="1:1">
      <c r="A1" s="4"/>
    </row>
    <row r="2" ht="38.75" customHeight="1" spans="1:8">
      <c r="A2" s="21" t="s">
        <v>474</v>
      </c>
      <c r="B2" s="21"/>
      <c r="C2" s="21"/>
      <c r="D2" s="21"/>
      <c r="E2" s="21"/>
      <c r="F2" s="21"/>
      <c r="G2" s="21"/>
      <c r="H2" s="21"/>
    </row>
    <row r="3" ht="24.15" customHeight="1" spans="1:8">
      <c r="A3" s="3" t="s">
        <v>49</v>
      </c>
      <c r="B3" s="3"/>
      <c r="C3" s="3"/>
      <c r="D3" s="3"/>
      <c r="E3" s="3"/>
      <c r="F3" s="3"/>
      <c r="G3" s="3"/>
      <c r="H3" s="3"/>
    </row>
    <row r="4" ht="16.4" customHeight="1" spans="7:8">
      <c r="G4" s="18" t="s">
        <v>50</v>
      </c>
      <c r="H4" s="18"/>
    </row>
    <row r="5" ht="25" customHeight="1" spans="1:8">
      <c r="A5" s="5" t="s">
        <v>172</v>
      </c>
      <c r="B5" s="5" t="s">
        <v>173</v>
      </c>
      <c r="C5" s="5" t="s">
        <v>98</v>
      </c>
      <c r="D5" s="5" t="s">
        <v>475</v>
      </c>
      <c r="E5" s="5"/>
      <c r="F5" s="5"/>
      <c r="G5" s="5"/>
      <c r="H5" s="5" t="s">
        <v>175</v>
      </c>
    </row>
    <row r="6" ht="25.9" customHeight="1" spans="1:8">
      <c r="A6" s="5"/>
      <c r="B6" s="5"/>
      <c r="C6" s="5"/>
      <c r="D6" s="5" t="s">
        <v>105</v>
      </c>
      <c r="E6" s="5" t="s">
        <v>390</v>
      </c>
      <c r="F6" s="5"/>
      <c r="G6" s="5" t="s">
        <v>235</v>
      </c>
      <c r="H6" s="5"/>
    </row>
    <row r="7" ht="35.4" customHeight="1" spans="1:8">
      <c r="A7" s="5"/>
      <c r="B7" s="5"/>
      <c r="C7" s="5"/>
      <c r="D7" s="5"/>
      <c r="E7" s="5" t="s">
        <v>206</v>
      </c>
      <c r="F7" s="5" t="s">
        <v>148</v>
      </c>
      <c r="G7" s="5"/>
      <c r="H7" s="5"/>
    </row>
    <row r="8" ht="26" customHeight="1" spans="1:8">
      <c r="A8" s="27"/>
      <c r="B8" s="5" t="s">
        <v>98</v>
      </c>
      <c r="C8" s="36"/>
      <c r="D8" s="36"/>
      <c r="E8" s="36"/>
      <c r="F8" s="36"/>
      <c r="G8" s="36"/>
      <c r="H8" s="36"/>
    </row>
    <row r="9" ht="26" customHeight="1" spans="1:8">
      <c r="A9" s="28"/>
      <c r="B9" s="28"/>
      <c r="C9" s="36"/>
      <c r="D9" s="36"/>
      <c r="E9" s="36"/>
      <c r="F9" s="36"/>
      <c r="G9" s="36"/>
      <c r="H9" s="36"/>
    </row>
    <row r="10" ht="30.15" customHeight="1" spans="1:8">
      <c r="A10" s="28"/>
      <c r="B10" s="28"/>
      <c r="C10" s="36"/>
      <c r="D10" s="36"/>
      <c r="E10" s="36"/>
      <c r="F10" s="36"/>
      <c r="G10" s="36"/>
      <c r="H10" s="36"/>
    </row>
    <row r="11" ht="30.15" customHeight="1" spans="1:8">
      <c r="A11" s="28"/>
      <c r="B11" s="28"/>
      <c r="C11" s="36"/>
      <c r="D11" s="36"/>
      <c r="E11" s="36"/>
      <c r="F11" s="36"/>
      <c r="G11" s="36"/>
      <c r="H11" s="36"/>
    </row>
    <row r="12" ht="30.15" customHeight="1" spans="1:8">
      <c r="A12" s="28"/>
      <c r="B12" s="28"/>
      <c r="C12" s="36"/>
      <c r="D12" s="36"/>
      <c r="E12" s="36"/>
      <c r="F12" s="36"/>
      <c r="G12" s="36"/>
      <c r="H12" s="36"/>
    </row>
    <row r="13" ht="30.15" customHeight="1" spans="1:8">
      <c r="A13" s="29"/>
      <c r="B13" s="29"/>
      <c r="C13" s="37"/>
      <c r="D13" s="37"/>
      <c r="E13" s="39"/>
      <c r="F13" s="39"/>
      <c r="G13" s="39"/>
      <c r="H13" s="39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511805555555556" right="0.236111111111111" top="0.269444444444444" bottom="0.269444444444444" header="0" footer="0"/>
  <pageSetup paperSize="9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3" sqref="B13"/>
    </sheetView>
  </sheetViews>
  <sheetFormatPr defaultColWidth="9" defaultRowHeight="14.4" outlineLevelCol="7"/>
  <cols>
    <col min="1" max="1" width="16" style="1" customWidth="1"/>
    <col min="2" max="2" width="22.5462962962963" style="1" customWidth="1"/>
    <col min="3" max="3" width="19.2685185185185" style="1" customWidth="1"/>
    <col min="4" max="4" width="16.7222222222222" style="1" customWidth="1"/>
    <col min="5" max="6" width="16.4537037037037" style="1" customWidth="1"/>
    <col min="7" max="7" width="15.4537037037037" style="1" customWidth="1"/>
    <col min="8" max="8" width="17.5462962962963" style="1" customWidth="1"/>
    <col min="9" max="16384" width="9" style="1"/>
  </cols>
  <sheetData>
    <row r="1" ht="16.4" customHeight="1" spans="1:1">
      <c r="A1" s="4"/>
    </row>
    <row r="2" ht="38.75" customHeight="1" spans="1:8">
      <c r="A2" s="21" t="s">
        <v>38</v>
      </c>
      <c r="B2" s="21"/>
      <c r="C2" s="21"/>
      <c r="D2" s="21"/>
      <c r="E2" s="21"/>
      <c r="F2" s="21"/>
      <c r="G2" s="21"/>
      <c r="H2" s="21"/>
    </row>
    <row r="3" ht="24.15" customHeight="1" spans="1:8">
      <c r="A3" s="3" t="s">
        <v>49</v>
      </c>
      <c r="B3" s="3"/>
      <c r="C3" s="3"/>
      <c r="D3" s="3"/>
      <c r="E3" s="3"/>
      <c r="F3" s="3"/>
      <c r="G3" s="3"/>
      <c r="H3" s="3"/>
    </row>
    <row r="4" ht="16.4" customHeight="1" spans="7:8">
      <c r="G4" s="18" t="s">
        <v>50</v>
      </c>
      <c r="H4" s="18"/>
    </row>
    <row r="5" ht="25" customHeight="1" spans="1:8">
      <c r="A5" s="5" t="s">
        <v>172</v>
      </c>
      <c r="B5" s="5" t="s">
        <v>173</v>
      </c>
      <c r="C5" s="5" t="s">
        <v>98</v>
      </c>
      <c r="D5" s="5" t="s">
        <v>476</v>
      </c>
      <c r="E5" s="5"/>
      <c r="F5" s="5"/>
      <c r="G5" s="5"/>
      <c r="H5" s="5" t="s">
        <v>175</v>
      </c>
    </row>
    <row r="6" ht="25.9" customHeight="1" spans="1:8">
      <c r="A6" s="5"/>
      <c r="B6" s="5"/>
      <c r="C6" s="5"/>
      <c r="D6" s="5" t="s">
        <v>105</v>
      </c>
      <c r="E6" s="5" t="s">
        <v>390</v>
      </c>
      <c r="F6" s="5"/>
      <c r="G6" s="5" t="s">
        <v>235</v>
      </c>
      <c r="H6" s="5"/>
    </row>
    <row r="7" ht="35.4" customHeight="1" spans="1:8">
      <c r="A7" s="5"/>
      <c r="B7" s="5"/>
      <c r="C7" s="5"/>
      <c r="D7" s="5"/>
      <c r="E7" s="5" t="s">
        <v>206</v>
      </c>
      <c r="F7" s="5" t="s">
        <v>148</v>
      </c>
      <c r="G7" s="5"/>
      <c r="H7" s="5"/>
    </row>
    <row r="8" ht="26" customHeight="1" spans="1:8">
      <c r="A8" s="27"/>
      <c r="B8" s="5" t="s">
        <v>98</v>
      </c>
      <c r="C8" s="36"/>
      <c r="D8" s="36"/>
      <c r="E8" s="36"/>
      <c r="F8" s="36"/>
      <c r="G8" s="36"/>
      <c r="H8" s="36"/>
    </row>
    <row r="9" ht="26" customHeight="1" spans="1:8">
      <c r="A9" s="28"/>
      <c r="B9" s="28"/>
      <c r="C9" s="36"/>
      <c r="D9" s="36"/>
      <c r="E9" s="36"/>
      <c r="F9" s="36"/>
      <c r="G9" s="36"/>
      <c r="H9" s="36"/>
    </row>
    <row r="10" ht="30.15" customHeight="1" spans="1:8">
      <c r="A10" s="28"/>
      <c r="B10" s="28"/>
      <c r="C10" s="36"/>
      <c r="D10" s="36"/>
      <c r="E10" s="36"/>
      <c r="F10" s="36"/>
      <c r="G10" s="36"/>
      <c r="H10" s="36"/>
    </row>
    <row r="11" ht="30.15" customHeight="1" spans="1:8">
      <c r="A11" s="28"/>
      <c r="B11" s="28"/>
      <c r="C11" s="36"/>
      <c r="D11" s="36"/>
      <c r="E11" s="36"/>
      <c r="F11" s="36"/>
      <c r="G11" s="36"/>
      <c r="H11" s="36"/>
    </row>
    <row r="12" ht="30.15" customHeight="1" spans="1:8">
      <c r="A12" s="28"/>
      <c r="B12" s="28"/>
      <c r="C12" s="36"/>
      <c r="D12" s="36"/>
      <c r="E12" s="36"/>
      <c r="F12" s="36"/>
      <c r="G12" s="36"/>
      <c r="H12" s="36"/>
    </row>
    <row r="13" ht="30.15" customHeight="1" spans="1:8">
      <c r="A13" s="29"/>
      <c r="B13" s="29"/>
      <c r="C13" s="37"/>
      <c r="D13" s="37"/>
      <c r="E13" s="39"/>
      <c r="F13" s="39"/>
      <c r="G13" s="39"/>
      <c r="H13" s="39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472222222222222" right="0.156944444444444" top="0.269444444444444" bottom="0.269444444444444" header="0" footer="0"/>
  <pageSetup paperSize="9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3" sqref="B13"/>
    </sheetView>
  </sheetViews>
  <sheetFormatPr defaultColWidth="9" defaultRowHeight="14.4" outlineLevelCol="7"/>
  <cols>
    <col min="1" max="1" width="12.9074074074074" style="1" customWidth="1"/>
    <col min="2" max="2" width="25.5462962962963" style="1" customWidth="1"/>
    <col min="3" max="3" width="14.9074074074074" style="1" customWidth="1"/>
    <col min="4" max="4" width="12.9074074074074" style="1" customWidth="1"/>
    <col min="5" max="6" width="16.4537037037037" style="1" customWidth="1"/>
    <col min="7" max="7" width="17.6296296296296" style="1" customWidth="1"/>
    <col min="8" max="8" width="21.8148148148148" style="1" customWidth="1"/>
    <col min="9" max="9" width="9.72222222222222" style="1" customWidth="1"/>
    <col min="10" max="16384" width="9" style="1"/>
  </cols>
  <sheetData>
    <row r="1" ht="38.75" customHeight="1" spans="1:8">
      <c r="A1" s="21" t="s">
        <v>39</v>
      </c>
      <c r="B1" s="21"/>
      <c r="C1" s="21"/>
      <c r="D1" s="21"/>
      <c r="E1" s="21"/>
      <c r="F1" s="21"/>
      <c r="G1" s="21"/>
      <c r="H1" s="21"/>
    </row>
    <row r="2" ht="24.15" customHeight="1" spans="1:8">
      <c r="A2" s="3" t="s">
        <v>49</v>
      </c>
      <c r="B2" s="3"/>
      <c r="C2" s="3"/>
      <c r="D2" s="3"/>
      <c r="E2" s="3"/>
      <c r="F2" s="3"/>
      <c r="G2" s="3"/>
      <c r="H2" s="3"/>
    </row>
    <row r="3" ht="16.4" customHeight="1" spans="7:8">
      <c r="G3" s="18" t="s">
        <v>50</v>
      </c>
      <c r="H3" s="18"/>
    </row>
    <row r="4" ht="25" customHeight="1" spans="1:8">
      <c r="A4" s="5" t="s">
        <v>172</v>
      </c>
      <c r="B4" s="5" t="s">
        <v>173</v>
      </c>
      <c r="C4" s="5" t="s">
        <v>98</v>
      </c>
      <c r="D4" s="5" t="s">
        <v>477</v>
      </c>
      <c r="E4" s="5"/>
      <c r="F4" s="5"/>
      <c r="G4" s="5"/>
      <c r="H4" s="5" t="s">
        <v>175</v>
      </c>
    </row>
    <row r="5" ht="25.9" customHeight="1" spans="1:8">
      <c r="A5" s="5"/>
      <c r="B5" s="5"/>
      <c r="C5" s="5"/>
      <c r="D5" s="5" t="s">
        <v>105</v>
      </c>
      <c r="E5" s="5" t="s">
        <v>390</v>
      </c>
      <c r="F5" s="5"/>
      <c r="G5" s="5" t="s">
        <v>235</v>
      </c>
      <c r="H5" s="5"/>
    </row>
    <row r="6" ht="35.4" customHeight="1" spans="1:8">
      <c r="A6" s="5"/>
      <c r="B6" s="5"/>
      <c r="C6" s="5"/>
      <c r="D6" s="5"/>
      <c r="E6" s="5" t="s">
        <v>206</v>
      </c>
      <c r="F6" s="5" t="s">
        <v>148</v>
      </c>
      <c r="G6" s="5"/>
      <c r="H6" s="5"/>
    </row>
    <row r="7" ht="26" customHeight="1" spans="1:8">
      <c r="A7" s="27"/>
      <c r="B7" s="5" t="s">
        <v>98</v>
      </c>
      <c r="C7" s="36"/>
      <c r="D7" s="36"/>
      <c r="E7" s="36"/>
      <c r="F7" s="36"/>
      <c r="G7" s="36"/>
      <c r="H7" s="36"/>
    </row>
    <row r="8" ht="26" customHeight="1" spans="1:8">
      <c r="A8" s="28"/>
      <c r="B8" s="28"/>
      <c r="C8" s="36"/>
      <c r="D8" s="36"/>
      <c r="E8" s="36"/>
      <c r="F8" s="36"/>
      <c r="G8" s="36"/>
      <c r="H8" s="36"/>
    </row>
    <row r="9" ht="30.15" customHeight="1" spans="1:8">
      <c r="A9" s="29"/>
      <c r="B9" s="29"/>
      <c r="C9" s="37"/>
      <c r="D9" s="37"/>
      <c r="E9" s="39"/>
      <c r="F9" s="39"/>
      <c r="G9" s="39"/>
      <c r="H9" s="39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472222222222222" right="0.275" top="0.269444444444444" bottom="0.269444444444444" header="0" footer="0"/>
  <pageSetup paperSize="9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B13" sqref="B13"/>
    </sheetView>
  </sheetViews>
  <sheetFormatPr defaultColWidth="9" defaultRowHeight="14.4"/>
  <cols>
    <col min="1" max="18" width="7.4537037037037" style="1" customWidth="1"/>
    <col min="19" max="20" width="9.72222222222222" style="1" customWidth="1"/>
    <col min="21" max="16384" width="9" style="1"/>
  </cols>
  <sheetData>
    <row r="1" ht="16.4" customHeight="1" spans="1:1">
      <c r="A1" s="4"/>
    </row>
    <row r="2" ht="45.75" customHeight="1" spans="1:18">
      <c r="A2" s="21" t="s">
        <v>40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8" t="s">
        <v>50</v>
      </c>
      <c r="R4" s="18"/>
    </row>
    <row r="5" ht="26" customHeight="1" spans="1:18">
      <c r="A5" s="5" t="s">
        <v>137</v>
      </c>
      <c r="B5" s="5" t="s">
        <v>478</v>
      </c>
      <c r="C5" s="5" t="s">
        <v>479</v>
      </c>
      <c r="D5" s="5" t="s">
        <v>240</v>
      </c>
      <c r="E5" s="5" t="s">
        <v>480</v>
      </c>
      <c r="F5" s="5"/>
      <c r="G5" s="5"/>
      <c r="H5" s="5"/>
      <c r="I5" s="5"/>
      <c r="J5" s="5"/>
      <c r="K5" s="5"/>
      <c r="L5" s="5"/>
      <c r="M5" s="5"/>
      <c r="N5" s="5"/>
      <c r="O5" s="5" t="s">
        <v>481</v>
      </c>
      <c r="P5" s="5"/>
      <c r="Q5" s="5" t="s">
        <v>482</v>
      </c>
      <c r="R5" s="5" t="s">
        <v>483</v>
      </c>
    </row>
    <row r="6" ht="31.9" customHeight="1" spans="1:18">
      <c r="A6" s="5"/>
      <c r="B6" s="5"/>
      <c r="C6" s="5"/>
      <c r="D6" s="5"/>
      <c r="E6" s="5" t="s">
        <v>484</v>
      </c>
      <c r="F6" s="5" t="s">
        <v>218</v>
      </c>
      <c r="G6" s="5"/>
      <c r="H6" s="5"/>
      <c r="I6" s="5"/>
      <c r="J6" s="5"/>
      <c r="K6" s="5"/>
      <c r="L6" s="5" t="s">
        <v>485</v>
      </c>
      <c r="M6" s="5" t="s">
        <v>220</v>
      </c>
      <c r="N6" s="5" t="s">
        <v>221</v>
      </c>
      <c r="O6" s="5" t="s">
        <v>486</v>
      </c>
      <c r="P6" s="5" t="s">
        <v>487</v>
      </c>
      <c r="Q6" s="5"/>
      <c r="R6" s="5"/>
    </row>
    <row r="7" ht="73" customHeight="1" spans="1:18">
      <c r="A7" s="5"/>
      <c r="B7" s="5"/>
      <c r="C7" s="5"/>
      <c r="D7" s="5"/>
      <c r="E7" s="5"/>
      <c r="F7" s="5" t="s">
        <v>488</v>
      </c>
      <c r="G7" s="5" t="s">
        <v>106</v>
      </c>
      <c r="H7" s="5" t="s">
        <v>489</v>
      </c>
      <c r="I7" s="5" t="s">
        <v>126</v>
      </c>
      <c r="J7" s="5" t="s">
        <v>127</v>
      </c>
      <c r="K7" s="5" t="s">
        <v>128</v>
      </c>
      <c r="L7" s="5"/>
      <c r="M7" s="5"/>
      <c r="N7" s="5"/>
      <c r="O7" s="5"/>
      <c r="P7" s="5"/>
      <c r="Q7" s="5"/>
      <c r="R7" s="5"/>
    </row>
    <row r="8" ht="26" customHeight="1" spans="1:18">
      <c r="A8" s="27"/>
      <c r="B8" s="5" t="s">
        <v>98</v>
      </c>
      <c r="C8" s="5"/>
      <c r="D8" s="5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27"/>
      <c r="Q8" s="27"/>
      <c r="R8" s="27"/>
    </row>
    <row r="9" ht="26" customHeight="1" spans="1:18">
      <c r="A9" s="28"/>
      <c r="B9" s="28"/>
      <c r="C9" s="28"/>
      <c r="D9" s="28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27"/>
      <c r="Q9" s="27"/>
      <c r="R9" s="27"/>
    </row>
    <row r="10" ht="26" customHeight="1" spans="1:18">
      <c r="A10" s="28"/>
      <c r="B10" s="28"/>
      <c r="C10" s="28"/>
      <c r="D10" s="28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27"/>
      <c r="Q10" s="27"/>
      <c r="R10" s="27"/>
    </row>
    <row r="11" ht="26" customHeight="1" spans="1:18">
      <c r="A11" s="29"/>
      <c r="B11" s="29"/>
      <c r="C11" s="29"/>
      <c r="D11" s="29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0"/>
      <c r="Q11" s="30"/>
      <c r="R11" s="30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550694444444444" right="0.354166666666667" top="0.269444444444444" bottom="0.269444444444444" header="0" footer="0"/>
  <pageSetup paperSize="9" orientation="landscape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B13" sqref="B13"/>
    </sheetView>
  </sheetViews>
  <sheetFormatPr defaultColWidth="9" defaultRowHeight="14.4"/>
  <cols>
    <col min="1" max="28" width="4.90740740740741" style="1" customWidth="1"/>
    <col min="29" max="29" width="9.72222222222222" style="1" customWidth="1"/>
    <col min="30" max="16384" width="9" style="1"/>
  </cols>
  <sheetData>
    <row r="1" ht="16.4" customHeight="1" spans="1:1">
      <c r="A1" s="4"/>
    </row>
    <row r="2" ht="38.75" customHeight="1" spans="1:28">
      <c r="A2" s="21" t="s">
        <v>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ht="24.15" customHeight="1" spans="1:28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8" t="s">
        <v>50</v>
      </c>
      <c r="AB4" s="18"/>
    </row>
    <row r="5" ht="31" customHeight="1" spans="1:28">
      <c r="A5" s="5" t="s">
        <v>137</v>
      </c>
      <c r="B5" s="5" t="s">
        <v>490</v>
      </c>
      <c r="C5" s="5" t="s">
        <v>491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492</v>
      </c>
      <c r="U5" s="5"/>
      <c r="V5" s="5"/>
      <c r="W5" s="5"/>
      <c r="X5" s="5"/>
      <c r="Y5" s="5"/>
      <c r="Z5" s="5"/>
      <c r="AA5" s="5"/>
      <c r="AB5" s="5" t="s">
        <v>493</v>
      </c>
    </row>
    <row r="6" ht="52.65" customHeight="1" spans="1:28">
      <c r="A6" s="5"/>
      <c r="B6" s="5"/>
      <c r="C6" s="5" t="s">
        <v>98</v>
      </c>
      <c r="D6" s="5" t="s">
        <v>494</v>
      </c>
      <c r="E6" s="5"/>
      <c r="F6" s="5" t="s">
        <v>495</v>
      </c>
      <c r="G6" s="5"/>
      <c r="H6" s="5" t="s">
        <v>496</v>
      </c>
      <c r="I6" s="5"/>
      <c r="J6" s="5" t="s">
        <v>497</v>
      </c>
      <c r="K6" s="5"/>
      <c r="L6" s="5"/>
      <c r="M6" s="5"/>
      <c r="N6" s="5" t="s">
        <v>498</v>
      </c>
      <c r="O6" s="5"/>
      <c r="P6" s="5"/>
      <c r="Q6" s="5"/>
      <c r="R6" s="5" t="s">
        <v>499</v>
      </c>
      <c r="S6" s="5"/>
      <c r="T6" s="5" t="s">
        <v>494</v>
      </c>
      <c r="U6" s="5" t="s">
        <v>495</v>
      </c>
      <c r="V6" s="5" t="s">
        <v>496</v>
      </c>
      <c r="W6" s="5" t="s">
        <v>497</v>
      </c>
      <c r="X6" s="5"/>
      <c r="Y6" s="5" t="s">
        <v>500</v>
      </c>
      <c r="Z6" s="5"/>
      <c r="AA6" s="5" t="s">
        <v>501</v>
      </c>
      <c r="AB6" s="5"/>
    </row>
    <row r="7" ht="11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502</v>
      </c>
      <c r="K7" s="5"/>
      <c r="L7" s="5" t="s">
        <v>503</v>
      </c>
      <c r="M7" s="5"/>
      <c r="N7" s="5" t="s">
        <v>504</v>
      </c>
      <c r="O7" s="5"/>
      <c r="P7" s="5" t="s">
        <v>505</v>
      </c>
      <c r="Q7" s="5"/>
      <c r="R7" s="5"/>
      <c r="S7" s="5"/>
      <c r="T7" s="5"/>
      <c r="U7" s="5"/>
      <c r="V7" s="5"/>
      <c r="W7" s="5" t="s">
        <v>502</v>
      </c>
      <c r="X7" s="5" t="s">
        <v>503</v>
      </c>
      <c r="Y7" s="5" t="s">
        <v>506</v>
      </c>
      <c r="Z7" s="5" t="s">
        <v>507</v>
      </c>
      <c r="AA7" s="5"/>
      <c r="AB7" s="5"/>
    </row>
    <row r="8" ht="43.15" customHeight="1" spans="1:28">
      <c r="A8" s="5"/>
      <c r="B8" s="5"/>
      <c r="C8" s="5" t="s">
        <v>244</v>
      </c>
      <c r="D8" s="5" t="s">
        <v>508</v>
      </c>
      <c r="E8" s="5" t="s">
        <v>244</v>
      </c>
      <c r="F8" s="5" t="s">
        <v>508</v>
      </c>
      <c r="G8" s="5" t="s">
        <v>244</v>
      </c>
      <c r="H8" s="5" t="s">
        <v>509</v>
      </c>
      <c r="I8" s="5" t="s">
        <v>244</v>
      </c>
      <c r="J8" s="5" t="s">
        <v>510</v>
      </c>
      <c r="K8" s="5" t="s">
        <v>244</v>
      </c>
      <c r="L8" s="5" t="s">
        <v>510</v>
      </c>
      <c r="M8" s="5" t="s">
        <v>244</v>
      </c>
      <c r="N8" s="5" t="s">
        <v>510</v>
      </c>
      <c r="O8" s="5" t="s">
        <v>244</v>
      </c>
      <c r="P8" s="5" t="s">
        <v>510</v>
      </c>
      <c r="Q8" s="5" t="s">
        <v>244</v>
      </c>
      <c r="R8" s="5" t="s">
        <v>510</v>
      </c>
      <c r="S8" s="5" t="s">
        <v>244</v>
      </c>
      <c r="T8" s="5" t="s">
        <v>508</v>
      </c>
      <c r="U8" s="5" t="s">
        <v>508</v>
      </c>
      <c r="V8" s="5" t="s">
        <v>509</v>
      </c>
      <c r="W8" s="5" t="s">
        <v>510</v>
      </c>
      <c r="X8" s="5" t="s">
        <v>510</v>
      </c>
      <c r="Y8" s="5" t="s">
        <v>510</v>
      </c>
      <c r="Z8" s="5" t="s">
        <v>510</v>
      </c>
      <c r="AA8" s="5" t="s">
        <v>510</v>
      </c>
      <c r="AB8" s="5"/>
    </row>
    <row r="9" ht="31.9" customHeight="1" spans="1:28">
      <c r="A9" s="5" t="s">
        <v>511</v>
      </c>
      <c r="B9" s="5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ht="31.9" customHeight="1" spans="1:28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590277777777778" right="0.354166666666667" top="0.269444444444444" bottom="0.269444444444444" header="0" footer="0"/>
  <pageSetup paperSize="9" orientation="landscape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B13" sqref="B13"/>
    </sheetView>
  </sheetViews>
  <sheetFormatPr defaultColWidth="9" defaultRowHeight="14.4"/>
  <cols>
    <col min="1" max="31" width="4.5462962962963" style="1" customWidth="1"/>
    <col min="32" max="33" width="9.72222222222222" style="1" customWidth="1"/>
    <col min="34" max="16384" width="9" style="1"/>
  </cols>
  <sheetData>
    <row r="1" ht="16.4" customHeight="1" spans="1:1">
      <c r="A1" s="4"/>
    </row>
    <row r="2" ht="44" customHeight="1" spans="1:31">
      <c r="A2" s="21" t="s">
        <v>42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ht="21.5" customHeight="1" spans="1:31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8" t="s">
        <v>50</v>
      </c>
      <c r="AD4" s="18"/>
      <c r="AE4" s="18"/>
    </row>
    <row r="5" ht="34.5" customHeight="1" spans="1:31">
      <c r="A5" s="5" t="s">
        <v>136</v>
      </c>
      <c r="B5" s="5"/>
      <c r="C5" s="5"/>
      <c r="D5" s="5" t="s">
        <v>137</v>
      </c>
      <c r="E5" s="5" t="s">
        <v>465</v>
      </c>
      <c r="F5" s="5" t="s">
        <v>216</v>
      </c>
      <c r="G5" s="5" t="s">
        <v>512</v>
      </c>
      <c r="H5" s="5" t="s">
        <v>513</v>
      </c>
      <c r="I5" s="5" t="s">
        <v>514</v>
      </c>
      <c r="J5" s="5" t="s">
        <v>515</v>
      </c>
      <c r="K5" s="5" t="s">
        <v>516</v>
      </c>
      <c r="L5" s="5" t="s">
        <v>517</v>
      </c>
      <c r="M5" s="5" t="s">
        <v>518</v>
      </c>
      <c r="N5" s="5" t="s">
        <v>519</v>
      </c>
      <c r="O5" s="5" t="s">
        <v>520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521</v>
      </c>
    </row>
    <row r="6" ht="35.4" customHeight="1" spans="1:31">
      <c r="A6" s="5" t="s">
        <v>154</v>
      </c>
      <c r="B6" s="5" t="s">
        <v>155</v>
      </c>
      <c r="C6" s="5" t="s">
        <v>156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122</v>
      </c>
      <c r="P6" s="5" t="s">
        <v>522</v>
      </c>
      <c r="Q6" s="5"/>
      <c r="R6" s="5"/>
      <c r="S6" s="5" t="s">
        <v>523</v>
      </c>
      <c r="T6" s="5" t="s">
        <v>220</v>
      </c>
      <c r="U6" s="5" t="s">
        <v>524</v>
      </c>
      <c r="V6" s="5" t="s">
        <v>525</v>
      </c>
      <c r="W6" s="5"/>
      <c r="X6" s="5"/>
      <c r="Y6" s="5" t="s">
        <v>526</v>
      </c>
      <c r="Z6" s="5" t="s">
        <v>102</v>
      </c>
      <c r="AA6" s="5" t="s">
        <v>527</v>
      </c>
      <c r="AB6" s="5" t="s">
        <v>528</v>
      </c>
      <c r="AC6" s="5" t="s">
        <v>108</v>
      </c>
      <c r="AD6" s="5" t="s">
        <v>125</v>
      </c>
      <c r="AE6" s="5"/>
    </row>
    <row r="7" ht="110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529</v>
      </c>
      <c r="Q7" s="5" t="s">
        <v>106</v>
      </c>
      <c r="R7" s="5" t="s">
        <v>129</v>
      </c>
      <c r="S7" s="5"/>
      <c r="T7" s="5"/>
      <c r="U7" s="5"/>
      <c r="V7" s="5" t="s">
        <v>227</v>
      </c>
      <c r="W7" s="5" t="s">
        <v>228</v>
      </c>
      <c r="X7" s="5" t="s">
        <v>229</v>
      </c>
      <c r="Y7" s="5"/>
      <c r="Z7" s="5"/>
      <c r="AA7" s="5"/>
      <c r="AB7" s="5"/>
      <c r="AC7" s="5"/>
      <c r="AD7" s="5"/>
      <c r="AE7" s="5"/>
    </row>
    <row r="8" ht="28.5" customHeight="1" spans="1:31">
      <c r="A8" s="27"/>
      <c r="B8" s="27"/>
      <c r="C8" s="27"/>
      <c r="D8" s="27"/>
      <c r="E8" s="27" t="s">
        <v>98</v>
      </c>
      <c r="F8" s="27"/>
      <c r="G8" s="27"/>
      <c r="H8" s="27"/>
      <c r="I8" s="27"/>
      <c r="J8" s="27"/>
      <c r="K8" s="27"/>
      <c r="L8" s="27"/>
      <c r="M8" s="27"/>
      <c r="N8" s="27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27"/>
    </row>
    <row r="9" ht="26.75" customHeight="1" spans="1:31">
      <c r="A9" s="27"/>
      <c r="B9" s="27"/>
      <c r="C9" s="27"/>
      <c r="D9" s="28"/>
      <c r="E9" s="28"/>
      <c r="F9" s="27"/>
      <c r="G9" s="27"/>
      <c r="H9" s="27"/>
      <c r="I9" s="27"/>
      <c r="J9" s="27"/>
      <c r="K9" s="27"/>
      <c r="L9" s="27"/>
      <c r="M9" s="27"/>
      <c r="N9" s="27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27"/>
    </row>
    <row r="10" ht="25" customHeight="1" spans="1:31">
      <c r="A10" s="27"/>
      <c r="B10" s="27"/>
      <c r="C10" s="27"/>
      <c r="D10" s="28"/>
      <c r="E10" s="28"/>
      <c r="F10" s="27"/>
      <c r="G10" s="27"/>
      <c r="H10" s="27"/>
      <c r="I10" s="27"/>
      <c r="J10" s="27"/>
      <c r="K10" s="27"/>
      <c r="L10" s="27"/>
      <c r="M10" s="27"/>
      <c r="N10" s="27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27"/>
    </row>
    <row r="11" ht="49.15" customHeight="1" spans="1:31">
      <c r="A11" s="38"/>
      <c r="B11" s="38"/>
      <c r="C11" s="3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0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314583333333333" right="0.156944444444444" top="0.269444444444444" bottom="0.269444444444444" header="0" footer="0"/>
  <pageSetup paperSize="9" orientation="landscape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B13" sqref="B13"/>
    </sheetView>
  </sheetViews>
  <sheetFormatPr defaultColWidth="9" defaultRowHeight="14.4"/>
  <cols>
    <col min="1" max="16" width="9.09259259259259" style="1" customWidth="1"/>
    <col min="17" max="18" width="9.72222222222222" style="1" customWidth="1"/>
    <col min="19" max="16384" width="9" style="1"/>
  </cols>
  <sheetData>
    <row r="1" ht="16.4" customHeight="1" spans="1:1">
      <c r="A1" s="4"/>
    </row>
    <row r="2" ht="41.4" customHeight="1" spans="1:16">
      <c r="A2" s="21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ht="24.15" customHeight="1" spans="1:16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8" t="s">
        <v>50</v>
      </c>
      <c r="O4" s="18"/>
      <c r="P4" s="18"/>
    </row>
    <row r="5" ht="25.9" customHeight="1" spans="1:16">
      <c r="A5" s="5" t="s">
        <v>530</v>
      </c>
      <c r="B5" s="5" t="s">
        <v>531</v>
      </c>
      <c r="C5" s="5" t="s">
        <v>532</v>
      </c>
      <c r="D5" s="5"/>
      <c r="E5" s="5"/>
      <c r="F5" s="5" t="s">
        <v>533</v>
      </c>
      <c r="G5" s="5" t="s">
        <v>534</v>
      </c>
      <c r="H5" s="5"/>
      <c r="I5" s="5"/>
      <c r="J5" s="5"/>
      <c r="K5" s="5"/>
      <c r="L5" s="5"/>
      <c r="M5" s="5"/>
      <c r="N5" s="5" t="s">
        <v>535</v>
      </c>
      <c r="O5" s="5" t="s">
        <v>536</v>
      </c>
      <c r="P5" s="5" t="s">
        <v>537</v>
      </c>
    </row>
    <row r="6" ht="28.5" customHeight="1" spans="1:16">
      <c r="A6" s="5"/>
      <c r="B6" s="5"/>
      <c r="C6" s="5" t="s">
        <v>538</v>
      </c>
      <c r="D6" s="5" t="s">
        <v>539</v>
      </c>
      <c r="E6" s="5" t="s">
        <v>540</v>
      </c>
      <c r="F6" s="5"/>
      <c r="G6" s="5" t="s">
        <v>541</v>
      </c>
      <c r="H6" s="5" t="s">
        <v>542</v>
      </c>
      <c r="I6" s="5"/>
      <c r="J6" s="5"/>
      <c r="K6" s="5"/>
      <c r="L6" s="5"/>
      <c r="M6" s="5" t="s">
        <v>543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105</v>
      </c>
      <c r="I7" s="5" t="s">
        <v>522</v>
      </c>
      <c r="J7" s="5" t="s">
        <v>485</v>
      </c>
      <c r="K7" s="5" t="s">
        <v>220</v>
      </c>
      <c r="L7" s="5" t="s">
        <v>222</v>
      </c>
      <c r="M7" s="5"/>
      <c r="N7" s="5"/>
      <c r="O7" s="5"/>
      <c r="P7" s="5"/>
    </row>
    <row r="8" ht="22.75" customHeight="1" spans="1:16">
      <c r="A8" s="27"/>
      <c r="B8" s="27" t="s">
        <v>98</v>
      </c>
      <c r="C8" s="27"/>
      <c r="D8" s="27"/>
      <c r="E8" s="27"/>
      <c r="F8" s="27"/>
      <c r="G8" s="36"/>
      <c r="H8" s="36"/>
      <c r="I8" s="36"/>
      <c r="J8" s="36"/>
      <c r="K8" s="36"/>
      <c r="L8" s="36"/>
      <c r="M8" s="36"/>
      <c r="N8" s="27"/>
      <c r="O8" s="27"/>
      <c r="P8" s="27"/>
    </row>
    <row r="9" ht="22.75" customHeight="1" spans="1:16">
      <c r="A9" s="28"/>
      <c r="B9" s="28"/>
      <c r="C9" s="27"/>
      <c r="D9" s="27"/>
      <c r="E9" s="27"/>
      <c r="F9" s="27"/>
      <c r="G9" s="36"/>
      <c r="H9" s="36"/>
      <c r="I9" s="36"/>
      <c r="J9" s="36"/>
      <c r="K9" s="36"/>
      <c r="L9" s="36"/>
      <c r="M9" s="36"/>
      <c r="N9" s="27"/>
      <c r="O9" s="27"/>
      <c r="P9" s="27"/>
    </row>
    <row r="10" ht="22.75" customHeight="1" spans="1:16">
      <c r="A10" s="28"/>
      <c r="B10" s="28"/>
      <c r="C10" s="27"/>
      <c r="D10" s="27"/>
      <c r="E10" s="27"/>
      <c r="F10" s="27"/>
      <c r="G10" s="36"/>
      <c r="H10" s="36"/>
      <c r="I10" s="36"/>
      <c r="J10" s="36"/>
      <c r="K10" s="36"/>
      <c r="L10" s="36"/>
      <c r="M10" s="36"/>
      <c r="N10" s="27"/>
      <c r="O10" s="27"/>
      <c r="P10" s="27"/>
    </row>
    <row r="11" ht="22.75" customHeight="1" spans="1:16">
      <c r="A11" s="29"/>
      <c r="B11" s="29"/>
      <c r="C11" s="29"/>
      <c r="D11" s="29"/>
      <c r="E11" s="30"/>
      <c r="F11" s="30"/>
      <c r="G11" s="37"/>
      <c r="H11" s="37"/>
      <c r="I11" s="37"/>
      <c r="J11" s="37"/>
      <c r="K11" s="37"/>
      <c r="L11" s="37"/>
      <c r="M11" s="37"/>
      <c r="N11" s="30"/>
      <c r="O11" s="30"/>
      <c r="P11" s="30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236111111111111" right="0.196527777777778" top="0.269444444444444" bottom="0.269444444444444" header="0" footer="0"/>
  <pageSetup paperSize="9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C1" workbookViewId="0">
      <selection activeCell="B13" sqref="B13"/>
    </sheetView>
  </sheetViews>
  <sheetFormatPr defaultColWidth="9" defaultRowHeight="14.4" outlineLevelRow="7"/>
  <cols>
    <col min="1" max="18" width="7.36111111111111" style="1" customWidth="1"/>
    <col min="19" max="19" width="8.17592592592593" style="1" customWidth="1"/>
    <col min="20" max="20" width="9.72222222222222" style="1" customWidth="1"/>
    <col min="21" max="16384" width="9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544</v>
      </c>
    </row>
    <row r="2" ht="44.9" customHeight="1" spans="1:19">
      <c r="A2" s="21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4.15" customHeight="1" spans="1:19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8" t="s">
        <v>50</v>
      </c>
      <c r="R4" s="18"/>
      <c r="S4" s="18"/>
    </row>
    <row r="5" ht="42.25" customHeight="1" spans="1:19">
      <c r="A5" s="5" t="s">
        <v>137</v>
      </c>
      <c r="B5" s="5" t="s">
        <v>465</v>
      </c>
      <c r="C5" s="6" t="s">
        <v>545</v>
      </c>
      <c r="D5" s="6"/>
      <c r="E5" s="6"/>
      <c r="F5" s="6"/>
      <c r="G5" s="6" t="s">
        <v>546</v>
      </c>
      <c r="H5" s="6"/>
      <c r="I5" s="6"/>
      <c r="J5" s="6" t="s">
        <v>547</v>
      </c>
      <c r="K5" s="6"/>
      <c r="L5" s="6"/>
      <c r="M5" s="6"/>
      <c r="N5" s="6" t="s">
        <v>548</v>
      </c>
      <c r="O5" s="6"/>
      <c r="P5" s="6"/>
      <c r="Q5" s="6"/>
      <c r="R5" s="6"/>
      <c r="S5" s="6" t="s">
        <v>549</v>
      </c>
    </row>
    <row r="6" ht="51" customHeight="1" spans="1:19">
      <c r="A6" s="5"/>
      <c r="B6" s="33"/>
      <c r="C6" s="34" t="s">
        <v>550</v>
      </c>
      <c r="D6" s="34"/>
      <c r="E6" s="34" t="s">
        <v>551</v>
      </c>
      <c r="F6" s="34" t="s">
        <v>552</v>
      </c>
      <c r="G6" s="34" t="s">
        <v>553</v>
      </c>
      <c r="H6" s="34" t="s">
        <v>554</v>
      </c>
      <c r="I6" s="34" t="s">
        <v>555</v>
      </c>
      <c r="J6" s="34" t="s">
        <v>556</v>
      </c>
      <c r="K6" s="34" t="s">
        <v>557</v>
      </c>
      <c r="L6" s="34" t="s">
        <v>558</v>
      </c>
      <c r="M6" s="34" t="s">
        <v>559</v>
      </c>
      <c r="N6" s="34" t="s">
        <v>560</v>
      </c>
      <c r="O6" s="34" t="s">
        <v>561</v>
      </c>
      <c r="P6" s="34" t="s">
        <v>562</v>
      </c>
      <c r="Q6" s="34" t="s">
        <v>563</v>
      </c>
      <c r="R6" s="34" t="s">
        <v>564</v>
      </c>
      <c r="S6" s="34" t="s">
        <v>565</v>
      </c>
    </row>
    <row r="7" ht="55" customHeight="1" spans="1:19">
      <c r="A7" s="5"/>
      <c r="B7" s="33"/>
      <c r="C7" s="34" t="s">
        <v>566</v>
      </c>
      <c r="D7" s="34" t="s">
        <v>567</v>
      </c>
      <c r="E7" s="34" t="s">
        <v>568</v>
      </c>
      <c r="F7" s="34" t="s">
        <v>569</v>
      </c>
      <c r="G7" s="34"/>
      <c r="H7" s="34"/>
      <c r="I7" s="34"/>
      <c r="J7" s="34"/>
      <c r="K7" s="34"/>
      <c r="L7" s="34"/>
      <c r="M7" s="34"/>
      <c r="N7" s="34" t="s">
        <v>570</v>
      </c>
      <c r="O7" s="34" t="s">
        <v>571</v>
      </c>
      <c r="P7" s="34" t="s">
        <v>572</v>
      </c>
      <c r="Q7" s="34" t="s">
        <v>573</v>
      </c>
      <c r="R7" s="34" t="s">
        <v>574</v>
      </c>
      <c r="S7" s="34"/>
    </row>
    <row r="8" ht="33.65" customHeight="1" spans="1:19">
      <c r="A8" s="5"/>
      <c r="B8" s="33"/>
      <c r="C8" s="34"/>
      <c r="D8" s="34"/>
      <c r="E8" s="34"/>
      <c r="F8" s="34"/>
      <c r="G8" s="35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354166666666667" right="0.314583333333333" top="0.269444444444444" bottom="0.269444444444444" header="0" footer="0"/>
  <pageSetup paperSize="9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B13" sqref="B13"/>
    </sheetView>
  </sheetViews>
  <sheetFormatPr defaultColWidth="9" defaultRowHeight="14.4"/>
  <cols>
    <col min="1" max="4" width="5.09259259259259" style="1" customWidth="1"/>
    <col min="5" max="5" width="6" style="1" customWidth="1"/>
    <col min="6" max="10" width="5.09259259259259" style="1" customWidth="1"/>
    <col min="11" max="14" width="4.5462962962963" style="1" customWidth="1"/>
    <col min="15" max="28" width="5.09259259259259" style="1" customWidth="1"/>
    <col min="29" max="29" width="4.72222222222222" style="1" customWidth="1"/>
    <col min="30" max="30" width="9.72222222222222" style="1" customWidth="1"/>
    <col min="31" max="16384" width="9" style="1"/>
  </cols>
  <sheetData>
    <row r="1" ht="16.4" customHeight="1" spans="1:1">
      <c r="A1" s="4"/>
    </row>
    <row r="2" ht="44" customHeight="1" spans="1:29">
      <c r="A2" s="21" t="s">
        <v>575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ht="24.15" customHeight="1" spans="1:29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32" t="s">
        <v>576</v>
      </c>
      <c r="AC4" s="32"/>
    </row>
    <row r="5" ht="31" customHeight="1" spans="1:29">
      <c r="A5" s="5" t="s">
        <v>215</v>
      </c>
      <c r="B5" s="5" t="s">
        <v>465</v>
      </c>
      <c r="C5" s="5" t="s">
        <v>577</v>
      </c>
      <c r="D5" s="5" t="s">
        <v>578</v>
      </c>
      <c r="E5" s="5" t="s">
        <v>579</v>
      </c>
      <c r="F5" s="5" t="s">
        <v>580</v>
      </c>
      <c r="G5" s="5"/>
      <c r="H5" s="5"/>
      <c r="I5" s="5"/>
      <c r="J5" s="5" t="s">
        <v>581</v>
      </c>
      <c r="K5" s="5"/>
      <c r="L5" s="5"/>
      <c r="M5" s="5"/>
      <c r="N5" s="5"/>
      <c r="O5" s="5"/>
      <c r="P5" s="5"/>
      <c r="Q5" s="5"/>
      <c r="R5" s="5"/>
      <c r="S5" s="5" t="s">
        <v>582</v>
      </c>
      <c r="T5" s="5"/>
      <c r="U5" s="5"/>
      <c r="V5" s="5"/>
      <c r="W5" s="5" t="s">
        <v>583</v>
      </c>
      <c r="X5" s="5"/>
      <c r="Y5" s="5"/>
      <c r="Z5" s="5"/>
      <c r="AA5" s="5" t="s">
        <v>584</v>
      </c>
      <c r="AB5" s="5" t="s">
        <v>585</v>
      </c>
      <c r="AC5" s="5" t="s">
        <v>586</v>
      </c>
    </row>
    <row r="6" ht="52" customHeight="1" spans="1:29">
      <c r="A6" s="5"/>
      <c r="B6" s="5"/>
      <c r="C6" s="5"/>
      <c r="D6" s="5"/>
      <c r="E6" s="5"/>
      <c r="F6" s="5" t="s">
        <v>98</v>
      </c>
      <c r="G6" s="5" t="s">
        <v>587</v>
      </c>
      <c r="H6" s="5" t="s">
        <v>588</v>
      </c>
      <c r="I6" s="5" t="s">
        <v>589</v>
      </c>
      <c r="J6" s="5" t="s">
        <v>98</v>
      </c>
      <c r="K6" s="5" t="s">
        <v>590</v>
      </c>
      <c r="L6" s="5"/>
      <c r="M6" s="5"/>
      <c r="N6" s="5"/>
      <c r="O6" s="5"/>
      <c r="P6" s="5" t="s">
        <v>591</v>
      </c>
      <c r="Q6" s="5" t="s">
        <v>592</v>
      </c>
      <c r="R6" s="5" t="s">
        <v>593</v>
      </c>
      <c r="S6" s="5" t="s">
        <v>105</v>
      </c>
      <c r="T6" s="5" t="s">
        <v>594</v>
      </c>
      <c r="U6" s="5" t="s">
        <v>595</v>
      </c>
      <c r="V6" s="5" t="s">
        <v>596</v>
      </c>
      <c r="W6" s="5" t="s">
        <v>597</v>
      </c>
      <c r="X6" s="5" t="s">
        <v>598</v>
      </c>
      <c r="Y6" s="5"/>
      <c r="Z6" s="5" t="s">
        <v>599</v>
      </c>
      <c r="AA6" s="5"/>
      <c r="AB6" s="5"/>
      <c r="AC6" s="5"/>
    </row>
    <row r="7" ht="50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105</v>
      </c>
      <c r="L7" s="5" t="s">
        <v>594</v>
      </c>
      <c r="M7" s="5" t="s">
        <v>595</v>
      </c>
      <c r="N7" s="5" t="s">
        <v>600</v>
      </c>
      <c r="O7" s="5" t="s">
        <v>601</v>
      </c>
      <c r="P7" s="5"/>
      <c r="Q7" s="5"/>
      <c r="R7" s="5"/>
      <c r="S7" s="5"/>
      <c r="T7" s="5"/>
      <c r="U7" s="5"/>
      <c r="V7" s="5"/>
      <c r="W7" s="5"/>
      <c r="X7" s="5" t="s">
        <v>594</v>
      </c>
      <c r="Y7" s="5" t="s">
        <v>602</v>
      </c>
      <c r="Z7" s="5"/>
      <c r="AA7" s="5"/>
      <c r="AB7" s="5"/>
      <c r="AC7" s="5"/>
    </row>
    <row r="8" ht="22.4" customHeight="1" spans="1:29">
      <c r="A8" s="5" t="s">
        <v>511</v>
      </c>
      <c r="B8" s="5"/>
      <c r="C8" s="5"/>
      <c r="D8" s="5"/>
      <c r="E8" s="5"/>
      <c r="F8" s="27">
        <v>19</v>
      </c>
      <c r="G8" s="27"/>
      <c r="H8" s="27">
        <v>19</v>
      </c>
      <c r="I8" s="27"/>
      <c r="J8" s="27">
        <v>18</v>
      </c>
      <c r="K8" s="27"/>
      <c r="L8" s="27"/>
      <c r="M8" s="27"/>
      <c r="N8" s="27"/>
      <c r="O8" s="27"/>
      <c r="P8" s="27">
        <v>13</v>
      </c>
      <c r="Q8" s="27"/>
      <c r="R8" s="27">
        <v>5</v>
      </c>
      <c r="S8" s="27"/>
      <c r="T8" s="27"/>
      <c r="U8" s="27"/>
      <c r="V8" s="27"/>
      <c r="W8" s="27">
        <v>9</v>
      </c>
      <c r="X8" s="27"/>
      <c r="Y8" s="27"/>
      <c r="Z8" s="27"/>
      <c r="AA8" s="27"/>
      <c r="AB8" s="27">
        <v>1</v>
      </c>
      <c r="AC8" s="27"/>
    </row>
    <row r="9" ht="76" customHeight="1" spans="1:29">
      <c r="A9" s="28" t="s">
        <v>117</v>
      </c>
      <c r="B9" s="28" t="s">
        <v>118</v>
      </c>
      <c r="C9" s="27"/>
      <c r="D9" s="27"/>
      <c r="E9" s="27"/>
      <c r="F9" s="27">
        <v>19</v>
      </c>
      <c r="G9" s="27"/>
      <c r="H9" s="27">
        <v>19</v>
      </c>
      <c r="I9" s="27"/>
      <c r="J9" s="27">
        <v>18</v>
      </c>
      <c r="K9" s="27"/>
      <c r="L9" s="27"/>
      <c r="M9" s="27"/>
      <c r="N9" s="27"/>
      <c r="O9" s="27"/>
      <c r="P9" s="27">
        <v>13</v>
      </c>
      <c r="Q9" s="27"/>
      <c r="R9" s="27">
        <v>5</v>
      </c>
      <c r="S9" s="27"/>
      <c r="T9" s="27"/>
      <c r="U9" s="27"/>
      <c r="V9" s="27"/>
      <c r="W9" s="27">
        <v>9</v>
      </c>
      <c r="X9" s="27"/>
      <c r="Y9" s="27"/>
      <c r="Z9" s="27"/>
      <c r="AA9" s="27"/>
      <c r="AB9" s="27">
        <v>1</v>
      </c>
      <c r="AC9" s="27"/>
    </row>
    <row r="10" ht="98" customHeight="1" spans="1:29">
      <c r="A10" s="29" t="s">
        <v>119</v>
      </c>
      <c r="B10" s="29" t="s">
        <v>120</v>
      </c>
      <c r="C10" s="30" t="s">
        <v>603</v>
      </c>
      <c r="D10" s="30" t="s">
        <v>604</v>
      </c>
      <c r="E10" s="30" t="s">
        <v>605</v>
      </c>
      <c r="F10" s="31">
        <v>19</v>
      </c>
      <c r="G10" s="31"/>
      <c r="H10" s="31">
        <v>19</v>
      </c>
      <c r="I10" s="31"/>
      <c r="J10" s="31">
        <v>18</v>
      </c>
      <c r="K10" s="31"/>
      <c r="L10" s="31"/>
      <c r="M10" s="31"/>
      <c r="N10" s="31"/>
      <c r="O10" s="31"/>
      <c r="P10" s="31">
        <v>13</v>
      </c>
      <c r="Q10" s="31"/>
      <c r="R10" s="31">
        <v>5</v>
      </c>
      <c r="S10" s="31"/>
      <c r="T10" s="31"/>
      <c r="U10" s="31"/>
      <c r="V10" s="31"/>
      <c r="W10" s="31">
        <v>9</v>
      </c>
      <c r="X10" s="31"/>
      <c r="Y10" s="31"/>
      <c r="Z10" s="31"/>
      <c r="AA10" s="31"/>
      <c r="AB10" s="31">
        <v>1</v>
      </c>
      <c r="AC10" s="31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156944444444444" right="0.156944444444444" top="0.269444444444444" bottom="0.26944444444444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selection activeCell="B13" sqref="B13"/>
    </sheetView>
  </sheetViews>
  <sheetFormatPr defaultColWidth="9" defaultRowHeight="14.4"/>
  <cols>
    <col min="1" max="1" width="12.1759259259259" style="1" customWidth="1"/>
    <col min="2" max="2" width="10" style="1" customWidth="1"/>
    <col min="3" max="3" width="8.17592592592593" style="1" customWidth="1"/>
    <col min="4" max="5" width="12.8148148148148" style="1" customWidth="1"/>
    <col min="6" max="11" width="6.72222222222222" style="1" customWidth="1"/>
    <col min="12" max="12" width="12.8148148148148" style="1" customWidth="1"/>
    <col min="13" max="18" width="4.72222222222222" style="1" customWidth="1"/>
    <col min="19" max="19" width="4.4537037037037" style="1" customWidth="1"/>
    <col min="20" max="16384" width="9" style="1"/>
  </cols>
  <sheetData>
    <row r="1" ht="16.4" customHeight="1" spans="1:1">
      <c r="A1" s="4"/>
    </row>
    <row r="2" ht="36.25" customHeight="1" spans="1:19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6.75" customHeight="1" spans="1:19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3.25" customHeight="1" spans="6:19">
      <c r="F4" s="4"/>
      <c r="P4" s="71" t="s">
        <v>50</v>
      </c>
      <c r="Q4" s="71"/>
      <c r="R4" s="71"/>
      <c r="S4" s="71"/>
    </row>
    <row r="5" ht="31" customHeight="1" spans="1:19">
      <c r="A5" s="5" t="s">
        <v>96</v>
      </c>
      <c r="B5" s="5" t="s">
        <v>97</v>
      </c>
      <c r="C5" s="5" t="s">
        <v>98</v>
      </c>
      <c r="D5" s="5" t="s">
        <v>99</v>
      </c>
      <c r="E5" s="5"/>
      <c r="F5" s="5"/>
      <c r="G5" s="5"/>
      <c r="H5" s="5"/>
      <c r="I5" s="5"/>
      <c r="J5" s="5"/>
      <c r="K5" s="5"/>
      <c r="L5" s="5"/>
      <c r="M5" s="5" t="s">
        <v>100</v>
      </c>
      <c r="N5" s="5"/>
      <c r="O5" s="5"/>
      <c r="P5" s="5" t="s">
        <v>101</v>
      </c>
      <c r="Q5" s="5" t="s">
        <v>102</v>
      </c>
      <c r="R5" s="5" t="s">
        <v>103</v>
      </c>
      <c r="S5" s="5" t="s">
        <v>104</v>
      </c>
    </row>
    <row r="6" ht="31" customHeight="1" spans="1:19">
      <c r="A6" s="5"/>
      <c r="B6" s="5"/>
      <c r="C6" s="5"/>
      <c r="D6" s="5" t="s">
        <v>105</v>
      </c>
      <c r="E6" s="5" t="s">
        <v>106</v>
      </c>
      <c r="F6" s="5" t="s">
        <v>107</v>
      </c>
      <c r="G6" s="5"/>
      <c r="H6" s="5"/>
      <c r="I6" s="5"/>
      <c r="J6" s="5"/>
      <c r="K6" s="5"/>
      <c r="L6" s="5" t="s">
        <v>108</v>
      </c>
      <c r="M6" s="5" t="s">
        <v>105</v>
      </c>
      <c r="N6" s="5" t="s">
        <v>109</v>
      </c>
      <c r="O6" s="5" t="s">
        <v>110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111</v>
      </c>
      <c r="G7" s="5" t="s">
        <v>112</v>
      </c>
      <c r="H7" s="5" t="s">
        <v>113</v>
      </c>
      <c r="I7" s="5" t="s">
        <v>114</v>
      </c>
      <c r="J7" s="5" t="s">
        <v>115</v>
      </c>
      <c r="K7" s="5" t="s">
        <v>116</v>
      </c>
      <c r="L7" s="5"/>
      <c r="M7" s="5"/>
      <c r="N7" s="5"/>
      <c r="O7" s="5"/>
      <c r="P7" s="5"/>
      <c r="Q7" s="5"/>
      <c r="R7" s="5"/>
      <c r="S7" s="5"/>
    </row>
    <row r="8" ht="60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57" customHeight="1" spans="1:19">
      <c r="A9" s="27"/>
      <c r="B9" s="27" t="s">
        <v>98</v>
      </c>
      <c r="C9" s="70">
        <v>281.54</v>
      </c>
      <c r="D9" s="70">
        <v>281.54</v>
      </c>
      <c r="E9" s="70">
        <v>249.14</v>
      </c>
      <c r="F9" s="70"/>
      <c r="G9" s="70"/>
      <c r="H9" s="70"/>
      <c r="I9" s="70"/>
      <c r="J9" s="70"/>
      <c r="K9" s="70"/>
      <c r="L9" s="70">
        <v>32.4</v>
      </c>
      <c r="M9" s="70"/>
      <c r="N9" s="70"/>
      <c r="O9" s="70"/>
      <c r="P9" s="70"/>
      <c r="Q9" s="70"/>
      <c r="R9" s="70"/>
      <c r="S9" s="70"/>
    </row>
    <row r="10" ht="57" customHeight="1" spans="1:19">
      <c r="A10" s="28" t="s">
        <v>117</v>
      </c>
      <c r="B10" s="28" t="s">
        <v>118</v>
      </c>
      <c r="C10" s="70">
        <v>281.54</v>
      </c>
      <c r="D10" s="70">
        <v>281.54</v>
      </c>
      <c r="E10" s="70">
        <v>249.14</v>
      </c>
      <c r="F10" s="70"/>
      <c r="G10" s="70"/>
      <c r="H10" s="70"/>
      <c r="I10" s="70"/>
      <c r="J10" s="70"/>
      <c r="K10" s="70"/>
      <c r="L10" s="70">
        <v>32.4</v>
      </c>
      <c r="M10" s="70"/>
      <c r="N10" s="70"/>
      <c r="O10" s="70"/>
      <c r="P10" s="70"/>
      <c r="Q10" s="70"/>
      <c r="R10" s="70"/>
      <c r="S10" s="70"/>
    </row>
    <row r="11" ht="57" customHeight="1" spans="1:19">
      <c r="A11" s="29" t="s">
        <v>119</v>
      </c>
      <c r="B11" s="29" t="s">
        <v>120</v>
      </c>
      <c r="C11" s="39">
        <v>281.54</v>
      </c>
      <c r="D11" s="39">
        <v>281.54</v>
      </c>
      <c r="E11" s="37">
        <v>249.14</v>
      </c>
      <c r="F11" s="37"/>
      <c r="G11" s="37"/>
      <c r="H11" s="37"/>
      <c r="I11" s="37"/>
      <c r="J11" s="37"/>
      <c r="K11" s="37"/>
      <c r="L11" s="37">
        <v>32.4</v>
      </c>
      <c r="M11" s="37"/>
      <c r="N11" s="37"/>
      <c r="O11" s="37"/>
      <c r="P11" s="37"/>
      <c r="Q11" s="37"/>
      <c r="R11" s="37"/>
      <c r="S11" s="37"/>
    </row>
  </sheetData>
  <mergeCells count="25">
    <mergeCell ref="A2:S2"/>
    <mergeCell ref="A3:S3"/>
    <mergeCell ref="P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236111111111111" right="0.118055555555556" top="0.269444444444444" bottom="0.269444444444444" header="0" footer="0"/>
  <pageSetup paperSize="9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B7" sqref="B7:B34"/>
    </sheetView>
  </sheetViews>
  <sheetFormatPr defaultColWidth="9" defaultRowHeight="14.4"/>
  <cols>
    <col min="1" max="7" width="9.36111111111111" style="1" customWidth="1"/>
    <col min="8" max="8" width="16.9074074074074" style="1" customWidth="1"/>
    <col min="9" max="9" width="23.0925925925926" style="1" customWidth="1"/>
    <col min="10" max="10" width="11.6296296296296" style="1" customWidth="1"/>
    <col min="11" max="11" width="36.4537037037037" style="1" customWidth="1"/>
    <col min="12" max="12" width="10.4537037037037" style="1" customWidth="1"/>
    <col min="13" max="15" width="9.36111111111111" style="1" customWidth="1"/>
    <col min="16" max="16384" width="9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21" t="s">
        <v>47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8" t="s">
        <v>50</v>
      </c>
      <c r="O4" s="18"/>
    </row>
    <row r="5" ht="33.65" customHeight="1" spans="1:15">
      <c r="A5" s="5" t="s">
        <v>137</v>
      </c>
      <c r="B5" s="5" t="s">
        <v>606</v>
      </c>
      <c r="C5" s="5" t="s">
        <v>242</v>
      </c>
      <c r="D5" s="5" t="s">
        <v>607</v>
      </c>
      <c r="E5" s="5" t="s">
        <v>608</v>
      </c>
      <c r="F5" s="5" t="s">
        <v>609</v>
      </c>
      <c r="G5" s="5" t="s">
        <v>610</v>
      </c>
      <c r="H5" s="5"/>
      <c r="I5" s="5"/>
      <c r="J5" s="5"/>
      <c r="K5" s="5"/>
      <c r="L5" s="5"/>
      <c r="M5" s="5"/>
      <c r="N5" s="5"/>
      <c r="O5" s="5"/>
    </row>
    <row r="6" ht="36.25" customHeight="1" spans="1:15">
      <c r="A6" s="6"/>
      <c r="B6" s="6"/>
      <c r="C6" s="6"/>
      <c r="D6" s="6"/>
      <c r="E6" s="6"/>
      <c r="F6" s="6"/>
      <c r="G6" s="6" t="s">
        <v>611</v>
      </c>
      <c r="H6" s="6" t="s">
        <v>612</v>
      </c>
      <c r="I6" s="6" t="s">
        <v>613</v>
      </c>
      <c r="J6" s="6" t="s">
        <v>614</v>
      </c>
      <c r="K6" s="6" t="s">
        <v>615</v>
      </c>
      <c r="L6" s="6" t="s">
        <v>616</v>
      </c>
      <c r="M6" s="6" t="s">
        <v>617</v>
      </c>
      <c r="N6" s="6" t="s">
        <v>618</v>
      </c>
      <c r="O6" s="6" t="s">
        <v>521</v>
      </c>
    </row>
    <row r="7" ht="24" customHeight="1" spans="1:15">
      <c r="A7" s="22">
        <v>303001</v>
      </c>
      <c r="B7" s="23" t="s">
        <v>118</v>
      </c>
      <c r="C7" s="23"/>
      <c r="D7" s="24">
        <v>94.58</v>
      </c>
      <c r="E7" s="25" t="s">
        <v>619</v>
      </c>
      <c r="F7" s="25" t="s">
        <v>620</v>
      </c>
      <c r="G7" s="12" t="s">
        <v>621</v>
      </c>
      <c r="H7" s="12" t="s">
        <v>622</v>
      </c>
      <c r="I7" s="12" t="s">
        <v>623</v>
      </c>
      <c r="J7" s="13" t="s">
        <v>624</v>
      </c>
      <c r="K7" s="12" t="s">
        <v>625</v>
      </c>
      <c r="L7" s="12" t="s">
        <v>626</v>
      </c>
      <c r="M7" s="12" t="s">
        <v>627</v>
      </c>
      <c r="N7" s="22" t="s">
        <v>628</v>
      </c>
      <c r="O7" s="20"/>
    </row>
    <row r="8" ht="24" customHeight="1" spans="1:15">
      <c r="A8" s="22"/>
      <c r="B8" s="23"/>
      <c r="C8" s="23"/>
      <c r="D8" s="24"/>
      <c r="E8" s="13"/>
      <c r="F8" s="13"/>
      <c r="G8" s="12"/>
      <c r="H8" s="12"/>
      <c r="I8" s="12" t="s">
        <v>629</v>
      </c>
      <c r="J8" s="13" t="s">
        <v>630</v>
      </c>
      <c r="K8" s="12" t="s">
        <v>631</v>
      </c>
      <c r="L8" s="12" t="s">
        <v>626</v>
      </c>
      <c r="M8" s="12" t="s">
        <v>627</v>
      </c>
      <c r="N8" s="22" t="s">
        <v>628</v>
      </c>
      <c r="O8" s="20"/>
    </row>
    <row r="9" ht="24" customHeight="1" spans="1:15">
      <c r="A9" s="22"/>
      <c r="B9" s="23"/>
      <c r="C9" s="23"/>
      <c r="D9" s="24"/>
      <c r="E9" s="13"/>
      <c r="F9" s="13"/>
      <c r="G9" s="12"/>
      <c r="H9" s="12"/>
      <c r="I9" s="12" t="s">
        <v>632</v>
      </c>
      <c r="J9" s="13" t="s">
        <v>633</v>
      </c>
      <c r="K9" s="12" t="s">
        <v>634</v>
      </c>
      <c r="L9" s="12" t="s">
        <v>626</v>
      </c>
      <c r="M9" s="12" t="s">
        <v>635</v>
      </c>
      <c r="N9" s="22" t="s">
        <v>628</v>
      </c>
      <c r="O9" s="20"/>
    </row>
    <row r="10" ht="24" customHeight="1" spans="1:15">
      <c r="A10" s="22"/>
      <c r="B10" s="23"/>
      <c r="C10" s="23"/>
      <c r="D10" s="24"/>
      <c r="E10" s="13"/>
      <c r="F10" s="13"/>
      <c r="G10" s="12"/>
      <c r="H10" s="12"/>
      <c r="I10" s="12" t="s">
        <v>636</v>
      </c>
      <c r="J10" s="13" t="s">
        <v>637</v>
      </c>
      <c r="K10" s="12" t="s">
        <v>638</v>
      </c>
      <c r="L10" s="12" t="s">
        <v>626</v>
      </c>
      <c r="M10" s="12" t="s">
        <v>639</v>
      </c>
      <c r="N10" s="22" t="s">
        <v>628</v>
      </c>
      <c r="O10" s="20"/>
    </row>
    <row r="11" ht="24" customHeight="1" spans="1:15">
      <c r="A11" s="22"/>
      <c r="B11" s="23"/>
      <c r="C11" s="23"/>
      <c r="D11" s="24"/>
      <c r="E11" s="13"/>
      <c r="F11" s="13"/>
      <c r="G11" s="12"/>
      <c r="H11" s="12"/>
      <c r="I11" s="12" t="s">
        <v>640</v>
      </c>
      <c r="J11" s="12" t="s">
        <v>641</v>
      </c>
      <c r="K11" s="12" t="s">
        <v>640</v>
      </c>
      <c r="L11" s="12" t="s">
        <v>626</v>
      </c>
      <c r="M11" s="12" t="s">
        <v>642</v>
      </c>
      <c r="N11" s="22" t="s">
        <v>628</v>
      </c>
      <c r="O11" s="20"/>
    </row>
    <row r="12" ht="24" customHeight="1" spans="1:15">
      <c r="A12" s="22"/>
      <c r="B12" s="23"/>
      <c r="C12" s="23"/>
      <c r="D12" s="24"/>
      <c r="E12" s="13"/>
      <c r="F12" s="13"/>
      <c r="G12" s="12"/>
      <c r="H12" s="12"/>
      <c r="I12" s="12" t="s">
        <v>643</v>
      </c>
      <c r="J12" s="14">
        <v>1</v>
      </c>
      <c r="K12" s="12" t="s">
        <v>644</v>
      </c>
      <c r="L12" s="12" t="s">
        <v>626</v>
      </c>
      <c r="M12" s="12" t="s">
        <v>642</v>
      </c>
      <c r="N12" s="22" t="s">
        <v>628</v>
      </c>
      <c r="O12" s="20"/>
    </row>
    <row r="13" ht="24" customHeight="1" spans="1:15">
      <c r="A13" s="22"/>
      <c r="B13" s="23"/>
      <c r="C13" s="23"/>
      <c r="D13" s="24"/>
      <c r="E13" s="13"/>
      <c r="F13" s="13"/>
      <c r="G13" s="12"/>
      <c r="H13" s="12"/>
      <c r="I13" s="12" t="s">
        <v>645</v>
      </c>
      <c r="J13" s="13" t="s">
        <v>646</v>
      </c>
      <c r="K13" s="12" t="s">
        <v>647</v>
      </c>
      <c r="L13" s="12" t="s">
        <v>626</v>
      </c>
      <c r="M13" s="12" t="s">
        <v>635</v>
      </c>
      <c r="N13" s="22" t="s">
        <v>628</v>
      </c>
      <c r="O13" s="20"/>
    </row>
    <row r="14" ht="24" customHeight="1" spans="1:15">
      <c r="A14" s="22"/>
      <c r="B14" s="23"/>
      <c r="C14" s="23"/>
      <c r="D14" s="24"/>
      <c r="E14" s="13"/>
      <c r="F14" s="13"/>
      <c r="G14" s="12"/>
      <c r="H14" s="12" t="s">
        <v>648</v>
      </c>
      <c r="I14" s="12" t="s">
        <v>649</v>
      </c>
      <c r="J14" s="15">
        <v>1</v>
      </c>
      <c r="K14" s="12" t="s">
        <v>649</v>
      </c>
      <c r="L14" s="12" t="s">
        <v>626</v>
      </c>
      <c r="M14" s="12" t="s">
        <v>642</v>
      </c>
      <c r="N14" s="22" t="s">
        <v>628</v>
      </c>
      <c r="O14" s="20"/>
    </row>
    <row r="15" ht="24" customHeight="1" spans="1:15">
      <c r="A15" s="22"/>
      <c r="B15" s="23"/>
      <c r="C15" s="23"/>
      <c r="D15" s="24"/>
      <c r="E15" s="13"/>
      <c r="F15" s="13"/>
      <c r="G15" s="12"/>
      <c r="H15" s="12"/>
      <c r="I15" s="12" t="s">
        <v>650</v>
      </c>
      <c r="J15" s="15">
        <v>1</v>
      </c>
      <c r="K15" s="16" t="s">
        <v>650</v>
      </c>
      <c r="L15" s="12" t="s">
        <v>626</v>
      </c>
      <c r="M15" s="12" t="s">
        <v>642</v>
      </c>
      <c r="N15" s="22" t="s">
        <v>628</v>
      </c>
      <c r="O15" s="20"/>
    </row>
    <row r="16" ht="24" customHeight="1" spans="1:15">
      <c r="A16" s="22"/>
      <c r="B16" s="23"/>
      <c r="C16" s="23"/>
      <c r="D16" s="24"/>
      <c r="E16" s="13"/>
      <c r="F16" s="13"/>
      <c r="G16" s="12"/>
      <c r="H16" s="12"/>
      <c r="I16" s="12" t="s">
        <v>651</v>
      </c>
      <c r="J16" s="15">
        <v>1</v>
      </c>
      <c r="K16" s="16" t="s">
        <v>652</v>
      </c>
      <c r="L16" s="12" t="s">
        <v>626</v>
      </c>
      <c r="M16" s="12" t="s">
        <v>642</v>
      </c>
      <c r="N16" s="22" t="s">
        <v>628</v>
      </c>
      <c r="O16" s="20"/>
    </row>
    <row r="17" ht="24" customHeight="1" spans="1:15">
      <c r="A17" s="22"/>
      <c r="B17" s="23"/>
      <c r="C17" s="23"/>
      <c r="D17" s="24"/>
      <c r="E17" s="13"/>
      <c r="F17" s="13"/>
      <c r="G17" s="12"/>
      <c r="H17" s="12"/>
      <c r="I17" s="12" t="s">
        <v>653</v>
      </c>
      <c r="J17" s="15">
        <v>1</v>
      </c>
      <c r="K17" s="16" t="s">
        <v>653</v>
      </c>
      <c r="L17" s="12" t="s">
        <v>626</v>
      </c>
      <c r="M17" s="12" t="s">
        <v>642</v>
      </c>
      <c r="N17" s="22" t="s">
        <v>628</v>
      </c>
      <c r="O17" s="20"/>
    </row>
    <row r="18" ht="24" customHeight="1" spans="1:15">
      <c r="A18" s="22"/>
      <c r="B18" s="23"/>
      <c r="C18" s="23"/>
      <c r="D18" s="24"/>
      <c r="E18" s="13"/>
      <c r="F18" s="13"/>
      <c r="G18" s="12"/>
      <c r="H18" s="12"/>
      <c r="I18" s="12" t="s">
        <v>654</v>
      </c>
      <c r="J18" s="15">
        <v>1</v>
      </c>
      <c r="K18" s="16" t="s">
        <v>654</v>
      </c>
      <c r="L18" s="12" t="s">
        <v>626</v>
      </c>
      <c r="M18" s="12" t="s">
        <v>642</v>
      </c>
      <c r="N18" s="22" t="s">
        <v>628</v>
      </c>
      <c r="O18" s="20"/>
    </row>
    <row r="19" ht="24" customHeight="1" spans="1:15">
      <c r="A19" s="22"/>
      <c r="B19" s="23"/>
      <c r="C19" s="23"/>
      <c r="D19" s="24"/>
      <c r="E19" s="13"/>
      <c r="F19" s="13"/>
      <c r="G19" s="12"/>
      <c r="H19" s="12"/>
      <c r="I19" s="12" t="s">
        <v>655</v>
      </c>
      <c r="J19" s="15">
        <v>1</v>
      </c>
      <c r="K19" s="16" t="s">
        <v>656</v>
      </c>
      <c r="L19" s="12" t="s">
        <v>626</v>
      </c>
      <c r="M19" s="12" t="s">
        <v>642</v>
      </c>
      <c r="N19" s="22" t="s">
        <v>628</v>
      </c>
      <c r="O19" s="20"/>
    </row>
    <row r="20" ht="24" customHeight="1" spans="1:15">
      <c r="A20" s="22"/>
      <c r="B20" s="23"/>
      <c r="C20" s="23"/>
      <c r="D20" s="24"/>
      <c r="E20" s="13"/>
      <c r="F20" s="13"/>
      <c r="G20" s="12"/>
      <c r="H20" s="12" t="s">
        <v>657</v>
      </c>
      <c r="I20" s="12" t="s">
        <v>658</v>
      </c>
      <c r="J20" s="15">
        <v>1</v>
      </c>
      <c r="K20" s="12" t="s">
        <v>649</v>
      </c>
      <c r="L20" s="12" t="s">
        <v>626</v>
      </c>
      <c r="M20" s="12" t="s">
        <v>642</v>
      </c>
      <c r="N20" s="22" t="s">
        <v>628</v>
      </c>
      <c r="O20" s="20"/>
    </row>
    <row r="21" ht="24" customHeight="1" spans="1:15">
      <c r="A21" s="22"/>
      <c r="B21" s="23"/>
      <c r="C21" s="23"/>
      <c r="D21" s="24"/>
      <c r="E21" s="13"/>
      <c r="F21" s="13"/>
      <c r="G21" s="12"/>
      <c r="H21" s="12"/>
      <c r="I21" s="12" t="s">
        <v>659</v>
      </c>
      <c r="J21" s="15" t="s">
        <v>660</v>
      </c>
      <c r="K21" s="12" t="s">
        <v>661</v>
      </c>
      <c r="L21" s="12" t="s">
        <v>626</v>
      </c>
      <c r="M21" s="14" t="s">
        <v>662</v>
      </c>
      <c r="N21" s="22" t="s">
        <v>628</v>
      </c>
      <c r="O21" s="20"/>
    </row>
    <row r="22" ht="24" customHeight="1" spans="1:15">
      <c r="A22" s="22"/>
      <c r="B22" s="23"/>
      <c r="C22" s="23"/>
      <c r="D22" s="24"/>
      <c r="E22" s="13"/>
      <c r="F22" s="13"/>
      <c r="G22" s="12"/>
      <c r="H22" s="12"/>
      <c r="I22" s="12" t="s">
        <v>663</v>
      </c>
      <c r="J22" s="15">
        <v>1</v>
      </c>
      <c r="K22" s="12" t="s">
        <v>664</v>
      </c>
      <c r="L22" s="12" t="s">
        <v>626</v>
      </c>
      <c r="M22" s="12" t="s">
        <v>642</v>
      </c>
      <c r="N22" s="22" t="s">
        <v>628</v>
      </c>
      <c r="O22" s="20"/>
    </row>
    <row r="23" ht="24" customHeight="1" spans="1:15">
      <c r="A23" s="22"/>
      <c r="B23" s="23"/>
      <c r="C23" s="23"/>
      <c r="D23" s="24"/>
      <c r="E23" s="13"/>
      <c r="F23" s="13"/>
      <c r="G23" s="12"/>
      <c r="H23" s="12" t="s">
        <v>665</v>
      </c>
      <c r="I23" s="12" t="s">
        <v>666</v>
      </c>
      <c r="J23" s="15">
        <v>1</v>
      </c>
      <c r="K23" s="12" t="s">
        <v>667</v>
      </c>
      <c r="L23" s="12" t="s">
        <v>626</v>
      </c>
      <c r="M23" s="12" t="s">
        <v>642</v>
      </c>
      <c r="N23" s="22" t="s">
        <v>628</v>
      </c>
      <c r="O23" s="20"/>
    </row>
    <row r="24" ht="24" customHeight="1" spans="1:15">
      <c r="A24" s="22"/>
      <c r="B24" s="23"/>
      <c r="C24" s="23"/>
      <c r="D24" s="24"/>
      <c r="E24" s="13"/>
      <c r="F24" s="13"/>
      <c r="G24" s="12"/>
      <c r="H24" s="12"/>
      <c r="I24" s="12" t="s">
        <v>668</v>
      </c>
      <c r="J24" s="15" t="s">
        <v>669</v>
      </c>
      <c r="K24" s="12" t="s">
        <v>668</v>
      </c>
      <c r="L24" s="12" t="s">
        <v>626</v>
      </c>
      <c r="M24" s="14" t="s">
        <v>670</v>
      </c>
      <c r="N24" s="22" t="s">
        <v>628</v>
      </c>
      <c r="O24" s="20"/>
    </row>
    <row r="25" ht="24" customHeight="1" spans="1:15">
      <c r="A25" s="22"/>
      <c r="B25" s="23"/>
      <c r="C25" s="23"/>
      <c r="D25" s="24"/>
      <c r="E25" s="13"/>
      <c r="F25" s="13"/>
      <c r="G25" s="12"/>
      <c r="H25" s="12"/>
      <c r="I25" s="12" t="s">
        <v>671</v>
      </c>
      <c r="J25" s="13" t="s">
        <v>672</v>
      </c>
      <c r="K25" s="12" t="s">
        <v>671</v>
      </c>
      <c r="L25" s="12" t="s">
        <v>626</v>
      </c>
      <c r="M25" s="12" t="s">
        <v>670</v>
      </c>
      <c r="N25" s="22" t="s">
        <v>628</v>
      </c>
      <c r="O25" s="20"/>
    </row>
    <row r="26" ht="24" customHeight="1" spans="1:15">
      <c r="A26" s="22"/>
      <c r="B26" s="23"/>
      <c r="C26" s="23"/>
      <c r="D26" s="24"/>
      <c r="E26" s="13"/>
      <c r="F26" s="13"/>
      <c r="G26" s="12" t="s">
        <v>673</v>
      </c>
      <c r="H26" s="12" t="s">
        <v>674</v>
      </c>
      <c r="I26" s="12" t="s">
        <v>675</v>
      </c>
      <c r="J26" s="12" t="s">
        <v>675</v>
      </c>
      <c r="K26" s="12" t="s">
        <v>675</v>
      </c>
      <c r="L26" s="12" t="s">
        <v>675</v>
      </c>
      <c r="M26" s="12" t="s">
        <v>675</v>
      </c>
      <c r="N26" s="22" t="s">
        <v>675</v>
      </c>
      <c r="O26" s="20"/>
    </row>
    <row r="27" ht="24" customHeight="1" spans="1:15">
      <c r="A27" s="22"/>
      <c r="B27" s="23"/>
      <c r="C27" s="23"/>
      <c r="D27" s="24"/>
      <c r="E27" s="13"/>
      <c r="F27" s="13"/>
      <c r="G27" s="12"/>
      <c r="H27" s="26" t="s">
        <v>676</v>
      </c>
      <c r="I27" s="12" t="s">
        <v>677</v>
      </c>
      <c r="J27" s="12" t="s">
        <v>678</v>
      </c>
      <c r="K27" s="12" t="s">
        <v>679</v>
      </c>
      <c r="L27" s="12" t="s">
        <v>626</v>
      </c>
      <c r="M27" s="12" t="s">
        <v>678</v>
      </c>
      <c r="N27" s="22" t="s">
        <v>680</v>
      </c>
      <c r="O27" s="20"/>
    </row>
    <row r="28" ht="24" customHeight="1" spans="1:15">
      <c r="A28" s="22"/>
      <c r="B28" s="23"/>
      <c r="C28" s="23"/>
      <c r="D28" s="24"/>
      <c r="E28" s="13"/>
      <c r="F28" s="13"/>
      <c r="G28" s="12"/>
      <c r="H28" s="17"/>
      <c r="I28" s="12" t="s">
        <v>681</v>
      </c>
      <c r="J28" s="12" t="s">
        <v>682</v>
      </c>
      <c r="K28" s="12" t="s">
        <v>683</v>
      </c>
      <c r="L28" s="12" t="s">
        <v>626</v>
      </c>
      <c r="M28" s="12" t="s">
        <v>682</v>
      </c>
      <c r="N28" s="22" t="s">
        <v>680</v>
      </c>
      <c r="O28" s="20"/>
    </row>
    <row r="29" ht="24" customHeight="1" spans="1:15">
      <c r="A29" s="22"/>
      <c r="B29" s="23"/>
      <c r="C29" s="23"/>
      <c r="D29" s="24"/>
      <c r="E29" s="13"/>
      <c r="F29" s="13"/>
      <c r="G29" s="12"/>
      <c r="H29" s="17"/>
      <c r="I29" s="12" t="s">
        <v>684</v>
      </c>
      <c r="J29" s="12" t="s">
        <v>685</v>
      </c>
      <c r="K29" s="12" t="s">
        <v>686</v>
      </c>
      <c r="L29" s="12" t="s">
        <v>626</v>
      </c>
      <c r="M29" s="12" t="s">
        <v>685</v>
      </c>
      <c r="N29" s="22" t="s">
        <v>680</v>
      </c>
      <c r="O29" s="20"/>
    </row>
    <row r="30" ht="24" customHeight="1" spans="1:15">
      <c r="A30" s="22"/>
      <c r="B30" s="23"/>
      <c r="C30" s="23"/>
      <c r="D30" s="24"/>
      <c r="E30" s="13"/>
      <c r="F30" s="13"/>
      <c r="G30" s="12"/>
      <c r="H30" s="13" t="s">
        <v>687</v>
      </c>
      <c r="I30" s="12" t="s">
        <v>675</v>
      </c>
      <c r="J30" s="15"/>
      <c r="K30" s="12"/>
      <c r="L30" s="12"/>
      <c r="M30" s="15"/>
      <c r="N30" s="22" t="s">
        <v>680</v>
      </c>
      <c r="O30" s="20"/>
    </row>
    <row r="31" ht="24" customHeight="1" spans="1:15">
      <c r="A31" s="22"/>
      <c r="B31" s="23"/>
      <c r="C31" s="23"/>
      <c r="D31" s="24"/>
      <c r="E31" s="13"/>
      <c r="F31" s="13"/>
      <c r="G31" s="12"/>
      <c r="H31" s="13" t="s">
        <v>688</v>
      </c>
      <c r="I31" s="12" t="s">
        <v>689</v>
      </c>
      <c r="J31" s="14" t="s">
        <v>690</v>
      </c>
      <c r="K31" s="12" t="s">
        <v>691</v>
      </c>
      <c r="L31" s="12" t="s">
        <v>626</v>
      </c>
      <c r="M31" s="14" t="s">
        <v>690</v>
      </c>
      <c r="N31" s="22" t="s">
        <v>680</v>
      </c>
      <c r="O31" s="20"/>
    </row>
    <row r="32" ht="24" customHeight="1" spans="1:15">
      <c r="A32" s="22"/>
      <c r="B32" s="23"/>
      <c r="C32" s="23"/>
      <c r="D32" s="24"/>
      <c r="E32" s="13"/>
      <c r="F32" s="13"/>
      <c r="G32" s="12"/>
      <c r="H32" s="13"/>
      <c r="I32" s="12" t="s">
        <v>692</v>
      </c>
      <c r="J32" s="14" t="s">
        <v>693</v>
      </c>
      <c r="K32" s="12" t="s">
        <v>694</v>
      </c>
      <c r="L32" s="12" t="s">
        <v>626</v>
      </c>
      <c r="M32" s="14" t="s">
        <v>693</v>
      </c>
      <c r="N32" s="22" t="s">
        <v>680</v>
      </c>
      <c r="O32" s="20"/>
    </row>
    <row r="33" ht="24" customHeight="1" spans="1:15">
      <c r="A33" s="22"/>
      <c r="B33" s="23"/>
      <c r="C33" s="23"/>
      <c r="D33" s="24"/>
      <c r="E33" s="13"/>
      <c r="F33" s="13"/>
      <c r="G33" s="12"/>
      <c r="H33" s="13" t="s">
        <v>695</v>
      </c>
      <c r="I33" s="12" t="s">
        <v>696</v>
      </c>
      <c r="J33" s="13" t="s">
        <v>697</v>
      </c>
      <c r="K33" s="12" t="s">
        <v>698</v>
      </c>
      <c r="L33" s="12" t="s">
        <v>626</v>
      </c>
      <c r="M33" s="12" t="s">
        <v>642</v>
      </c>
      <c r="N33" s="22" t="s">
        <v>628</v>
      </c>
      <c r="O33" s="20"/>
    </row>
    <row r="34" ht="24" customHeight="1" spans="1:15">
      <c r="A34" s="22"/>
      <c r="B34" s="23"/>
      <c r="C34" s="23"/>
      <c r="D34" s="24"/>
      <c r="E34" s="13"/>
      <c r="F34" s="13"/>
      <c r="G34" s="12"/>
      <c r="H34" s="13"/>
      <c r="I34" s="12" t="s">
        <v>699</v>
      </c>
      <c r="J34" s="13" t="s">
        <v>697</v>
      </c>
      <c r="K34" s="12" t="s">
        <v>699</v>
      </c>
      <c r="L34" s="12" t="s">
        <v>626</v>
      </c>
      <c r="M34" s="12" t="s">
        <v>642</v>
      </c>
      <c r="N34" s="22" t="s">
        <v>628</v>
      </c>
      <c r="O34" s="20"/>
    </row>
  </sheetData>
  <mergeCells count="25">
    <mergeCell ref="C2:O2"/>
    <mergeCell ref="A3:O3"/>
    <mergeCell ref="N4:O4"/>
    <mergeCell ref="G5:O5"/>
    <mergeCell ref="A5:A6"/>
    <mergeCell ref="A7:A34"/>
    <mergeCell ref="B5:B6"/>
    <mergeCell ref="B7:B34"/>
    <mergeCell ref="C5:C6"/>
    <mergeCell ref="C7:C34"/>
    <mergeCell ref="D5:D6"/>
    <mergeCell ref="D7:D34"/>
    <mergeCell ref="E5:E6"/>
    <mergeCell ref="E7:E34"/>
    <mergeCell ref="F5:F6"/>
    <mergeCell ref="F7:F34"/>
    <mergeCell ref="G7:G25"/>
    <mergeCell ref="G26:G34"/>
    <mergeCell ref="H7:H13"/>
    <mergeCell ref="H14:H19"/>
    <mergeCell ref="H20:H22"/>
    <mergeCell ref="H23:H25"/>
    <mergeCell ref="H27:H29"/>
    <mergeCell ref="H31:H32"/>
    <mergeCell ref="H33:H34"/>
  </mergeCells>
  <pageMargins left="0.511805555555556" right="0.275" top="0.269444444444444" bottom="0.269444444444444" header="0" footer="0"/>
  <pageSetup paperSize="9" orientation="landscape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opLeftCell="B1" workbookViewId="0">
      <selection activeCell="B7" sqref="B7:B34"/>
    </sheetView>
  </sheetViews>
  <sheetFormatPr defaultColWidth="9" defaultRowHeight="14.4"/>
  <cols>
    <col min="1" max="3" width="7.90740740740741" style="1" customWidth="1"/>
    <col min="4" max="4" width="10.4537037037037" style="1" customWidth="1"/>
    <col min="5" max="5" width="12.3611111111111" style="1" customWidth="1"/>
    <col min="6" max="6" width="15.4537037037037" style="1" customWidth="1"/>
    <col min="7" max="9" width="7.90740740740741" style="1" customWidth="1"/>
    <col min="10" max="10" width="21.6296296296296" style="1" customWidth="1"/>
    <col min="11" max="11" width="12.4537037037037" style="1" customWidth="1"/>
    <col min="12" max="12" width="27.0925925925926" style="1" customWidth="1"/>
    <col min="13" max="13" width="24" style="1" customWidth="1"/>
    <col min="14" max="14" width="12.4537037037037" style="1" customWidth="1"/>
    <col min="15" max="15" width="20.4537037037037" style="1" customWidth="1"/>
    <col min="16" max="17" width="12.4537037037037" style="1" customWidth="1"/>
    <col min="18" max="18" width="7.90740740740741" style="1" customWidth="1"/>
    <col min="19" max="19" width="9.72222222222222" style="1" customWidth="1"/>
    <col min="20" max="16384" width="9" style="1"/>
  </cols>
  <sheetData>
    <row r="1" ht="42.25" customHeight="1" spans="1:18">
      <c r="A1" s="2" t="s">
        <v>700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701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8" t="s">
        <v>50</v>
      </c>
      <c r="R3" s="18"/>
    </row>
    <row r="4" ht="29.25" customHeight="1" spans="1:18">
      <c r="A4" s="5" t="s">
        <v>215</v>
      </c>
      <c r="B4" s="5" t="s">
        <v>465</v>
      </c>
      <c r="C4" s="5" t="s">
        <v>702</v>
      </c>
      <c r="D4" s="5"/>
      <c r="E4" s="5"/>
      <c r="F4" s="5"/>
      <c r="G4" s="5"/>
      <c r="H4" s="5"/>
      <c r="I4" s="5"/>
      <c r="J4" s="5" t="s">
        <v>703</v>
      </c>
      <c r="K4" s="8" t="s">
        <v>704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607</v>
      </c>
      <c r="D5" s="5" t="s">
        <v>705</v>
      </c>
      <c r="E5" s="5"/>
      <c r="F5" s="5"/>
      <c r="G5" s="5"/>
      <c r="H5" s="5" t="s">
        <v>706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25" customHeight="1" spans="1:18">
      <c r="A6" s="6"/>
      <c r="B6" s="6"/>
      <c r="C6" s="6"/>
      <c r="D6" s="6" t="s">
        <v>218</v>
      </c>
      <c r="E6" s="6" t="s">
        <v>523</v>
      </c>
      <c r="F6" s="6" t="s">
        <v>222</v>
      </c>
      <c r="G6" s="6" t="s">
        <v>707</v>
      </c>
      <c r="H6" s="6" t="s">
        <v>174</v>
      </c>
      <c r="I6" s="6" t="s">
        <v>175</v>
      </c>
      <c r="J6" s="6"/>
      <c r="K6" s="9" t="s">
        <v>708</v>
      </c>
      <c r="L6" s="10" t="s">
        <v>709</v>
      </c>
      <c r="M6" s="10" t="s">
        <v>710</v>
      </c>
      <c r="N6" s="10" t="s">
        <v>711</v>
      </c>
      <c r="O6" s="10"/>
      <c r="P6" s="10" t="s">
        <v>712</v>
      </c>
      <c r="Q6" s="19" t="s">
        <v>713</v>
      </c>
      <c r="R6" s="6" t="s">
        <v>521</v>
      </c>
    </row>
    <row r="7" ht="18" customHeight="1" spans="1:18">
      <c r="A7" s="7" t="s">
        <v>714</v>
      </c>
      <c r="B7" s="7" t="s">
        <v>118</v>
      </c>
      <c r="C7" s="7">
        <v>328.119182</v>
      </c>
      <c r="D7" s="7">
        <v>328.119182</v>
      </c>
      <c r="E7" s="7"/>
      <c r="F7" s="7"/>
      <c r="G7" s="7"/>
      <c r="H7" s="7">
        <v>233.54</v>
      </c>
      <c r="I7" s="7">
        <v>94.579182</v>
      </c>
      <c r="J7" s="11" t="s">
        <v>620</v>
      </c>
      <c r="K7" s="12" t="s">
        <v>621</v>
      </c>
      <c r="L7" s="12" t="s">
        <v>622</v>
      </c>
      <c r="M7" s="12" t="s">
        <v>623</v>
      </c>
      <c r="N7" s="12" t="s">
        <v>625</v>
      </c>
      <c r="O7" s="13"/>
      <c r="P7" s="13" t="s">
        <v>624</v>
      </c>
      <c r="Q7" s="12" t="s">
        <v>626</v>
      </c>
      <c r="R7" s="20"/>
    </row>
    <row r="8" ht="18" customHeight="1" spans="1:18">
      <c r="A8" s="7"/>
      <c r="B8" s="7"/>
      <c r="C8" s="7"/>
      <c r="D8" s="7"/>
      <c r="E8" s="7"/>
      <c r="F8" s="7"/>
      <c r="G8" s="7"/>
      <c r="H8" s="7"/>
      <c r="I8" s="7"/>
      <c r="J8" s="11"/>
      <c r="K8" s="12"/>
      <c r="L8" s="12"/>
      <c r="M8" s="12" t="s">
        <v>629</v>
      </c>
      <c r="N8" s="12" t="s">
        <v>631</v>
      </c>
      <c r="O8" s="13"/>
      <c r="P8" s="13" t="s">
        <v>630</v>
      </c>
      <c r="Q8" s="12" t="s">
        <v>626</v>
      </c>
      <c r="R8" s="20"/>
    </row>
    <row r="9" ht="18" customHeight="1" spans="1:18">
      <c r="A9" s="7"/>
      <c r="B9" s="7"/>
      <c r="C9" s="7"/>
      <c r="D9" s="7"/>
      <c r="E9" s="7"/>
      <c r="F9" s="7"/>
      <c r="G9" s="7"/>
      <c r="H9" s="7"/>
      <c r="I9" s="7"/>
      <c r="J9" s="11"/>
      <c r="K9" s="12"/>
      <c r="L9" s="12"/>
      <c r="M9" s="12" t="s">
        <v>632</v>
      </c>
      <c r="N9" s="12" t="s">
        <v>634</v>
      </c>
      <c r="O9" s="13"/>
      <c r="P9" s="13" t="s">
        <v>633</v>
      </c>
      <c r="Q9" s="12" t="s">
        <v>626</v>
      </c>
      <c r="R9" s="20"/>
    </row>
    <row r="10" ht="18" customHeight="1" spans="1:18">
      <c r="A10" s="7"/>
      <c r="B10" s="7"/>
      <c r="C10" s="7"/>
      <c r="D10" s="7"/>
      <c r="E10" s="7"/>
      <c r="F10" s="7"/>
      <c r="G10" s="7"/>
      <c r="H10" s="7"/>
      <c r="I10" s="7"/>
      <c r="J10" s="11"/>
      <c r="K10" s="12"/>
      <c r="L10" s="12"/>
      <c r="M10" s="12" t="s">
        <v>636</v>
      </c>
      <c r="N10" s="12" t="s">
        <v>638</v>
      </c>
      <c r="O10" s="13"/>
      <c r="P10" s="13" t="s">
        <v>637</v>
      </c>
      <c r="Q10" s="12" t="s">
        <v>626</v>
      </c>
      <c r="R10" s="20"/>
    </row>
    <row r="11" ht="18" customHeight="1" spans="1:18">
      <c r="A11" s="7"/>
      <c r="B11" s="7"/>
      <c r="C11" s="7"/>
      <c r="D11" s="7"/>
      <c r="E11" s="7"/>
      <c r="F11" s="7"/>
      <c r="G11" s="7"/>
      <c r="H11" s="7"/>
      <c r="I11" s="7"/>
      <c r="J11" s="11"/>
      <c r="K11" s="12"/>
      <c r="L11" s="12"/>
      <c r="M11" s="12" t="s">
        <v>640</v>
      </c>
      <c r="N11" s="12" t="s">
        <v>640</v>
      </c>
      <c r="O11" s="13"/>
      <c r="P11" s="12" t="s">
        <v>641</v>
      </c>
      <c r="Q11" s="12" t="s">
        <v>626</v>
      </c>
      <c r="R11" s="20"/>
    </row>
    <row r="12" ht="18" customHeight="1" spans="1:18">
      <c r="A12" s="7"/>
      <c r="B12" s="7"/>
      <c r="C12" s="7"/>
      <c r="D12" s="7"/>
      <c r="E12" s="7"/>
      <c r="F12" s="7"/>
      <c r="G12" s="7"/>
      <c r="H12" s="7"/>
      <c r="I12" s="7"/>
      <c r="J12" s="11"/>
      <c r="K12" s="12"/>
      <c r="L12" s="12"/>
      <c r="M12" s="12" t="s">
        <v>643</v>
      </c>
      <c r="N12" s="12" t="s">
        <v>644</v>
      </c>
      <c r="O12" s="12"/>
      <c r="P12" s="14">
        <v>1</v>
      </c>
      <c r="Q12" s="12" t="s">
        <v>626</v>
      </c>
      <c r="R12" s="20"/>
    </row>
    <row r="13" ht="18" customHeight="1" spans="1:18">
      <c r="A13" s="7"/>
      <c r="B13" s="7"/>
      <c r="C13" s="7"/>
      <c r="D13" s="7"/>
      <c r="E13" s="7"/>
      <c r="F13" s="7"/>
      <c r="G13" s="7"/>
      <c r="H13" s="7"/>
      <c r="I13" s="7"/>
      <c r="J13" s="11"/>
      <c r="K13" s="12"/>
      <c r="L13" s="12"/>
      <c r="M13" s="12" t="s">
        <v>645</v>
      </c>
      <c r="N13" s="12" t="s">
        <v>647</v>
      </c>
      <c r="O13" s="13"/>
      <c r="P13" s="13" t="s">
        <v>646</v>
      </c>
      <c r="Q13" s="12" t="s">
        <v>626</v>
      </c>
      <c r="R13" s="20"/>
    </row>
    <row r="14" ht="18" customHeight="1" spans="1:18">
      <c r="A14" s="7"/>
      <c r="B14" s="7"/>
      <c r="C14" s="7"/>
      <c r="D14" s="7"/>
      <c r="E14" s="7"/>
      <c r="F14" s="7"/>
      <c r="G14" s="7"/>
      <c r="H14" s="7"/>
      <c r="I14" s="7"/>
      <c r="J14" s="11"/>
      <c r="K14" s="12"/>
      <c r="L14" s="12" t="s">
        <v>648</v>
      </c>
      <c r="M14" s="12" t="s">
        <v>649</v>
      </c>
      <c r="N14" s="12" t="s">
        <v>649</v>
      </c>
      <c r="O14" s="13"/>
      <c r="P14" s="15">
        <v>1</v>
      </c>
      <c r="Q14" s="12" t="s">
        <v>626</v>
      </c>
      <c r="R14" s="20"/>
    </row>
    <row r="15" ht="18" customHeight="1" spans="1:18">
      <c r="A15" s="7"/>
      <c r="B15" s="7"/>
      <c r="C15" s="7"/>
      <c r="D15" s="7"/>
      <c r="E15" s="7"/>
      <c r="F15" s="7"/>
      <c r="G15" s="7"/>
      <c r="H15" s="7"/>
      <c r="I15" s="7"/>
      <c r="J15" s="11"/>
      <c r="K15" s="12"/>
      <c r="L15" s="12"/>
      <c r="M15" s="12" t="s">
        <v>650</v>
      </c>
      <c r="N15" s="16" t="s">
        <v>650</v>
      </c>
      <c r="O15" s="16"/>
      <c r="P15" s="15">
        <v>1</v>
      </c>
      <c r="Q15" s="12" t="s">
        <v>626</v>
      </c>
      <c r="R15" s="20"/>
    </row>
    <row r="16" ht="18" customHeight="1" spans="1:18">
      <c r="A16" s="7"/>
      <c r="B16" s="7"/>
      <c r="C16" s="7"/>
      <c r="D16" s="7"/>
      <c r="E16" s="7"/>
      <c r="F16" s="7"/>
      <c r="G16" s="7"/>
      <c r="H16" s="7"/>
      <c r="I16" s="7"/>
      <c r="J16" s="11"/>
      <c r="K16" s="12"/>
      <c r="L16" s="12"/>
      <c r="M16" s="12" t="s">
        <v>651</v>
      </c>
      <c r="N16" s="16" t="s">
        <v>652</v>
      </c>
      <c r="O16" s="16"/>
      <c r="P16" s="15">
        <v>1</v>
      </c>
      <c r="Q16" s="12" t="s">
        <v>626</v>
      </c>
      <c r="R16" s="20"/>
    </row>
    <row r="17" ht="18" customHeight="1" spans="1:18">
      <c r="A17" s="7"/>
      <c r="B17" s="7"/>
      <c r="C17" s="7"/>
      <c r="D17" s="7"/>
      <c r="E17" s="7"/>
      <c r="F17" s="7"/>
      <c r="G17" s="7"/>
      <c r="H17" s="7"/>
      <c r="I17" s="7"/>
      <c r="J17" s="11"/>
      <c r="K17" s="12"/>
      <c r="L17" s="12"/>
      <c r="M17" s="12" t="s">
        <v>653</v>
      </c>
      <c r="N17" s="16" t="s">
        <v>653</v>
      </c>
      <c r="O17" s="16"/>
      <c r="P17" s="15">
        <v>1</v>
      </c>
      <c r="Q17" s="12" t="s">
        <v>626</v>
      </c>
      <c r="R17" s="20"/>
    </row>
    <row r="18" ht="18" customHeight="1" spans="1:18">
      <c r="A18" s="7"/>
      <c r="B18" s="7"/>
      <c r="C18" s="7"/>
      <c r="D18" s="7"/>
      <c r="E18" s="7"/>
      <c r="F18" s="7"/>
      <c r="G18" s="7"/>
      <c r="H18" s="7"/>
      <c r="I18" s="7"/>
      <c r="J18" s="11"/>
      <c r="K18" s="12"/>
      <c r="L18" s="12"/>
      <c r="M18" s="12" t="s">
        <v>654</v>
      </c>
      <c r="N18" s="16" t="s">
        <v>654</v>
      </c>
      <c r="O18" s="16"/>
      <c r="P18" s="15">
        <v>1</v>
      </c>
      <c r="Q18" s="12" t="s">
        <v>626</v>
      </c>
      <c r="R18" s="20"/>
    </row>
    <row r="19" ht="18" customHeight="1" spans="1:18">
      <c r="A19" s="7"/>
      <c r="B19" s="7"/>
      <c r="C19" s="7"/>
      <c r="D19" s="7"/>
      <c r="E19" s="7"/>
      <c r="F19" s="7"/>
      <c r="G19" s="7"/>
      <c r="H19" s="7"/>
      <c r="I19" s="7"/>
      <c r="J19" s="11"/>
      <c r="K19" s="12"/>
      <c r="L19" s="12"/>
      <c r="M19" s="12" t="s">
        <v>655</v>
      </c>
      <c r="N19" s="16" t="s">
        <v>656</v>
      </c>
      <c r="O19" s="16"/>
      <c r="P19" s="15">
        <v>1</v>
      </c>
      <c r="Q19" s="12" t="s">
        <v>626</v>
      </c>
      <c r="R19" s="20"/>
    </row>
    <row r="20" ht="18" customHeight="1" spans="1:18">
      <c r="A20" s="7"/>
      <c r="B20" s="7"/>
      <c r="C20" s="7"/>
      <c r="D20" s="7"/>
      <c r="E20" s="7"/>
      <c r="F20" s="7"/>
      <c r="G20" s="7"/>
      <c r="H20" s="7"/>
      <c r="I20" s="7"/>
      <c r="J20" s="11"/>
      <c r="K20" s="12"/>
      <c r="L20" s="12" t="s">
        <v>657</v>
      </c>
      <c r="M20" s="12" t="s">
        <v>658</v>
      </c>
      <c r="N20" s="12" t="s">
        <v>649</v>
      </c>
      <c r="O20" s="13"/>
      <c r="P20" s="15">
        <v>1</v>
      </c>
      <c r="Q20" s="12" t="s">
        <v>626</v>
      </c>
      <c r="R20" s="20"/>
    </row>
    <row r="21" ht="18" customHeight="1" spans="1:18">
      <c r="A21" s="7"/>
      <c r="B21" s="7"/>
      <c r="C21" s="7"/>
      <c r="D21" s="7"/>
      <c r="E21" s="7"/>
      <c r="F21" s="7"/>
      <c r="G21" s="7"/>
      <c r="H21" s="7"/>
      <c r="I21" s="7"/>
      <c r="J21" s="11"/>
      <c r="K21" s="12"/>
      <c r="L21" s="12"/>
      <c r="M21" s="12" t="s">
        <v>659</v>
      </c>
      <c r="N21" s="12" t="s">
        <v>661</v>
      </c>
      <c r="O21" s="13"/>
      <c r="P21" s="15" t="s">
        <v>660</v>
      </c>
      <c r="Q21" s="12" t="s">
        <v>626</v>
      </c>
      <c r="R21" s="20"/>
    </row>
    <row r="22" ht="18" customHeight="1" spans="1:18">
      <c r="A22" s="7"/>
      <c r="B22" s="7"/>
      <c r="C22" s="7"/>
      <c r="D22" s="7"/>
      <c r="E22" s="7"/>
      <c r="F22" s="7"/>
      <c r="G22" s="7"/>
      <c r="H22" s="7"/>
      <c r="I22" s="7"/>
      <c r="J22" s="11"/>
      <c r="K22" s="12"/>
      <c r="L22" s="12"/>
      <c r="M22" s="12" t="s">
        <v>663</v>
      </c>
      <c r="N22" s="12" t="s">
        <v>664</v>
      </c>
      <c r="O22" s="13"/>
      <c r="P22" s="15">
        <v>1</v>
      </c>
      <c r="Q22" s="12" t="s">
        <v>626</v>
      </c>
      <c r="R22" s="20"/>
    </row>
    <row r="23" ht="18" customHeight="1" spans="1:18">
      <c r="A23" s="7"/>
      <c r="B23" s="7"/>
      <c r="C23" s="7"/>
      <c r="D23" s="7"/>
      <c r="E23" s="7"/>
      <c r="F23" s="7"/>
      <c r="G23" s="7"/>
      <c r="H23" s="7"/>
      <c r="I23" s="7"/>
      <c r="J23" s="11"/>
      <c r="K23" s="12"/>
      <c r="L23" s="12" t="s">
        <v>665</v>
      </c>
      <c r="M23" s="12" t="s">
        <v>666</v>
      </c>
      <c r="N23" s="12" t="s">
        <v>667</v>
      </c>
      <c r="O23" s="12"/>
      <c r="P23" s="15">
        <v>1</v>
      </c>
      <c r="Q23" s="12" t="s">
        <v>626</v>
      </c>
      <c r="R23" s="20"/>
    </row>
    <row r="24" ht="18" customHeight="1" spans="1:18">
      <c r="A24" s="7"/>
      <c r="B24" s="7"/>
      <c r="C24" s="7"/>
      <c r="D24" s="7"/>
      <c r="E24" s="7"/>
      <c r="F24" s="7"/>
      <c r="G24" s="7"/>
      <c r="H24" s="7"/>
      <c r="I24" s="7"/>
      <c r="J24" s="11"/>
      <c r="K24" s="12"/>
      <c r="L24" s="12"/>
      <c r="M24" s="12" t="s">
        <v>668</v>
      </c>
      <c r="N24" s="12" t="s">
        <v>668</v>
      </c>
      <c r="O24" s="13"/>
      <c r="P24" s="15" t="s">
        <v>669</v>
      </c>
      <c r="Q24" s="12" t="s">
        <v>626</v>
      </c>
      <c r="R24" s="20"/>
    </row>
    <row r="25" ht="18" customHeight="1" spans="1:18">
      <c r="A25" s="7"/>
      <c r="B25" s="7"/>
      <c r="C25" s="7"/>
      <c r="D25" s="7"/>
      <c r="E25" s="7"/>
      <c r="F25" s="7"/>
      <c r="G25" s="7"/>
      <c r="H25" s="7"/>
      <c r="I25" s="7"/>
      <c r="J25" s="11"/>
      <c r="K25" s="12"/>
      <c r="L25" s="12"/>
      <c r="M25" s="12" t="s">
        <v>671</v>
      </c>
      <c r="N25" s="12" t="s">
        <v>671</v>
      </c>
      <c r="O25" s="13"/>
      <c r="P25" s="13" t="s">
        <v>672</v>
      </c>
      <c r="Q25" s="12" t="s">
        <v>626</v>
      </c>
      <c r="R25" s="20"/>
    </row>
    <row r="26" ht="18" customHeight="1" spans="1:18">
      <c r="A26" s="7"/>
      <c r="B26" s="7"/>
      <c r="C26" s="7"/>
      <c r="D26" s="7"/>
      <c r="E26" s="7"/>
      <c r="F26" s="7"/>
      <c r="G26" s="7"/>
      <c r="H26" s="7"/>
      <c r="I26" s="7"/>
      <c r="J26" s="11"/>
      <c r="K26" s="12" t="s">
        <v>673</v>
      </c>
      <c r="L26" s="12" t="s">
        <v>674</v>
      </c>
      <c r="M26" s="12" t="s">
        <v>675</v>
      </c>
      <c r="N26" s="12"/>
      <c r="O26" s="12"/>
      <c r="P26" s="12"/>
      <c r="Q26" s="12"/>
      <c r="R26" s="20"/>
    </row>
    <row r="27" ht="18" customHeight="1" spans="1:18">
      <c r="A27" s="7"/>
      <c r="B27" s="7"/>
      <c r="C27" s="7"/>
      <c r="D27" s="7"/>
      <c r="E27" s="7"/>
      <c r="F27" s="7"/>
      <c r="G27" s="7"/>
      <c r="H27" s="7"/>
      <c r="I27" s="7"/>
      <c r="J27" s="11"/>
      <c r="K27" s="12"/>
      <c r="L27" s="17" t="s">
        <v>715</v>
      </c>
      <c r="M27" s="12" t="s">
        <v>677</v>
      </c>
      <c r="N27" s="12" t="s">
        <v>679</v>
      </c>
      <c r="O27" s="12"/>
      <c r="P27" s="12" t="s">
        <v>678</v>
      </c>
      <c r="Q27" s="12" t="s">
        <v>626</v>
      </c>
      <c r="R27" s="20"/>
    </row>
    <row r="28" ht="18" customHeight="1" spans="1:18">
      <c r="A28" s="7"/>
      <c r="B28" s="7"/>
      <c r="C28" s="7"/>
      <c r="D28" s="7"/>
      <c r="E28" s="7"/>
      <c r="F28" s="7"/>
      <c r="G28" s="7"/>
      <c r="H28" s="7"/>
      <c r="I28" s="7"/>
      <c r="J28" s="11"/>
      <c r="K28" s="12"/>
      <c r="L28" s="17"/>
      <c r="M28" s="12" t="s">
        <v>681</v>
      </c>
      <c r="N28" s="12" t="s">
        <v>683</v>
      </c>
      <c r="O28" s="12"/>
      <c r="P28" s="12" t="s">
        <v>682</v>
      </c>
      <c r="Q28" s="12" t="s">
        <v>626</v>
      </c>
      <c r="R28" s="20"/>
    </row>
    <row r="29" ht="18" customHeight="1" spans="1:18">
      <c r="A29" s="7"/>
      <c r="B29" s="7"/>
      <c r="C29" s="7"/>
      <c r="D29" s="7"/>
      <c r="E29" s="7"/>
      <c r="F29" s="7"/>
      <c r="G29" s="7"/>
      <c r="H29" s="7"/>
      <c r="I29" s="7"/>
      <c r="J29" s="11"/>
      <c r="K29" s="12"/>
      <c r="L29" s="17"/>
      <c r="M29" s="12" t="s">
        <v>684</v>
      </c>
      <c r="N29" s="12" t="s">
        <v>686</v>
      </c>
      <c r="O29" s="13"/>
      <c r="P29" s="12" t="s">
        <v>685</v>
      </c>
      <c r="Q29" s="12" t="s">
        <v>626</v>
      </c>
      <c r="R29" s="20"/>
    </row>
    <row r="30" ht="18" customHeight="1" spans="1:18">
      <c r="A30" s="7"/>
      <c r="B30" s="7"/>
      <c r="C30" s="7"/>
      <c r="D30" s="7"/>
      <c r="E30" s="7"/>
      <c r="F30" s="7"/>
      <c r="G30" s="7"/>
      <c r="H30" s="7"/>
      <c r="I30" s="7"/>
      <c r="J30" s="11"/>
      <c r="K30" s="12"/>
      <c r="L30" s="13" t="s">
        <v>687</v>
      </c>
      <c r="M30" s="12" t="s">
        <v>675</v>
      </c>
      <c r="N30" s="12"/>
      <c r="O30" s="13"/>
      <c r="P30" s="15"/>
      <c r="Q30" s="12"/>
      <c r="R30" s="20"/>
    </row>
    <row r="31" ht="18" customHeight="1" spans="1:18">
      <c r="A31" s="7"/>
      <c r="B31" s="7"/>
      <c r="C31" s="7"/>
      <c r="D31" s="7"/>
      <c r="E31" s="7"/>
      <c r="F31" s="7"/>
      <c r="G31" s="7"/>
      <c r="H31" s="7"/>
      <c r="I31" s="7"/>
      <c r="J31" s="11"/>
      <c r="K31" s="12"/>
      <c r="L31" s="13" t="s">
        <v>688</v>
      </c>
      <c r="M31" s="12" t="s">
        <v>689</v>
      </c>
      <c r="N31" s="12" t="s">
        <v>691</v>
      </c>
      <c r="O31" s="12"/>
      <c r="P31" s="14" t="s">
        <v>690</v>
      </c>
      <c r="Q31" s="12" t="s">
        <v>626</v>
      </c>
      <c r="R31" s="20"/>
    </row>
    <row r="32" ht="18" customHeight="1" spans="1:18">
      <c r="A32" s="7"/>
      <c r="B32" s="7"/>
      <c r="C32" s="7"/>
      <c r="D32" s="7"/>
      <c r="E32" s="7"/>
      <c r="F32" s="7"/>
      <c r="G32" s="7"/>
      <c r="H32" s="7"/>
      <c r="I32" s="7"/>
      <c r="J32" s="11"/>
      <c r="K32" s="12"/>
      <c r="L32" s="13"/>
      <c r="M32" s="12" t="s">
        <v>692</v>
      </c>
      <c r="N32" s="12" t="s">
        <v>694</v>
      </c>
      <c r="O32" s="12"/>
      <c r="P32" s="14" t="s">
        <v>693</v>
      </c>
      <c r="Q32" s="12" t="s">
        <v>626</v>
      </c>
      <c r="R32" s="20"/>
    </row>
    <row r="33" ht="18" customHeight="1" spans="1:18">
      <c r="A33" s="7"/>
      <c r="B33" s="7"/>
      <c r="C33" s="7"/>
      <c r="D33" s="7"/>
      <c r="E33" s="7"/>
      <c r="F33" s="7"/>
      <c r="G33" s="7"/>
      <c r="H33" s="7"/>
      <c r="I33" s="7"/>
      <c r="J33" s="11"/>
      <c r="K33" s="12"/>
      <c r="L33" s="13" t="s">
        <v>695</v>
      </c>
      <c r="M33" s="12" t="s">
        <v>696</v>
      </c>
      <c r="N33" s="12" t="s">
        <v>698</v>
      </c>
      <c r="O33" s="12"/>
      <c r="P33" s="13" t="s">
        <v>697</v>
      </c>
      <c r="Q33" s="12" t="s">
        <v>626</v>
      </c>
      <c r="R33" s="20"/>
    </row>
    <row r="34" ht="18" customHeight="1" spans="1:18">
      <c r="A34" s="7"/>
      <c r="B34" s="7"/>
      <c r="C34" s="7"/>
      <c r="D34" s="7"/>
      <c r="E34" s="7"/>
      <c r="F34" s="7"/>
      <c r="G34" s="7"/>
      <c r="H34" s="7"/>
      <c r="I34" s="7"/>
      <c r="J34" s="11"/>
      <c r="K34" s="12"/>
      <c r="L34" s="13"/>
      <c r="M34" s="12" t="s">
        <v>699</v>
      </c>
      <c r="N34" s="12" t="s">
        <v>699</v>
      </c>
      <c r="O34" s="13"/>
      <c r="P34" s="13" t="s">
        <v>697</v>
      </c>
      <c r="Q34" s="12" t="s">
        <v>626</v>
      </c>
      <c r="R34" s="20"/>
    </row>
  </sheetData>
  <mergeCells count="59">
    <mergeCell ref="A1:R1"/>
    <mergeCell ref="A2:R2"/>
    <mergeCell ref="Q3:R3"/>
    <mergeCell ref="C4:I4"/>
    <mergeCell ref="D5:G5"/>
    <mergeCell ref="H5:I5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A4:A6"/>
    <mergeCell ref="A7:A34"/>
    <mergeCell ref="B4:B6"/>
    <mergeCell ref="B7:B34"/>
    <mergeCell ref="C5:C6"/>
    <mergeCell ref="C7:C34"/>
    <mergeCell ref="D7:D34"/>
    <mergeCell ref="E7:E34"/>
    <mergeCell ref="F7:F34"/>
    <mergeCell ref="G7:G34"/>
    <mergeCell ref="H7:H34"/>
    <mergeCell ref="I7:I34"/>
    <mergeCell ref="J4:J6"/>
    <mergeCell ref="J7:J34"/>
    <mergeCell ref="K7:K25"/>
    <mergeCell ref="K26:K34"/>
    <mergeCell ref="L7:L13"/>
    <mergeCell ref="L14:L19"/>
    <mergeCell ref="L20:L22"/>
    <mergeCell ref="L23:L25"/>
    <mergeCell ref="L27:L29"/>
    <mergeCell ref="L31:L32"/>
    <mergeCell ref="L33:L34"/>
    <mergeCell ref="K4:R5"/>
  </mergeCells>
  <pageMargins left="0.393055555555556" right="0.275" top="0.269444444444444" bottom="0.26944444444444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A4" workbookViewId="0">
      <selection activeCell="B13" sqref="B13"/>
    </sheetView>
  </sheetViews>
  <sheetFormatPr defaultColWidth="9" defaultRowHeight="14.4"/>
  <cols>
    <col min="1" max="1" width="11.5462962962963" style="1" customWidth="1"/>
    <col min="2" max="2" width="22.2685185185185" style="1" customWidth="1"/>
    <col min="3" max="3" width="7.09259259259259" style="1" customWidth="1"/>
    <col min="4" max="4" width="9.90740740740741" style="1" customWidth="1"/>
    <col min="5" max="5" width="8.62962962962963" style="1" customWidth="1"/>
    <col min="6" max="17" width="6.17592592592593" style="1" customWidth="1"/>
    <col min="18" max="18" width="11.6296296296296" style="1" customWidth="1"/>
    <col min="19" max="19" width="9.72222222222222" style="1" customWidth="1"/>
    <col min="20" max="16384" width="9" style="1"/>
  </cols>
  <sheetData>
    <row r="1" ht="16.4" customHeight="1" spans="1:1">
      <c r="A1" s="4"/>
    </row>
    <row r="2" ht="41.4" customHeight="1" spans="1:18">
      <c r="A2" s="21" t="s">
        <v>121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9.25" customHeight="1" spans="1:18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69"/>
      <c r="J4" s="69"/>
      <c r="K4" s="69"/>
      <c r="L4" s="69"/>
      <c r="M4" s="69"/>
      <c r="N4" s="69"/>
      <c r="O4" s="69"/>
      <c r="P4" s="18" t="s">
        <v>50</v>
      </c>
      <c r="Q4" s="18"/>
      <c r="R4" s="18"/>
    </row>
    <row r="5" ht="26" customHeight="1" spans="1:18">
      <c r="A5" s="5" t="s">
        <v>96</v>
      </c>
      <c r="B5" s="5" t="s">
        <v>97</v>
      </c>
      <c r="C5" s="5" t="s">
        <v>122</v>
      </c>
      <c r="D5" s="5" t="s">
        <v>123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124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125</v>
      </c>
    </row>
    <row r="7" ht="42" customHeight="1" spans="1:18">
      <c r="A7" s="5"/>
      <c r="B7" s="5"/>
      <c r="C7" s="5"/>
      <c r="D7" s="5" t="s">
        <v>98</v>
      </c>
      <c r="E7" s="5" t="s">
        <v>106</v>
      </c>
      <c r="F7" s="5" t="s">
        <v>126</v>
      </c>
      <c r="G7" s="5" t="s">
        <v>127</v>
      </c>
      <c r="H7" s="5" t="s">
        <v>128</v>
      </c>
      <c r="I7" s="5" t="s">
        <v>129</v>
      </c>
      <c r="J7" s="5"/>
      <c r="K7" s="5"/>
      <c r="L7" s="5"/>
      <c r="M7" s="5"/>
      <c r="N7" s="5"/>
      <c r="O7" s="5"/>
      <c r="P7" s="5"/>
      <c r="Q7" s="5"/>
      <c r="R7" s="5"/>
    </row>
    <row r="8" ht="68" customHeight="1" spans="1:18">
      <c r="A8" s="5"/>
      <c r="B8" s="5"/>
      <c r="C8" s="5"/>
      <c r="D8" s="5"/>
      <c r="E8" s="5"/>
      <c r="F8" s="5"/>
      <c r="G8" s="5"/>
      <c r="H8" s="5"/>
      <c r="I8" s="5" t="s">
        <v>105</v>
      </c>
      <c r="J8" s="5" t="s">
        <v>130</v>
      </c>
      <c r="K8" s="5" t="s">
        <v>131</v>
      </c>
      <c r="L8" s="5" t="s">
        <v>132</v>
      </c>
      <c r="M8" s="5" t="s">
        <v>115</v>
      </c>
      <c r="N8" s="5" t="s">
        <v>133</v>
      </c>
      <c r="O8" s="5" t="s">
        <v>134</v>
      </c>
      <c r="P8" s="5" t="s">
        <v>135</v>
      </c>
      <c r="Q8" s="5" t="s">
        <v>108</v>
      </c>
      <c r="R8" s="5"/>
    </row>
    <row r="9" ht="26" customHeight="1" spans="1:18">
      <c r="A9" s="30"/>
      <c r="B9" s="27" t="s">
        <v>98</v>
      </c>
      <c r="C9" s="36">
        <v>328.119182</v>
      </c>
      <c r="D9" s="36">
        <v>281.54</v>
      </c>
      <c r="E9" s="36">
        <v>249.14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46.579182</v>
      </c>
    </row>
    <row r="10" ht="26" customHeight="1" spans="1:18">
      <c r="A10" s="28" t="s">
        <v>117</v>
      </c>
      <c r="B10" s="28" t="s">
        <v>118</v>
      </c>
      <c r="C10" s="36">
        <v>328.119182</v>
      </c>
      <c r="D10" s="36">
        <v>281.54</v>
      </c>
      <c r="E10" s="36">
        <v>249.14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>
        <v>46.579182</v>
      </c>
    </row>
    <row r="11" ht="26" customHeight="1" spans="1:18">
      <c r="A11" s="29" t="s">
        <v>119</v>
      </c>
      <c r="B11" s="29" t="s">
        <v>120</v>
      </c>
      <c r="C11" s="37">
        <v>328.119182</v>
      </c>
      <c r="D11" s="37">
        <v>281.54</v>
      </c>
      <c r="E11" s="37">
        <v>249.14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>
        <v>46.579182</v>
      </c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196527777777778" right="0.156944444444444" top="0.269444444444444" bottom="0.26944444444444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B13" sqref="B13"/>
    </sheetView>
  </sheetViews>
  <sheetFormatPr defaultColWidth="9" defaultRowHeight="14.4"/>
  <cols>
    <col min="1" max="1" width="4.36111111111111" style="1" customWidth="1"/>
    <col min="2" max="2" width="4.5462962962963" style="1" customWidth="1"/>
    <col min="3" max="3" width="5.36111111111111" style="1" customWidth="1"/>
    <col min="4" max="4" width="11" style="1" customWidth="1"/>
    <col min="5" max="5" width="22.7222222222222" style="1" customWidth="1"/>
    <col min="6" max="20" width="6.4537037037037" style="1" customWidth="1"/>
    <col min="21" max="22" width="9.72222222222222" style="1" customWidth="1"/>
    <col min="23" max="16384" width="9" style="1"/>
  </cols>
  <sheetData>
    <row r="1" ht="16.4" customHeight="1" spans="1:1">
      <c r="A1" s="4"/>
    </row>
    <row r="2" ht="42.25" customHeight="1" spans="1:20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5" customHeight="1" spans="1:20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8" t="s">
        <v>50</v>
      </c>
      <c r="Q4" s="18"/>
      <c r="R4" s="18"/>
      <c r="S4" s="18"/>
      <c r="T4" s="18"/>
    </row>
    <row r="5" ht="27.65" customHeight="1" spans="1:20">
      <c r="A5" s="5" t="s">
        <v>136</v>
      </c>
      <c r="B5" s="5"/>
      <c r="C5" s="5"/>
      <c r="D5" s="5" t="s">
        <v>137</v>
      </c>
      <c r="E5" s="5" t="s">
        <v>138</v>
      </c>
      <c r="F5" s="5" t="s">
        <v>139</v>
      </c>
      <c r="G5" s="5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5" t="s">
        <v>145</v>
      </c>
      <c r="M5" s="5" t="s">
        <v>146</v>
      </c>
      <c r="N5" s="5" t="s">
        <v>147</v>
      </c>
      <c r="O5" s="5" t="s">
        <v>148</v>
      </c>
      <c r="P5" s="5" t="s">
        <v>149</v>
      </c>
      <c r="Q5" s="5" t="s">
        <v>150</v>
      </c>
      <c r="R5" s="5" t="s">
        <v>151</v>
      </c>
      <c r="S5" s="5" t="s">
        <v>152</v>
      </c>
      <c r="T5" s="5" t="s">
        <v>153</v>
      </c>
    </row>
    <row r="6" ht="30.15" customHeight="1" spans="1:20">
      <c r="A6" s="5" t="s">
        <v>154</v>
      </c>
      <c r="B6" s="5" t="s">
        <v>155</v>
      </c>
      <c r="C6" s="5" t="s">
        <v>156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7"/>
      <c r="B7" s="27"/>
      <c r="C7" s="27"/>
      <c r="D7" s="27"/>
      <c r="E7" s="27" t="s">
        <v>98</v>
      </c>
      <c r="F7" s="36">
        <v>328.119182</v>
      </c>
      <c r="G7" s="36"/>
      <c r="H7" s="36">
        <v>48.742432</v>
      </c>
      <c r="I7" s="36"/>
      <c r="J7" s="36"/>
      <c r="K7" s="36">
        <v>278.54675</v>
      </c>
      <c r="L7" s="36"/>
      <c r="M7" s="36"/>
      <c r="N7" s="36"/>
      <c r="O7" s="36">
        <v>0.83</v>
      </c>
      <c r="P7" s="36"/>
      <c r="Q7" s="36"/>
      <c r="R7" s="36"/>
      <c r="S7" s="36"/>
      <c r="T7" s="36"/>
    </row>
    <row r="8" ht="26" customHeight="1" spans="1:20">
      <c r="A8" s="27"/>
      <c r="B8" s="27"/>
      <c r="C8" s="27"/>
      <c r="D8" s="28" t="s">
        <v>117</v>
      </c>
      <c r="E8" s="28" t="s">
        <v>118</v>
      </c>
      <c r="F8" s="36">
        <v>328.119182</v>
      </c>
      <c r="G8" s="36"/>
      <c r="H8" s="36">
        <v>48.742432</v>
      </c>
      <c r="I8" s="36"/>
      <c r="J8" s="36"/>
      <c r="K8" s="36">
        <v>278.54675</v>
      </c>
      <c r="L8" s="36"/>
      <c r="M8" s="36"/>
      <c r="N8" s="36"/>
      <c r="O8" s="36">
        <v>0.83</v>
      </c>
      <c r="P8" s="36"/>
      <c r="Q8" s="36"/>
      <c r="R8" s="36"/>
      <c r="S8" s="36"/>
      <c r="T8" s="36"/>
    </row>
    <row r="9" ht="26" customHeight="1" spans="1:20">
      <c r="A9" s="27"/>
      <c r="B9" s="27"/>
      <c r="C9" s="27"/>
      <c r="D9" s="28" t="s">
        <v>119</v>
      </c>
      <c r="E9" s="28" t="s">
        <v>120</v>
      </c>
      <c r="F9" s="36">
        <v>328.119182</v>
      </c>
      <c r="G9" s="36"/>
      <c r="H9" s="36">
        <v>48.742432</v>
      </c>
      <c r="I9" s="36"/>
      <c r="J9" s="36"/>
      <c r="K9" s="36">
        <v>278.54675</v>
      </c>
      <c r="L9" s="36"/>
      <c r="M9" s="36"/>
      <c r="N9" s="36"/>
      <c r="O9" s="36">
        <v>0.83</v>
      </c>
      <c r="P9" s="36"/>
      <c r="Q9" s="36"/>
      <c r="R9" s="36"/>
      <c r="S9" s="36"/>
      <c r="T9" s="36"/>
    </row>
    <row r="10" ht="26" customHeight="1" spans="1:20">
      <c r="A10" s="38" t="s">
        <v>157</v>
      </c>
      <c r="B10" s="38" t="s">
        <v>158</v>
      </c>
      <c r="C10" s="38" t="s">
        <v>158</v>
      </c>
      <c r="D10" s="29" t="s">
        <v>159</v>
      </c>
      <c r="E10" s="30" t="s">
        <v>160</v>
      </c>
      <c r="F10" s="37">
        <v>192.19</v>
      </c>
      <c r="G10" s="37"/>
      <c r="H10" s="37"/>
      <c r="I10" s="37"/>
      <c r="J10" s="37"/>
      <c r="K10" s="37">
        <v>191.36</v>
      </c>
      <c r="L10" s="37"/>
      <c r="M10" s="37"/>
      <c r="N10" s="37"/>
      <c r="O10" s="37">
        <v>0.83</v>
      </c>
      <c r="P10" s="37"/>
      <c r="Q10" s="37"/>
      <c r="R10" s="37"/>
      <c r="S10" s="37"/>
      <c r="T10" s="37"/>
    </row>
    <row r="11" ht="26" customHeight="1" spans="1:20">
      <c r="A11" s="38" t="s">
        <v>161</v>
      </c>
      <c r="B11" s="38" t="s">
        <v>162</v>
      </c>
      <c r="C11" s="38" t="s">
        <v>162</v>
      </c>
      <c r="D11" s="29" t="s">
        <v>159</v>
      </c>
      <c r="E11" s="30" t="s">
        <v>163</v>
      </c>
      <c r="F11" s="37">
        <v>17.13</v>
      </c>
      <c r="G11" s="37"/>
      <c r="H11" s="37"/>
      <c r="I11" s="37"/>
      <c r="J11" s="37"/>
      <c r="K11" s="37">
        <v>17.13</v>
      </c>
      <c r="L11" s="37"/>
      <c r="M11" s="37"/>
      <c r="N11" s="37"/>
      <c r="O11" s="37"/>
      <c r="P11" s="37"/>
      <c r="Q11" s="37"/>
      <c r="R11" s="37"/>
      <c r="S11" s="37"/>
      <c r="T11" s="37"/>
    </row>
    <row r="12" ht="26" customHeight="1" spans="1:20">
      <c r="A12" s="38" t="s">
        <v>164</v>
      </c>
      <c r="B12" s="38" t="s">
        <v>165</v>
      </c>
      <c r="C12" s="38" t="s">
        <v>166</v>
      </c>
      <c r="D12" s="29" t="s">
        <v>159</v>
      </c>
      <c r="E12" s="30" t="s">
        <v>167</v>
      </c>
      <c r="F12" s="37">
        <v>7.49</v>
      </c>
      <c r="G12" s="37"/>
      <c r="H12" s="37"/>
      <c r="I12" s="37"/>
      <c r="J12" s="37"/>
      <c r="K12" s="37">
        <v>7.49</v>
      </c>
      <c r="L12" s="37"/>
      <c r="M12" s="37"/>
      <c r="N12" s="37"/>
      <c r="O12" s="37"/>
      <c r="P12" s="37"/>
      <c r="Q12" s="37"/>
      <c r="R12" s="37"/>
      <c r="S12" s="37"/>
      <c r="T12" s="37"/>
    </row>
    <row r="13" ht="26" customHeight="1" spans="1:20">
      <c r="A13" s="38" t="s">
        <v>168</v>
      </c>
      <c r="B13" s="38" t="s">
        <v>166</v>
      </c>
      <c r="C13" s="38" t="s">
        <v>158</v>
      </c>
      <c r="D13" s="29" t="s">
        <v>159</v>
      </c>
      <c r="E13" s="30" t="s">
        <v>169</v>
      </c>
      <c r="F13" s="37">
        <v>16.73</v>
      </c>
      <c r="G13" s="37"/>
      <c r="H13" s="37"/>
      <c r="I13" s="37"/>
      <c r="J13" s="37"/>
      <c r="K13" s="37">
        <v>16.73</v>
      </c>
      <c r="L13" s="37"/>
      <c r="M13" s="37"/>
      <c r="N13" s="37"/>
      <c r="O13" s="37"/>
      <c r="P13" s="37"/>
      <c r="Q13" s="37"/>
      <c r="R13" s="37"/>
      <c r="S13" s="37"/>
      <c r="T13" s="37"/>
    </row>
    <row r="14" ht="26" customHeight="1" spans="1:20">
      <c r="A14" s="38" t="s">
        <v>157</v>
      </c>
      <c r="B14" s="38" t="s">
        <v>158</v>
      </c>
      <c r="C14" s="38" t="s">
        <v>170</v>
      </c>
      <c r="D14" s="29" t="s">
        <v>159</v>
      </c>
      <c r="E14" s="30" t="s">
        <v>171</v>
      </c>
      <c r="F14" s="37">
        <v>94.579182</v>
      </c>
      <c r="G14" s="37"/>
      <c r="H14" s="37">
        <v>48.742432</v>
      </c>
      <c r="I14" s="37"/>
      <c r="J14" s="37"/>
      <c r="K14" s="37">
        <v>45.83675</v>
      </c>
      <c r="L14" s="37"/>
      <c r="M14" s="37"/>
      <c r="N14" s="37"/>
      <c r="O14" s="37"/>
      <c r="P14" s="37"/>
      <c r="Q14" s="37"/>
      <c r="R14" s="37"/>
      <c r="S14" s="37"/>
      <c r="T14" s="3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354166666666667" right="0.236111111111111" top="0.269444444444444" bottom="0.26944444444444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B13" sqref="B13"/>
    </sheetView>
  </sheetViews>
  <sheetFormatPr defaultColWidth="9" defaultRowHeight="14.4" outlineLevelCol="7"/>
  <cols>
    <col min="1" max="1" width="15" style="1" customWidth="1"/>
    <col min="2" max="2" width="37.6296296296296" style="1" customWidth="1"/>
    <col min="3" max="5" width="15" style="1" customWidth="1"/>
    <col min="6" max="8" width="8.90740740740741" style="1" customWidth="1"/>
    <col min="9" max="9" width="9.72222222222222" style="1" customWidth="1"/>
    <col min="10" max="16384" width="9" style="1"/>
  </cols>
  <sheetData>
    <row r="1" ht="16.4" customHeight="1" spans="1:1">
      <c r="A1" s="68"/>
    </row>
    <row r="2" ht="42.25" customHeight="1" spans="1:8">
      <c r="A2" s="21" t="s">
        <v>11</v>
      </c>
      <c r="B2" s="21"/>
      <c r="C2" s="21"/>
      <c r="D2" s="21"/>
      <c r="E2" s="21"/>
      <c r="F2" s="21"/>
      <c r="G2" s="21"/>
      <c r="H2" s="21"/>
    </row>
    <row r="3" ht="33.65" customHeight="1" spans="1:8">
      <c r="A3" s="47" t="s">
        <v>49</v>
      </c>
      <c r="B3" s="47"/>
      <c r="C3" s="47"/>
      <c r="D3" s="47"/>
      <c r="E3" s="47"/>
      <c r="F3" s="47"/>
      <c r="G3" s="47"/>
      <c r="H3" s="47"/>
    </row>
    <row r="4" ht="24.15" customHeight="1" spans="6:8">
      <c r="F4" s="18" t="s">
        <v>50</v>
      </c>
      <c r="G4" s="18"/>
      <c r="H4" s="18"/>
    </row>
    <row r="5" ht="32.75" customHeight="1" spans="1:8">
      <c r="A5" s="5" t="s">
        <v>172</v>
      </c>
      <c r="B5" s="5" t="s">
        <v>173</v>
      </c>
      <c r="C5" s="5" t="s">
        <v>98</v>
      </c>
      <c r="D5" s="5" t="s">
        <v>174</v>
      </c>
      <c r="E5" s="5" t="s">
        <v>175</v>
      </c>
      <c r="F5" s="5" t="s">
        <v>176</v>
      </c>
      <c r="G5" s="5" t="s">
        <v>177</v>
      </c>
      <c r="H5" s="5" t="s">
        <v>178</v>
      </c>
    </row>
    <row r="6" ht="26" customHeight="1" spans="1:8">
      <c r="A6" s="5"/>
      <c r="B6" s="27" t="s">
        <v>98</v>
      </c>
      <c r="C6" s="36">
        <v>328.119182</v>
      </c>
      <c r="D6" s="36">
        <v>233.54</v>
      </c>
      <c r="E6" s="36">
        <v>94.579182</v>
      </c>
      <c r="F6" s="36"/>
      <c r="G6" s="27"/>
      <c r="H6" s="27"/>
    </row>
    <row r="7" ht="26" customHeight="1" spans="1:8">
      <c r="A7" s="28" t="s">
        <v>117</v>
      </c>
      <c r="B7" s="28" t="s">
        <v>118</v>
      </c>
      <c r="C7" s="36">
        <v>328.119182</v>
      </c>
      <c r="D7" s="36">
        <v>233.54</v>
      </c>
      <c r="E7" s="36">
        <v>94.579182</v>
      </c>
      <c r="F7" s="36"/>
      <c r="G7" s="27"/>
      <c r="H7" s="27"/>
    </row>
    <row r="8" ht="26" customHeight="1" spans="1:8">
      <c r="A8" s="28" t="s">
        <v>119</v>
      </c>
      <c r="B8" s="28" t="s">
        <v>120</v>
      </c>
      <c r="C8" s="36">
        <v>328.119182</v>
      </c>
      <c r="D8" s="36">
        <v>233.54</v>
      </c>
      <c r="E8" s="36">
        <v>94.579182</v>
      </c>
      <c r="F8" s="36"/>
      <c r="G8" s="27"/>
      <c r="H8" s="27"/>
    </row>
    <row r="9" ht="26" customHeight="1" spans="1:8">
      <c r="A9" s="28" t="s">
        <v>179</v>
      </c>
      <c r="B9" s="27" t="s">
        <v>180</v>
      </c>
      <c r="C9" s="36">
        <v>17.13</v>
      </c>
      <c r="D9" s="36">
        <v>17.13</v>
      </c>
      <c r="E9" s="36"/>
      <c r="F9" s="36"/>
      <c r="G9" s="27"/>
      <c r="H9" s="27"/>
    </row>
    <row r="10" ht="26" customHeight="1" spans="1:8">
      <c r="A10" s="28" t="s">
        <v>181</v>
      </c>
      <c r="B10" s="27" t="s">
        <v>182</v>
      </c>
      <c r="C10" s="36">
        <v>17.13</v>
      </c>
      <c r="D10" s="36">
        <v>17.13</v>
      </c>
      <c r="E10" s="36"/>
      <c r="F10" s="36"/>
      <c r="G10" s="27"/>
      <c r="H10" s="27"/>
    </row>
    <row r="11" ht="26" customHeight="1" spans="1:8">
      <c r="A11" s="29" t="s">
        <v>183</v>
      </c>
      <c r="B11" s="30" t="s">
        <v>184</v>
      </c>
      <c r="C11" s="37">
        <v>17.13</v>
      </c>
      <c r="D11" s="37">
        <v>17.13</v>
      </c>
      <c r="E11" s="37"/>
      <c r="F11" s="37"/>
      <c r="G11" s="30"/>
      <c r="H11" s="30"/>
    </row>
    <row r="12" ht="26" customHeight="1" spans="1:8">
      <c r="A12" s="28" t="s">
        <v>185</v>
      </c>
      <c r="B12" s="27" t="s">
        <v>186</v>
      </c>
      <c r="C12" s="36">
        <v>7.49</v>
      </c>
      <c r="D12" s="36">
        <v>7.49</v>
      </c>
      <c r="E12" s="36"/>
      <c r="F12" s="36"/>
      <c r="G12" s="27"/>
      <c r="H12" s="27"/>
    </row>
    <row r="13" ht="26" customHeight="1" spans="1:8">
      <c r="A13" s="28" t="s">
        <v>187</v>
      </c>
      <c r="B13" s="27" t="s">
        <v>188</v>
      </c>
      <c r="C13" s="36">
        <v>7.49</v>
      </c>
      <c r="D13" s="36">
        <v>7.49</v>
      </c>
      <c r="E13" s="36"/>
      <c r="F13" s="36"/>
      <c r="G13" s="27"/>
      <c r="H13" s="27"/>
    </row>
    <row r="14" ht="26" customHeight="1" spans="1:8">
      <c r="A14" s="29" t="s">
        <v>189</v>
      </c>
      <c r="B14" s="30" t="s">
        <v>190</v>
      </c>
      <c r="C14" s="37">
        <v>7.49</v>
      </c>
      <c r="D14" s="37">
        <v>7.49</v>
      </c>
      <c r="E14" s="37"/>
      <c r="F14" s="37"/>
      <c r="G14" s="30"/>
      <c r="H14" s="30"/>
    </row>
    <row r="15" ht="26" customHeight="1" spans="1:8">
      <c r="A15" s="28" t="s">
        <v>191</v>
      </c>
      <c r="B15" s="27" t="s">
        <v>192</v>
      </c>
      <c r="C15" s="36">
        <v>286.769182</v>
      </c>
      <c r="D15" s="36">
        <v>192.19</v>
      </c>
      <c r="E15" s="36">
        <v>94.579182</v>
      </c>
      <c r="F15" s="36"/>
      <c r="G15" s="27"/>
      <c r="H15" s="27"/>
    </row>
    <row r="16" ht="26" customHeight="1" spans="1:8">
      <c r="A16" s="28" t="s">
        <v>193</v>
      </c>
      <c r="B16" s="27" t="s">
        <v>194</v>
      </c>
      <c r="C16" s="36">
        <v>286.769182</v>
      </c>
      <c r="D16" s="36">
        <v>192.19</v>
      </c>
      <c r="E16" s="36">
        <v>94.579182</v>
      </c>
      <c r="F16" s="36"/>
      <c r="G16" s="27"/>
      <c r="H16" s="27"/>
    </row>
    <row r="17" ht="26" customHeight="1" spans="1:8">
      <c r="A17" s="29" t="s">
        <v>195</v>
      </c>
      <c r="B17" s="30" t="s">
        <v>196</v>
      </c>
      <c r="C17" s="37">
        <v>192.19</v>
      </c>
      <c r="D17" s="37">
        <v>192.19</v>
      </c>
      <c r="E17" s="37"/>
      <c r="F17" s="37"/>
      <c r="G17" s="30"/>
      <c r="H17" s="30"/>
    </row>
    <row r="18" ht="26" customHeight="1" spans="1:8">
      <c r="A18" s="29" t="s">
        <v>197</v>
      </c>
      <c r="B18" s="30" t="s">
        <v>198</v>
      </c>
      <c r="C18" s="37">
        <v>94.579182</v>
      </c>
      <c r="D18" s="37"/>
      <c r="E18" s="37">
        <v>94.579182</v>
      </c>
      <c r="F18" s="37"/>
      <c r="G18" s="30"/>
      <c r="H18" s="30"/>
    </row>
    <row r="19" ht="26" customHeight="1" spans="1:8">
      <c r="A19" s="28" t="s">
        <v>199</v>
      </c>
      <c r="B19" s="27" t="s">
        <v>200</v>
      </c>
      <c r="C19" s="36">
        <v>16.73</v>
      </c>
      <c r="D19" s="36">
        <v>16.73</v>
      </c>
      <c r="E19" s="36"/>
      <c r="F19" s="36"/>
      <c r="G19" s="27"/>
      <c r="H19" s="27"/>
    </row>
    <row r="20" ht="26" customHeight="1" spans="1:8">
      <c r="A20" s="28" t="s">
        <v>201</v>
      </c>
      <c r="B20" s="27" t="s">
        <v>202</v>
      </c>
      <c r="C20" s="36">
        <v>16.73</v>
      </c>
      <c r="D20" s="36">
        <v>16.73</v>
      </c>
      <c r="E20" s="36"/>
      <c r="F20" s="36"/>
      <c r="G20" s="27"/>
      <c r="H20" s="27"/>
    </row>
    <row r="21" ht="26" customHeight="1" spans="1:8">
      <c r="A21" s="29" t="s">
        <v>203</v>
      </c>
      <c r="B21" s="30" t="s">
        <v>204</v>
      </c>
      <c r="C21" s="37">
        <v>16.73</v>
      </c>
      <c r="D21" s="37">
        <v>16.73</v>
      </c>
      <c r="E21" s="37"/>
      <c r="F21" s="37"/>
      <c r="G21" s="30"/>
      <c r="H21" s="30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B13" sqref="B13"/>
    </sheetView>
  </sheetViews>
  <sheetFormatPr defaultColWidth="9" defaultRowHeight="14.4"/>
  <cols>
    <col min="1" max="1" width="5.26851851851852" style="1" customWidth="1"/>
    <col min="2" max="2" width="5.72222222222222" style="1" customWidth="1"/>
    <col min="3" max="3" width="7.09259259259259" style="1" customWidth="1"/>
    <col min="4" max="4" width="7.36111111111111" style="1" customWidth="1"/>
    <col min="5" max="5" width="12" style="1" customWidth="1"/>
    <col min="6" max="13" width="6.90740740740741" style="1" customWidth="1"/>
    <col min="14" max="21" width="4.4537037037037" style="1" customWidth="1"/>
    <col min="22" max="23" width="9.72222222222222" style="1" customWidth="1"/>
    <col min="24" max="16384" width="9" style="1"/>
  </cols>
  <sheetData>
    <row r="1" ht="16.4" customHeight="1" spans="1:1">
      <c r="A1" s="4"/>
    </row>
    <row r="2" ht="49.15" customHeight="1" spans="1:2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33.65" customHeight="1" spans="1:21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8" t="s">
        <v>50</v>
      </c>
      <c r="R4" s="18"/>
      <c r="S4" s="18"/>
      <c r="T4" s="18"/>
      <c r="U4" s="18"/>
    </row>
    <row r="5" ht="29.25" customHeight="1" spans="1:21">
      <c r="A5" s="5" t="s">
        <v>136</v>
      </c>
      <c r="B5" s="5"/>
      <c r="C5" s="5"/>
      <c r="D5" s="5" t="s">
        <v>137</v>
      </c>
      <c r="E5" s="5" t="s">
        <v>138</v>
      </c>
      <c r="F5" s="5" t="s">
        <v>205</v>
      </c>
      <c r="G5" s="5" t="s">
        <v>174</v>
      </c>
      <c r="H5" s="5"/>
      <c r="I5" s="5"/>
      <c r="J5" s="5"/>
      <c r="K5" s="5" t="s">
        <v>175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81" customHeight="1" spans="1:21">
      <c r="A6" s="5" t="s">
        <v>154</v>
      </c>
      <c r="B6" s="5" t="s">
        <v>155</v>
      </c>
      <c r="C6" s="5" t="s">
        <v>156</v>
      </c>
      <c r="D6" s="5"/>
      <c r="E6" s="5"/>
      <c r="F6" s="5"/>
      <c r="G6" s="5" t="s">
        <v>98</v>
      </c>
      <c r="H6" s="5" t="s">
        <v>206</v>
      </c>
      <c r="I6" s="5" t="s">
        <v>207</v>
      </c>
      <c r="J6" s="5" t="s">
        <v>148</v>
      </c>
      <c r="K6" s="5" t="s">
        <v>98</v>
      </c>
      <c r="L6" s="5" t="s">
        <v>208</v>
      </c>
      <c r="M6" s="5" t="s">
        <v>209</v>
      </c>
      <c r="N6" s="5" t="s">
        <v>210</v>
      </c>
      <c r="O6" s="5" t="s">
        <v>150</v>
      </c>
      <c r="P6" s="5" t="s">
        <v>211</v>
      </c>
      <c r="Q6" s="5" t="s">
        <v>212</v>
      </c>
      <c r="R6" s="5" t="s">
        <v>213</v>
      </c>
      <c r="S6" s="5" t="s">
        <v>146</v>
      </c>
      <c r="T6" s="5" t="s">
        <v>149</v>
      </c>
      <c r="U6" s="5" t="s">
        <v>153</v>
      </c>
    </row>
    <row r="7" ht="36" customHeight="1" spans="1:21">
      <c r="A7" s="27"/>
      <c r="B7" s="27"/>
      <c r="C7" s="27"/>
      <c r="D7" s="27"/>
      <c r="E7" s="27" t="s">
        <v>98</v>
      </c>
      <c r="F7" s="36">
        <v>328.119182</v>
      </c>
      <c r="G7" s="36">
        <v>233.54</v>
      </c>
      <c r="H7" s="36">
        <v>195.11</v>
      </c>
      <c r="I7" s="36">
        <v>37.6</v>
      </c>
      <c r="J7" s="36">
        <v>0.83</v>
      </c>
      <c r="K7" s="36">
        <v>94.579182</v>
      </c>
      <c r="L7" s="36"/>
      <c r="M7" s="36">
        <v>94.579182</v>
      </c>
      <c r="N7" s="36"/>
      <c r="O7" s="36"/>
      <c r="P7" s="36"/>
      <c r="Q7" s="36"/>
      <c r="R7" s="36"/>
      <c r="S7" s="36"/>
      <c r="T7" s="36"/>
      <c r="U7" s="36"/>
    </row>
    <row r="8" ht="36" customHeight="1" spans="1:21">
      <c r="A8" s="27"/>
      <c r="B8" s="27"/>
      <c r="C8" s="27"/>
      <c r="D8" s="28" t="s">
        <v>117</v>
      </c>
      <c r="E8" s="28" t="s">
        <v>118</v>
      </c>
      <c r="F8" s="40">
        <v>328.119182</v>
      </c>
      <c r="G8" s="36">
        <v>233.54</v>
      </c>
      <c r="H8" s="36">
        <v>195.11</v>
      </c>
      <c r="I8" s="36">
        <v>37.6</v>
      </c>
      <c r="J8" s="36">
        <v>0.83</v>
      </c>
      <c r="K8" s="36">
        <v>94.579182</v>
      </c>
      <c r="L8" s="36">
        <v>0</v>
      </c>
      <c r="M8" s="36">
        <v>94.579182</v>
      </c>
      <c r="N8" s="36"/>
      <c r="O8" s="36"/>
      <c r="P8" s="36"/>
      <c r="Q8" s="36"/>
      <c r="R8" s="36"/>
      <c r="S8" s="36"/>
      <c r="T8" s="36"/>
      <c r="U8" s="36"/>
    </row>
    <row r="9" ht="36" customHeight="1" spans="1:21">
      <c r="A9" s="27"/>
      <c r="B9" s="27"/>
      <c r="C9" s="27"/>
      <c r="D9" s="28" t="s">
        <v>119</v>
      </c>
      <c r="E9" s="28" t="s">
        <v>120</v>
      </c>
      <c r="F9" s="40">
        <v>328.119182</v>
      </c>
      <c r="G9" s="36">
        <v>233.54</v>
      </c>
      <c r="H9" s="36">
        <v>195.11</v>
      </c>
      <c r="I9" s="36">
        <v>37.6</v>
      </c>
      <c r="J9" s="36">
        <v>0.83</v>
      </c>
      <c r="K9" s="36">
        <v>94.579182</v>
      </c>
      <c r="L9" s="36">
        <v>0</v>
      </c>
      <c r="M9" s="36">
        <v>94.579182</v>
      </c>
      <c r="N9" s="36"/>
      <c r="O9" s="36"/>
      <c r="P9" s="36"/>
      <c r="Q9" s="36"/>
      <c r="R9" s="36"/>
      <c r="S9" s="36"/>
      <c r="T9" s="36"/>
      <c r="U9" s="36"/>
    </row>
    <row r="10" ht="36" customHeight="1" spans="1:21">
      <c r="A10" s="38" t="s">
        <v>157</v>
      </c>
      <c r="B10" s="38" t="s">
        <v>158</v>
      </c>
      <c r="C10" s="38" t="s">
        <v>158</v>
      </c>
      <c r="D10" s="29" t="s">
        <v>159</v>
      </c>
      <c r="E10" s="30" t="s">
        <v>160</v>
      </c>
      <c r="F10" s="39">
        <v>192.19</v>
      </c>
      <c r="G10" s="37">
        <v>192.19</v>
      </c>
      <c r="H10" s="37">
        <v>153.76</v>
      </c>
      <c r="I10" s="37">
        <v>37.6</v>
      </c>
      <c r="J10" s="37">
        <v>0.83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ht="36" customHeight="1" spans="1:21">
      <c r="A11" s="38" t="s">
        <v>161</v>
      </c>
      <c r="B11" s="38" t="s">
        <v>162</v>
      </c>
      <c r="C11" s="38" t="s">
        <v>162</v>
      </c>
      <c r="D11" s="29" t="s">
        <v>159</v>
      </c>
      <c r="E11" s="30" t="s">
        <v>163</v>
      </c>
      <c r="F11" s="39">
        <v>17.13</v>
      </c>
      <c r="G11" s="37">
        <v>17.13</v>
      </c>
      <c r="H11" s="37">
        <v>17.13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ht="36" customHeight="1" spans="1:21">
      <c r="A12" s="38" t="s">
        <v>164</v>
      </c>
      <c r="B12" s="38" t="s">
        <v>165</v>
      </c>
      <c r="C12" s="38" t="s">
        <v>166</v>
      </c>
      <c r="D12" s="29" t="s">
        <v>159</v>
      </c>
      <c r="E12" s="30" t="s">
        <v>167</v>
      </c>
      <c r="F12" s="39">
        <v>7.49</v>
      </c>
      <c r="G12" s="37">
        <v>7.49</v>
      </c>
      <c r="H12" s="37">
        <v>7.49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ht="36" customHeight="1" spans="1:21">
      <c r="A13" s="38" t="s">
        <v>168</v>
      </c>
      <c r="B13" s="38" t="s">
        <v>166</v>
      </c>
      <c r="C13" s="38" t="s">
        <v>158</v>
      </c>
      <c r="D13" s="29" t="s">
        <v>159</v>
      </c>
      <c r="E13" s="30" t="s">
        <v>169</v>
      </c>
      <c r="F13" s="39">
        <v>16.73</v>
      </c>
      <c r="G13" s="37">
        <v>16.73</v>
      </c>
      <c r="H13" s="37">
        <v>16.73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ht="36" customHeight="1" spans="1:21">
      <c r="A14" s="38" t="s">
        <v>157</v>
      </c>
      <c r="B14" s="38" t="s">
        <v>158</v>
      </c>
      <c r="C14" s="38" t="s">
        <v>170</v>
      </c>
      <c r="D14" s="29" t="s">
        <v>159</v>
      </c>
      <c r="E14" s="30" t="s">
        <v>171</v>
      </c>
      <c r="F14" s="39">
        <v>94.579182</v>
      </c>
      <c r="G14" s="37"/>
      <c r="H14" s="37"/>
      <c r="I14" s="37"/>
      <c r="J14" s="37"/>
      <c r="K14" s="37">
        <v>94.579182</v>
      </c>
      <c r="L14" s="37"/>
      <c r="M14" s="37">
        <v>94.579182</v>
      </c>
      <c r="N14" s="37"/>
      <c r="O14" s="37"/>
      <c r="P14" s="37"/>
      <c r="Q14" s="37"/>
      <c r="R14" s="37"/>
      <c r="S14" s="37"/>
      <c r="T14" s="37"/>
      <c r="U14" s="37"/>
    </row>
    <row r="15" ht="16.4" customHeight="1"/>
    <row r="16" ht="16.4" customHeight="1"/>
    <row r="17" ht="16.4" customHeight="1"/>
    <row r="18" ht="26" customHeight="1" spans="8:9">
      <c r="H18" s="4"/>
      <c r="I18" s="67"/>
    </row>
    <row r="19" ht="26" customHeight="1" spans="8:9">
      <c r="H19" s="4"/>
      <c r="I19" s="67"/>
    </row>
    <row r="20" ht="26" customHeight="1" spans="8:9">
      <c r="H20" s="4"/>
      <c r="I20" s="67"/>
    </row>
    <row r="21" ht="26" customHeight="1" spans="8:9">
      <c r="H21" s="4"/>
      <c r="I21" s="67"/>
    </row>
    <row r="22" ht="26" customHeight="1" spans="8:9">
      <c r="H22" s="4"/>
      <c r="I22" s="67"/>
    </row>
    <row r="23" ht="26" customHeight="1" spans="8:9">
      <c r="H23" s="4"/>
      <c r="I23" s="67"/>
    </row>
    <row r="24" ht="26" customHeight="1" spans="8:9">
      <c r="H24" s="4"/>
      <c r="I24" s="67"/>
    </row>
    <row r="25" ht="26" customHeight="1" spans="8:9">
      <c r="H25" s="4"/>
      <c r="I25" s="67"/>
    </row>
    <row r="26" ht="26" customHeight="1" spans="8:9">
      <c r="H26" s="4"/>
      <c r="I26" s="67"/>
    </row>
    <row r="27" ht="26" customHeight="1" spans="8:9">
      <c r="H27" s="4"/>
      <c r="I27" s="67"/>
    </row>
    <row r="28" ht="26" customHeight="1" spans="8:9">
      <c r="H28" s="4"/>
      <c r="I28" s="67"/>
    </row>
    <row r="29" ht="26" customHeight="1" spans="8:9">
      <c r="H29" s="4"/>
      <c r="I29" s="67"/>
    </row>
    <row r="30" ht="26" customHeight="1" spans="8:9">
      <c r="H30" s="4"/>
      <c r="I30" s="67"/>
    </row>
    <row r="31" ht="26" customHeight="1" spans="8:9">
      <c r="H31" s="4"/>
      <c r="I31" s="67"/>
    </row>
    <row r="32" ht="26" customHeight="1" spans="8:9">
      <c r="H32" s="4"/>
      <c r="I32" s="67"/>
    </row>
    <row r="33" ht="16.4" customHeight="1" spans="8:9">
      <c r="H33" s="4"/>
      <c r="I33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9444444444444" bottom="0.26944444444444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A4" workbookViewId="0">
      <selection activeCell="B13" sqref="B13"/>
    </sheetView>
  </sheetViews>
  <sheetFormatPr defaultColWidth="9" defaultRowHeight="14.4"/>
  <cols>
    <col min="1" max="1" width="7.36111111111111" style="1" customWidth="1"/>
    <col min="2" max="2" width="11" style="1" customWidth="1"/>
    <col min="3" max="3" width="20" style="1" customWidth="1"/>
    <col min="4" max="6" width="7.72222222222222" style="1" customWidth="1"/>
    <col min="7" max="10" width="5.90740740740741" style="1" customWidth="1"/>
    <col min="11" max="11" width="8" style="1" customWidth="1"/>
    <col min="12" max="20" width="5.62962962962963" style="1" customWidth="1"/>
    <col min="21" max="22" width="9.72222222222222" style="1" customWidth="1"/>
    <col min="23" max="16384" width="9" style="1"/>
  </cols>
  <sheetData>
    <row r="1" ht="16.4" customHeight="1" spans="1:1">
      <c r="A1" s="4"/>
    </row>
    <row r="2" ht="40.5" customHeight="1" spans="2:20">
      <c r="B2" s="21" t="s">
        <v>14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5" customHeight="1" spans="1:20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8" t="s">
        <v>50</v>
      </c>
      <c r="Q4" s="18"/>
      <c r="R4" s="18"/>
      <c r="S4" s="18"/>
      <c r="T4" s="18"/>
    </row>
    <row r="5" ht="26.75" customHeight="1" spans="1:20">
      <c r="A5" s="5" t="s">
        <v>214</v>
      </c>
      <c r="B5" s="5" t="s">
        <v>215</v>
      </c>
      <c r="C5" s="5" t="s">
        <v>216</v>
      </c>
      <c r="D5" s="5" t="s">
        <v>98</v>
      </c>
      <c r="E5" s="5" t="s">
        <v>217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125</v>
      </c>
    </row>
    <row r="6" ht="24.15" customHeight="1" spans="1:20">
      <c r="A6" s="5"/>
      <c r="B6" s="5"/>
      <c r="C6" s="5"/>
      <c r="D6" s="5"/>
      <c r="E6" s="5" t="s">
        <v>218</v>
      </c>
      <c r="F6" s="5"/>
      <c r="G6" s="5"/>
      <c r="H6" s="5"/>
      <c r="I6" s="5"/>
      <c r="J6" s="5"/>
      <c r="L6" s="5" t="s">
        <v>219</v>
      </c>
      <c r="M6" s="5" t="s">
        <v>220</v>
      </c>
      <c r="N6" s="5" t="s">
        <v>221</v>
      </c>
      <c r="O6" s="5" t="s">
        <v>222</v>
      </c>
      <c r="P6" s="5" t="s">
        <v>223</v>
      </c>
      <c r="Q6" s="5"/>
      <c r="R6" s="5"/>
      <c r="S6" s="5" t="s">
        <v>224</v>
      </c>
      <c r="T6" s="5"/>
    </row>
    <row r="7" ht="90" customHeight="1" spans="1:20">
      <c r="A7" s="5"/>
      <c r="B7" s="5"/>
      <c r="C7" s="5"/>
      <c r="D7" s="5"/>
      <c r="E7" s="5" t="s">
        <v>105</v>
      </c>
      <c r="F7" s="5" t="s">
        <v>106</v>
      </c>
      <c r="G7" s="5" t="s">
        <v>225</v>
      </c>
      <c r="H7" s="5" t="s">
        <v>226</v>
      </c>
      <c r="I7" s="5" t="s">
        <v>127</v>
      </c>
      <c r="J7" s="5" t="s">
        <v>128</v>
      </c>
      <c r="K7" s="5" t="s">
        <v>108</v>
      </c>
      <c r="L7" s="5"/>
      <c r="M7" s="5"/>
      <c r="N7" s="5"/>
      <c r="O7" s="5"/>
      <c r="P7" s="5" t="s">
        <v>227</v>
      </c>
      <c r="Q7" s="5" t="s">
        <v>228</v>
      </c>
      <c r="R7" s="5" t="s">
        <v>229</v>
      </c>
      <c r="S7" s="5"/>
      <c r="T7" s="5"/>
    </row>
    <row r="8" ht="38" customHeight="1" spans="1:20">
      <c r="A8" s="5"/>
      <c r="B8" s="5"/>
      <c r="C8" s="5" t="s">
        <v>98</v>
      </c>
      <c r="D8" s="40">
        <v>233.54</v>
      </c>
      <c r="E8" s="40">
        <v>233.54</v>
      </c>
      <c r="F8" s="40">
        <v>201.14</v>
      </c>
      <c r="G8" s="40"/>
      <c r="H8" s="40"/>
      <c r="I8" s="40"/>
      <c r="J8" s="40"/>
      <c r="K8" s="40">
        <v>32.4</v>
      </c>
      <c r="L8" s="40"/>
      <c r="M8" s="40"/>
      <c r="N8" s="40"/>
      <c r="O8" s="40"/>
      <c r="P8" s="40"/>
      <c r="Q8" s="40"/>
      <c r="R8" s="40"/>
      <c r="S8" s="40"/>
      <c r="T8" s="40"/>
    </row>
    <row r="9" ht="38" customHeight="1" spans="1:20">
      <c r="A9" s="30"/>
      <c r="B9" s="28" t="s">
        <v>117</v>
      </c>
      <c r="C9" s="28" t="s">
        <v>118</v>
      </c>
      <c r="D9" s="40">
        <v>233.54</v>
      </c>
      <c r="E9" s="40">
        <v>233.54</v>
      </c>
      <c r="F9" s="40">
        <v>201.14</v>
      </c>
      <c r="G9" s="40"/>
      <c r="H9" s="40"/>
      <c r="I9" s="40"/>
      <c r="J9" s="40"/>
      <c r="K9" s="40">
        <v>32.4</v>
      </c>
      <c r="L9" s="40"/>
      <c r="M9" s="40"/>
      <c r="N9" s="40"/>
      <c r="O9" s="40"/>
      <c r="P9" s="40"/>
      <c r="Q9" s="40"/>
      <c r="R9" s="40"/>
      <c r="S9" s="40"/>
      <c r="T9" s="40"/>
    </row>
    <row r="10" ht="38" customHeight="1" spans="1:20">
      <c r="A10" s="27"/>
      <c r="B10" s="28" t="s">
        <v>119</v>
      </c>
      <c r="C10" s="28" t="s">
        <v>120</v>
      </c>
      <c r="D10" s="40">
        <v>233.54</v>
      </c>
      <c r="E10" s="40">
        <v>233.54</v>
      </c>
      <c r="F10" s="40">
        <v>201.14</v>
      </c>
      <c r="G10" s="40"/>
      <c r="H10" s="40"/>
      <c r="I10" s="40"/>
      <c r="J10" s="40"/>
      <c r="K10" s="40">
        <v>32.4</v>
      </c>
      <c r="L10" s="40"/>
      <c r="M10" s="40"/>
      <c r="N10" s="40"/>
      <c r="O10" s="40"/>
      <c r="P10" s="40"/>
      <c r="Q10" s="40"/>
      <c r="R10" s="40"/>
      <c r="S10" s="40"/>
      <c r="T10" s="40"/>
    </row>
    <row r="11" ht="38" customHeight="1" spans="1:20">
      <c r="A11" s="30" t="s">
        <v>230</v>
      </c>
      <c r="B11" s="29" t="s">
        <v>159</v>
      </c>
      <c r="C11" s="30" t="s">
        <v>231</v>
      </c>
      <c r="D11" s="37">
        <v>0.83</v>
      </c>
      <c r="E11" s="37">
        <v>0.83</v>
      </c>
      <c r="F11" s="37">
        <v>0.83</v>
      </c>
      <c r="G11" s="37"/>
      <c r="H11" s="37"/>
      <c r="I11" s="37"/>
      <c r="J11" s="37"/>
      <c r="K11" s="37">
        <v>0</v>
      </c>
      <c r="L11" s="37"/>
      <c r="M11" s="37"/>
      <c r="N11" s="37"/>
      <c r="O11" s="37"/>
      <c r="P11" s="37"/>
      <c r="Q11" s="37"/>
      <c r="R11" s="37"/>
      <c r="S11" s="37"/>
      <c r="T11" s="37"/>
    </row>
    <row r="12" ht="38" customHeight="1" spans="1:20">
      <c r="A12" s="30" t="s">
        <v>230</v>
      </c>
      <c r="B12" s="29" t="s">
        <v>159</v>
      </c>
      <c r="C12" s="30" t="s">
        <v>232</v>
      </c>
      <c r="D12" s="37">
        <v>139.45</v>
      </c>
      <c r="E12" s="37">
        <v>139.45</v>
      </c>
      <c r="F12" s="37">
        <v>139.45</v>
      </c>
      <c r="G12" s="37"/>
      <c r="H12" s="37"/>
      <c r="I12" s="37"/>
      <c r="J12" s="37"/>
      <c r="K12" s="37">
        <v>0</v>
      </c>
      <c r="L12" s="37"/>
      <c r="M12" s="37"/>
      <c r="N12" s="37"/>
      <c r="O12" s="37"/>
      <c r="P12" s="37"/>
      <c r="Q12" s="37"/>
      <c r="R12" s="37"/>
      <c r="S12" s="37"/>
      <c r="T12" s="37"/>
    </row>
    <row r="13" ht="38" customHeight="1" spans="1:20">
      <c r="A13" s="30" t="s">
        <v>230</v>
      </c>
      <c r="B13" s="29" t="s">
        <v>159</v>
      </c>
      <c r="C13" s="30" t="s">
        <v>233</v>
      </c>
      <c r="D13" s="37">
        <v>11</v>
      </c>
      <c r="E13" s="37">
        <v>11</v>
      </c>
      <c r="F13" s="37"/>
      <c r="G13" s="37"/>
      <c r="H13" s="37"/>
      <c r="I13" s="37"/>
      <c r="J13" s="37"/>
      <c r="K13" s="37">
        <v>11</v>
      </c>
      <c r="L13" s="37"/>
      <c r="M13" s="37"/>
      <c r="N13" s="37"/>
      <c r="O13" s="37"/>
      <c r="P13" s="37"/>
      <c r="Q13" s="37"/>
      <c r="R13" s="37"/>
      <c r="S13" s="37"/>
      <c r="T13" s="37"/>
    </row>
    <row r="14" ht="38" customHeight="1" spans="1:20">
      <c r="A14" s="30" t="s">
        <v>230</v>
      </c>
      <c r="B14" s="29" t="s">
        <v>159</v>
      </c>
      <c r="C14" s="30" t="s">
        <v>234</v>
      </c>
      <c r="D14" s="37">
        <v>27.93</v>
      </c>
      <c r="E14" s="37">
        <v>27.93</v>
      </c>
      <c r="F14" s="37">
        <v>27.93</v>
      </c>
      <c r="G14" s="37"/>
      <c r="H14" s="37"/>
      <c r="I14" s="37"/>
      <c r="J14" s="37"/>
      <c r="K14" s="37">
        <v>0</v>
      </c>
      <c r="L14" s="37"/>
      <c r="M14" s="37"/>
      <c r="N14" s="37"/>
      <c r="O14" s="37"/>
      <c r="P14" s="37"/>
      <c r="Q14" s="37"/>
      <c r="R14" s="37"/>
      <c r="S14" s="37"/>
      <c r="T14" s="37"/>
    </row>
    <row r="15" ht="38" customHeight="1" spans="1:20">
      <c r="A15" s="30" t="s">
        <v>230</v>
      </c>
      <c r="B15" s="29" t="s">
        <v>159</v>
      </c>
      <c r="C15" s="30" t="s">
        <v>169</v>
      </c>
      <c r="D15" s="37">
        <v>16.73</v>
      </c>
      <c r="E15" s="37">
        <v>16.73</v>
      </c>
      <c r="F15" s="37">
        <v>16.73</v>
      </c>
      <c r="G15" s="37"/>
      <c r="H15" s="37"/>
      <c r="I15" s="37"/>
      <c r="J15" s="37"/>
      <c r="K15" s="37">
        <v>0</v>
      </c>
      <c r="L15" s="37"/>
      <c r="M15" s="37"/>
      <c r="N15" s="37"/>
      <c r="O15" s="37"/>
      <c r="P15" s="37"/>
      <c r="Q15" s="37"/>
      <c r="R15" s="37"/>
      <c r="S15" s="37"/>
      <c r="T15" s="37"/>
    </row>
    <row r="16" ht="38" customHeight="1" spans="1:20">
      <c r="A16" s="30" t="s">
        <v>235</v>
      </c>
      <c r="B16" s="29" t="s">
        <v>159</v>
      </c>
      <c r="C16" s="30" t="s">
        <v>236</v>
      </c>
      <c r="D16" s="37">
        <v>37.6</v>
      </c>
      <c r="E16" s="37">
        <v>37.6</v>
      </c>
      <c r="F16" s="37">
        <v>16.2</v>
      </c>
      <c r="G16" s="37"/>
      <c r="H16" s="37"/>
      <c r="I16" s="37"/>
      <c r="J16" s="37"/>
      <c r="K16" s="37">
        <v>21.4</v>
      </c>
      <c r="L16" s="37"/>
      <c r="M16" s="37"/>
      <c r="N16" s="37"/>
      <c r="O16" s="37"/>
      <c r="P16" s="37"/>
      <c r="Q16" s="37"/>
      <c r="R16" s="37"/>
      <c r="S16" s="37"/>
      <c r="T16" s="37"/>
    </row>
    <row r="17" s="1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156944444444444" right="0.118055555555556" top="0.269444444444444" bottom="0.26944444444444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41</vt:i4>
      </vt:variant>
    </vt:vector>
  </HeadingPairs>
  <TitlesOfParts>
    <vt:vector size="41" baseType="lpstr">
      <vt:lpstr>封面</vt:lpstr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17-1一般公共预算基本支出表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18673684787</cp:lastModifiedBy>
  <dcterms:created xsi:type="dcterms:W3CDTF">2022-05-05T02:33:00Z</dcterms:created>
  <dcterms:modified xsi:type="dcterms:W3CDTF">2023-09-23T01:02:03Z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5E029E06D9E0452D88B500E26FCC0449</vt:lpwstr>
  </property>
</Properties>
</file>