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4" activeTab="6"/>
  </bookViews>
  <sheets>
    <sheet name="1收支总表" sheetId="2" r:id="rId1"/>
    <sheet name="2收入总表" sheetId="3" r:id="rId2"/>
    <sheet name="3支出总表" sheetId="6" r:id="rId3"/>
    <sheet name="4财政拨款收支总表" sheetId="16" r:id="rId4"/>
    <sheet name="5一般公共预算支出表" sheetId="17" r:id="rId5"/>
    <sheet name="6一般公共预算基本支出表" sheetId="41" r:id="rId6"/>
    <sheet name="7三公" sheetId="25" r:id="rId7"/>
    <sheet name="8政府性基金" sheetId="26" r:id="rId8"/>
    <sheet name="9项目支出绩效目标表" sheetId="42" r:id="rId9"/>
    <sheet name="10整体绩效" sheetId="39" r:id="rId10"/>
  </sheets>
  <calcPr calcId="144525"/>
</workbook>
</file>

<file path=xl/sharedStrings.xml><?xml version="1.0" encoding="utf-8"?>
<sst xmlns="http://schemas.openxmlformats.org/spreadsheetml/2006/main" count="469" uniqueCount="326">
  <si>
    <t>收支总表</t>
  </si>
  <si>
    <t>单位：618001-桃源县国有土地上房屋征收与补偿工作办公室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</si>
  <si>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</si>
  <si>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</si>
  <si>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</si>
  <si>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</si>
  <si>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</si>
  <si>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</si>
  <si>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</si>
  <si>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</si>
  <si>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</si>
  <si>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</si>
  <si>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</si>
  <si>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</si>
  <si>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</si>
  <si>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</si>
  <si>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</si>
  <si>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</si>
  <si>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</si>
  <si>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</si>
  <si>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</si>
  <si>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</si>
  <si>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</si>
  <si>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</si>
  <si>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</si>
  <si>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</si>
  <si>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</si>
  <si>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</si>
  <si>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</si>
  <si>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</si>
  <si>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</si>
  <si>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</si>
  <si>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</si>
  <si>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</si>
  <si>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</si>
  <si>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</si>
  <si>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</si>
  <si>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</si>
  <si>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</si>
  <si>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</si>
  <si>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</si>
  <si>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</si>
  <si>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</si>
  <si>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</si>
  <si>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</si>
  <si>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</si>
  <si>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</si>
  <si>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</si>
  <si>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</si>
  <si>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</si>
  <si>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</si>
  <si>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</si>
  <si>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</si>
  <si>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</si>
  <si>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</si>
  <si>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</si>
  <si>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</si>
  <si>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</si>
  <si>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</si>
  <si>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</si>
  <si>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</si>
  <si>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</si>
  <si>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</si>
  <si>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</si>
  <si>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</si>
  <si>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</si>
  <si>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</si>
  <si>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</si>
  <si>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</si>
  <si>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</si>
  <si>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618</t>
  </si>
  <si>
    <t>桃源县国有土地上房屋征收与补偿工作办公室</t>
  </si>
  <si>
    <t xml:space="preserve">  618001</t>
  </si>
  <si>
    <t xml:space="preserve">  桃源县国有土地上房屋征收与补偿工作办公室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</si>
  <si>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</si>
  <si>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</si>
  <si>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</si>
  <si>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</si>
  <si>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</si>
  <si>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</si>
  <si>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</si>
  <si>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</si>
  <si>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</si>
  <si>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</si>
  <si>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</si>
  <si>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</si>
  <si>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</si>
  <si>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</si>
  <si>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</si>
  <si>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</si>
  <si>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</si>
  <si>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</si>
  <si>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</si>
  <si>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</si>
  <si>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212</t>
  </si>
  <si>
    <t xml:space="preserve">    城乡社区支出</t>
  </si>
  <si>
    <t xml:space="preserve">      21201</t>
  </si>
  <si>
    <t xml:space="preserve">      城乡社区管理事务</t>
  </si>
  <si>
    <t xml:space="preserve">        2120101</t>
  </si>
  <si>
    <t xml:space="preserve">        行政运行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</si>
  <si>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</si>
  <si>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</si>
  <si>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</si>
  <si>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</si>
  <si>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</si>
  <si>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</si>
  <si>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</si>
  <si>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</si>
  <si>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</si>
  <si>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</si>
  <si>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</si>
  <si>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</si>
  <si>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</si>
  <si>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</si>
  <si>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</si>
  <si>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</si>
  <si>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</si>
  <si>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</si>
  <si>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</si>
  <si>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</si>
  <si>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</si>
  <si>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</si>
  <si>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</si>
  <si>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</si>
  <si>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</si>
  <si>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</si>
  <si>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</si>
  <si>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</si>
  <si>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</si>
  <si>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</si>
  <si>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</si>
  <si>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</si>
  <si>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</si>
  <si>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</si>
  <si>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</si>
  <si>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</si>
  <si>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</si>
  <si>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</si>
  <si>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</si>
  <si>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</si>
  <si>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</si>
  <si>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</si>
  <si>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</si>
  <si>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</si>
  <si>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</si>
  <si>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</si>
  <si>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</si>
  <si>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</si>
  <si>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</si>
  <si>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</si>
  <si>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</si>
  <si>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</si>
  <si>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</si>
  <si>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</si>
  <si>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</si>
  <si>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</si>
  <si>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05</t>
  </si>
  <si>
    <t>208</t>
  </si>
  <si>
    <t xml:space="preserve">     2080505</t>
  </si>
  <si>
    <t xml:space="preserve">    机关事业单位基本养老保险缴费支出</t>
  </si>
  <si>
    <t>210</t>
  </si>
  <si>
    <t>11</t>
  </si>
  <si>
    <t>02</t>
  </si>
  <si>
    <t xml:space="preserve">     2101102</t>
  </si>
  <si>
    <t xml:space="preserve">    事业单位医疗</t>
  </si>
  <si>
    <t>212</t>
  </si>
  <si>
    <t>01</t>
  </si>
  <si>
    <t>21201</t>
  </si>
  <si>
    <t xml:space="preserve">     2120101</t>
  </si>
  <si>
    <t xml:space="preserve">    行政运行</t>
  </si>
  <si>
    <t>221</t>
  </si>
  <si>
    <t>22102</t>
  </si>
  <si>
    <t xml:space="preserve">     2210201</t>
  </si>
  <si>
    <t xml:space="preserve">    住房公积金</t>
  </si>
  <si>
    <r>
      <rPr>
        <sz val="16"/>
        <rFont val="方正小标宋_GBK"/>
        <charset val="134"/>
      </rPr>
      <t>一般公共预算基本支出表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</si>
  <si>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</t>
    </r>
  </si>
  <si>
    <t>618001-桃源县国有土地上房屋征收与补偿工作办公室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</si>
  <si>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</si>
  <si>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</si>
  <si>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</si>
  <si>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</si>
  <si>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</si>
  <si>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</si>
  <si>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</si>
  <si>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</si>
  <si>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</si>
  <si>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</si>
  <si>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</si>
  <si>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</si>
  <si>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 xml:space="preserve">  奖金</t>
  </si>
  <si>
    <t xml:space="preserve">  绩效工资</t>
  </si>
  <si>
    <t xml:space="preserve">  其他工资福利支出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</si>
  <si>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</si>
  <si>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</si>
  <si>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</si>
  <si>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</si>
  <si>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</si>
  <si>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</si>
  <si>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</si>
  <si>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</si>
  <si>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</si>
  <si>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</si>
  <si>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</si>
  <si>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</si>
  <si>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</si>
  <si>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维护费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</si>
  <si>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</si>
  <si>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</si>
  <si>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</si>
  <si>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</si>
  <si>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</si>
  <si>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</si>
  <si>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</si>
  <si>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</si>
  <si>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公务车运行维护费</t>
  </si>
  <si>
    <t xml:space="preserve">  其他交通费用</t>
  </si>
  <si>
    <t xml:space="preserve">  其他商品和服务支出</t>
  </si>
  <si>
    <t xml:space="preserve">  退休费</t>
  </si>
  <si>
    <t>救济费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</si>
  <si>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</si>
  <si>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</si>
  <si>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</si>
  <si>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</si>
  <si>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</si>
  <si>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</si>
  <si>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</si>
  <si>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</si>
  <si>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</si>
  <si>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</si>
  <si>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</si>
  <si>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</si>
  <si>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项目支出绩效目标表</t>
  </si>
  <si>
    <t>单位代码</t>
  </si>
  <si>
    <t>单位（专项）名称</t>
  </si>
  <si>
    <t>支出方向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</si>
  <si>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</si>
  <si>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</si>
  <si>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</si>
  <si>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</si>
  <si>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</si>
  <si>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</si>
  <si>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</si>
  <si>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</si>
  <si>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</si>
  <si>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</si>
  <si>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</si>
  <si>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</si>
  <si>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</si>
  <si>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确保全县房屋征收工作依法依规按程序进行；确保每一项房屋征收工作公平、公正、公开的原则得到落实；确保每一户被征收人房屋征收补偿资金及时拨付到位；确保房屋征收补偿资金不发生被截留、挪用等违规使用行为。</t>
  </si>
  <si>
    <t>产出指标</t>
  </si>
  <si>
    <t>数量指标</t>
  </si>
  <si>
    <t>征收补偿户数</t>
  </si>
  <si>
    <t>户</t>
  </si>
  <si>
    <t>征收面积</t>
  </si>
  <si>
    <t>全年征收面积</t>
  </si>
  <si>
    <t>平方米</t>
  </si>
  <si>
    <t>入户调查数</t>
  </si>
  <si>
    <t>征收补偿入户调查数</t>
  </si>
  <si>
    <t>纠纷处理数</t>
  </si>
  <si>
    <t>征收补偿纠纷处理数</t>
  </si>
  <si>
    <t>件</t>
  </si>
  <si>
    <t>宣传次数</t>
  </si>
  <si>
    <t>征收补偿宣传次数</t>
  </si>
  <si>
    <t>次</t>
  </si>
  <si>
    <t>质量指标</t>
  </si>
  <si>
    <t>实施、程序合规率</t>
  </si>
  <si>
    <t>征收补偿程序合法合规率</t>
  </si>
  <si>
    <t>知晓率</t>
  </si>
  <si>
    <t>政策宣传知晓率</t>
  </si>
  <si>
    <t>结案率</t>
  </si>
  <si>
    <t>纠纷处理结案率</t>
  </si>
  <si>
    <t>上访发生率</t>
  </si>
  <si>
    <t>集体上访事件发生率</t>
  </si>
  <si>
    <t>发放准确率</t>
  </si>
  <si>
    <t>征收补偿发放准确率</t>
  </si>
  <si>
    <t>时效指标</t>
  </si>
  <si>
    <t>完成及时率</t>
  </si>
  <si>
    <t>各项工作完成及时率</t>
  </si>
  <si>
    <t>成本指标</t>
  </si>
  <si>
    <t>支出规范合理率</t>
  </si>
  <si>
    <t>各项支出规范合理率</t>
  </si>
  <si>
    <t>支出控制额</t>
  </si>
  <si>
    <t>项目支出控制额</t>
  </si>
  <si>
    <t>≤424</t>
  </si>
  <si>
    <t>万元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</si>
  <si>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</si>
  <si>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</si>
  <si>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</si>
  <si>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</si>
  <si>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</si>
  <si>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</si>
  <si>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</si>
  <si>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</si>
  <si>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</si>
  <si>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</si>
  <si>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度量单位</t>
  </si>
  <si>
    <t>指标值说明</t>
  </si>
  <si>
    <t>618001</t>
  </si>
  <si>
    <t>认真贯彻落实县委、县政府各项工作部署，聚焦聚力“开放强市、产业立市”的发展战略，以完善城市功能、塑造城市特色、提升城市品位为重点，坚持城市发展和城乡统筹并举，科学安排好城乡空间和各项建设活动，在规划管理、用地报批、土地出让、“三大攻坚战”等方面促进高质量发展，用力保发展，用心管资源，用情惠民生，用功建队伍。确保不因房屋征收引发重大群体性上访事件；确保全县房屋征收工作依法依规按程序进行；确保每一项房屋征收工作公平、公正、公开的原则得到落实；确保每一户被征收人房屋征收补偿资金及时拨付到位；确保房屋征收补偿资金不发生被截留、挪用等违规使用行为。</t>
  </si>
  <si>
    <t>≤199.86</t>
  </si>
  <si>
    <t>基本支出控制额</t>
  </si>
  <si>
    <t>效益指标</t>
  </si>
  <si>
    <t>经济效益</t>
  </si>
  <si>
    <t>土地收益</t>
  </si>
  <si>
    <t>提高</t>
  </si>
  <si>
    <t>对取得土地收益的影响</t>
  </si>
  <si>
    <t>社会效益</t>
  </si>
  <si>
    <t>县城扩容提质</t>
  </si>
  <si>
    <t>助力</t>
  </si>
  <si>
    <t>对县城经济发展，改善人居环境，对县城扩容提质的影响</t>
  </si>
  <si>
    <t>基础设施配套</t>
  </si>
  <si>
    <t>基础设施配套的影响</t>
  </si>
  <si>
    <t>产业链发展</t>
  </si>
  <si>
    <t>增强</t>
  </si>
  <si>
    <t>新增了就业岗位，对拉动了产业链发展的影响</t>
  </si>
  <si>
    <t>生态效益</t>
  </si>
  <si>
    <t>无</t>
  </si>
  <si>
    <t>可持续影响</t>
  </si>
  <si>
    <t>县城品质</t>
  </si>
  <si>
    <t>提升县城品质，增强县城市场竞争能力的影响</t>
  </si>
  <si>
    <t>居民生活环境</t>
  </si>
  <si>
    <t>改善居民居住环境的影响</t>
  </si>
  <si>
    <t>社会公众或服务对象满意度</t>
  </si>
  <si>
    <t>征收对象满意度</t>
  </si>
  <si>
    <t>≥90%</t>
  </si>
  <si>
    <t>社会公众满意度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</si>
</sst>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#0.00"/>
  </numFmts>
  <fonts count="4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name val="仿宋"/>
      <charset val="134"/>
    </font>
    <font>
      <sz val="10"/>
      <name val="仿宋"/>
      <charset val="134"/>
    </font>
    <font>
      <b/>
      <sz val="19"/>
      <name val="SimSun"/>
      <charset val="134"/>
    </font>
    <font>
      <sz val="11"/>
      <color indexed="8"/>
      <name val="宋体"/>
      <charset val="134"/>
      <scheme val="minor"/>
    </font>
    <font>
      <sz val="16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6"/>
      <name val="方正小标宋_GBK"/>
      <charset val="134"/>
    </font>
    <font>
      <sz val="11"/>
      <color rgb="FF000000"/>
      <name val="Times New Roman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49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5" xfId="49" applyFont="1" applyBorder="1" applyAlignment="1">
      <alignment vertical="center"/>
    </xf>
    <xf numFmtId="0" fontId="12" fillId="0" borderId="5" xfId="49" applyFont="1" applyBorder="1" applyAlignment="1">
      <alignment vertical="center"/>
    </xf>
    <xf numFmtId="0" fontId="12" fillId="0" borderId="0" xfId="49" applyFont="1" applyAlignment="1">
      <alignment horizontal="center" vertical="center"/>
    </xf>
    <xf numFmtId="0" fontId="13" fillId="0" borderId="4" xfId="49" applyFont="1" applyBorder="1" applyAlignment="1">
      <alignment horizontal="center" vertical="center"/>
    </xf>
    <xf numFmtId="0" fontId="12" fillId="0" borderId="4" xfId="50" applyFont="1" applyBorder="1" applyAlignment="1">
      <alignment horizontal="center" vertical="center"/>
    </xf>
    <xf numFmtId="0" fontId="12" fillId="0" borderId="4" xfId="49" applyFont="1" applyBorder="1" applyAlignment="1">
      <alignment horizontal="center" vertical="center"/>
    </xf>
    <xf numFmtId="0" fontId="12" fillId="0" borderId="4" xfId="50" applyFont="1" applyBorder="1" applyAlignment="1">
      <alignment horizontal="left" vertical="center"/>
    </xf>
    <xf numFmtId="176" fontId="12" fillId="0" borderId="4" xfId="49" applyNumberFormat="1" applyFont="1" applyBorder="1" applyAlignment="1">
      <alignment horizontal="center" vertical="center"/>
    </xf>
    <xf numFmtId="0" fontId="11" fillId="0" borderId="4" xfId="50" applyFont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B26" sqref="B26:D26"/>
    </sheetView>
  </sheetViews>
  <sheetFormatPr defaultColWidth="10" defaultRowHeight="13.5" outlineLevelCol="3"/>
  <cols>
    <col min="1" max="1" width="41.9083333333333" customWidth="1"/>
    <col min="2" max="2" width="15.725" customWidth="1"/>
    <col min="3" max="3" width="31.9083333333333" customWidth="1"/>
    <col min="4" max="4" width="16.1833333333333" customWidth="1"/>
    <col min="5" max="5" width="9.725" customWidth="1"/>
  </cols>
  <sheetData>
    <row r="1" ht="16.4" customHeight="1" spans="1:1">
      <c r="A1" s="3"/>
    </row>
    <row r="2" ht="36.25" customHeight="1" spans="1:4">
      <c r="A2" s="16" t="s">
        <v>0</v>
      </c>
      <c r="B2" s="16"/>
      <c r="C2" s="16"/>
      <c r="D2" s="16"/>
    </row>
    <row r="3" ht="30.15" customHeight="1" spans="1:4">
      <c r="A3" s="2" t="s">
        <v>1</v>
      </c>
      <c r="B3" s="3"/>
      <c r="C3" s="3"/>
      <c r="D3" s="3"/>
    </row>
    <row r="4" ht="26.75" customHeight="1" spans="1:4">
      <c r="A4" s="2"/>
      <c r="B4" s="3"/>
      <c r="C4" s="68" t="s">
        <v>2</v>
      </c>
      <c r="D4" s="68"/>
    </row>
    <row r="5" ht="42.25" customHeight="1" spans="1:4">
      <c r="A5" s="69" t="s">
        <v>3</v>
      </c>
      <c r="B5" s="69"/>
      <c r="C5" s="69" t="s">
        <v>4</v>
      </c>
      <c r="D5" s="69"/>
    </row>
    <row r="6" ht="38.75" customHeight="1" spans="1:4">
      <c r="A6" s="69" t="s">
        <v>5</v>
      </c>
      <c r="B6" s="69" t="s">
        <v>6</v>
      </c>
      <c r="C6" s="69" t="s">
        <v>7</v>
      </c>
      <c r="D6" s="69" t="s">
        <v>6</v>
      </c>
    </row>
    <row r="7" ht="29.25" customHeight="1" spans="1:4">
      <c r="A7" s="23" t="s">
        <v>8</v>
      </c>
      <c r="B7" s="6">
        <v>623.860936</v>
      </c>
      <c r="C7" s="23" t="s">
        <v>9</v>
      </c>
      <c r="D7" s="24">
        <v>199.860936</v>
      </c>
    </row>
    <row r="8" ht="29.25" customHeight="1" spans="1:4">
      <c r="A8" s="5" t="s">
        <v>10</v>
      </c>
      <c r="B8" s="6">
        <v>107.658936</v>
      </c>
      <c r="C8" s="5" t="s">
        <v>11</v>
      </c>
      <c r="D8" s="6">
        <v>112.960936</v>
      </c>
    </row>
    <row r="9" ht="29.25" customHeight="1" spans="1:4">
      <c r="A9" s="23" t="s">
        <v>12</v>
      </c>
      <c r="B9" s="6"/>
      <c r="C9" s="5" t="s">
        <v>13</v>
      </c>
      <c r="D9" s="6">
        <v>65.9</v>
      </c>
    </row>
    <row r="10" ht="29.25" customHeight="1" spans="1:4">
      <c r="A10" s="5" t="s">
        <v>14</v>
      </c>
      <c r="B10" s="6"/>
      <c r="C10" s="5" t="s">
        <v>15</v>
      </c>
      <c r="D10" s="6">
        <v>21</v>
      </c>
    </row>
    <row r="11" ht="29.25" customHeight="1" spans="1:4">
      <c r="A11" s="5" t="s">
        <v>16</v>
      </c>
      <c r="B11" s="6"/>
      <c r="C11" s="23" t="s">
        <v>17</v>
      </c>
      <c r="D11" s="24">
        <v>424</v>
      </c>
    </row>
    <row r="12" ht="29.25" customHeight="1" spans="1:4">
      <c r="A12" s="5" t="s">
        <v>18</v>
      </c>
      <c r="B12" s="6"/>
      <c r="C12" s="5" t="s">
        <v>19</v>
      </c>
      <c r="D12" s="6"/>
    </row>
    <row r="13" ht="29.25" customHeight="1" spans="1:4">
      <c r="A13" s="5" t="s">
        <v>20</v>
      </c>
      <c r="B13" s="6"/>
      <c r="C13" s="5" t="s">
        <v>21</v>
      </c>
      <c r="D13" s="6">
        <v>424</v>
      </c>
    </row>
    <row r="14" ht="29.25" customHeight="1" spans="1:4">
      <c r="A14" s="5" t="s">
        <v>22</v>
      </c>
      <c r="B14" s="6"/>
      <c r="C14" s="5" t="s">
        <v>23</v>
      </c>
      <c r="D14" s="6"/>
    </row>
    <row r="15" ht="29.25" customHeight="1" spans="1:4">
      <c r="A15" s="5" t="s">
        <v>24</v>
      </c>
      <c r="B15" s="6"/>
      <c r="C15" s="5" t="s">
        <v>25</v>
      </c>
      <c r="D15" s="6"/>
    </row>
    <row r="16" ht="29.25" customHeight="1" spans="1:4">
      <c r="A16" s="23" t="s">
        <v>26</v>
      </c>
      <c r="B16" s="24">
        <v>516.202</v>
      </c>
      <c r="C16" s="5" t="s">
        <v>27</v>
      </c>
      <c r="D16" s="6"/>
    </row>
    <row r="17" ht="29.25" customHeight="1" spans="1:4">
      <c r="A17" s="23" t="s">
        <v>28</v>
      </c>
      <c r="B17" s="24"/>
      <c r="C17" s="5" t="s">
        <v>29</v>
      </c>
      <c r="D17" s="6"/>
    </row>
    <row r="18" ht="29.25" customHeight="1" spans="1:4">
      <c r="A18" s="23" t="s">
        <v>30</v>
      </c>
      <c r="B18" s="24"/>
      <c r="C18" s="5" t="s">
        <v>31</v>
      </c>
      <c r="D18" s="6"/>
    </row>
    <row r="19" ht="29.25" customHeight="1" spans="1:4">
      <c r="A19" s="23" t="s">
        <v>32</v>
      </c>
      <c r="B19" s="24"/>
      <c r="C19" s="5" t="s">
        <v>33</v>
      </c>
      <c r="D19" s="6"/>
    </row>
    <row r="20" ht="29.25" customHeight="1" spans="1:4">
      <c r="A20" s="23" t="s">
        <v>34</v>
      </c>
      <c r="B20" s="24"/>
      <c r="C20" s="5" t="s">
        <v>35</v>
      </c>
      <c r="D20" s="6"/>
    </row>
    <row r="21" ht="29.25" customHeight="1" spans="1:4">
      <c r="A21" s="23" t="s">
        <v>36</v>
      </c>
      <c r="B21" s="24"/>
      <c r="C21" s="5" t="s">
        <v>37</v>
      </c>
      <c r="D21" s="6"/>
    </row>
    <row r="22" ht="29.25" customHeight="1" spans="1:4">
      <c r="A22" s="23" t="s">
        <v>38</v>
      </c>
      <c r="B22" s="24"/>
      <c r="C22" s="23" t="s">
        <v>39</v>
      </c>
      <c r="D22" s="24"/>
    </row>
    <row r="23" ht="29.25" customHeight="1" spans="1:4">
      <c r="A23" s="23" t="s">
        <v>40</v>
      </c>
      <c r="B23" s="24"/>
      <c r="C23" s="23" t="s">
        <v>41</v>
      </c>
      <c r="D23" s="5"/>
    </row>
    <row r="24" ht="29.25" customHeight="1" spans="1:4">
      <c r="A24" s="23" t="s">
        <v>42</v>
      </c>
      <c r="B24" s="24">
        <v>623.860936</v>
      </c>
      <c r="C24" s="23" t="s">
        <v>43</v>
      </c>
      <c r="D24" s="24">
        <v>623.860936</v>
      </c>
    </row>
    <row r="25" ht="29.25" customHeight="1" spans="1:4">
      <c r="A25" s="23" t="s">
        <v>44</v>
      </c>
      <c r="B25" s="24"/>
      <c r="C25" s="23" t="s">
        <v>45</v>
      </c>
      <c r="D25" s="24"/>
    </row>
    <row r="26" ht="29.25" customHeight="1" spans="1:4">
      <c r="A26" s="23" t="s">
        <v>46</v>
      </c>
      <c r="B26" s="24">
        <v>623.860936</v>
      </c>
      <c r="C26" s="23" t="s">
        <v>47</v>
      </c>
      <c r="D26" s="24">
        <v>623.860936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selection activeCell="H7" sqref="H7:H29"/>
    </sheetView>
  </sheetViews>
  <sheetFormatPr defaultColWidth="10" defaultRowHeight="13.5"/>
  <cols>
    <col min="1" max="1" width="12.9083333333333" customWidth="1"/>
    <col min="2" max="2" width="25.5416666666667" customWidth="1"/>
    <col min="3" max="3" width="9.725" customWidth="1"/>
    <col min="4" max="4" width="12.9083333333333" customWidth="1"/>
    <col min="5" max="6" width="9.725" customWidth="1"/>
    <col min="7" max="7" width="16.45" customWidth="1"/>
    <col min="8" max="8" width="17.725" customWidth="1"/>
    <col min="9" max="9" width="14" customWidth="1"/>
    <col min="10" max="10" width="50.3666666666667" customWidth="1"/>
    <col min="11" max="11" width="9.725" customWidth="1"/>
    <col min="12" max="12" width="15.0916666666667" customWidth="1"/>
    <col min="13" max="16" width="9.725" customWidth="1"/>
    <col min="17" max="17" width="24.45" customWidth="1"/>
    <col min="18" max="18" width="15.725" customWidth="1"/>
    <col min="19" max="19" width="9.725" customWidth="1"/>
  </cols>
  <sheetData>
    <row r="1" ht="42.25" customHeight="1" spans="1:18">
      <c r="A1" s="1" t="s">
        <v>285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4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15" t="s">
        <v>2</v>
      </c>
      <c r="R3" s="15"/>
    </row>
    <row r="4" ht="29.25" customHeight="1" spans="1:18">
      <c r="A4" s="4" t="s">
        <v>220</v>
      </c>
      <c r="B4" s="4" t="s">
        <v>221</v>
      </c>
      <c r="C4" s="4" t="s">
        <v>286</v>
      </c>
      <c r="D4" s="4"/>
      <c r="E4" s="4"/>
      <c r="F4" s="4"/>
      <c r="G4" s="4"/>
      <c r="H4" s="4"/>
      <c r="I4" s="4"/>
      <c r="J4" s="4" t="s">
        <v>287</v>
      </c>
      <c r="K4" s="7" t="s">
        <v>288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235</v>
      </c>
      <c r="D5" s="4" t="s">
        <v>289</v>
      </c>
      <c r="E5" s="4"/>
      <c r="F5" s="4"/>
      <c r="G5" s="4"/>
      <c r="H5" s="4" t="s">
        <v>290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75" customHeight="1" spans="1:18">
      <c r="A6" s="4"/>
      <c r="B6" s="4"/>
      <c r="C6" s="4"/>
      <c r="D6" s="4" t="s">
        <v>291</v>
      </c>
      <c r="E6" s="4" t="s">
        <v>292</v>
      </c>
      <c r="F6" s="4" t="s">
        <v>293</v>
      </c>
      <c r="G6" s="4" t="s">
        <v>294</v>
      </c>
      <c r="H6" s="4" t="s">
        <v>77</v>
      </c>
      <c r="I6" s="4" t="s">
        <v>78</v>
      </c>
      <c r="J6" s="4"/>
      <c r="K6" s="8" t="s">
        <v>239</v>
      </c>
      <c r="L6" s="8" t="s">
        <v>240</v>
      </c>
      <c r="M6" s="8" t="s">
        <v>241</v>
      </c>
      <c r="N6" s="8" t="s">
        <v>246</v>
      </c>
      <c r="O6" s="8" t="s">
        <v>242</v>
      </c>
      <c r="P6" s="8" t="s">
        <v>295</v>
      </c>
      <c r="Q6" s="8" t="s">
        <v>296</v>
      </c>
      <c r="R6" s="8" t="s">
        <v>247</v>
      </c>
    </row>
    <row r="7" ht="26.75" customHeight="1" spans="1:18">
      <c r="A7" s="5" t="s">
        <v>297</v>
      </c>
      <c r="B7" s="5" t="s">
        <v>71</v>
      </c>
      <c r="C7" s="6">
        <v>623.860936</v>
      </c>
      <c r="D7" s="6">
        <v>623.860936</v>
      </c>
      <c r="E7" s="6"/>
      <c r="F7" s="6"/>
      <c r="G7" s="6"/>
      <c r="H7" s="6">
        <v>199.860936</v>
      </c>
      <c r="I7" s="6">
        <v>424</v>
      </c>
      <c r="J7" s="9" t="s">
        <v>298</v>
      </c>
      <c r="K7" s="10" t="s">
        <v>249</v>
      </c>
      <c r="L7" s="11" t="s">
        <v>250</v>
      </c>
      <c r="M7" s="11" t="s">
        <v>251</v>
      </c>
      <c r="N7" s="12"/>
      <c r="O7" s="11">
        <v>55</v>
      </c>
      <c r="P7" s="13" t="s">
        <v>252</v>
      </c>
      <c r="Q7" s="11" t="s">
        <v>251</v>
      </c>
      <c r="R7" s="11"/>
    </row>
    <row r="8" ht="26.75" customHeight="1" spans="1:18">
      <c r="A8" s="5"/>
      <c r="B8" s="5"/>
      <c r="C8" s="6"/>
      <c r="D8" s="6"/>
      <c r="E8" s="6"/>
      <c r="F8" s="6"/>
      <c r="G8" s="6"/>
      <c r="H8" s="6"/>
      <c r="I8" s="6"/>
      <c r="J8" s="9"/>
      <c r="K8" s="10"/>
      <c r="L8" s="11"/>
      <c r="M8" s="11" t="s">
        <v>253</v>
      </c>
      <c r="N8" s="12"/>
      <c r="O8" s="11">
        <v>43559.66</v>
      </c>
      <c r="P8" s="11" t="s">
        <v>255</v>
      </c>
      <c r="Q8" s="11" t="s">
        <v>254</v>
      </c>
      <c r="R8" s="11"/>
    </row>
    <row r="9" ht="26.75" customHeight="1" spans="1:18">
      <c r="A9" s="5"/>
      <c r="B9" s="5"/>
      <c r="C9" s="6"/>
      <c r="D9" s="6"/>
      <c r="E9" s="6"/>
      <c r="F9" s="6"/>
      <c r="G9" s="6"/>
      <c r="H9" s="6"/>
      <c r="I9" s="6"/>
      <c r="J9" s="9"/>
      <c r="K9" s="10"/>
      <c r="L9" s="11"/>
      <c r="M9" s="11" t="s">
        <v>256</v>
      </c>
      <c r="N9" s="12"/>
      <c r="O9" s="11">
        <v>45</v>
      </c>
      <c r="P9" s="13" t="s">
        <v>252</v>
      </c>
      <c r="Q9" s="11" t="s">
        <v>257</v>
      </c>
      <c r="R9" s="11"/>
    </row>
    <row r="10" ht="26.75" customHeight="1" spans="1:18">
      <c r="A10" s="5"/>
      <c r="B10" s="5"/>
      <c r="C10" s="6"/>
      <c r="D10" s="6"/>
      <c r="E10" s="6"/>
      <c r="F10" s="6"/>
      <c r="G10" s="6"/>
      <c r="H10" s="6"/>
      <c r="I10" s="6"/>
      <c r="J10" s="9"/>
      <c r="K10" s="10"/>
      <c r="L10" s="11"/>
      <c r="M10" s="11" t="s">
        <v>258</v>
      </c>
      <c r="N10" s="12"/>
      <c r="O10" s="11">
        <v>10</v>
      </c>
      <c r="P10" s="13" t="s">
        <v>260</v>
      </c>
      <c r="Q10" s="11" t="s">
        <v>259</v>
      </c>
      <c r="R10" s="11"/>
    </row>
    <row r="11" ht="26.75" customHeight="1" spans="1:18">
      <c r="A11" s="5"/>
      <c r="B11" s="5"/>
      <c r="C11" s="6"/>
      <c r="D11" s="6"/>
      <c r="E11" s="6"/>
      <c r="F11" s="6"/>
      <c r="G11" s="6"/>
      <c r="H11" s="6"/>
      <c r="I11" s="6"/>
      <c r="J11" s="9"/>
      <c r="K11" s="10"/>
      <c r="L11" s="11"/>
      <c r="M11" s="11" t="s">
        <v>261</v>
      </c>
      <c r="N11" s="12"/>
      <c r="O11" s="11">
        <v>5</v>
      </c>
      <c r="P11" s="13" t="s">
        <v>263</v>
      </c>
      <c r="Q11" s="11" t="s">
        <v>262</v>
      </c>
      <c r="R11" s="11"/>
    </row>
    <row r="12" ht="26.75" customHeight="1" spans="1:18">
      <c r="A12" s="5"/>
      <c r="B12" s="5"/>
      <c r="C12" s="6"/>
      <c r="D12" s="6"/>
      <c r="E12" s="6"/>
      <c r="F12" s="6"/>
      <c r="G12" s="6"/>
      <c r="H12" s="6"/>
      <c r="I12" s="6"/>
      <c r="J12" s="9"/>
      <c r="K12" s="10"/>
      <c r="L12" s="14" t="s">
        <v>264</v>
      </c>
      <c r="M12" s="11" t="s">
        <v>265</v>
      </c>
      <c r="N12" s="12"/>
      <c r="O12" s="13">
        <v>1</v>
      </c>
      <c r="P12" s="13"/>
      <c r="Q12" s="11" t="s">
        <v>266</v>
      </c>
      <c r="R12" s="11"/>
    </row>
    <row r="13" ht="26.75" customHeight="1" spans="1:18">
      <c r="A13" s="5"/>
      <c r="B13" s="5"/>
      <c r="C13" s="6"/>
      <c r="D13" s="6"/>
      <c r="E13" s="6"/>
      <c r="F13" s="6"/>
      <c r="G13" s="6"/>
      <c r="H13" s="6"/>
      <c r="I13" s="6"/>
      <c r="J13" s="9"/>
      <c r="K13" s="10"/>
      <c r="L13" s="14"/>
      <c r="M13" s="11" t="s">
        <v>267</v>
      </c>
      <c r="N13" s="12"/>
      <c r="O13" s="13">
        <v>1</v>
      </c>
      <c r="P13" s="13"/>
      <c r="Q13" s="11" t="s">
        <v>268</v>
      </c>
      <c r="R13" s="11"/>
    </row>
    <row r="14" ht="26.75" customHeight="1" spans="1:18">
      <c r="A14" s="5"/>
      <c r="B14" s="5"/>
      <c r="C14" s="6"/>
      <c r="D14" s="6"/>
      <c r="E14" s="6"/>
      <c r="F14" s="6"/>
      <c r="G14" s="6"/>
      <c r="H14" s="6"/>
      <c r="I14" s="6"/>
      <c r="J14" s="9"/>
      <c r="K14" s="10"/>
      <c r="L14" s="14"/>
      <c r="M14" s="11" t="s">
        <v>269</v>
      </c>
      <c r="N14" s="12"/>
      <c r="O14" s="13">
        <v>1</v>
      </c>
      <c r="P14" s="13"/>
      <c r="Q14" s="11" t="s">
        <v>270</v>
      </c>
      <c r="R14" s="11"/>
    </row>
    <row r="15" ht="26.75" customHeight="1" spans="1:18">
      <c r="A15" s="5"/>
      <c r="B15" s="5"/>
      <c r="C15" s="6"/>
      <c r="D15" s="6"/>
      <c r="E15" s="6"/>
      <c r="F15" s="6"/>
      <c r="G15" s="6"/>
      <c r="H15" s="6"/>
      <c r="I15" s="6"/>
      <c r="J15" s="9"/>
      <c r="K15" s="10"/>
      <c r="L15" s="14"/>
      <c r="M15" s="11" t="s">
        <v>271</v>
      </c>
      <c r="N15" s="12"/>
      <c r="O15" s="13">
        <v>0</v>
      </c>
      <c r="P15" s="13"/>
      <c r="Q15" s="11" t="s">
        <v>272</v>
      </c>
      <c r="R15" s="11"/>
    </row>
    <row r="16" ht="26.75" customHeight="1" spans="1:18">
      <c r="A16" s="5"/>
      <c r="B16" s="5"/>
      <c r="C16" s="6"/>
      <c r="D16" s="6"/>
      <c r="E16" s="6"/>
      <c r="F16" s="6"/>
      <c r="G16" s="6"/>
      <c r="H16" s="6"/>
      <c r="I16" s="6"/>
      <c r="J16" s="9"/>
      <c r="K16" s="10"/>
      <c r="L16" s="14"/>
      <c r="M16" s="11" t="s">
        <v>273</v>
      </c>
      <c r="N16" s="12"/>
      <c r="O16" s="13">
        <v>1</v>
      </c>
      <c r="P16" s="13"/>
      <c r="Q16" s="11" t="s">
        <v>274</v>
      </c>
      <c r="R16" s="11"/>
    </row>
    <row r="17" ht="26.75" customHeight="1" spans="1:18">
      <c r="A17" s="5"/>
      <c r="B17" s="5"/>
      <c r="C17" s="6"/>
      <c r="D17" s="6"/>
      <c r="E17" s="6"/>
      <c r="F17" s="6"/>
      <c r="G17" s="6"/>
      <c r="H17" s="6"/>
      <c r="I17" s="6"/>
      <c r="J17" s="9"/>
      <c r="K17" s="10"/>
      <c r="L17" s="11" t="s">
        <v>275</v>
      </c>
      <c r="M17" s="11" t="s">
        <v>276</v>
      </c>
      <c r="N17" s="12"/>
      <c r="O17" s="13">
        <v>1</v>
      </c>
      <c r="P17" s="13"/>
      <c r="Q17" s="11" t="s">
        <v>277</v>
      </c>
      <c r="R17" s="11"/>
    </row>
    <row r="18" ht="26.75" customHeight="1" spans="1:18">
      <c r="A18" s="5"/>
      <c r="B18" s="5"/>
      <c r="C18" s="6"/>
      <c r="D18" s="6"/>
      <c r="E18" s="6"/>
      <c r="F18" s="6"/>
      <c r="G18" s="6"/>
      <c r="H18" s="6"/>
      <c r="I18" s="6"/>
      <c r="J18" s="9"/>
      <c r="K18" s="10"/>
      <c r="L18" s="11" t="s">
        <v>278</v>
      </c>
      <c r="M18" s="11" t="s">
        <v>279</v>
      </c>
      <c r="N18" s="12"/>
      <c r="O18" s="13">
        <v>1</v>
      </c>
      <c r="P18" s="13"/>
      <c r="Q18" s="11" t="s">
        <v>280</v>
      </c>
      <c r="R18" s="11"/>
    </row>
    <row r="19" ht="26.75" customHeight="1" spans="1:18">
      <c r="A19" s="5"/>
      <c r="B19" s="5"/>
      <c r="C19" s="6"/>
      <c r="D19" s="6"/>
      <c r="E19" s="6"/>
      <c r="F19" s="6"/>
      <c r="G19" s="6"/>
      <c r="H19" s="6"/>
      <c r="I19" s="6"/>
      <c r="J19" s="9"/>
      <c r="K19" s="10"/>
      <c r="L19" s="11"/>
      <c r="M19" s="11" t="s">
        <v>281</v>
      </c>
      <c r="N19" s="12"/>
      <c r="O19" s="11" t="s">
        <v>299</v>
      </c>
      <c r="P19" s="11" t="s">
        <v>284</v>
      </c>
      <c r="Q19" s="11" t="s">
        <v>300</v>
      </c>
      <c r="R19" s="11"/>
    </row>
    <row r="20" ht="26.75" customHeight="1" spans="1:18">
      <c r="A20" s="5"/>
      <c r="B20" s="5"/>
      <c r="C20" s="6"/>
      <c r="D20" s="6"/>
      <c r="E20" s="6"/>
      <c r="F20" s="6"/>
      <c r="G20" s="6"/>
      <c r="H20" s="6"/>
      <c r="I20" s="6"/>
      <c r="J20" s="9"/>
      <c r="K20" s="10"/>
      <c r="L20" s="11"/>
      <c r="M20" s="11"/>
      <c r="N20" s="12"/>
      <c r="O20" s="11" t="s">
        <v>283</v>
      </c>
      <c r="P20" s="11" t="s">
        <v>284</v>
      </c>
      <c r="Q20" s="11" t="s">
        <v>282</v>
      </c>
      <c r="R20" s="11"/>
    </row>
    <row r="21" ht="26.75" customHeight="1" spans="1:18">
      <c r="A21" s="5"/>
      <c r="B21" s="5"/>
      <c r="C21" s="6"/>
      <c r="D21" s="6"/>
      <c r="E21" s="6"/>
      <c r="F21" s="6"/>
      <c r="G21" s="6"/>
      <c r="H21" s="6"/>
      <c r="I21" s="6"/>
      <c r="J21" s="9"/>
      <c r="K21" s="14" t="s">
        <v>301</v>
      </c>
      <c r="L21" s="11" t="s">
        <v>302</v>
      </c>
      <c r="M21" s="11" t="s">
        <v>303</v>
      </c>
      <c r="N21" s="12"/>
      <c r="O21" s="11" t="s">
        <v>304</v>
      </c>
      <c r="P21" s="11"/>
      <c r="Q21" s="11" t="s">
        <v>305</v>
      </c>
      <c r="R21" s="11"/>
    </row>
    <row r="22" ht="26.75" customHeight="1" spans="1:18">
      <c r="A22" s="5"/>
      <c r="B22" s="5"/>
      <c r="C22" s="6"/>
      <c r="D22" s="6"/>
      <c r="E22" s="6"/>
      <c r="F22" s="6"/>
      <c r="G22" s="6"/>
      <c r="H22" s="6"/>
      <c r="I22" s="6"/>
      <c r="J22" s="9"/>
      <c r="K22" s="14"/>
      <c r="L22" s="11" t="s">
        <v>306</v>
      </c>
      <c r="M22" s="11" t="s">
        <v>307</v>
      </c>
      <c r="N22" s="12"/>
      <c r="O22" s="11" t="s">
        <v>308</v>
      </c>
      <c r="P22" s="11"/>
      <c r="Q22" s="11" t="s">
        <v>309</v>
      </c>
      <c r="R22" s="11"/>
    </row>
    <row r="23" ht="26.75" customHeight="1" spans="1:18">
      <c r="A23" s="5"/>
      <c r="B23" s="5"/>
      <c r="C23" s="6"/>
      <c r="D23" s="6"/>
      <c r="E23" s="6"/>
      <c r="F23" s="6"/>
      <c r="G23" s="6"/>
      <c r="H23" s="6"/>
      <c r="I23" s="6"/>
      <c r="J23" s="9"/>
      <c r="K23" s="14"/>
      <c r="L23" s="11"/>
      <c r="M23" s="11" t="s">
        <v>310</v>
      </c>
      <c r="N23" s="12"/>
      <c r="O23" s="11" t="s">
        <v>304</v>
      </c>
      <c r="P23" s="11"/>
      <c r="Q23" s="11" t="s">
        <v>311</v>
      </c>
      <c r="R23" s="11"/>
    </row>
    <row r="24" ht="26.75" customHeight="1" spans="1:18">
      <c r="A24" s="5"/>
      <c r="B24" s="5"/>
      <c r="C24" s="6"/>
      <c r="D24" s="6"/>
      <c r="E24" s="6"/>
      <c r="F24" s="6"/>
      <c r="G24" s="6"/>
      <c r="H24" s="6"/>
      <c r="I24" s="6"/>
      <c r="J24" s="9"/>
      <c r="K24" s="14"/>
      <c r="L24" s="11"/>
      <c r="M24" s="11" t="s">
        <v>312</v>
      </c>
      <c r="N24" s="12"/>
      <c r="O24" s="11" t="s">
        <v>313</v>
      </c>
      <c r="P24" s="11"/>
      <c r="Q24" s="11" t="s">
        <v>314</v>
      </c>
      <c r="R24" s="11"/>
    </row>
    <row r="25" ht="26.75" customHeight="1" spans="1:18">
      <c r="A25" s="5"/>
      <c r="B25" s="5"/>
      <c r="C25" s="6"/>
      <c r="D25" s="6"/>
      <c r="E25" s="6"/>
      <c r="F25" s="6"/>
      <c r="G25" s="6"/>
      <c r="H25" s="6"/>
      <c r="I25" s="6"/>
      <c r="J25" s="9"/>
      <c r="K25" s="14"/>
      <c r="L25" s="11" t="s">
        <v>315</v>
      </c>
      <c r="M25" s="11" t="s">
        <v>316</v>
      </c>
      <c r="N25" s="12"/>
      <c r="O25" s="11"/>
      <c r="P25" s="11"/>
      <c r="Q25" s="11"/>
      <c r="R25" s="11"/>
    </row>
    <row r="26" ht="26.75" customHeight="1" spans="1:18">
      <c r="A26" s="5"/>
      <c r="B26" s="5"/>
      <c r="C26" s="6"/>
      <c r="D26" s="6"/>
      <c r="E26" s="6"/>
      <c r="F26" s="6"/>
      <c r="G26" s="6"/>
      <c r="H26" s="6"/>
      <c r="I26" s="6"/>
      <c r="J26" s="9"/>
      <c r="K26" s="14"/>
      <c r="L26" s="11" t="s">
        <v>317</v>
      </c>
      <c r="M26" s="11" t="s">
        <v>318</v>
      </c>
      <c r="N26" s="12"/>
      <c r="O26" s="11" t="s">
        <v>304</v>
      </c>
      <c r="P26" s="11"/>
      <c r="Q26" s="11" t="s">
        <v>319</v>
      </c>
      <c r="R26" s="11"/>
    </row>
    <row r="27" ht="26.75" customHeight="1" spans="1:18">
      <c r="A27" s="5"/>
      <c r="B27" s="5"/>
      <c r="C27" s="6"/>
      <c r="D27" s="6"/>
      <c r="E27" s="6"/>
      <c r="F27" s="6"/>
      <c r="G27" s="6"/>
      <c r="H27" s="6"/>
      <c r="I27" s="6"/>
      <c r="J27" s="9"/>
      <c r="K27" s="14"/>
      <c r="L27" s="11"/>
      <c r="M27" s="11" t="s">
        <v>320</v>
      </c>
      <c r="N27" s="12"/>
      <c r="O27" s="11" t="s">
        <v>304</v>
      </c>
      <c r="P27" s="11"/>
      <c r="Q27" s="11" t="s">
        <v>321</v>
      </c>
      <c r="R27" s="11"/>
    </row>
    <row r="28" ht="26.75" customHeight="1" spans="1:18">
      <c r="A28" s="5"/>
      <c r="B28" s="5"/>
      <c r="C28" s="6"/>
      <c r="D28" s="6"/>
      <c r="E28" s="6"/>
      <c r="F28" s="6"/>
      <c r="G28" s="6"/>
      <c r="H28" s="6"/>
      <c r="I28" s="6"/>
      <c r="J28" s="9"/>
      <c r="K28" s="14"/>
      <c r="L28" s="11" t="s">
        <v>322</v>
      </c>
      <c r="M28" s="11" t="s">
        <v>323</v>
      </c>
      <c r="N28" s="12"/>
      <c r="O28" s="13" t="s">
        <v>324</v>
      </c>
      <c r="P28" s="13"/>
      <c r="Q28" s="11" t="s">
        <v>323</v>
      </c>
      <c r="R28" s="11"/>
    </row>
    <row r="29" ht="24" spans="1:18">
      <c r="A29" s="5"/>
      <c r="B29" s="5"/>
      <c r="C29" s="6"/>
      <c r="D29" s="6"/>
      <c r="E29" s="6"/>
      <c r="F29" s="6"/>
      <c r="G29" s="6"/>
      <c r="H29" s="6"/>
      <c r="I29" s="6"/>
      <c r="J29" s="9"/>
      <c r="K29" s="14"/>
      <c r="L29" s="11"/>
      <c r="M29" s="11" t="s">
        <v>325</v>
      </c>
      <c r="N29" s="12"/>
      <c r="O29" s="13" t="s">
        <v>324</v>
      </c>
      <c r="P29" s="13"/>
      <c r="Q29" s="11" t="s">
        <v>325</v>
      </c>
      <c r="R29" s="11"/>
    </row>
  </sheetData>
  <mergeCells count="30">
    <mergeCell ref="A1:R1"/>
    <mergeCell ref="A2:R2"/>
    <mergeCell ref="Q3:R3"/>
    <mergeCell ref="C4:I4"/>
    <mergeCell ref="D5:G5"/>
    <mergeCell ref="H5:I5"/>
    <mergeCell ref="A4:A6"/>
    <mergeCell ref="A7:A29"/>
    <mergeCell ref="B4:B6"/>
    <mergeCell ref="B7:B29"/>
    <mergeCell ref="C5:C6"/>
    <mergeCell ref="C7:C29"/>
    <mergeCell ref="D7:D29"/>
    <mergeCell ref="E7:E29"/>
    <mergeCell ref="F7:F29"/>
    <mergeCell ref="G7:G29"/>
    <mergeCell ref="H7:H29"/>
    <mergeCell ref="I7:I29"/>
    <mergeCell ref="J4:J6"/>
    <mergeCell ref="J7:J29"/>
    <mergeCell ref="K7:K20"/>
    <mergeCell ref="K21:K29"/>
    <mergeCell ref="L7:L11"/>
    <mergeCell ref="L12:L16"/>
    <mergeCell ref="L18:L20"/>
    <mergeCell ref="L22:L24"/>
    <mergeCell ref="L26:L27"/>
    <mergeCell ref="L28:L29"/>
    <mergeCell ref="M19:M2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1" sqref="E11"/>
    </sheetView>
  </sheetViews>
  <sheetFormatPr defaultColWidth="10" defaultRowHeight="13.5"/>
  <cols>
    <col min="1" max="1" width="12.1833333333333" customWidth="1"/>
    <col min="2" max="2" width="34.9083333333333" customWidth="1"/>
    <col min="3" max="20" width="12.8166666666667" customWidth="1"/>
    <col min="21" max="21" width="9.725" customWidth="1"/>
  </cols>
  <sheetData>
    <row r="1" ht="16.4" customHeight="1" spans="1:1">
      <c r="A1" s="3"/>
    </row>
    <row r="2" ht="36.25" customHeight="1" spans="1:20">
      <c r="A2" s="16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6.7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68" t="s">
        <v>2</v>
      </c>
      <c r="S4" s="68"/>
    </row>
    <row r="5" ht="31" customHeight="1" spans="1:19">
      <c r="A5" s="4" t="s">
        <v>49</v>
      </c>
      <c r="B5" s="4" t="s">
        <v>50</v>
      </c>
      <c r="C5" s="4" t="s">
        <v>51</v>
      </c>
      <c r="D5" s="4" t="s">
        <v>52</v>
      </c>
      <c r="E5" s="4"/>
      <c r="F5" s="4"/>
      <c r="G5" s="4"/>
      <c r="H5" s="4"/>
      <c r="I5" s="4"/>
      <c r="J5" s="4"/>
      <c r="K5" s="4"/>
      <c r="L5" s="4"/>
      <c r="M5" s="4" t="s">
        <v>53</v>
      </c>
      <c r="N5" s="4"/>
      <c r="O5" s="4"/>
      <c r="P5" s="4" t="s">
        <v>54</v>
      </c>
      <c r="Q5" s="4" t="s">
        <v>55</v>
      </c>
      <c r="R5" s="4" t="s">
        <v>56</v>
      </c>
      <c r="S5" s="4" t="s">
        <v>57</v>
      </c>
    </row>
    <row r="6" ht="31" customHeight="1" spans="1:19">
      <c r="A6" s="4"/>
      <c r="B6" s="4"/>
      <c r="C6" s="4"/>
      <c r="D6" s="4" t="s">
        <v>58</v>
      </c>
      <c r="E6" s="4" t="s">
        <v>59</v>
      </c>
      <c r="F6" s="4" t="s">
        <v>60</v>
      </c>
      <c r="G6" s="4"/>
      <c r="H6" s="4"/>
      <c r="I6" s="4"/>
      <c r="J6" s="4"/>
      <c r="K6" s="4"/>
      <c r="L6" s="4" t="s">
        <v>61</v>
      </c>
      <c r="M6" s="4" t="s">
        <v>58</v>
      </c>
      <c r="N6" s="4" t="s">
        <v>62</v>
      </c>
      <c r="O6" s="4" t="s">
        <v>63</v>
      </c>
      <c r="P6" s="4"/>
      <c r="Q6" s="4"/>
      <c r="R6" s="4"/>
      <c r="S6" s="4"/>
    </row>
    <row r="7" ht="27.65" customHeight="1" spans="1:19">
      <c r="A7" s="4"/>
      <c r="B7" s="4"/>
      <c r="C7" s="4"/>
      <c r="D7" s="4"/>
      <c r="E7" s="4"/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/>
      <c r="M7" s="4"/>
      <c r="N7" s="4"/>
      <c r="O7" s="4"/>
      <c r="P7" s="4"/>
      <c r="Q7" s="4"/>
      <c r="R7" s="4"/>
      <c r="S7" s="4"/>
    </row>
    <row r="8" ht="27.65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5" customHeight="1" spans="1:19">
      <c r="A9" s="23"/>
      <c r="B9" s="23" t="s">
        <v>51</v>
      </c>
      <c r="C9" s="66">
        <v>623.860936</v>
      </c>
      <c r="D9" s="66">
        <v>623.860936</v>
      </c>
      <c r="E9" s="66">
        <v>107.658936</v>
      </c>
      <c r="F9" s="66"/>
      <c r="G9" s="66"/>
      <c r="H9" s="66"/>
      <c r="I9" s="66"/>
      <c r="J9" s="66"/>
      <c r="K9" s="66"/>
      <c r="L9" s="66">
        <v>516.202</v>
      </c>
      <c r="M9" s="66"/>
      <c r="N9" s="66"/>
      <c r="O9" s="66"/>
      <c r="P9" s="66"/>
      <c r="Q9" s="66"/>
      <c r="R9" s="66"/>
      <c r="S9" s="66"/>
    </row>
    <row r="10" ht="27.65" customHeight="1" spans="1:19">
      <c r="A10" s="25" t="s">
        <v>70</v>
      </c>
      <c r="B10" s="25" t="s">
        <v>71</v>
      </c>
      <c r="C10" s="66">
        <v>623.860936</v>
      </c>
      <c r="D10" s="66">
        <v>623.860936</v>
      </c>
      <c r="E10" s="66">
        <v>107.658936</v>
      </c>
      <c r="F10" s="66"/>
      <c r="G10" s="66"/>
      <c r="H10" s="66"/>
      <c r="I10" s="66"/>
      <c r="J10" s="66"/>
      <c r="K10" s="66"/>
      <c r="L10" s="66">
        <v>516.202</v>
      </c>
      <c r="M10" s="66"/>
      <c r="N10" s="66"/>
      <c r="O10" s="66"/>
      <c r="P10" s="66"/>
      <c r="Q10" s="66"/>
      <c r="R10" s="66"/>
      <c r="S10" s="66"/>
    </row>
    <row r="11" ht="27.65" customHeight="1" spans="1:19">
      <c r="A11" s="67" t="s">
        <v>72</v>
      </c>
      <c r="B11" s="67" t="s">
        <v>73</v>
      </c>
      <c r="C11" s="28">
        <v>623.860936</v>
      </c>
      <c r="D11" s="28">
        <v>623.860936</v>
      </c>
      <c r="E11" s="6">
        <v>107.658936</v>
      </c>
      <c r="F11" s="6"/>
      <c r="G11" s="6"/>
      <c r="H11" s="6"/>
      <c r="I11" s="6"/>
      <c r="J11" s="6"/>
      <c r="K11" s="6"/>
      <c r="L11" s="6">
        <v>516.202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5" workbookViewId="0">
      <selection activeCell="B18" sqref="B18:B19"/>
    </sheetView>
  </sheetViews>
  <sheetFormatPr defaultColWidth="10" defaultRowHeight="13.5" outlineLevelCol="7"/>
  <cols>
    <col min="1" max="1" width="23.1833333333333" customWidth="1"/>
    <col min="2" max="2" width="58.725" customWidth="1"/>
    <col min="3" max="3" width="19.5416666666667" customWidth="1"/>
    <col min="4" max="6" width="17.45" customWidth="1"/>
    <col min="7" max="7" width="12.3666666666667" customWidth="1"/>
    <col min="8" max="8" width="15.45" customWidth="1"/>
    <col min="9" max="9" width="9.725" customWidth="1"/>
  </cols>
  <sheetData>
    <row r="1" ht="16.4" customHeight="1" spans="1:1">
      <c r="A1" s="60"/>
    </row>
    <row r="2" ht="42.25" customHeight="1" spans="1:8">
      <c r="A2" s="16" t="s">
        <v>74</v>
      </c>
      <c r="B2" s="16"/>
      <c r="C2" s="16"/>
      <c r="D2" s="16"/>
      <c r="E2" s="16"/>
      <c r="F2" s="16"/>
      <c r="G2" s="16"/>
      <c r="H2" s="16"/>
    </row>
    <row r="3" ht="33.65" customHeight="1" spans="1:8">
      <c r="A3" s="61" t="s">
        <v>1</v>
      </c>
      <c r="B3" s="61"/>
      <c r="C3" s="61"/>
      <c r="D3" s="61"/>
      <c r="E3" s="61"/>
      <c r="F3" s="61"/>
      <c r="G3" s="61"/>
      <c r="H3" s="61"/>
    </row>
    <row r="4" ht="24.15" customHeight="1" spans="6:8">
      <c r="F4" s="15" t="s">
        <v>2</v>
      </c>
      <c r="G4" s="15"/>
      <c r="H4" s="15"/>
    </row>
    <row r="5" ht="32.75" customHeight="1" spans="1:8">
      <c r="A5" s="4" t="s">
        <v>75</v>
      </c>
      <c r="B5" s="4" t="s">
        <v>76</v>
      </c>
      <c r="C5" s="4" t="s">
        <v>51</v>
      </c>
      <c r="D5" s="4" t="s">
        <v>77</v>
      </c>
      <c r="E5" s="4" t="s">
        <v>78</v>
      </c>
      <c r="F5" s="4" t="s">
        <v>79</v>
      </c>
      <c r="G5" s="4" t="s">
        <v>80</v>
      </c>
      <c r="H5" s="4" t="s">
        <v>81</v>
      </c>
    </row>
    <row r="6" ht="26" customHeight="1" spans="1:8">
      <c r="A6" s="4"/>
      <c r="B6" s="23" t="s">
        <v>51</v>
      </c>
      <c r="C6" s="24">
        <v>623.860936</v>
      </c>
      <c r="D6" s="24">
        <v>199.860936</v>
      </c>
      <c r="E6" s="24">
        <v>424</v>
      </c>
      <c r="F6" s="24"/>
      <c r="G6" s="23"/>
      <c r="H6" s="23"/>
    </row>
    <row r="7" ht="26" customHeight="1" spans="1:8">
      <c r="A7" s="26" t="s">
        <v>70</v>
      </c>
      <c r="B7" s="26" t="s">
        <v>71</v>
      </c>
      <c r="C7" s="62">
        <v>623.860936</v>
      </c>
      <c r="D7" s="62">
        <v>199.860936</v>
      </c>
      <c r="E7" s="62">
        <v>424</v>
      </c>
      <c r="F7" s="62"/>
      <c r="G7" s="63"/>
      <c r="H7" s="63"/>
    </row>
    <row r="8" ht="26" customHeight="1" spans="1:8">
      <c r="A8" s="26" t="s">
        <v>72</v>
      </c>
      <c r="B8" s="26" t="s">
        <v>73</v>
      </c>
      <c r="C8" s="62">
        <v>623.860936</v>
      </c>
      <c r="D8" s="62">
        <v>199.860936</v>
      </c>
      <c r="E8" s="62">
        <v>424</v>
      </c>
      <c r="F8" s="62"/>
      <c r="G8" s="63"/>
      <c r="H8" s="63"/>
    </row>
    <row r="9" ht="26" customHeight="1" spans="1:8">
      <c r="A9" s="26" t="s">
        <v>82</v>
      </c>
      <c r="B9" s="63" t="s">
        <v>83</v>
      </c>
      <c r="C9" s="62">
        <v>10.247424</v>
      </c>
      <c r="D9" s="62">
        <v>10.247424</v>
      </c>
      <c r="E9" s="62"/>
      <c r="F9" s="62"/>
      <c r="G9" s="63"/>
      <c r="H9" s="63"/>
    </row>
    <row r="10" ht="26" customHeight="1" spans="1:8">
      <c r="A10" s="26" t="s">
        <v>84</v>
      </c>
      <c r="B10" s="63" t="s">
        <v>85</v>
      </c>
      <c r="C10" s="62">
        <v>10.247424</v>
      </c>
      <c r="D10" s="62">
        <v>10.247424</v>
      </c>
      <c r="E10" s="62"/>
      <c r="F10" s="62"/>
      <c r="G10" s="63"/>
      <c r="H10" s="63"/>
    </row>
    <row r="11" ht="26" customHeight="1" spans="1:8">
      <c r="A11" s="27" t="s">
        <v>86</v>
      </c>
      <c r="B11" s="64" t="s">
        <v>87</v>
      </c>
      <c r="C11" s="65">
        <v>10.247424</v>
      </c>
      <c r="D11" s="65">
        <v>10.247424</v>
      </c>
      <c r="E11" s="65"/>
      <c r="F11" s="65"/>
      <c r="G11" s="64"/>
      <c r="H11" s="64"/>
    </row>
    <row r="12" ht="26" customHeight="1" spans="1:8">
      <c r="A12" s="26" t="s">
        <v>88</v>
      </c>
      <c r="B12" s="63" t="s">
        <v>89</v>
      </c>
      <c r="C12" s="62">
        <v>4.483248</v>
      </c>
      <c r="D12" s="62">
        <v>4.483248</v>
      </c>
      <c r="E12" s="62"/>
      <c r="F12" s="62"/>
      <c r="G12" s="63"/>
      <c r="H12" s="63"/>
    </row>
    <row r="13" ht="26" customHeight="1" spans="1:8">
      <c r="A13" s="26" t="s">
        <v>90</v>
      </c>
      <c r="B13" s="63" t="s">
        <v>91</v>
      </c>
      <c r="C13" s="62">
        <v>4.483248</v>
      </c>
      <c r="D13" s="62">
        <v>4.483248</v>
      </c>
      <c r="E13" s="62"/>
      <c r="F13" s="62"/>
      <c r="G13" s="63"/>
      <c r="H13" s="63"/>
    </row>
    <row r="14" ht="26" customHeight="1" spans="1:8">
      <c r="A14" s="27" t="s">
        <v>92</v>
      </c>
      <c r="B14" s="64" t="s">
        <v>93</v>
      </c>
      <c r="C14" s="65">
        <v>4.483248</v>
      </c>
      <c r="D14" s="65">
        <v>4.483248</v>
      </c>
      <c r="E14" s="65"/>
      <c r="F14" s="65"/>
      <c r="G14" s="64"/>
      <c r="H14" s="64"/>
    </row>
    <row r="15" ht="26" customHeight="1" spans="1:8">
      <c r="A15" s="26" t="s">
        <v>94</v>
      </c>
      <c r="B15" s="63" t="s">
        <v>95</v>
      </c>
      <c r="C15" s="62">
        <v>599.464696</v>
      </c>
      <c r="D15" s="62">
        <v>175.464696</v>
      </c>
      <c r="E15" s="62">
        <v>424</v>
      </c>
      <c r="F15" s="62"/>
      <c r="G15" s="63"/>
      <c r="H15" s="63"/>
    </row>
    <row r="16" ht="26" customHeight="1" spans="1:8">
      <c r="A16" s="26" t="s">
        <v>96</v>
      </c>
      <c r="B16" s="63" t="s">
        <v>97</v>
      </c>
      <c r="C16" s="62">
        <v>599.464696</v>
      </c>
      <c r="D16" s="62">
        <v>175.464696</v>
      </c>
      <c r="E16" s="62">
        <v>424</v>
      </c>
      <c r="F16" s="62"/>
      <c r="G16" s="63"/>
      <c r="H16" s="63"/>
    </row>
    <row r="17" ht="26" customHeight="1" spans="1:8">
      <c r="A17" s="27" t="s">
        <v>98</v>
      </c>
      <c r="B17" s="64" t="s">
        <v>99</v>
      </c>
      <c r="C17" s="65">
        <v>599.464696</v>
      </c>
      <c r="D17" s="65">
        <v>175.464696</v>
      </c>
      <c r="E17" s="65">
        <v>424</v>
      </c>
      <c r="F17" s="65"/>
      <c r="G17" s="64"/>
      <c r="H17" s="64"/>
    </row>
    <row r="18" ht="26" customHeight="1" spans="1:8">
      <c r="A18" s="26" t="s">
        <v>100</v>
      </c>
      <c r="B18" s="63" t="s">
        <v>101</v>
      </c>
      <c r="C18" s="62">
        <v>9.665568</v>
      </c>
      <c r="D18" s="62">
        <v>9.665568</v>
      </c>
      <c r="E18" s="62"/>
      <c r="F18" s="62"/>
      <c r="G18" s="63"/>
      <c r="H18" s="63"/>
    </row>
    <row r="19" ht="26" customHeight="1" spans="1:8">
      <c r="A19" s="26" t="s">
        <v>102</v>
      </c>
      <c r="B19" s="63" t="s">
        <v>103</v>
      </c>
      <c r="C19" s="62">
        <v>9.665568</v>
      </c>
      <c r="D19" s="62">
        <v>9.665568</v>
      </c>
      <c r="E19" s="62"/>
      <c r="F19" s="62"/>
      <c r="G19" s="63"/>
      <c r="H19" s="63"/>
    </row>
    <row r="20" ht="26" customHeight="1" spans="1:8">
      <c r="A20" s="27" t="s">
        <v>104</v>
      </c>
      <c r="B20" s="64" t="s">
        <v>105</v>
      </c>
      <c r="C20" s="65">
        <v>9.665568</v>
      </c>
      <c r="D20" s="65">
        <v>9.665568</v>
      </c>
      <c r="E20" s="65"/>
      <c r="F20" s="65"/>
      <c r="G20" s="64"/>
      <c r="H20" s="64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4" workbookViewId="0">
      <selection activeCell="D45" sqref="D45"/>
    </sheetView>
  </sheetViews>
  <sheetFormatPr defaultColWidth="10" defaultRowHeight="13.5" outlineLevelCol="3"/>
  <cols>
    <col min="1" max="1" width="24.5416666666667" customWidth="1"/>
    <col min="2" max="2" width="30.5416666666667" customWidth="1"/>
    <col min="3" max="3" width="36.6333333333333" customWidth="1"/>
    <col min="4" max="4" width="30.0916666666667" customWidth="1"/>
    <col min="5" max="6" width="9.725" customWidth="1"/>
  </cols>
  <sheetData>
    <row r="1" ht="16.4" customHeight="1" spans="1:1">
      <c r="A1" s="3"/>
    </row>
    <row r="2" ht="37" customHeight="1" spans="1:4">
      <c r="A2" s="16" t="s">
        <v>106</v>
      </c>
      <c r="B2" s="16"/>
      <c r="C2" s="16"/>
      <c r="D2" s="16"/>
    </row>
    <row r="3" ht="33.65" customHeight="1" spans="1:4">
      <c r="A3" s="2" t="s">
        <v>1</v>
      </c>
      <c r="B3" s="2"/>
      <c r="C3" s="2"/>
      <c r="D3" s="2"/>
    </row>
    <row r="4" ht="25" customHeight="1" spans="3:4">
      <c r="C4" s="15" t="s">
        <v>2</v>
      </c>
      <c r="D4" s="15"/>
    </row>
    <row r="5" ht="22.75" customHeight="1" spans="1:4">
      <c r="A5" s="4" t="s">
        <v>3</v>
      </c>
      <c r="B5" s="4"/>
      <c r="C5" s="4" t="s">
        <v>4</v>
      </c>
      <c r="D5" s="4"/>
    </row>
    <row r="6" ht="22.75" customHeight="1" spans="1:4">
      <c r="A6" s="4" t="s">
        <v>5</v>
      </c>
      <c r="B6" s="4" t="s">
        <v>6</v>
      </c>
      <c r="C6" s="4" t="s">
        <v>5</v>
      </c>
      <c r="D6" s="4" t="s">
        <v>6</v>
      </c>
    </row>
    <row r="7" ht="22.75" customHeight="1" spans="1:4">
      <c r="A7" s="23" t="s">
        <v>107</v>
      </c>
      <c r="B7" s="24">
        <v>623.860936</v>
      </c>
      <c r="C7" s="23" t="s">
        <v>108</v>
      </c>
      <c r="D7" s="59">
        <v>623.860936</v>
      </c>
    </row>
    <row r="8" ht="22.75" customHeight="1" spans="1:4">
      <c r="A8" s="5" t="s">
        <v>109</v>
      </c>
      <c r="B8" s="6">
        <v>623.860936</v>
      </c>
      <c r="C8" s="5" t="s">
        <v>110</v>
      </c>
      <c r="D8" s="28"/>
    </row>
    <row r="9" ht="22.75" customHeight="1" spans="1:4">
      <c r="A9" s="5" t="s">
        <v>111</v>
      </c>
      <c r="B9" s="6"/>
      <c r="C9" s="5" t="s">
        <v>112</v>
      </c>
      <c r="D9" s="28"/>
    </row>
    <row r="10" ht="22.75" customHeight="1" spans="1:4">
      <c r="A10" s="5" t="s">
        <v>113</v>
      </c>
      <c r="B10" s="6"/>
      <c r="C10" s="5" t="s">
        <v>114</v>
      </c>
      <c r="D10" s="28"/>
    </row>
    <row r="11" ht="22.75" customHeight="1" spans="1:4">
      <c r="A11" s="5" t="s">
        <v>115</v>
      </c>
      <c r="B11" s="6"/>
      <c r="C11" s="5" t="s">
        <v>116</v>
      </c>
      <c r="D11" s="28"/>
    </row>
    <row r="12" ht="22.75" customHeight="1" spans="1:4">
      <c r="A12" s="23" t="s">
        <v>117</v>
      </c>
      <c r="B12" s="24"/>
      <c r="C12" s="5" t="s">
        <v>118</v>
      </c>
      <c r="D12" s="28"/>
    </row>
    <row r="13" ht="22.75" customHeight="1" spans="1:4">
      <c r="A13" s="5" t="s">
        <v>109</v>
      </c>
      <c r="B13" s="6"/>
      <c r="C13" s="5" t="s">
        <v>119</v>
      </c>
      <c r="D13" s="28"/>
    </row>
    <row r="14" ht="22.75" customHeight="1" spans="1:4">
      <c r="A14" s="5" t="s">
        <v>111</v>
      </c>
      <c r="B14" s="6"/>
      <c r="C14" s="5" t="s">
        <v>120</v>
      </c>
      <c r="D14" s="28"/>
    </row>
    <row r="15" ht="22.75" customHeight="1" spans="1:4">
      <c r="A15" s="5" t="s">
        <v>113</v>
      </c>
      <c r="B15" s="6"/>
      <c r="C15" s="5" t="s">
        <v>121</v>
      </c>
      <c r="D15" s="28">
        <v>10.247424</v>
      </c>
    </row>
    <row r="16" ht="22.75" customHeight="1" spans="1:4">
      <c r="A16" s="5" t="s">
        <v>115</v>
      </c>
      <c r="B16" s="6"/>
      <c r="C16" s="5" t="s">
        <v>122</v>
      </c>
      <c r="D16" s="28"/>
    </row>
    <row r="17" ht="22.75" customHeight="1" spans="1:4">
      <c r="A17" s="5"/>
      <c r="B17" s="6"/>
      <c r="C17" s="5" t="s">
        <v>123</v>
      </c>
      <c r="D17" s="28">
        <v>4.483248</v>
      </c>
    </row>
    <row r="18" ht="22.75" customHeight="1" spans="1:4">
      <c r="A18" s="5"/>
      <c r="B18" s="5"/>
      <c r="C18" s="5" t="s">
        <v>124</v>
      </c>
      <c r="D18" s="28"/>
    </row>
    <row r="19" ht="22.75" customHeight="1" spans="1:4">
      <c r="A19" s="5"/>
      <c r="B19" s="5"/>
      <c r="C19" s="5" t="s">
        <v>125</v>
      </c>
      <c r="D19" s="28">
        <v>599.464696</v>
      </c>
    </row>
    <row r="20" ht="22.75" customHeight="1" spans="1:4">
      <c r="A20" s="5"/>
      <c r="B20" s="5"/>
      <c r="C20" s="5" t="s">
        <v>126</v>
      </c>
      <c r="D20" s="28"/>
    </row>
    <row r="21" ht="22.75" customHeight="1" spans="1:4">
      <c r="A21" s="5"/>
      <c r="B21" s="5"/>
      <c r="C21" s="5" t="s">
        <v>127</v>
      </c>
      <c r="D21" s="28"/>
    </row>
    <row r="22" ht="22.75" customHeight="1" spans="1:4">
      <c r="A22" s="5"/>
      <c r="B22" s="5"/>
      <c r="C22" s="5" t="s">
        <v>128</v>
      </c>
      <c r="D22" s="28"/>
    </row>
    <row r="23" ht="22.75" customHeight="1" spans="1:4">
      <c r="A23" s="5"/>
      <c r="B23" s="5"/>
      <c r="C23" s="5" t="s">
        <v>129</v>
      </c>
      <c r="D23" s="28"/>
    </row>
    <row r="24" ht="22.75" customHeight="1" spans="1:4">
      <c r="A24" s="5"/>
      <c r="B24" s="5"/>
      <c r="C24" s="5" t="s">
        <v>130</v>
      </c>
      <c r="D24" s="28"/>
    </row>
    <row r="25" ht="22.75" customHeight="1" spans="1:4">
      <c r="A25" s="5"/>
      <c r="B25" s="5"/>
      <c r="C25" s="5" t="s">
        <v>131</v>
      </c>
      <c r="D25" s="28"/>
    </row>
    <row r="26" ht="22.75" customHeight="1" spans="1:4">
      <c r="A26" s="5"/>
      <c r="B26" s="5"/>
      <c r="C26" s="5" t="s">
        <v>132</v>
      </c>
      <c r="D26" s="28"/>
    </row>
    <row r="27" ht="22.75" customHeight="1" spans="1:4">
      <c r="A27" s="5"/>
      <c r="B27" s="5"/>
      <c r="C27" s="5" t="s">
        <v>133</v>
      </c>
      <c r="D27" s="28">
        <v>9.665568</v>
      </c>
    </row>
    <row r="28" ht="22.75" customHeight="1" spans="1:4">
      <c r="A28" s="5"/>
      <c r="B28" s="5"/>
      <c r="C28" s="5" t="s">
        <v>134</v>
      </c>
      <c r="D28" s="28"/>
    </row>
    <row r="29" ht="22.75" customHeight="1" spans="1:4">
      <c r="A29" s="5"/>
      <c r="B29" s="5"/>
      <c r="C29" s="5" t="s">
        <v>135</v>
      </c>
      <c r="D29" s="28"/>
    </row>
    <row r="30" ht="22.75" customHeight="1" spans="1:4">
      <c r="A30" s="5"/>
      <c r="B30" s="5"/>
      <c r="C30" s="5" t="s">
        <v>136</v>
      </c>
      <c r="D30" s="28"/>
    </row>
    <row r="31" ht="22.75" customHeight="1" spans="1:4">
      <c r="A31" s="5"/>
      <c r="B31" s="5"/>
      <c r="C31" s="5" t="s">
        <v>137</v>
      </c>
      <c r="D31" s="28"/>
    </row>
    <row r="32" ht="22.75" customHeight="1" spans="1:4">
      <c r="A32" s="5"/>
      <c r="B32" s="5"/>
      <c r="C32" s="5" t="s">
        <v>138</v>
      </c>
      <c r="D32" s="28"/>
    </row>
    <row r="33" ht="22.75" customHeight="1" spans="1:4">
      <c r="A33" s="5"/>
      <c r="B33" s="5"/>
      <c r="C33" s="5" t="s">
        <v>139</v>
      </c>
      <c r="D33" s="28"/>
    </row>
    <row r="34" ht="22.75" customHeight="1" spans="1:4">
      <c r="A34" s="5"/>
      <c r="B34" s="5"/>
      <c r="C34" s="5" t="s">
        <v>140</v>
      </c>
      <c r="D34" s="28"/>
    </row>
    <row r="35" ht="22.75" customHeight="1" spans="1:4">
      <c r="A35" s="5"/>
      <c r="B35" s="5"/>
      <c r="C35" s="5" t="s">
        <v>141</v>
      </c>
      <c r="D35" s="28"/>
    </row>
    <row r="36" ht="22.75" customHeight="1" spans="1:4">
      <c r="A36" s="5"/>
      <c r="B36" s="5"/>
      <c r="C36" s="5" t="s">
        <v>142</v>
      </c>
      <c r="D36" s="28"/>
    </row>
    <row r="37" ht="22.75" customHeight="1" spans="1:4">
      <c r="A37" s="5"/>
      <c r="B37" s="5"/>
      <c r="C37" s="5" t="s">
        <v>143</v>
      </c>
      <c r="D37" s="28"/>
    </row>
    <row r="38" ht="22.75" customHeight="1" spans="1:4">
      <c r="A38" s="5"/>
      <c r="B38" s="5"/>
      <c r="C38" s="5"/>
      <c r="D38" s="5"/>
    </row>
    <row r="39" ht="22.75" customHeight="1" spans="1:4">
      <c r="A39" s="23"/>
      <c r="B39" s="23"/>
      <c r="C39" s="23" t="s">
        <v>144</v>
      </c>
      <c r="D39" s="24"/>
    </row>
    <row r="40" ht="22.75" customHeight="1" spans="1:4">
      <c r="A40" s="23"/>
      <c r="B40" s="23"/>
      <c r="C40" s="23"/>
      <c r="D40" s="23"/>
    </row>
    <row r="41" ht="22.75" customHeight="1" spans="1:4">
      <c r="A41" s="4" t="s">
        <v>145</v>
      </c>
      <c r="B41" s="24">
        <v>623.860936</v>
      </c>
      <c r="C41" s="4" t="s">
        <v>146</v>
      </c>
      <c r="D41" s="59">
        <v>623.860936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I11" sqref="I11"/>
    </sheetView>
  </sheetViews>
  <sheetFormatPr defaultColWidth="10" defaultRowHeight="13.5"/>
  <cols>
    <col min="1" max="1" width="6.54166666666667" customWidth="1"/>
    <col min="2" max="2" width="5.81666666666667" customWidth="1"/>
    <col min="3" max="3" width="7.90833333333333" customWidth="1"/>
    <col min="4" max="4" width="12.9083333333333" customWidth="1"/>
    <col min="5" max="6" width="16.45" customWidth="1"/>
    <col min="7" max="7" width="17.6333333333333" customWidth="1"/>
    <col min="8" max="8" width="21.8166666666667" customWidth="1"/>
    <col min="9" max="9" width="16.45" customWidth="1"/>
    <col min="10" max="10" width="17.6333333333333" customWidth="1"/>
    <col min="11" max="11" width="21.8166666666667" customWidth="1"/>
    <col min="12" max="12" width="9.725" customWidth="1"/>
  </cols>
  <sheetData>
    <row r="1" ht="16.4" customHeight="1" spans="1:4">
      <c r="A1" s="3"/>
      <c r="D1" s="3"/>
    </row>
    <row r="2" ht="43.15" customHeight="1" spans="1:11">
      <c r="A2" s="42" t="s">
        <v>147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4.15" customHeight="1" spans="1:11">
      <c r="A3" s="43" t="s">
        <v>1</v>
      </c>
      <c r="B3" s="43"/>
      <c r="C3" s="43"/>
      <c r="D3" s="43"/>
      <c r="E3" s="43"/>
      <c r="F3" s="43"/>
      <c r="G3" s="43"/>
      <c r="H3" s="43"/>
      <c r="I3" s="44"/>
      <c r="J3" s="44"/>
      <c r="K3" s="44"/>
    </row>
    <row r="4" ht="18.15" customHeight="1" spans="1:11">
      <c r="A4" s="44"/>
      <c r="B4" s="44"/>
      <c r="C4" s="44"/>
      <c r="D4" s="44"/>
      <c r="E4" s="44"/>
      <c r="F4" s="44"/>
      <c r="G4" s="44"/>
      <c r="H4" s="44"/>
      <c r="I4" s="44"/>
      <c r="J4" s="58" t="s">
        <v>2</v>
      </c>
      <c r="K4" s="58"/>
    </row>
    <row r="5" ht="25" customHeight="1" spans="1:11">
      <c r="A5" s="45" t="s">
        <v>148</v>
      </c>
      <c r="B5" s="45"/>
      <c r="C5" s="45"/>
      <c r="D5" s="45" t="s">
        <v>75</v>
      </c>
      <c r="E5" s="45" t="s">
        <v>76</v>
      </c>
      <c r="F5" s="45" t="s">
        <v>51</v>
      </c>
      <c r="G5" s="45" t="s">
        <v>77</v>
      </c>
      <c r="H5" s="45"/>
      <c r="I5" s="45"/>
      <c r="J5" s="45"/>
      <c r="K5" s="45" t="s">
        <v>78</v>
      </c>
    </row>
    <row r="6" ht="25.9" customHeight="1" spans="1:11">
      <c r="A6" s="45"/>
      <c r="B6" s="45"/>
      <c r="C6" s="45"/>
      <c r="D6" s="45"/>
      <c r="E6" s="45"/>
      <c r="F6" s="45"/>
      <c r="G6" s="45" t="s">
        <v>58</v>
      </c>
      <c r="H6" s="45" t="s">
        <v>149</v>
      </c>
      <c r="I6" s="45"/>
      <c r="J6" s="45" t="s">
        <v>150</v>
      </c>
      <c r="K6" s="45"/>
    </row>
    <row r="7" ht="39.65" customHeight="1" spans="1:11">
      <c r="A7" s="45" t="s">
        <v>151</v>
      </c>
      <c r="B7" s="45" t="s">
        <v>152</v>
      </c>
      <c r="C7" s="45" t="s">
        <v>153</v>
      </c>
      <c r="D7" s="45"/>
      <c r="E7" s="45"/>
      <c r="F7" s="45"/>
      <c r="G7" s="45"/>
      <c r="H7" s="45" t="s">
        <v>154</v>
      </c>
      <c r="I7" s="45" t="s">
        <v>155</v>
      </c>
      <c r="J7" s="45"/>
      <c r="K7" s="45"/>
    </row>
    <row r="8" ht="23.25" customHeight="1" spans="1:11">
      <c r="A8" s="46"/>
      <c r="B8" s="46"/>
      <c r="C8" s="46"/>
      <c r="D8" s="47"/>
      <c r="E8" s="47" t="s">
        <v>51</v>
      </c>
      <c r="F8" s="48">
        <v>623.860936</v>
      </c>
      <c r="G8" s="48">
        <v>199.860936</v>
      </c>
      <c r="H8" s="48">
        <v>112.960936</v>
      </c>
      <c r="I8" s="48">
        <v>21</v>
      </c>
      <c r="J8" s="48">
        <v>65.9</v>
      </c>
      <c r="K8" s="48">
        <v>424</v>
      </c>
    </row>
    <row r="9" ht="38" customHeight="1" spans="1:11">
      <c r="A9" s="46"/>
      <c r="B9" s="46"/>
      <c r="C9" s="46"/>
      <c r="D9" s="49" t="s">
        <v>70</v>
      </c>
      <c r="E9" s="49" t="s">
        <v>71</v>
      </c>
      <c r="F9" s="48">
        <v>623.860936</v>
      </c>
      <c r="G9" s="48">
        <v>199.860936</v>
      </c>
      <c r="H9" s="48">
        <v>112.960936</v>
      </c>
      <c r="I9" s="48">
        <v>21</v>
      </c>
      <c r="J9" s="48">
        <v>65.9</v>
      </c>
      <c r="K9" s="48">
        <v>424</v>
      </c>
    </row>
    <row r="10" ht="38" customHeight="1" spans="1:11">
      <c r="A10" s="46"/>
      <c r="B10" s="46"/>
      <c r="C10" s="46"/>
      <c r="D10" s="49" t="s">
        <v>72</v>
      </c>
      <c r="E10" s="49" t="s">
        <v>73</v>
      </c>
      <c r="F10" s="48">
        <v>623.860936</v>
      </c>
      <c r="G10" s="48">
        <v>199.860936</v>
      </c>
      <c r="H10" s="48">
        <v>112.960936</v>
      </c>
      <c r="I10" s="48">
        <v>21</v>
      </c>
      <c r="J10" s="48">
        <v>65.9</v>
      </c>
      <c r="K10" s="48">
        <v>424</v>
      </c>
    </row>
    <row r="11" ht="38" customHeight="1" spans="1:11">
      <c r="A11" s="45">
        <v>208</v>
      </c>
      <c r="B11" s="45"/>
      <c r="C11" s="45"/>
      <c r="D11" s="45">
        <v>208</v>
      </c>
      <c r="E11" s="45" t="s">
        <v>83</v>
      </c>
      <c r="F11" s="48">
        <v>10.247424</v>
      </c>
      <c r="G11" s="48">
        <v>10.247424</v>
      </c>
      <c r="H11" s="50">
        <v>10.247424</v>
      </c>
      <c r="I11" s="54"/>
      <c r="J11" s="54"/>
      <c r="K11" s="54"/>
    </row>
    <row r="12" ht="38" customHeight="1" spans="1:11">
      <c r="A12" s="45">
        <v>208</v>
      </c>
      <c r="B12" s="45" t="s">
        <v>156</v>
      </c>
      <c r="C12" s="45"/>
      <c r="D12" s="45">
        <v>20805</v>
      </c>
      <c r="E12" s="45" t="s">
        <v>85</v>
      </c>
      <c r="F12" s="48">
        <v>10.247424</v>
      </c>
      <c r="G12" s="48">
        <v>10.247424</v>
      </c>
      <c r="H12" s="50">
        <v>10.247424</v>
      </c>
      <c r="I12" s="54"/>
      <c r="J12" s="54"/>
      <c r="K12" s="54"/>
    </row>
    <row r="13" ht="30.15" customHeight="1" spans="1:11">
      <c r="A13" s="51" t="s">
        <v>157</v>
      </c>
      <c r="B13" s="51" t="s">
        <v>156</v>
      </c>
      <c r="C13" s="51" t="s">
        <v>156</v>
      </c>
      <c r="D13" s="52" t="s">
        <v>158</v>
      </c>
      <c r="E13" s="46" t="s">
        <v>159</v>
      </c>
      <c r="F13" s="53">
        <v>10.247424</v>
      </c>
      <c r="G13" s="53">
        <v>10.247424</v>
      </c>
      <c r="H13" s="54">
        <v>10.247424</v>
      </c>
      <c r="I13" s="54"/>
      <c r="J13" s="54"/>
      <c r="K13" s="54"/>
    </row>
    <row r="14" ht="30.15" customHeight="1" spans="1:11">
      <c r="A14" s="45">
        <v>210</v>
      </c>
      <c r="B14" s="45"/>
      <c r="C14" s="51"/>
      <c r="D14" s="45">
        <v>210</v>
      </c>
      <c r="E14" s="47" t="s">
        <v>89</v>
      </c>
      <c r="F14" s="48">
        <v>4.483248</v>
      </c>
      <c r="G14" s="48">
        <v>4.483248</v>
      </c>
      <c r="H14" s="50">
        <v>4.483248</v>
      </c>
      <c r="I14" s="54"/>
      <c r="J14" s="54"/>
      <c r="K14" s="54"/>
    </row>
    <row r="15" ht="30.15" customHeight="1" spans="1:11">
      <c r="A15" s="45">
        <v>210</v>
      </c>
      <c r="B15" s="45">
        <v>11</v>
      </c>
      <c r="C15" s="51"/>
      <c r="D15" s="45">
        <v>21011</v>
      </c>
      <c r="E15" s="47" t="s">
        <v>91</v>
      </c>
      <c r="F15" s="48">
        <v>4.483248</v>
      </c>
      <c r="G15" s="48">
        <v>4.483248</v>
      </c>
      <c r="H15" s="50">
        <v>4.483248</v>
      </c>
      <c r="I15" s="54"/>
      <c r="J15" s="54"/>
      <c r="K15" s="54"/>
    </row>
    <row r="16" ht="30.15" customHeight="1" spans="1:11">
      <c r="A16" s="51" t="s">
        <v>160</v>
      </c>
      <c r="B16" s="51" t="s">
        <v>161</v>
      </c>
      <c r="C16" s="51" t="s">
        <v>162</v>
      </c>
      <c r="D16" s="52" t="s">
        <v>163</v>
      </c>
      <c r="E16" s="46" t="s">
        <v>164</v>
      </c>
      <c r="F16" s="53">
        <v>4.483248</v>
      </c>
      <c r="G16" s="53">
        <v>4.483248</v>
      </c>
      <c r="H16" s="54">
        <v>4.483248</v>
      </c>
      <c r="I16" s="54"/>
      <c r="J16" s="54"/>
      <c r="K16" s="54"/>
    </row>
    <row r="17" ht="30.15" customHeight="1" spans="1:11">
      <c r="A17" s="45">
        <v>212</v>
      </c>
      <c r="B17" s="45"/>
      <c r="C17" s="55"/>
      <c r="D17" s="45" t="s">
        <v>165</v>
      </c>
      <c r="E17" s="47" t="s">
        <v>95</v>
      </c>
      <c r="F17" s="48">
        <v>599.464696</v>
      </c>
      <c r="G17" s="48">
        <v>175.464696</v>
      </c>
      <c r="H17" s="50">
        <v>88.564696</v>
      </c>
      <c r="I17" s="50">
        <v>21</v>
      </c>
      <c r="J17" s="50">
        <v>65.9</v>
      </c>
      <c r="K17" s="50">
        <v>424</v>
      </c>
    </row>
    <row r="18" ht="30.15" customHeight="1" spans="1:11">
      <c r="A18" s="45">
        <v>212</v>
      </c>
      <c r="B18" s="45" t="s">
        <v>166</v>
      </c>
      <c r="C18" s="55"/>
      <c r="D18" s="45" t="s">
        <v>167</v>
      </c>
      <c r="E18" s="47" t="s">
        <v>97</v>
      </c>
      <c r="F18" s="48">
        <v>599.464696</v>
      </c>
      <c r="G18" s="48">
        <v>175.464696</v>
      </c>
      <c r="H18" s="50">
        <v>88.564696</v>
      </c>
      <c r="I18" s="50">
        <v>21</v>
      </c>
      <c r="J18" s="50">
        <v>65.9</v>
      </c>
      <c r="K18" s="50">
        <v>424</v>
      </c>
    </row>
    <row r="19" ht="30.15" customHeight="1" spans="1:11">
      <c r="A19" s="55" t="s">
        <v>165</v>
      </c>
      <c r="B19" s="55" t="s">
        <v>166</v>
      </c>
      <c r="C19" s="55" t="s">
        <v>166</v>
      </c>
      <c r="D19" s="56" t="s">
        <v>168</v>
      </c>
      <c r="E19" s="57" t="s">
        <v>169</v>
      </c>
      <c r="F19" s="53">
        <v>599.464696</v>
      </c>
      <c r="G19" s="53">
        <v>175.464696</v>
      </c>
      <c r="H19" s="54">
        <v>88.564696</v>
      </c>
      <c r="I19" s="54">
        <v>21</v>
      </c>
      <c r="J19" s="54">
        <v>65.9</v>
      </c>
      <c r="K19" s="54">
        <v>424</v>
      </c>
    </row>
    <row r="20" ht="30.15" customHeight="1" spans="1:11">
      <c r="A20" s="45" t="s">
        <v>170</v>
      </c>
      <c r="B20" s="45"/>
      <c r="C20" s="55"/>
      <c r="D20" s="45" t="s">
        <v>170</v>
      </c>
      <c r="E20" s="47" t="s">
        <v>101</v>
      </c>
      <c r="F20" s="48">
        <v>9.665568</v>
      </c>
      <c r="G20" s="48">
        <v>9.665568</v>
      </c>
      <c r="H20" s="50">
        <v>9.665568</v>
      </c>
      <c r="I20" s="54"/>
      <c r="J20" s="54"/>
      <c r="K20" s="54"/>
    </row>
    <row r="21" ht="30.15" customHeight="1" spans="1:11">
      <c r="A21" s="45" t="s">
        <v>170</v>
      </c>
      <c r="B21" s="45" t="s">
        <v>162</v>
      </c>
      <c r="C21" s="55"/>
      <c r="D21" s="45" t="s">
        <v>171</v>
      </c>
      <c r="E21" s="47" t="s">
        <v>103</v>
      </c>
      <c r="F21" s="48">
        <v>9.665568</v>
      </c>
      <c r="G21" s="48">
        <v>9.665568</v>
      </c>
      <c r="H21" s="50">
        <v>9.665568</v>
      </c>
      <c r="I21" s="54"/>
      <c r="J21" s="54"/>
      <c r="K21" s="54"/>
    </row>
    <row r="22" ht="30.15" customHeight="1" spans="1:11">
      <c r="A22" s="55" t="s">
        <v>170</v>
      </c>
      <c r="B22" s="55" t="s">
        <v>162</v>
      </c>
      <c r="C22" s="55" t="s">
        <v>166</v>
      </c>
      <c r="D22" s="56" t="s">
        <v>172</v>
      </c>
      <c r="E22" s="57" t="s">
        <v>173</v>
      </c>
      <c r="F22" s="53">
        <v>9.665568</v>
      </c>
      <c r="G22" s="53">
        <v>9.665568</v>
      </c>
      <c r="H22" s="54">
        <v>9.665568</v>
      </c>
      <c r="I22" s="54"/>
      <c r="J22" s="54"/>
      <c r="K22" s="54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2" workbookViewId="0">
      <selection activeCell="D5" sqref="D5"/>
    </sheetView>
  </sheetViews>
  <sheetFormatPr defaultColWidth="9" defaultRowHeight="13.5" outlineLevelCol="4"/>
  <cols>
    <col min="1" max="1" width="15.9083333333333" style="30" customWidth="1"/>
    <col min="2" max="2" width="34.6333333333333" style="30" customWidth="1"/>
    <col min="3" max="3" width="19.45" style="30" customWidth="1"/>
    <col min="4" max="4" width="16.725" style="30" customWidth="1"/>
    <col min="5" max="5" width="19.6333333333333" style="30" customWidth="1"/>
    <col min="6" max="16384" width="9" style="30"/>
  </cols>
  <sheetData>
    <row r="1" ht="29" customHeight="1" spans="1:5">
      <c r="A1" s="31" t="s">
        <v>174</v>
      </c>
      <c r="B1" s="31"/>
      <c r="C1" s="31"/>
      <c r="D1" s="31"/>
      <c r="E1" s="31"/>
    </row>
    <row r="2" ht="24" customHeight="1" spans="1:5">
      <c r="A2" s="32" t="s">
        <v>175</v>
      </c>
      <c r="B2" s="33" t="s">
        <v>176</v>
      </c>
      <c r="C2" s="34"/>
      <c r="D2" s="34"/>
      <c r="E2" s="35" t="s">
        <v>177</v>
      </c>
    </row>
    <row r="3" ht="22" customHeight="1" spans="1:5">
      <c r="A3" s="36" t="s">
        <v>178</v>
      </c>
      <c r="B3" s="36"/>
      <c r="C3" s="36" t="s">
        <v>179</v>
      </c>
      <c r="D3" s="36"/>
      <c r="E3" s="36"/>
    </row>
    <row r="4" ht="22" customHeight="1" spans="1:5">
      <c r="A4" s="36" t="s">
        <v>180</v>
      </c>
      <c r="B4" s="36" t="s">
        <v>181</v>
      </c>
      <c r="C4" s="36" t="s">
        <v>182</v>
      </c>
      <c r="D4" s="36" t="s">
        <v>183</v>
      </c>
      <c r="E4" s="36" t="s">
        <v>184</v>
      </c>
    </row>
    <row r="5" ht="22" customHeight="1" spans="1:5">
      <c r="A5" s="36"/>
      <c r="B5" s="37" t="s">
        <v>185</v>
      </c>
      <c r="C5" s="38">
        <f>C6+C16+C37</f>
        <v>199.86</v>
      </c>
      <c r="D5" s="38">
        <f>D6+D16+D37</f>
        <v>133.96</v>
      </c>
      <c r="E5" s="38">
        <f>E6+E16+E37</f>
        <v>65.9</v>
      </c>
    </row>
    <row r="6" ht="22" customHeight="1" spans="1:5">
      <c r="A6" s="39">
        <v>301</v>
      </c>
      <c r="B6" s="39" t="s">
        <v>186</v>
      </c>
      <c r="C6" s="38">
        <f>SUM(C7:C15)</f>
        <v>112.96</v>
      </c>
      <c r="D6" s="38">
        <f>SUM(D7:D15)</f>
        <v>112.96</v>
      </c>
      <c r="E6" s="38">
        <f>SUM(E7:E15)</f>
        <v>0</v>
      </c>
    </row>
    <row r="7" ht="22" customHeight="1" spans="1:5">
      <c r="A7" s="39">
        <v>30101</v>
      </c>
      <c r="B7" s="39" t="s">
        <v>187</v>
      </c>
      <c r="C7" s="38">
        <f>SUM(D7:E7)</f>
        <v>38.44</v>
      </c>
      <c r="D7" s="38">
        <v>38.44</v>
      </c>
      <c r="E7" s="40"/>
    </row>
    <row r="8" ht="22" customHeight="1" spans="1:5">
      <c r="A8" s="39">
        <v>30102</v>
      </c>
      <c r="B8" s="39" t="s">
        <v>188</v>
      </c>
      <c r="C8" s="38">
        <f t="shared" ref="C8:C15" si="0">SUM(D8:E8)</f>
        <v>0</v>
      </c>
      <c r="D8" s="38"/>
      <c r="E8" s="40"/>
    </row>
    <row r="9" ht="22" customHeight="1" spans="1:5">
      <c r="A9" s="39">
        <v>30103</v>
      </c>
      <c r="B9" s="41" t="s">
        <v>189</v>
      </c>
      <c r="C9" s="38">
        <f t="shared" si="0"/>
        <v>16.5</v>
      </c>
      <c r="D9" s="38">
        <v>16.5</v>
      </c>
      <c r="E9" s="40"/>
    </row>
    <row r="10" ht="22" customHeight="1" spans="1:5">
      <c r="A10" s="39">
        <v>30104</v>
      </c>
      <c r="B10" s="41" t="s">
        <v>190</v>
      </c>
      <c r="C10" s="38">
        <f t="shared" si="0"/>
        <v>25.61</v>
      </c>
      <c r="D10" s="38">
        <v>25.61</v>
      </c>
      <c r="E10" s="40"/>
    </row>
    <row r="11" ht="22" customHeight="1" spans="1:5">
      <c r="A11" s="39">
        <v>30199</v>
      </c>
      <c r="B11" s="41" t="s">
        <v>191</v>
      </c>
      <c r="C11" s="38">
        <f t="shared" si="0"/>
        <v>6.06</v>
      </c>
      <c r="D11" s="38">
        <v>6.06</v>
      </c>
      <c r="E11" s="40"/>
    </row>
    <row r="12" ht="22" customHeight="1" spans="1:5">
      <c r="A12" s="39">
        <v>30108</v>
      </c>
      <c r="B12" s="41" t="s">
        <v>192</v>
      </c>
      <c r="C12" s="38">
        <f t="shared" si="0"/>
        <v>10.25</v>
      </c>
      <c r="D12" s="38">
        <v>10.25</v>
      </c>
      <c r="E12" s="40"/>
    </row>
    <row r="13" ht="22" customHeight="1" spans="1:5">
      <c r="A13" s="39">
        <v>30110</v>
      </c>
      <c r="B13" s="41" t="s">
        <v>193</v>
      </c>
      <c r="C13" s="38">
        <f t="shared" si="0"/>
        <v>4.48</v>
      </c>
      <c r="D13" s="38">
        <v>4.48</v>
      </c>
      <c r="E13" s="40"/>
    </row>
    <row r="14" ht="22" customHeight="1" spans="1:5">
      <c r="A14" s="39">
        <v>30112</v>
      </c>
      <c r="B14" s="41" t="s">
        <v>194</v>
      </c>
      <c r="C14" s="38">
        <f t="shared" si="0"/>
        <v>1.95</v>
      </c>
      <c r="D14" s="38">
        <v>1.95</v>
      </c>
      <c r="E14" s="40"/>
    </row>
    <row r="15" ht="22" customHeight="1" spans="1:5">
      <c r="A15" s="39">
        <v>30113</v>
      </c>
      <c r="B15" s="41" t="s">
        <v>195</v>
      </c>
      <c r="C15" s="38">
        <f t="shared" si="0"/>
        <v>9.67</v>
      </c>
      <c r="D15" s="38">
        <v>9.67</v>
      </c>
      <c r="E15" s="40"/>
    </row>
    <row r="16" ht="22" customHeight="1" spans="1:5">
      <c r="A16" s="39">
        <v>302</v>
      </c>
      <c r="B16" s="41" t="s">
        <v>196</v>
      </c>
      <c r="C16" s="40">
        <f>SUM(C17:C36)</f>
        <v>65.9</v>
      </c>
      <c r="D16" s="40">
        <f>SUM(D17:D36)</f>
        <v>0</v>
      </c>
      <c r="E16" s="40">
        <f>SUM(E17:E36)</f>
        <v>65.9</v>
      </c>
    </row>
    <row r="17" ht="22" customHeight="1" spans="1:5">
      <c r="A17" s="39">
        <v>30201</v>
      </c>
      <c r="B17" s="41" t="s">
        <v>197</v>
      </c>
      <c r="C17" s="38">
        <f>SUM(D17:E17)</f>
        <v>17.4</v>
      </c>
      <c r="D17" s="40"/>
      <c r="E17" s="40">
        <v>17.4</v>
      </c>
    </row>
    <row r="18" ht="22" customHeight="1" spans="1:5">
      <c r="A18" s="39">
        <v>30202</v>
      </c>
      <c r="B18" s="41" t="s">
        <v>198</v>
      </c>
      <c r="C18" s="38">
        <f t="shared" ref="C18:C36" si="1">SUM(D18:E18)</f>
        <v>15</v>
      </c>
      <c r="D18" s="40"/>
      <c r="E18" s="40">
        <v>15</v>
      </c>
    </row>
    <row r="19" ht="22" customHeight="1" spans="1:5">
      <c r="A19" s="39">
        <v>30203</v>
      </c>
      <c r="B19" s="41" t="s">
        <v>199</v>
      </c>
      <c r="C19" s="38">
        <f t="shared" si="1"/>
        <v>0</v>
      </c>
      <c r="D19" s="40"/>
      <c r="E19" s="40"/>
    </row>
    <row r="20" ht="22" customHeight="1" spans="1:5">
      <c r="A20" s="39">
        <v>30205</v>
      </c>
      <c r="B20" s="41" t="s">
        <v>200</v>
      </c>
      <c r="C20" s="38">
        <f t="shared" si="1"/>
        <v>1</v>
      </c>
      <c r="D20" s="40"/>
      <c r="E20" s="40">
        <v>1</v>
      </c>
    </row>
    <row r="21" ht="22" customHeight="1" spans="1:5">
      <c r="A21" s="39">
        <v>30206</v>
      </c>
      <c r="B21" s="41" t="s">
        <v>201</v>
      </c>
      <c r="C21" s="38">
        <f t="shared" si="1"/>
        <v>3.5</v>
      </c>
      <c r="D21" s="40"/>
      <c r="E21" s="40">
        <v>3.5</v>
      </c>
    </row>
    <row r="22" ht="22" customHeight="1" spans="1:5">
      <c r="A22" s="39">
        <v>30207</v>
      </c>
      <c r="B22" s="41" t="s">
        <v>202</v>
      </c>
      <c r="C22" s="38">
        <f t="shared" si="1"/>
        <v>2</v>
      </c>
      <c r="D22" s="40"/>
      <c r="E22" s="40">
        <v>2</v>
      </c>
    </row>
    <row r="23" ht="22" customHeight="1" spans="1:5">
      <c r="A23" s="39">
        <v>30209</v>
      </c>
      <c r="B23" s="41" t="s">
        <v>203</v>
      </c>
      <c r="C23" s="38">
        <f t="shared" si="1"/>
        <v>4.5</v>
      </c>
      <c r="D23" s="40"/>
      <c r="E23" s="40">
        <v>4.5</v>
      </c>
    </row>
    <row r="24" ht="22" customHeight="1" spans="1:5">
      <c r="A24" s="39">
        <v>30211</v>
      </c>
      <c r="B24" s="41" t="s">
        <v>204</v>
      </c>
      <c r="C24" s="38">
        <f t="shared" si="1"/>
        <v>3</v>
      </c>
      <c r="D24" s="40"/>
      <c r="E24" s="40">
        <v>3</v>
      </c>
    </row>
    <row r="25" ht="22" customHeight="1" spans="1:5">
      <c r="A25" s="39">
        <v>30213</v>
      </c>
      <c r="B25" s="41" t="s">
        <v>205</v>
      </c>
      <c r="C25" s="38">
        <f t="shared" si="1"/>
        <v>3</v>
      </c>
      <c r="D25" s="40"/>
      <c r="E25" s="40">
        <v>3</v>
      </c>
    </row>
    <row r="26" ht="22" customHeight="1" spans="1:5">
      <c r="A26" s="39">
        <v>30214</v>
      </c>
      <c r="B26" s="41" t="s">
        <v>206</v>
      </c>
      <c r="C26" s="38">
        <f t="shared" si="1"/>
        <v>13</v>
      </c>
      <c r="D26" s="40"/>
      <c r="E26" s="40">
        <v>13</v>
      </c>
    </row>
    <row r="27" ht="22" customHeight="1" spans="1:5">
      <c r="A27" s="39">
        <v>30215</v>
      </c>
      <c r="B27" s="41" t="s">
        <v>207</v>
      </c>
      <c r="C27" s="38">
        <f t="shared" si="1"/>
        <v>0</v>
      </c>
      <c r="D27" s="40"/>
      <c r="E27" s="40"/>
    </row>
    <row r="28" ht="22" customHeight="1" spans="1:5">
      <c r="A28" s="39">
        <v>30216</v>
      </c>
      <c r="B28" s="41" t="s">
        <v>208</v>
      </c>
      <c r="C28" s="38">
        <f t="shared" si="1"/>
        <v>0</v>
      </c>
      <c r="D28" s="40"/>
      <c r="E28" s="40"/>
    </row>
    <row r="29" ht="22" customHeight="1" spans="1:5">
      <c r="A29" s="39">
        <v>30217</v>
      </c>
      <c r="B29" s="41" t="s">
        <v>209</v>
      </c>
      <c r="C29" s="38">
        <f t="shared" si="1"/>
        <v>1</v>
      </c>
      <c r="D29" s="40"/>
      <c r="E29" s="40">
        <v>1</v>
      </c>
    </row>
    <row r="30" ht="22" customHeight="1" spans="1:5">
      <c r="A30" s="39">
        <v>30218</v>
      </c>
      <c r="B30" s="41" t="s">
        <v>210</v>
      </c>
      <c r="C30" s="38">
        <f t="shared" si="1"/>
        <v>0</v>
      </c>
      <c r="D30" s="40"/>
      <c r="E30" s="40"/>
    </row>
    <row r="31" ht="22" customHeight="1" spans="1:5">
      <c r="A31" s="39">
        <v>30226</v>
      </c>
      <c r="B31" s="41" t="s">
        <v>211</v>
      </c>
      <c r="C31" s="38">
        <f t="shared" si="1"/>
        <v>0</v>
      </c>
      <c r="D31" s="40"/>
      <c r="E31" s="40"/>
    </row>
    <row r="32" ht="22" customHeight="1" spans="1:5">
      <c r="A32" s="39">
        <v>30228</v>
      </c>
      <c r="B32" s="41" t="s">
        <v>212</v>
      </c>
      <c r="C32" s="38">
        <f t="shared" si="1"/>
        <v>0.77</v>
      </c>
      <c r="D32" s="40"/>
      <c r="E32" s="40">
        <v>0.77</v>
      </c>
    </row>
    <row r="33" ht="22" customHeight="1" spans="1:5">
      <c r="A33" s="39">
        <v>30229</v>
      </c>
      <c r="B33" s="41" t="s">
        <v>213</v>
      </c>
      <c r="C33" s="38">
        <f t="shared" si="1"/>
        <v>0</v>
      </c>
      <c r="D33" s="40"/>
      <c r="E33" s="40"/>
    </row>
    <row r="34" ht="22" customHeight="1" spans="1:5">
      <c r="A34" s="39">
        <v>30231</v>
      </c>
      <c r="B34" s="41" t="s">
        <v>214</v>
      </c>
      <c r="C34" s="38">
        <f t="shared" si="1"/>
        <v>0</v>
      </c>
      <c r="D34" s="40"/>
      <c r="E34" s="40"/>
    </row>
    <row r="35" ht="22" customHeight="1" spans="1:5">
      <c r="A35" s="39">
        <v>30239</v>
      </c>
      <c r="B35" s="41" t="s">
        <v>215</v>
      </c>
      <c r="C35" s="38">
        <f t="shared" si="1"/>
        <v>0</v>
      </c>
      <c r="D35" s="40"/>
      <c r="E35" s="40"/>
    </row>
    <row r="36" ht="22" customHeight="1" spans="1:5">
      <c r="A36" s="39">
        <v>30299</v>
      </c>
      <c r="B36" s="41" t="s">
        <v>216</v>
      </c>
      <c r="C36" s="38">
        <f t="shared" si="1"/>
        <v>1.73</v>
      </c>
      <c r="D36" s="40"/>
      <c r="E36" s="40">
        <v>1.73</v>
      </c>
    </row>
    <row r="37" ht="22" customHeight="1" spans="1:5">
      <c r="A37" s="39">
        <v>303</v>
      </c>
      <c r="B37" s="41" t="s">
        <v>155</v>
      </c>
      <c r="C37" s="40">
        <f>SUM(C38:C39)</f>
        <v>21</v>
      </c>
      <c r="D37" s="40">
        <f>SUM(D38:D39)</f>
        <v>21</v>
      </c>
      <c r="E37" s="40">
        <f>SUM(E38:E39)</f>
        <v>0</v>
      </c>
    </row>
    <row r="38" ht="22" customHeight="1" spans="1:5">
      <c r="A38" s="39">
        <v>30302</v>
      </c>
      <c r="B38" s="41" t="s">
        <v>217</v>
      </c>
      <c r="C38" s="38">
        <f>SUM(D38:E38)</f>
        <v>0</v>
      </c>
      <c r="D38" s="40"/>
      <c r="E38" s="40"/>
    </row>
    <row r="39" ht="22" customHeight="1" spans="1:5">
      <c r="A39" s="39">
        <v>30306</v>
      </c>
      <c r="B39" s="41" t="s">
        <v>218</v>
      </c>
      <c r="C39" s="38">
        <f>SUM(D39:E39)</f>
        <v>21</v>
      </c>
      <c r="D39" s="38">
        <v>21</v>
      </c>
      <c r="E39" s="38"/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C17" sqref="C17"/>
    </sheetView>
  </sheetViews>
  <sheetFormatPr defaultColWidth="10" defaultRowHeight="13.5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2666666666667" customWidth="1"/>
    <col min="6" max="6" width="14.0916666666667" customWidth="1"/>
    <col min="7" max="7" width="13.725" customWidth="1"/>
    <col min="8" max="8" width="12.3666666666667" customWidth="1"/>
    <col min="9" max="9" width="9.725" customWidth="1"/>
  </cols>
  <sheetData>
    <row r="1" ht="16.4" customHeight="1" spans="1:1">
      <c r="A1" s="3"/>
    </row>
    <row r="2" ht="33.65" customHeight="1" spans="1:8">
      <c r="A2" s="16" t="s">
        <v>219</v>
      </c>
      <c r="B2" s="16"/>
      <c r="C2" s="16"/>
      <c r="D2" s="16"/>
      <c r="E2" s="16"/>
      <c r="F2" s="16"/>
      <c r="G2" s="16"/>
      <c r="H2" s="16"/>
    </row>
    <row r="3" ht="24.15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16.4" customHeight="1" spans="7:8">
      <c r="G4" s="15" t="s">
        <v>2</v>
      </c>
      <c r="H4" s="15"/>
    </row>
    <row r="5" ht="31" customHeight="1" spans="1:8">
      <c r="A5" s="4" t="s">
        <v>220</v>
      </c>
      <c r="B5" s="4" t="s">
        <v>221</v>
      </c>
      <c r="C5" s="4" t="s">
        <v>222</v>
      </c>
      <c r="D5" s="4" t="s">
        <v>223</v>
      </c>
      <c r="E5" s="4" t="s">
        <v>224</v>
      </c>
      <c r="F5" s="4"/>
      <c r="G5" s="4"/>
      <c r="H5" s="4" t="s">
        <v>225</v>
      </c>
    </row>
    <row r="6" ht="31.9" customHeight="1" spans="1:8">
      <c r="A6" s="4"/>
      <c r="B6" s="4"/>
      <c r="C6" s="4"/>
      <c r="D6" s="4"/>
      <c r="E6" s="4" t="s">
        <v>58</v>
      </c>
      <c r="F6" s="4" t="s">
        <v>226</v>
      </c>
      <c r="G6" s="4" t="s">
        <v>227</v>
      </c>
      <c r="H6" s="4"/>
    </row>
    <row r="7" ht="31.9" customHeight="1" spans="1:8">
      <c r="A7" s="4" t="s">
        <v>228</v>
      </c>
      <c r="B7" s="4"/>
      <c r="C7" s="24">
        <v>1</v>
      </c>
      <c r="D7" s="24"/>
      <c r="E7" s="24"/>
      <c r="F7" s="24"/>
      <c r="G7" s="24"/>
      <c r="H7" s="24">
        <v>1</v>
      </c>
    </row>
    <row r="8" ht="27.65" customHeight="1" spans="1:8">
      <c r="A8" s="25" t="s">
        <v>70</v>
      </c>
      <c r="B8" s="25" t="s">
        <v>71</v>
      </c>
      <c r="C8" s="24">
        <v>1</v>
      </c>
      <c r="D8" s="24"/>
      <c r="E8" s="24"/>
      <c r="F8" s="24"/>
      <c r="G8" s="24"/>
      <c r="H8" s="24">
        <v>1</v>
      </c>
    </row>
    <row r="9" ht="30.15" customHeight="1" spans="1:8">
      <c r="A9" s="27" t="s">
        <v>72</v>
      </c>
      <c r="B9" s="27" t="s">
        <v>73</v>
      </c>
      <c r="C9" s="28">
        <v>1</v>
      </c>
      <c r="D9" s="28"/>
      <c r="E9" s="5"/>
      <c r="F9" s="28"/>
      <c r="G9" s="28"/>
      <c r="H9" s="28">
        <v>1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" sqref="A3:I3"/>
    </sheetView>
  </sheetViews>
  <sheetFormatPr defaultColWidth="10" defaultRowHeight="13.5"/>
  <cols>
    <col min="1" max="1" width="16" customWidth="1"/>
    <col min="2" max="2" width="37.45" customWidth="1"/>
    <col min="3" max="3" width="19.2666666666667" customWidth="1"/>
    <col min="4" max="4" width="16.725" customWidth="1"/>
    <col min="5" max="6" width="16.45" customWidth="1"/>
    <col min="7" max="7" width="17.6333333333333" customWidth="1"/>
    <col min="8" max="8" width="21.8166666666667" customWidth="1"/>
    <col min="9" max="10" width="9.725" customWidth="1"/>
  </cols>
  <sheetData>
    <row r="1" ht="16.4" customHeight="1" spans="1:1">
      <c r="A1" s="3"/>
    </row>
    <row r="2" ht="38.75" customHeight="1" spans="1:8">
      <c r="A2" s="16" t="s">
        <v>229</v>
      </c>
      <c r="B2" s="16"/>
      <c r="C2" s="16"/>
      <c r="D2" s="16"/>
      <c r="E2" s="16"/>
      <c r="F2" s="16"/>
      <c r="G2" s="16"/>
      <c r="H2" s="16"/>
    </row>
    <row r="3" ht="24.1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4" customHeight="1" spans="7:8">
      <c r="G4" s="15" t="s">
        <v>2</v>
      </c>
      <c r="H4" s="15"/>
    </row>
    <row r="5" ht="25" customHeight="1" spans="1:8">
      <c r="A5" s="4" t="s">
        <v>75</v>
      </c>
      <c r="B5" s="4" t="s">
        <v>76</v>
      </c>
      <c r="C5" s="4" t="s">
        <v>51</v>
      </c>
      <c r="D5" s="4" t="s">
        <v>230</v>
      </c>
      <c r="E5" s="4"/>
      <c r="F5" s="4"/>
      <c r="G5" s="4"/>
      <c r="H5" s="4" t="s">
        <v>78</v>
      </c>
    </row>
    <row r="6" ht="25.9" customHeight="1" spans="1:8">
      <c r="A6" s="4"/>
      <c r="B6" s="4"/>
      <c r="C6" s="4"/>
      <c r="D6" s="4" t="s">
        <v>58</v>
      </c>
      <c r="E6" s="4" t="s">
        <v>149</v>
      </c>
      <c r="F6" s="4"/>
      <c r="G6" s="4" t="s">
        <v>150</v>
      </c>
      <c r="H6" s="4"/>
    </row>
    <row r="7" ht="35.4" customHeight="1" spans="1:8">
      <c r="A7" s="4"/>
      <c r="B7" s="4"/>
      <c r="C7" s="4"/>
      <c r="D7" s="4"/>
      <c r="E7" s="4" t="s">
        <v>154</v>
      </c>
      <c r="F7" s="4" t="s">
        <v>155</v>
      </c>
      <c r="G7" s="4"/>
      <c r="H7" s="4"/>
    </row>
    <row r="8" ht="26" customHeight="1" spans="1:8">
      <c r="A8" s="23"/>
      <c r="B8" s="4" t="s">
        <v>51</v>
      </c>
      <c r="C8" s="24"/>
      <c r="D8" s="24"/>
      <c r="E8" s="24"/>
      <c r="F8" s="24"/>
      <c r="G8" s="24"/>
      <c r="H8" s="24"/>
    </row>
    <row r="9" ht="26" customHeight="1" spans="1:8">
      <c r="A9" s="25"/>
      <c r="B9" s="25"/>
      <c r="C9" s="24"/>
      <c r="D9" s="24"/>
      <c r="E9" s="24"/>
      <c r="F9" s="24"/>
      <c r="G9" s="24"/>
      <c r="H9" s="24"/>
    </row>
    <row r="10" ht="30.15" customHeight="1" spans="1:9">
      <c r="A10" s="26"/>
      <c r="B10" s="26"/>
      <c r="C10" s="24"/>
      <c r="D10" s="24"/>
      <c r="E10" s="24"/>
      <c r="F10" s="24"/>
      <c r="G10" s="24"/>
      <c r="H10" s="24"/>
      <c r="I10" s="29"/>
    </row>
    <row r="11" ht="30.15" customHeight="1" spans="1:9">
      <c r="A11" s="26"/>
      <c r="B11" s="26"/>
      <c r="C11" s="24"/>
      <c r="D11" s="24"/>
      <c r="E11" s="24"/>
      <c r="F11" s="24"/>
      <c r="G11" s="24"/>
      <c r="H11" s="24"/>
      <c r="I11" s="29"/>
    </row>
    <row r="12" ht="30.15" customHeight="1" spans="1:9">
      <c r="A12" s="26"/>
      <c r="B12" s="26"/>
      <c r="C12" s="24"/>
      <c r="D12" s="24"/>
      <c r="E12" s="24"/>
      <c r="F12" s="24"/>
      <c r="G12" s="24"/>
      <c r="H12" s="24"/>
      <c r="I12" s="29"/>
    </row>
    <row r="13" ht="30.15" customHeight="1" spans="1:8">
      <c r="A13" s="27"/>
      <c r="B13" s="27"/>
      <c r="C13" s="6"/>
      <c r="D13" s="6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C7" sqref="C7:C19"/>
    </sheetView>
  </sheetViews>
  <sheetFormatPr defaultColWidth="10" defaultRowHeight="13.5"/>
  <cols>
    <col min="1" max="1" width="9.725" customWidth="1"/>
    <col min="2" max="2" width="25.5416666666667" customWidth="1"/>
    <col min="3" max="4" width="12.9083333333333" customWidth="1"/>
    <col min="5" max="5" width="16.45" customWidth="1"/>
    <col min="6" max="6" width="35.725" customWidth="1"/>
    <col min="7" max="7" width="14" customWidth="1"/>
    <col min="8" max="8" width="17.9083333333333" customWidth="1"/>
    <col min="9" max="9" width="15.45" customWidth="1"/>
    <col min="10" max="10" width="22" customWidth="1"/>
    <col min="11" max="11" width="14.8166666666667" customWidth="1"/>
    <col min="12" max="13" width="16.1833333333333" customWidth="1"/>
    <col min="14" max="14" width="15.8166666666667" customWidth="1"/>
    <col min="15" max="15" width="19.1833333333333" customWidth="1"/>
    <col min="16" max="18" width="9.725" customWidth="1"/>
  </cols>
  <sheetData>
    <row r="1" ht="16.4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8" customHeight="1" spans="3:15">
      <c r="C2" s="16" t="s">
        <v>231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24.15" customHeight="1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15" customHeight="1" spans="1:15">
      <c r="A4" s="3"/>
      <c r="B4" s="3"/>
      <c r="C4" s="3"/>
      <c r="D4" s="3"/>
      <c r="E4" s="3"/>
      <c r="F4" s="3"/>
      <c r="H4" s="3"/>
      <c r="I4" s="3"/>
      <c r="N4" s="15" t="s">
        <v>2</v>
      </c>
      <c r="O4" s="15"/>
    </row>
    <row r="5" ht="33.65" customHeight="1" spans="1:15">
      <c r="A5" s="4" t="s">
        <v>232</v>
      </c>
      <c r="B5" s="4" t="s">
        <v>233</v>
      </c>
      <c r="C5" s="4" t="s">
        <v>234</v>
      </c>
      <c r="D5" s="4" t="s">
        <v>235</v>
      </c>
      <c r="E5" s="4" t="s">
        <v>236</v>
      </c>
      <c r="F5" s="4" t="s">
        <v>237</v>
      </c>
      <c r="G5" s="4" t="s">
        <v>238</v>
      </c>
      <c r="H5" s="4"/>
      <c r="I5" s="4"/>
      <c r="J5" s="4"/>
      <c r="K5" s="4"/>
      <c r="L5" s="4"/>
      <c r="M5" s="4"/>
      <c r="N5" s="4"/>
      <c r="O5" s="4"/>
    </row>
    <row r="6" ht="36.25" customHeight="1" spans="1:15">
      <c r="A6" s="8"/>
      <c r="B6" s="8"/>
      <c r="C6" s="8"/>
      <c r="D6" s="8"/>
      <c r="E6" s="8"/>
      <c r="F6" s="8"/>
      <c r="G6" s="4" t="s">
        <v>239</v>
      </c>
      <c r="H6" s="4" t="s">
        <v>240</v>
      </c>
      <c r="I6" s="4" t="s">
        <v>241</v>
      </c>
      <c r="J6" s="4" t="s">
        <v>242</v>
      </c>
      <c r="K6" s="4" t="s">
        <v>243</v>
      </c>
      <c r="L6" s="4" t="s">
        <v>244</v>
      </c>
      <c r="M6" s="4" t="s">
        <v>245</v>
      </c>
      <c r="N6" s="4" t="s">
        <v>246</v>
      </c>
      <c r="O6" s="8" t="s">
        <v>247</v>
      </c>
    </row>
    <row r="7" ht="77" customHeight="1" spans="1:15">
      <c r="A7" s="17" t="s">
        <v>72</v>
      </c>
      <c r="B7" s="17" t="s">
        <v>73</v>
      </c>
      <c r="C7" s="17"/>
      <c r="D7" s="17">
        <v>424</v>
      </c>
      <c r="E7" s="17" t="s">
        <v>248</v>
      </c>
      <c r="F7" s="17" t="s">
        <v>248</v>
      </c>
      <c r="G7" s="10" t="s">
        <v>249</v>
      </c>
      <c r="H7" s="11" t="s">
        <v>250</v>
      </c>
      <c r="I7" s="11" t="s">
        <v>251</v>
      </c>
      <c r="J7" s="11" t="s">
        <v>251</v>
      </c>
      <c r="K7" s="11">
        <v>55</v>
      </c>
      <c r="L7" s="13"/>
      <c r="M7" s="13" t="s">
        <v>252</v>
      </c>
      <c r="N7" s="11"/>
      <c r="O7" s="19"/>
    </row>
    <row r="8" ht="43.15" customHeight="1" spans="1:15">
      <c r="A8" s="17"/>
      <c r="B8" s="17"/>
      <c r="C8" s="17"/>
      <c r="D8" s="17"/>
      <c r="E8" s="17"/>
      <c r="F8" s="17"/>
      <c r="G8" s="10"/>
      <c r="H8" s="11"/>
      <c r="I8" s="11" t="s">
        <v>253</v>
      </c>
      <c r="J8" s="11" t="s">
        <v>254</v>
      </c>
      <c r="K8" s="11">
        <v>43559.66</v>
      </c>
      <c r="L8" s="11"/>
      <c r="M8" s="11" t="s">
        <v>255</v>
      </c>
      <c r="N8" s="11"/>
      <c r="O8" s="20"/>
    </row>
    <row r="9" spans="1:15">
      <c r="A9" s="17"/>
      <c r="B9" s="17"/>
      <c r="C9" s="17"/>
      <c r="D9" s="17"/>
      <c r="E9" s="17"/>
      <c r="F9" s="17"/>
      <c r="G9" s="10"/>
      <c r="H9" s="11"/>
      <c r="I9" s="11" t="s">
        <v>256</v>
      </c>
      <c r="J9" s="11" t="s">
        <v>257</v>
      </c>
      <c r="K9" s="11">
        <v>45</v>
      </c>
      <c r="L9" s="13"/>
      <c r="M9" s="13" t="s">
        <v>252</v>
      </c>
      <c r="N9" s="11"/>
      <c r="O9" s="21"/>
    </row>
    <row r="10" spans="1:15">
      <c r="A10" s="17"/>
      <c r="B10" s="17"/>
      <c r="C10" s="17"/>
      <c r="D10" s="17"/>
      <c r="E10" s="17"/>
      <c r="F10" s="17"/>
      <c r="G10" s="10"/>
      <c r="H10" s="11"/>
      <c r="I10" s="11" t="s">
        <v>258</v>
      </c>
      <c r="J10" s="11" t="s">
        <v>259</v>
      </c>
      <c r="K10" s="11">
        <v>10</v>
      </c>
      <c r="L10" s="13"/>
      <c r="M10" s="13" t="s">
        <v>260</v>
      </c>
      <c r="N10" s="11"/>
      <c r="O10" s="21"/>
    </row>
    <row r="11" spans="1:15">
      <c r="A11" s="17"/>
      <c r="B11" s="17"/>
      <c r="C11" s="17"/>
      <c r="D11" s="17"/>
      <c r="E11" s="17"/>
      <c r="F11" s="17"/>
      <c r="G11" s="10"/>
      <c r="H11" s="11"/>
      <c r="I11" s="11" t="s">
        <v>261</v>
      </c>
      <c r="J11" s="11" t="s">
        <v>262</v>
      </c>
      <c r="K11" s="11">
        <v>5</v>
      </c>
      <c r="L11" s="13"/>
      <c r="M11" s="13" t="s">
        <v>263</v>
      </c>
      <c r="N11" s="11"/>
      <c r="O11" s="21"/>
    </row>
    <row r="12" spans="1:15">
      <c r="A12" s="17"/>
      <c r="B12" s="17"/>
      <c r="C12" s="17"/>
      <c r="D12" s="17"/>
      <c r="E12" s="17"/>
      <c r="F12" s="17"/>
      <c r="G12" s="10"/>
      <c r="H12" s="14" t="s">
        <v>264</v>
      </c>
      <c r="I12" s="11" t="s">
        <v>265</v>
      </c>
      <c r="J12" s="11" t="s">
        <v>266</v>
      </c>
      <c r="K12" s="13">
        <v>1</v>
      </c>
      <c r="L12" s="13"/>
      <c r="M12" s="13"/>
      <c r="N12" s="11"/>
      <c r="O12" s="21"/>
    </row>
    <row r="13" spans="1:15">
      <c r="A13" s="17"/>
      <c r="B13" s="17"/>
      <c r="C13" s="17"/>
      <c r="D13" s="17"/>
      <c r="E13" s="17"/>
      <c r="F13" s="17"/>
      <c r="G13" s="10"/>
      <c r="H13" s="14"/>
      <c r="I13" s="11" t="s">
        <v>267</v>
      </c>
      <c r="J13" s="11" t="s">
        <v>268</v>
      </c>
      <c r="K13" s="13">
        <v>1</v>
      </c>
      <c r="L13" s="13"/>
      <c r="M13" s="13"/>
      <c r="N13" s="11"/>
      <c r="O13" s="21"/>
    </row>
    <row r="14" spans="1:15">
      <c r="A14" s="17"/>
      <c r="B14" s="17"/>
      <c r="C14" s="17"/>
      <c r="D14" s="17"/>
      <c r="E14" s="17"/>
      <c r="F14" s="17"/>
      <c r="G14" s="10"/>
      <c r="H14" s="14"/>
      <c r="I14" s="11" t="s">
        <v>269</v>
      </c>
      <c r="J14" s="11" t="s">
        <v>270</v>
      </c>
      <c r="K14" s="13">
        <v>1</v>
      </c>
      <c r="L14" s="13"/>
      <c r="M14" s="13"/>
      <c r="N14" s="11"/>
      <c r="O14" s="21"/>
    </row>
    <row r="15" spans="1:15">
      <c r="A15" s="17"/>
      <c r="B15" s="17"/>
      <c r="C15" s="17"/>
      <c r="D15" s="17"/>
      <c r="E15" s="17"/>
      <c r="F15" s="17"/>
      <c r="G15" s="10"/>
      <c r="H15" s="14"/>
      <c r="I15" s="11" t="s">
        <v>271</v>
      </c>
      <c r="J15" s="11" t="s">
        <v>272</v>
      </c>
      <c r="K15" s="13">
        <v>0</v>
      </c>
      <c r="L15" s="13"/>
      <c r="M15" s="13"/>
      <c r="N15" s="11"/>
      <c r="O15" s="21"/>
    </row>
    <row r="16" spans="1:15">
      <c r="A16" s="17"/>
      <c r="B16" s="17"/>
      <c r="C16" s="17"/>
      <c r="D16" s="17"/>
      <c r="E16" s="17"/>
      <c r="F16" s="17"/>
      <c r="G16" s="10"/>
      <c r="H16" s="14"/>
      <c r="I16" s="11" t="s">
        <v>273</v>
      </c>
      <c r="J16" s="11" t="s">
        <v>274</v>
      </c>
      <c r="K16" s="13">
        <v>1</v>
      </c>
      <c r="L16" s="13"/>
      <c r="M16" s="13"/>
      <c r="N16" s="11"/>
      <c r="O16" s="21"/>
    </row>
    <row r="17" spans="1:15">
      <c r="A17" s="17"/>
      <c r="B17" s="17"/>
      <c r="C17" s="17"/>
      <c r="D17" s="17"/>
      <c r="E17" s="17"/>
      <c r="F17" s="17"/>
      <c r="G17" s="10"/>
      <c r="H17" s="11" t="s">
        <v>275</v>
      </c>
      <c r="I17" s="11" t="s">
        <v>276</v>
      </c>
      <c r="J17" s="11" t="s">
        <v>277</v>
      </c>
      <c r="K17" s="13">
        <v>1</v>
      </c>
      <c r="L17" s="13"/>
      <c r="M17" s="13"/>
      <c r="N17" s="11"/>
      <c r="O17" s="21"/>
    </row>
    <row r="18" spans="1:15">
      <c r="A18" s="17"/>
      <c r="B18" s="17"/>
      <c r="C18" s="17"/>
      <c r="D18" s="17"/>
      <c r="E18" s="17"/>
      <c r="F18" s="17"/>
      <c r="G18" s="10"/>
      <c r="H18" s="11" t="s">
        <v>278</v>
      </c>
      <c r="I18" s="11" t="s">
        <v>279</v>
      </c>
      <c r="J18" s="11" t="s">
        <v>280</v>
      </c>
      <c r="K18" s="13">
        <v>1</v>
      </c>
      <c r="L18" s="13"/>
      <c r="M18" s="13"/>
      <c r="N18" s="11"/>
      <c r="O18" s="21"/>
    </row>
    <row r="19" spans="1:15">
      <c r="A19" s="17"/>
      <c r="B19" s="17"/>
      <c r="C19" s="17"/>
      <c r="D19" s="17"/>
      <c r="E19" s="17"/>
      <c r="F19" s="17"/>
      <c r="G19" s="10"/>
      <c r="H19" s="11"/>
      <c r="I19" s="22" t="s">
        <v>281</v>
      </c>
      <c r="J19" s="11" t="s">
        <v>282</v>
      </c>
      <c r="K19" s="11" t="s">
        <v>283</v>
      </c>
      <c r="L19" s="11"/>
      <c r="M19" s="11" t="s">
        <v>284</v>
      </c>
      <c r="N19" s="11"/>
      <c r="O19" s="21"/>
    </row>
    <row r="20" spans="1:1">
      <c r="A20" s="18"/>
    </row>
  </sheetData>
  <mergeCells count="20">
    <mergeCell ref="C2:O2"/>
    <mergeCell ref="A3:O3"/>
    <mergeCell ref="N4:O4"/>
    <mergeCell ref="G5:O5"/>
    <mergeCell ref="A5:A6"/>
    <mergeCell ref="A7:A19"/>
    <mergeCell ref="B5:B6"/>
    <mergeCell ref="B7:B19"/>
    <mergeCell ref="C5:C6"/>
    <mergeCell ref="C7:C19"/>
    <mergeCell ref="D5:D6"/>
    <mergeCell ref="D7:D19"/>
    <mergeCell ref="E5:E6"/>
    <mergeCell ref="E7:E19"/>
    <mergeCell ref="F5:F6"/>
    <mergeCell ref="F7:F19"/>
    <mergeCell ref="G7:G19"/>
    <mergeCell ref="H7:H11"/>
    <mergeCell ref="H12:H16"/>
    <mergeCell ref="H18:H1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9项目支出绩效目标表</vt:lpstr>
      <vt:lpstr>10整体绩效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2022-07-13T21:39:00Z</dcterms:created>
  <dcterms:modified xsi:type="dcterms:W3CDTF">2023-09-22T01:54:43Z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D5761BA01FC24E03B7FCE91C1D47F452</vt:lpwstr>
  </property>
  <property fmtid="{D5CDD505-2E9C-101B-9397-08002B2CF9AE}" pid="3" name="KSOProductBuildVer">
    <vt:lpwstr>2052-12.1.0.15374</vt:lpwstr>
  </property>
</Properties>
</file>