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5支出分类(政府预算)" sheetId="5" r:id="rId5"/>
    <sheet name="4支出总表" sheetId="6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8" r:id="rId15"/>
    <sheet name="15项目D" sheetId="15" r:id="rId16"/>
    <sheet name="16财政拨款收支总表" sheetId="16" r:id="rId17"/>
    <sheet name="17一般公共预算拨款支出表" sheetId="17" r:id="rId18"/>
    <sheet name="18一般公共预算拨款基本支出表" sheetId="42" r:id="rId19"/>
    <sheet name="19工资福利(政府预算)" sheetId="19" r:id="rId20"/>
    <sheet name="20工资福利" sheetId="20" r:id="rId21"/>
    <sheet name="21个人家庭(政府预算)" sheetId="21" r:id="rId22"/>
    <sheet name="22个人家庭" sheetId="22" r:id="rId23"/>
    <sheet name="23商品服务(政府预算)" sheetId="23" r:id="rId24"/>
    <sheet name="24商品服务" sheetId="24" r:id="rId25"/>
    <sheet name="25一般公共预算“三公”经费支出表" sheetId="25" r:id="rId26"/>
    <sheet name="26政府性基金" sheetId="26" r:id="rId27"/>
    <sheet name="27政府性基金(政府预算)" sheetId="27" r:id="rId28"/>
    <sheet name="28政府性基金（部门预算）" sheetId="28" r:id="rId29"/>
    <sheet name="29国有资本经营预算" sheetId="29" r:id="rId30"/>
    <sheet name="30财政专户管理资金" sheetId="30" r:id="rId31"/>
    <sheet name="31单位资金" sheetId="31" r:id="rId32"/>
    <sheet name="32专项清单" sheetId="32" r:id="rId33"/>
    <sheet name="33新增资产配置表（存量项目）" sheetId="33" r:id="rId34"/>
    <sheet name="34采购" sheetId="34" r:id="rId35"/>
    <sheet name="附1购买服务" sheetId="35" r:id="rId36"/>
    <sheet name="附2情况" sheetId="36" r:id="rId37"/>
    <sheet name="附3人员" sheetId="37" r:id="rId38"/>
    <sheet name="附4项目支出绩效目标表" sheetId="38" r:id="rId39"/>
    <sheet name="附5整体绩效" sheetId="39" r:id="rId40"/>
  </sheets>
  <calcPr calcId="144525"/>
</workbook>
</file>

<file path=xl/sharedStrings.xml><?xml version="1.0" encoding="utf-8"?>
<sst xmlns="http://schemas.openxmlformats.org/spreadsheetml/2006/main" count="1639" uniqueCount="640">
  <si>
    <t>目  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</si>
  <si>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</si>
  <si>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</si>
  <si>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</si>
  <si>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</si>
  <si>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</si>
  <si>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</si>
  <si>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</si>
  <si>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</si>
  <si>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</si>
  <si>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</si>
  <si>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</si>
  <si>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</si>
  <si>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</si>
  <si>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</si>
  <si>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</si>
  <si>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</si>
  <si>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</si>
  <si>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</si>
  <si>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</si>
  <si>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</si>
  <si>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</si>
  <si>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</si>
  <si>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</si>
  <si>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</si>
  <si>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</si>
  <si>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</si>
  <si>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</si>
  <si>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</si>
  <si>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</si>
  <si>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</si>
  <si>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</si>
  <si>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</si>
  <si>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</si>
  <si>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</si>
  <si>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</si>
  <si>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</si>
  <si>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</si>
  <si>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</si>
  <si>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</si>
  <si>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</si>
  <si>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</si>
  <si>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单位：104001-桃源县接待服务中心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</si>
  <si>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</si>
  <si>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</si>
  <si>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</si>
  <si>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</si>
  <si>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</si>
  <si>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</si>
  <si>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</si>
  <si>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</si>
  <si>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</si>
  <si>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</si>
  <si>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</si>
  <si>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</si>
  <si>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</si>
  <si>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</si>
  <si>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</si>
  <si>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</si>
  <si>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</si>
  <si>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</si>
  <si>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</si>
  <si>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</si>
  <si>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</si>
  <si>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</si>
  <si>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</si>
  <si>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</si>
  <si>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</si>
  <si>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</si>
  <si>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</si>
  <si>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</si>
  <si>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</si>
  <si>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</si>
  <si>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</si>
  <si>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</si>
  <si>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</si>
  <si>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</si>
  <si>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</si>
  <si>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</si>
  <si>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</si>
  <si>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</si>
  <si>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</si>
  <si>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</si>
  <si>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</si>
  <si>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</si>
  <si>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</si>
  <si>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</si>
  <si>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</si>
  <si>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</si>
  <si>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</si>
  <si>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</si>
  <si>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</si>
  <si>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</si>
  <si>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</si>
  <si>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</si>
  <si>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</si>
  <si>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</si>
  <si>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</si>
  <si>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</si>
  <si>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</si>
  <si>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</si>
  <si>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</si>
  <si>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</si>
  <si>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</si>
  <si>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</si>
  <si>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</si>
  <si>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</si>
  <si>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</si>
  <si>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</si>
  <si>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</si>
  <si>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104</t>
  </si>
  <si>
    <t>桃源县接待服务中心</t>
  </si>
  <si>
    <t xml:space="preserve">  104001</t>
  </si>
  <si>
    <t xml:space="preserve">  桃源县接待服务中心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</si>
  <si>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</si>
  <si>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</si>
  <si>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</si>
  <si>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</si>
  <si>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</si>
  <si>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</si>
  <si>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</si>
  <si>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</si>
  <si>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</si>
  <si>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</si>
  <si>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</si>
  <si>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</si>
  <si>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</si>
  <si>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</si>
  <si>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</si>
  <si>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功能科目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</si>
  <si>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</si>
  <si>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</si>
  <si>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</si>
  <si>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</si>
  <si>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</si>
  <si>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</si>
  <si>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</si>
  <si>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</si>
  <si>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</si>
  <si>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</si>
  <si>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</si>
  <si>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</si>
  <si>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</si>
  <si>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</si>
  <si>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</si>
  <si>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</si>
  <si>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</si>
  <si>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</si>
  <si>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</si>
  <si>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</si>
  <si>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 xml:space="preserve">    一般公共服务支出</t>
  </si>
  <si>
    <t>31</t>
  </si>
  <si>
    <t xml:space="preserve">      党委办公厅（室）及相关机构事务</t>
  </si>
  <si>
    <t>01</t>
  </si>
  <si>
    <t xml:space="preserve">        行政运行</t>
  </si>
  <si>
    <t>05</t>
  </si>
  <si>
    <t xml:space="preserve">        专项业务</t>
  </si>
  <si>
    <t>208</t>
  </si>
  <si>
    <t xml:space="preserve">    社会保障和就业支出</t>
  </si>
  <si>
    <t xml:space="preserve">      行政事业单位养老支出</t>
  </si>
  <si>
    <t xml:space="preserve">        机关事业单位基本养老保险缴费支出</t>
  </si>
  <si>
    <t>210</t>
  </si>
  <si>
    <t xml:space="preserve">    卫生健康支出</t>
  </si>
  <si>
    <t>11</t>
  </si>
  <si>
    <t xml:space="preserve">      行政事业单位医疗</t>
  </si>
  <si>
    <t xml:space="preserve">        行政单位医疗</t>
  </si>
  <si>
    <t>221</t>
  </si>
  <si>
    <t xml:space="preserve">    住房保障支出</t>
  </si>
  <si>
    <t>02</t>
  </si>
  <si>
    <t xml:space="preserve">      住房改革支出</t>
  </si>
  <si>
    <t xml:space="preserve">        住房公积金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</si>
  <si>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</si>
  <si>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</si>
  <si>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</si>
  <si>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</si>
  <si>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</si>
  <si>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</si>
  <si>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</si>
  <si>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</si>
  <si>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  20131</t>
  </si>
  <si>
    <t xml:space="preserve">        2013101</t>
  </si>
  <si>
    <t xml:space="preserve">        2013105</t>
  </si>
  <si>
    <t xml:space="preserve">    208</t>
  </si>
  <si>
    <t xml:space="preserve">      20805</t>
  </si>
  <si>
    <t xml:space="preserve">        2080505</t>
  </si>
  <si>
    <t xml:space="preserve">    210</t>
  </si>
  <si>
    <t xml:space="preserve">      21011</t>
  </si>
  <si>
    <t xml:space="preserve">        2101101</t>
  </si>
  <si>
    <t xml:space="preserve">    221</t>
  </si>
  <si>
    <t xml:space="preserve">      22102</t>
  </si>
  <si>
    <t xml:space="preserve">        2210201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</si>
  <si>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</si>
  <si>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</si>
  <si>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</si>
  <si>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</si>
  <si>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</si>
  <si>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</si>
  <si>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</si>
  <si>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</si>
  <si>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</si>
  <si>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</si>
  <si>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</si>
  <si>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</si>
  <si>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</si>
  <si>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</si>
  <si>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</si>
  <si>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</si>
  <si>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</si>
  <si>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</si>
  <si>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</si>
  <si>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</si>
  <si>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</si>
  <si>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</si>
  <si>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</si>
  <si>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</si>
  <si>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</si>
  <si>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工资性支出</t>
  </si>
  <si>
    <t xml:space="preserve">    其他工资福利支出</t>
  </si>
  <si>
    <t xml:space="preserve">    社会保险缴费</t>
  </si>
  <si>
    <t xml:space="preserve">    住房公积金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</si>
  <si>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</si>
  <si>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</si>
  <si>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</si>
  <si>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</si>
  <si>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</si>
  <si>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</si>
  <si>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</si>
  <si>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</si>
  <si>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</si>
  <si>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</si>
  <si>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</si>
  <si>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</si>
  <si>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  专项接待经费</t>
  </si>
  <si>
    <t>特定目标类</t>
  </si>
  <si>
    <t>2013105</t>
  </si>
  <si>
    <t>专项业务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</si>
  <si>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</si>
  <si>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</si>
  <si>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</si>
  <si>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</si>
  <si>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</si>
  <si>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</si>
  <si>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</si>
  <si>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</si>
  <si>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</si>
  <si>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</si>
  <si>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</si>
  <si>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</si>
  <si>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</si>
  <si>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</si>
  <si>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</si>
  <si>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</si>
  <si>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</si>
  <si>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</si>
  <si>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单位代码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</si>
  <si>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</si>
  <si>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</si>
  <si>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</si>
  <si>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</si>
  <si>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</si>
  <si>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</si>
  <si>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</si>
  <si>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</si>
  <si>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</si>
  <si>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</si>
  <si>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</si>
  <si>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</si>
  <si>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</si>
  <si>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</si>
  <si>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</si>
  <si>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</si>
  <si>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</si>
  <si>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</si>
  <si>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</si>
  <si>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</si>
  <si>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</si>
  <si>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</si>
  <si>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</si>
  <si>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</si>
  <si>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</si>
  <si>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</si>
  <si>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</si>
  <si>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</si>
  <si>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</si>
  <si>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</si>
  <si>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</si>
  <si>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</si>
  <si>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</si>
  <si>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</si>
  <si>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</si>
  <si>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</si>
  <si>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</si>
  <si>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</si>
  <si>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</si>
  <si>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</si>
  <si>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</si>
  <si>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</si>
  <si>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</si>
  <si>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</si>
  <si>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</si>
  <si>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</si>
  <si>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</si>
  <si>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</si>
  <si>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</si>
  <si>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 xml:space="preserve">    104001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</si>
  <si>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</si>
  <si>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</si>
  <si>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</si>
  <si>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</si>
  <si>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</si>
  <si>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</si>
  <si>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</si>
  <si>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</si>
  <si>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</si>
  <si>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</si>
  <si>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</si>
  <si>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</si>
  <si>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</si>
  <si>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</si>
  <si>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</si>
  <si>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</si>
  <si>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</si>
  <si>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</si>
  <si>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</si>
  <si>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</si>
  <si>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</si>
  <si>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</si>
  <si>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</si>
  <si>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</si>
  <si>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</si>
  <si>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</si>
  <si>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</si>
  <si>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</si>
  <si>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</si>
  <si>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</si>
  <si>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</si>
  <si>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</si>
  <si>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</si>
  <si>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</si>
  <si>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</si>
  <si>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</si>
  <si>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</si>
  <si>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</si>
  <si>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</si>
  <si>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</si>
  <si>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</si>
  <si>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</si>
  <si>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</si>
  <si>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</si>
  <si>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</si>
  <si>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</si>
  <si>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</si>
  <si>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</si>
  <si>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</si>
  <si>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</si>
  <si>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</si>
  <si>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</si>
  <si>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</si>
  <si>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</si>
  <si>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</si>
  <si>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</si>
  <si>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</si>
  <si>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</si>
  <si>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</si>
  <si>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</si>
  <si>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</si>
  <si>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</si>
  <si>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</si>
  <si>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</si>
  <si>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</si>
  <si>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</si>
  <si>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一般公共预算拨款支出表</t>
  </si>
  <si>
    <t>人员经费</t>
  </si>
  <si>
    <t>一般公共预算拨款基本支出表</t>
  </si>
  <si>
    <t>单位：万元</t>
  </si>
  <si>
    <t>部门预算支出经济分类科目</t>
  </si>
  <si>
    <t>本年一般公共预算基本支出</t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</si>
  <si>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</si>
  <si>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</si>
  <si>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</si>
  <si>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</si>
  <si>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</si>
  <si>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工资福利支出合计</t>
  </si>
  <si>
    <t>职工基本医疗保险缴费</t>
  </si>
  <si>
    <t>商品和服务支出合计</t>
  </si>
  <si>
    <t>其他商品和服务支出</t>
  </si>
  <si>
    <t>工资津补贴</t>
  </si>
  <si>
    <t xml:space="preserve">社会保障缴费					 </t>
  </si>
  <si>
    <t xml:space="preserve">其他工资福利支出			 </t>
  </si>
  <si>
    <t>职业年金缴费</t>
  </si>
  <si>
    <t>社会福利和救济</t>
  </si>
  <si>
    <t>因公出国（境）费用</t>
  </si>
  <si>
    <t xml:space="preserve">    行政运行</t>
  </si>
  <si>
    <t>总 计</t>
  </si>
  <si>
    <t>合计:</t>
  </si>
  <si>
    <t>单位编码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</si>
  <si>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</si>
  <si>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</si>
  <si>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</si>
  <si>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</si>
  <si>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</si>
  <si>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</si>
  <si>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</si>
  <si>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</si>
  <si>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</si>
  <si>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</si>
  <si>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</si>
  <si>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</si>
  <si>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</si>
  <si>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</si>
  <si>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</si>
  <si>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</si>
  <si>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</si>
  <si>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</si>
  <si>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</si>
  <si>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</si>
  <si>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</si>
  <si>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</si>
  <si>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</si>
  <si>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</si>
  <si>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</si>
  <si>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</si>
  <si>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</si>
  <si>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</si>
  <si>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</si>
  <si>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</si>
  <si>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</si>
  <si>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</si>
  <si>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</si>
  <si>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</si>
  <si>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</si>
  <si>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</si>
  <si>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</si>
  <si>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</si>
  <si>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</si>
  <si>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</si>
  <si>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</si>
  <si>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</si>
  <si>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</si>
  <si>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</si>
  <si>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</si>
  <si>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</si>
  <si>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</si>
  <si>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</si>
  <si>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</si>
  <si>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</si>
  <si>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</si>
  <si>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</si>
  <si>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</si>
  <si>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</si>
  <si>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</si>
  <si>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</si>
  <si>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</si>
  <si>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</si>
  <si>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</si>
  <si>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</si>
  <si>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</si>
  <si>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</si>
  <si>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</si>
  <si>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</si>
  <si>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</si>
  <si>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 xml:space="preserve">    桃源县接待服务中心</t>
  </si>
  <si>
    <t>专项接待经费</t>
  </si>
  <si>
    <t>C0806</t>
  </si>
  <si>
    <t>广告服务</t>
  </si>
  <si>
    <t>2022</t>
  </si>
  <si>
    <t>1</t>
  </si>
  <si>
    <t>批</t>
  </si>
  <si>
    <t>C99</t>
  </si>
  <si>
    <t>其他服务</t>
  </si>
  <si>
    <t>C08140199</t>
  </si>
  <si>
    <t>其他印刷服务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</si>
  <si>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</si>
  <si>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</si>
  <si>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</si>
  <si>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</si>
  <si>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</si>
  <si>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</si>
  <si>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</si>
  <si>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</si>
  <si>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</si>
  <si>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</si>
  <si>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</si>
  <si>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</si>
  <si>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</si>
  <si>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</si>
  <si>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</si>
  <si>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</si>
  <si>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</si>
  <si>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</si>
  <si>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</si>
  <si>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</si>
  <si>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</si>
  <si>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</si>
  <si>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</si>
  <si>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</si>
  <si>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</si>
  <si>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</si>
  <si>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</si>
  <si>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</si>
  <si>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</si>
  <si>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</si>
  <si>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</si>
  <si>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</si>
  <si>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</si>
  <si>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</si>
  <si>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</si>
  <si>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</si>
  <si>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</si>
  <si>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</si>
  <si>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</si>
  <si>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</si>
  <si>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</si>
  <si>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</si>
  <si>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</si>
  <si>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</si>
  <si>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</si>
  <si>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</si>
  <si>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</si>
  <si>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</si>
  <si>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</si>
  <si>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</si>
  <si>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</si>
  <si>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</si>
  <si>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</si>
  <si>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</si>
  <si>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</si>
  <si>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</si>
  <si>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</si>
  <si>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</si>
  <si>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</si>
  <si>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</si>
  <si>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</si>
  <si>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</si>
  <si>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</si>
  <si>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</si>
  <si>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</si>
  <si>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</si>
  <si>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</si>
  <si>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</si>
  <si>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</si>
  <si>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</si>
  <si>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</si>
  <si>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</si>
  <si>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</si>
  <si>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</si>
  <si>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</si>
  <si>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</si>
  <si>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</si>
  <si>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</si>
  <si>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</si>
  <si>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</si>
  <si>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</si>
  <si>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</si>
  <si>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</si>
  <si>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</si>
  <si>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</si>
  <si>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</si>
  <si>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</si>
  <si>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</si>
  <si>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</si>
  <si>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接待工作经费</t>
  </si>
  <si>
    <t>专项经费</t>
  </si>
  <si>
    <t>规范开展公务接待，落实厉行节约要求，反对铺张浪费，提升服务质量。</t>
  </si>
  <si>
    <t>通过本项目实施，按程序接待来桃客人，规范开展公务接待，落实厉行节约要求，反对铺张浪费，提升服务质量。</t>
  </si>
  <si>
    <t>产出指标</t>
  </si>
  <si>
    <t>数量指标</t>
  </si>
  <si>
    <t>全年接待批次</t>
  </si>
  <si>
    <t xml:space="preserve">400批次   </t>
  </si>
  <si>
    <t xml:space="preserve">接待批次   </t>
  </si>
  <si>
    <t>计划标准</t>
  </si>
  <si>
    <t>批次</t>
  </si>
  <si>
    <t>质量指标</t>
  </si>
  <si>
    <t>接待对象合规率</t>
  </si>
  <si>
    <t>接待对象合规</t>
  </si>
  <si>
    <t>百分比</t>
  </si>
  <si>
    <t>接待程序规范率</t>
  </si>
  <si>
    <t>接待程序规范</t>
  </si>
  <si>
    <t>接待标准合规率</t>
  </si>
  <si>
    <t>接待符合标准</t>
  </si>
  <si>
    <t>时效指标</t>
  </si>
  <si>
    <t>任务完成及时率</t>
  </si>
  <si>
    <t>任务及时完成</t>
  </si>
  <si>
    <t>成本指标</t>
  </si>
  <si>
    <t>成本控制率</t>
  </si>
  <si>
    <t>成本控制在150万元以内</t>
  </si>
  <si>
    <t>效益指标</t>
  </si>
  <si>
    <t>经济效益</t>
  </si>
  <si>
    <t>无</t>
  </si>
  <si>
    <t>社会效益</t>
  </si>
  <si>
    <t>地方文化特色推广</t>
  </si>
  <si>
    <t>加强</t>
  </si>
  <si>
    <t>对地方文化特色推广产生的影响</t>
  </si>
  <si>
    <t>生态效益</t>
  </si>
  <si>
    <t>可持续影响</t>
  </si>
  <si>
    <t>公务接待机制</t>
  </si>
  <si>
    <t>可持续</t>
  </si>
  <si>
    <t>对县委、县政府、县人大、县政协公务接待机制的影响</t>
  </si>
  <si>
    <t>社会公众或服务对象满意度</t>
  </si>
  <si>
    <t>接待对象满意度</t>
  </si>
  <si>
    <t>90%以上</t>
  </si>
  <si>
    <t>让被接待对象满意，对桃源留下好的印象</t>
  </si>
  <si>
    <t>整体支出绩效目标表</t>
  </si>
  <si>
    <t>单位：桃源县接待服务中心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</si>
  <si>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</si>
  <si>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</si>
  <si>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</si>
  <si>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</si>
  <si>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</si>
  <si>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</si>
  <si>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</si>
  <si>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</si>
  <si>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104001</t>
  </si>
  <si>
    <t>按程序接待来桃客人，规范开展公务接待，落实厉行节约要求，反对铺张浪费，提升服务质量，实现“全市拿先进、全县夺红旗”目标。</t>
  </si>
  <si>
    <t>大型会议数</t>
  </si>
  <si>
    <t>≥</t>
  </si>
  <si>
    <t>≥3次</t>
  </si>
  <si>
    <t>次</t>
  </si>
  <si>
    <t>筹备全县性的大型会议</t>
  </si>
  <si>
    <t>批 次</t>
  </si>
  <si>
    <t>200批次</t>
  </si>
  <si>
    <t>会议服务达标率</t>
  </si>
  <si>
    <t>领导活动和会议服务达标</t>
  </si>
  <si>
    <t>任务完成及时</t>
  </si>
  <si>
    <t>成本控制在预算范围内</t>
  </si>
  <si>
    <t>万元</t>
  </si>
  <si>
    <t>82.11万元</t>
  </si>
  <si>
    <t>人员经费与公用经费</t>
  </si>
  <si>
    <t>130万元</t>
  </si>
  <si>
    <t>接待专项经费</t>
  </si>
  <si>
    <t>70万元</t>
  </si>
  <si>
    <t>其他专项经费</t>
  </si>
  <si>
    <t>先进单位荣誉</t>
  </si>
  <si>
    <t>实现</t>
  </si>
  <si>
    <t>“全市拿先进、全县夺红旗”</t>
  </si>
  <si>
    <t>公务接待需求</t>
  </si>
  <si>
    <t>持续保障</t>
  </si>
  <si>
    <t>对县委、县人大、县政府、县政协来桃客人的接待需求产生影响</t>
  </si>
  <si>
    <t>服务对象满意度</t>
  </si>
  <si>
    <t>让被接待对象满意，对桃源留下好的印象。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</si>
</sst>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.00_ "/>
    <numFmt numFmtId="178" formatCode="#0.00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2"/>
      <name val="仿宋"/>
      <charset val="134"/>
    </font>
    <font>
      <b/>
      <sz val="19"/>
      <name val="SimSun"/>
      <charset val="134"/>
    </font>
    <font>
      <b/>
      <sz val="11"/>
      <color indexed="8"/>
      <name val="宋体"/>
      <charset val="134"/>
      <scheme val="minor"/>
    </font>
    <font>
      <b/>
      <sz val="11"/>
      <name val="Times New Roman"/>
      <charset val="134"/>
    </font>
    <font>
      <sz val="12"/>
      <color indexed="8"/>
      <name val="仿宋"/>
      <charset val="134"/>
    </font>
    <font>
      <b/>
      <sz val="12"/>
      <name val="仿宋"/>
      <charset val="134"/>
    </font>
    <font>
      <b/>
      <sz val="12"/>
      <color indexed="8"/>
      <name val="仿宋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0" applyNumberFormat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4" borderId="20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</cellStyleXfs>
  <cellXfs count="7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5" fillId="0" borderId="3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9" fontId="5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>
      <alignment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8" fillId="0" borderId="0" xfId="49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9" fillId="0" borderId="3" xfId="0" applyFont="1" applyFill="1" applyBorder="1">
      <alignment vertical="center"/>
    </xf>
    <xf numFmtId="0" fontId="10" fillId="0" borderId="1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topLeftCell="A23" workbookViewId="0">
      <selection activeCell="C28" sqref="C28"/>
    </sheetView>
  </sheetViews>
  <sheetFormatPr defaultColWidth="10" defaultRowHeight="13.5" outlineLevelCol="6"/>
  <cols>
    <col min="1" max="1" width="6.36666666666667" style="1" customWidth="1"/>
    <col min="2" max="2" width="9.90833333333333" style="1" customWidth="1"/>
    <col min="3" max="3" width="81.0916666666667" style="1" customWidth="1"/>
    <col min="4" max="8" width="9.725" style="1" customWidth="1"/>
    <col min="9" max="16384" width="10" style="1"/>
  </cols>
  <sheetData>
    <row r="1" ht="32.75" customHeight="1" spans="1:3">
      <c r="A1" s="5"/>
      <c r="B1" s="25" t="s">
        <v>0</v>
      </c>
      <c r="C1" s="25"/>
    </row>
    <row r="2" ht="25" customHeight="1" spans="2:3">
      <c r="B2" s="25"/>
      <c r="C2" s="25"/>
    </row>
    <row r="3" ht="44" customHeight="1" spans="2:3">
      <c r="B3" s="67" t="s">
        <v>1</v>
      </c>
      <c r="C3" s="67"/>
    </row>
    <row r="4" ht="32.5" customHeight="1" spans="2:4">
      <c r="B4" s="68">
        <v>1</v>
      </c>
      <c r="C4" s="69" t="s">
        <v>2</v>
      </c>
      <c r="D4" s="5"/>
    </row>
    <row r="5" ht="32.5" customHeight="1" spans="2:3">
      <c r="B5" s="68">
        <v>2</v>
      </c>
      <c r="C5" s="69" t="s">
        <v>3</v>
      </c>
    </row>
    <row r="6" ht="32.5" customHeight="1" spans="2:3">
      <c r="B6" s="68">
        <v>3</v>
      </c>
      <c r="C6" s="69" t="s">
        <v>4</v>
      </c>
    </row>
    <row r="7" ht="32.5" customHeight="1" spans="2:7">
      <c r="B7" s="68">
        <v>4</v>
      </c>
      <c r="C7" s="69" t="s">
        <v>5</v>
      </c>
      <c r="G7" s="5"/>
    </row>
    <row r="8" ht="32.5" customHeight="1" spans="2:3">
      <c r="B8" s="68">
        <v>5</v>
      </c>
      <c r="C8" s="69" t="s">
        <v>6</v>
      </c>
    </row>
    <row r="9" ht="32.5" customHeight="1" spans="2:3">
      <c r="B9" s="68">
        <v>6</v>
      </c>
      <c r="C9" s="69" t="s">
        <v>7</v>
      </c>
    </row>
    <row r="10" ht="32.5" customHeight="1" spans="2:3">
      <c r="B10" s="68">
        <v>7</v>
      </c>
      <c r="C10" s="69" t="s">
        <v>8</v>
      </c>
    </row>
    <row r="11" ht="32.5" customHeight="1" spans="2:3">
      <c r="B11" s="68">
        <v>8</v>
      </c>
      <c r="C11" s="69" t="s">
        <v>9</v>
      </c>
    </row>
    <row r="12" ht="32.5" customHeight="1" spans="2:3">
      <c r="B12" s="68">
        <v>9</v>
      </c>
      <c r="C12" s="69" t="s">
        <v>10</v>
      </c>
    </row>
    <row r="13" ht="32.5" customHeight="1" spans="2:3">
      <c r="B13" s="68">
        <v>10</v>
      </c>
      <c r="C13" s="69" t="s">
        <v>11</v>
      </c>
    </row>
    <row r="14" ht="32.5" customHeight="1" spans="2:3">
      <c r="B14" s="68">
        <v>11</v>
      </c>
      <c r="C14" s="69" t="s">
        <v>12</v>
      </c>
    </row>
    <row r="15" ht="32.5" customHeight="1" spans="2:3">
      <c r="B15" s="68">
        <v>12</v>
      </c>
      <c r="C15" s="69" t="s">
        <v>13</v>
      </c>
    </row>
    <row r="16" ht="32.5" customHeight="1" spans="2:3">
      <c r="B16" s="68">
        <v>13</v>
      </c>
      <c r="C16" s="69" t="s">
        <v>14</v>
      </c>
    </row>
    <row r="17" ht="32.5" customHeight="1" spans="2:3">
      <c r="B17" s="68">
        <v>14</v>
      </c>
      <c r="C17" s="69" t="s">
        <v>15</v>
      </c>
    </row>
    <row r="18" ht="32.5" customHeight="1" spans="2:3">
      <c r="B18" s="68">
        <v>15</v>
      </c>
      <c r="C18" s="69" t="s">
        <v>16</v>
      </c>
    </row>
    <row r="19" ht="32.5" customHeight="1" spans="2:3">
      <c r="B19" s="68">
        <v>16</v>
      </c>
      <c r="C19" s="69" t="s">
        <v>17</v>
      </c>
    </row>
    <row r="20" ht="32.5" customHeight="1" spans="2:3">
      <c r="B20" s="68">
        <v>17</v>
      </c>
      <c r="C20" s="69" t="s">
        <v>18</v>
      </c>
    </row>
    <row r="21" ht="32.5" customHeight="1" spans="2:3">
      <c r="B21" s="68">
        <v>18</v>
      </c>
      <c r="C21" s="69" t="s">
        <v>19</v>
      </c>
    </row>
    <row r="22" ht="32.5" customHeight="1" spans="2:3">
      <c r="B22" s="68">
        <v>19</v>
      </c>
      <c r="C22" s="69" t="s">
        <v>20</v>
      </c>
    </row>
    <row r="23" ht="32.5" customHeight="1" spans="2:3">
      <c r="B23" s="68">
        <v>20</v>
      </c>
      <c r="C23" s="69" t="s">
        <v>21</v>
      </c>
    </row>
    <row r="24" ht="32.5" customHeight="1" spans="2:3">
      <c r="B24" s="68">
        <v>21</v>
      </c>
      <c r="C24" s="69" t="s">
        <v>22</v>
      </c>
    </row>
    <row r="25" ht="32.5" customHeight="1" spans="2:3">
      <c r="B25" s="68">
        <v>22</v>
      </c>
      <c r="C25" s="69" t="s">
        <v>23</v>
      </c>
    </row>
    <row r="26" ht="32.5" customHeight="1" spans="2:3">
      <c r="B26" s="68">
        <v>23</v>
      </c>
      <c r="C26" s="69" t="s">
        <v>24</v>
      </c>
    </row>
    <row r="27" ht="32.5" customHeight="1" spans="2:3">
      <c r="B27" s="68">
        <v>24</v>
      </c>
      <c r="C27" s="69" t="s">
        <v>25</v>
      </c>
    </row>
    <row r="28" ht="32.5" customHeight="1" spans="2:3">
      <c r="B28" s="68">
        <v>25</v>
      </c>
      <c r="C28" s="69" t="s">
        <v>26</v>
      </c>
    </row>
    <row r="29" ht="32.5" customHeight="1" spans="2:3">
      <c r="B29" s="68">
        <v>26</v>
      </c>
      <c r="C29" s="69" t="s">
        <v>27</v>
      </c>
    </row>
    <row r="30" ht="32.5" customHeight="1" spans="2:3">
      <c r="B30" s="68">
        <v>27</v>
      </c>
      <c r="C30" s="69" t="s">
        <v>28</v>
      </c>
    </row>
    <row r="31" ht="32.5" customHeight="1" spans="2:3">
      <c r="B31" s="68">
        <v>28</v>
      </c>
      <c r="C31" s="69" t="s">
        <v>29</v>
      </c>
    </row>
    <row r="32" ht="32.5" customHeight="1" spans="2:3">
      <c r="B32" s="68">
        <v>29</v>
      </c>
      <c r="C32" s="69" t="s">
        <v>30</v>
      </c>
    </row>
    <row r="33" ht="32.5" customHeight="1" spans="2:3">
      <c r="B33" s="68">
        <v>30</v>
      </c>
      <c r="C33" s="69" t="s">
        <v>31</v>
      </c>
    </row>
    <row r="34" ht="32.5" customHeight="1" spans="2:3">
      <c r="B34" s="68">
        <v>31</v>
      </c>
      <c r="C34" s="69" t="s">
        <v>32</v>
      </c>
    </row>
    <row r="35" ht="32.5" customHeight="1" spans="2:3">
      <c r="B35" s="68">
        <v>32</v>
      </c>
      <c r="C35" s="69" t="s">
        <v>33</v>
      </c>
    </row>
    <row r="36" ht="32.5" customHeight="1" spans="2:3">
      <c r="B36" s="68">
        <v>33</v>
      </c>
      <c r="C36" s="69" t="s">
        <v>34</v>
      </c>
    </row>
    <row r="37" ht="32.5" customHeight="1" spans="2:3">
      <c r="B37" s="68">
        <v>34</v>
      </c>
      <c r="C37" s="69" t="s">
        <v>35</v>
      </c>
    </row>
    <row r="38" ht="31" customHeight="1" spans="2:3">
      <c r="B38" s="67" t="s">
        <v>36</v>
      </c>
      <c r="C38" s="67"/>
    </row>
    <row r="39" ht="32.5" customHeight="1" spans="2:3">
      <c r="B39" s="68">
        <v>1</v>
      </c>
      <c r="C39" s="69" t="s">
        <v>37</v>
      </c>
    </row>
    <row r="40" ht="32.5" customHeight="1" spans="2:3">
      <c r="B40" s="68">
        <v>2</v>
      </c>
      <c r="C40" s="69" t="s">
        <v>38</v>
      </c>
    </row>
    <row r="41" ht="32.5" customHeight="1" spans="2:3">
      <c r="B41" s="68">
        <v>3</v>
      </c>
      <c r="C41" s="69" t="s">
        <v>39</v>
      </c>
    </row>
    <row r="42" ht="32.5" customHeight="1" spans="2:3">
      <c r="B42" s="68">
        <v>4</v>
      </c>
      <c r="C42" s="69" t="s">
        <v>40</v>
      </c>
    </row>
    <row r="43" ht="32.5" customHeight="1" spans="2:3">
      <c r="B43" s="68">
        <v>5</v>
      </c>
      <c r="C43" s="69" t="s">
        <v>41</v>
      </c>
    </row>
  </sheetData>
  <mergeCells count="3">
    <mergeCell ref="B3:C3"/>
    <mergeCell ref="B38:C38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topLeftCell="A3" workbookViewId="0">
      <selection activeCell="C9" sqref="C9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81666666666667" style="1" customWidth="1"/>
    <col min="4" max="4" width="47.2666666666667" style="1" customWidth="1"/>
    <col min="5" max="5" width="17.9083333333333" style="1" customWidth="1"/>
    <col min="6" max="6" width="8.54166666666667" style="1" customWidth="1"/>
    <col min="7" max="10" width="9.725" style="1" customWidth="1"/>
    <col min="11" max="11" width="8.54166666666667" style="1" customWidth="1"/>
    <col min="12" max="19" width="9.725" style="1" customWidth="1"/>
    <col min="20" max="23" width="13.2666666666667" style="1" customWidth="1"/>
    <col min="24" max="24" width="16.45" style="1" customWidth="1"/>
    <col min="25" max="26" width="9.725" style="1" customWidth="1"/>
    <col min="27" max="16384" width="10" style="1"/>
  </cols>
  <sheetData>
    <row r="1" ht="16.4" customHeight="1" spans="1:1">
      <c r="A1" s="5"/>
    </row>
    <row r="2" ht="47.4" customHeight="1" spans="1:24">
      <c r="A2" s="25" t="s">
        <v>236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ht="33.65" customHeight="1" spans="1:24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ht="20.75" customHeight="1" spans="20:24">
      <c r="T4" s="23" t="s">
        <v>43</v>
      </c>
      <c r="U4" s="23"/>
      <c r="V4" s="23"/>
      <c r="W4" s="23"/>
      <c r="X4" s="23"/>
    </row>
    <row r="5" ht="31.9" customHeight="1" spans="1:24">
      <c r="A5" s="6" t="s">
        <v>129</v>
      </c>
      <c r="B5" s="6"/>
      <c r="C5" s="6"/>
      <c r="D5" s="6" t="s">
        <v>237</v>
      </c>
      <c r="E5" s="6" t="s">
        <v>115</v>
      </c>
      <c r="F5" s="6" t="s">
        <v>132</v>
      </c>
      <c r="G5" s="6"/>
      <c r="H5" s="6"/>
      <c r="I5" s="6"/>
      <c r="J5" s="6"/>
      <c r="K5" s="6" t="s">
        <v>133</v>
      </c>
      <c r="L5" s="6"/>
      <c r="M5" s="6"/>
      <c r="N5" s="6"/>
      <c r="O5" s="6"/>
      <c r="P5" s="6"/>
      <c r="Q5" s="6"/>
      <c r="R5" s="6"/>
      <c r="S5" s="6"/>
      <c r="T5" s="6"/>
      <c r="U5" s="6"/>
      <c r="V5" s="6" t="s">
        <v>136</v>
      </c>
      <c r="W5" s="6"/>
      <c r="X5" s="6"/>
    </row>
    <row r="6" ht="33.65" customHeight="1" spans="1:24">
      <c r="A6" s="6" t="s">
        <v>146</v>
      </c>
      <c r="B6" s="6" t="s">
        <v>147</v>
      </c>
      <c r="C6" s="6" t="s">
        <v>148</v>
      </c>
      <c r="D6" s="6"/>
      <c r="E6" s="6"/>
      <c r="F6" s="6" t="s">
        <v>91</v>
      </c>
      <c r="G6" s="31" t="s">
        <v>238</v>
      </c>
      <c r="H6" s="31" t="s">
        <v>239</v>
      </c>
      <c r="I6" s="31" t="s">
        <v>240</v>
      </c>
      <c r="J6" s="31" t="s">
        <v>241</v>
      </c>
      <c r="K6" s="6" t="s">
        <v>91</v>
      </c>
      <c r="L6" s="6" t="s">
        <v>242</v>
      </c>
      <c r="M6" s="6" t="s">
        <v>243</v>
      </c>
      <c r="N6" s="6" t="s">
        <v>244</v>
      </c>
      <c r="O6" s="6" t="s">
        <v>245</v>
      </c>
      <c r="P6" s="6" t="s">
        <v>246</v>
      </c>
      <c r="Q6" s="6" t="s">
        <v>247</v>
      </c>
      <c r="R6" s="6" t="s">
        <v>248</v>
      </c>
      <c r="S6" s="6" t="s">
        <v>249</v>
      </c>
      <c r="T6" s="6" t="s">
        <v>250</v>
      </c>
      <c r="U6" s="6" t="s">
        <v>251</v>
      </c>
      <c r="V6" s="6" t="s">
        <v>91</v>
      </c>
      <c r="W6" s="6" t="s">
        <v>252</v>
      </c>
      <c r="X6" s="6" t="s">
        <v>253</v>
      </c>
    </row>
    <row r="7" ht="26.75" customHeight="1" spans="1:24">
      <c r="A7" s="31"/>
      <c r="B7" s="31"/>
      <c r="C7" s="31"/>
      <c r="D7" s="31" t="s">
        <v>91</v>
      </c>
      <c r="E7" s="47">
        <v>200</v>
      </c>
      <c r="F7" s="47"/>
      <c r="G7" s="47"/>
      <c r="H7" s="47"/>
      <c r="I7" s="47"/>
      <c r="J7" s="47"/>
      <c r="K7" s="47">
        <v>200</v>
      </c>
      <c r="L7" s="47">
        <v>15</v>
      </c>
      <c r="M7" s="47">
        <v>10</v>
      </c>
      <c r="N7" s="47"/>
      <c r="O7" s="47"/>
      <c r="P7" s="47">
        <v>25</v>
      </c>
      <c r="Q7" s="47">
        <v>150</v>
      </c>
      <c r="R7" s="47"/>
      <c r="S7" s="47"/>
      <c r="T7" s="47"/>
      <c r="U7" s="47"/>
      <c r="V7" s="47"/>
      <c r="W7" s="47"/>
      <c r="X7" s="47"/>
    </row>
    <row r="8" s="46" customFormat="1" ht="26.75" customHeight="1" spans="1:24">
      <c r="A8" s="6" t="s">
        <v>149</v>
      </c>
      <c r="B8" s="6"/>
      <c r="C8" s="31"/>
      <c r="D8" s="31" t="s">
        <v>232</v>
      </c>
      <c r="E8" s="42">
        <v>200</v>
      </c>
      <c r="F8" s="42"/>
      <c r="G8" s="42"/>
      <c r="H8" s="42"/>
      <c r="I8" s="42"/>
      <c r="J8" s="42"/>
      <c r="K8" s="42">
        <v>200</v>
      </c>
      <c r="L8" s="42">
        <v>15</v>
      </c>
      <c r="M8" s="42">
        <v>10</v>
      </c>
      <c r="N8" s="42"/>
      <c r="O8" s="42"/>
      <c r="P8" s="42">
        <v>25</v>
      </c>
      <c r="Q8" s="42">
        <v>150</v>
      </c>
      <c r="R8" s="42"/>
      <c r="S8" s="42"/>
      <c r="T8" s="42"/>
      <c r="U8" s="42"/>
      <c r="V8" s="42"/>
      <c r="W8" s="42"/>
      <c r="X8" s="42"/>
    </row>
    <row r="9" s="46" customFormat="1" ht="26.75" customHeight="1" spans="1:24">
      <c r="A9" s="6" t="s">
        <v>149</v>
      </c>
      <c r="B9" s="6" t="s">
        <v>151</v>
      </c>
      <c r="C9" s="31"/>
      <c r="D9" s="31" t="s">
        <v>232</v>
      </c>
      <c r="E9" s="42">
        <v>200</v>
      </c>
      <c r="F9" s="42"/>
      <c r="G9" s="42"/>
      <c r="H9" s="42"/>
      <c r="I9" s="42"/>
      <c r="J9" s="42"/>
      <c r="K9" s="42">
        <v>200</v>
      </c>
      <c r="L9" s="42">
        <v>15</v>
      </c>
      <c r="M9" s="42">
        <v>10</v>
      </c>
      <c r="N9" s="42"/>
      <c r="O9" s="42"/>
      <c r="P9" s="42">
        <v>25</v>
      </c>
      <c r="Q9" s="42">
        <v>150</v>
      </c>
      <c r="R9" s="42"/>
      <c r="S9" s="42"/>
      <c r="T9" s="42"/>
      <c r="U9" s="42"/>
      <c r="V9" s="42"/>
      <c r="W9" s="42"/>
      <c r="X9" s="42"/>
    </row>
    <row r="10" ht="26" customHeight="1" spans="1:24">
      <c r="A10" s="44" t="s">
        <v>149</v>
      </c>
      <c r="B10" s="44" t="s">
        <v>151</v>
      </c>
      <c r="C10" s="44" t="s">
        <v>155</v>
      </c>
      <c r="D10" s="38" t="s">
        <v>232</v>
      </c>
      <c r="E10" s="43">
        <v>200</v>
      </c>
      <c r="F10" s="43"/>
      <c r="G10" s="43"/>
      <c r="H10" s="43"/>
      <c r="I10" s="43"/>
      <c r="J10" s="43"/>
      <c r="K10" s="43">
        <v>200</v>
      </c>
      <c r="L10" s="43">
        <v>15</v>
      </c>
      <c r="M10" s="43">
        <v>10</v>
      </c>
      <c r="N10" s="43"/>
      <c r="O10" s="43"/>
      <c r="P10" s="43">
        <v>25</v>
      </c>
      <c r="Q10" s="43">
        <v>150</v>
      </c>
      <c r="R10" s="43"/>
      <c r="S10" s="43"/>
      <c r="T10" s="43"/>
      <c r="U10" s="43"/>
      <c r="V10" s="43"/>
      <c r="W10" s="43"/>
      <c r="X10" s="43"/>
    </row>
  </sheetData>
  <mergeCells count="9">
    <mergeCell ref="A2:X2"/>
    <mergeCell ref="A3:X3"/>
    <mergeCell ref="T4:X4"/>
    <mergeCell ref="A5:C5"/>
    <mergeCell ref="F5:J5"/>
    <mergeCell ref="K5:U5"/>
    <mergeCell ref="V5:X5"/>
    <mergeCell ref="D5:D6"/>
    <mergeCell ref="E5:E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C9" sqref="C9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81666666666667" style="1" customWidth="1"/>
    <col min="4" max="4" width="13" style="1" customWidth="1"/>
    <col min="5" max="5" width="48.45" style="1" customWidth="1"/>
    <col min="6" max="6" width="14.0916666666667" style="1" customWidth="1"/>
    <col min="7" max="7" width="10.1833333333333" style="1" customWidth="1"/>
    <col min="8" max="19" width="9.725" style="1" customWidth="1"/>
    <col min="20" max="20" width="11.9083333333333" style="1" customWidth="1"/>
    <col min="21" max="22" width="9.725" style="1" customWidth="1"/>
    <col min="23" max="16384" width="10" style="1"/>
  </cols>
  <sheetData>
    <row r="1" ht="16.4" customHeight="1" spans="1:1">
      <c r="A1" s="5"/>
    </row>
    <row r="2" ht="47.4" customHeight="1" spans="1:20">
      <c r="A2" s="25" t="s">
        <v>236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33.65" customHeight="1" spans="1:20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23.25" customHeight="1" spans="7:20"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23" t="s">
        <v>43</v>
      </c>
      <c r="T4" s="23"/>
    </row>
    <row r="5" ht="33.65" customHeight="1" spans="1:20">
      <c r="A5" s="6" t="s">
        <v>129</v>
      </c>
      <c r="B5" s="6"/>
      <c r="C5" s="6"/>
      <c r="D5" s="6" t="s">
        <v>254</v>
      </c>
      <c r="E5" s="6" t="s">
        <v>237</v>
      </c>
      <c r="F5" s="6" t="s">
        <v>115</v>
      </c>
      <c r="G5" s="6" t="s">
        <v>140</v>
      </c>
      <c r="H5" s="6"/>
      <c r="I5" s="6"/>
      <c r="J5" s="6"/>
      <c r="K5" s="6"/>
      <c r="L5" s="6"/>
      <c r="M5" s="6" t="s">
        <v>255</v>
      </c>
      <c r="N5" s="6"/>
      <c r="O5" s="6"/>
      <c r="P5" s="6"/>
      <c r="Q5" s="6"/>
      <c r="R5" s="6"/>
      <c r="S5" s="6"/>
      <c r="T5" s="6" t="s">
        <v>137</v>
      </c>
    </row>
    <row r="6" ht="37" customHeight="1" spans="1:20">
      <c r="A6" s="6" t="s">
        <v>146</v>
      </c>
      <c r="B6" s="6" t="s">
        <v>147</v>
      </c>
      <c r="C6" s="6" t="s">
        <v>148</v>
      </c>
      <c r="D6" s="6"/>
      <c r="E6" s="6"/>
      <c r="F6" s="6"/>
      <c r="G6" s="6" t="s">
        <v>91</v>
      </c>
      <c r="H6" s="6" t="s">
        <v>256</v>
      </c>
      <c r="I6" s="6" t="s">
        <v>257</v>
      </c>
      <c r="J6" s="6" t="s">
        <v>258</v>
      </c>
      <c r="K6" s="6" t="s">
        <v>259</v>
      </c>
      <c r="L6" s="6" t="s">
        <v>260</v>
      </c>
      <c r="M6" s="6" t="s">
        <v>91</v>
      </c>
      <c r="N6" s="6" t="s">
        <v>261</v>
      </c>
      <c r="O6" s="6" t="s">
        <v>262</v>
      </c>
      <c r="P6" s="6" t="s">
        <v>263</v>
      </c>
      <c r="Q6" s="6" t="s">
        <v>264</v>
      </c>
      <c r="R6" s="6" t="s">
        <v>265</v>
      </c>
      <c r="S6" s="6" t="s">
        <v>266</v>
      </c>
      <c r="T6" s="6" t="s">
        <v>267</v>
      </c>
    </row>
    <row r="7" ht="26.75" customHeight="1" spans="1:20">
      <c r="A7" s="31"/>
      <c r="B7" s="31"/>
      <c r="C7" s="31"/>
      <c r="D7" s="31"/>
      <c r="E7" s="31" t="s">
        <v>91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26.75" customHeight="1" spans="1:20">
      <c r="A8" s="31"/>
      <c r="B8" s="31"/>
      <c r="C8" s="31"/>
      <c r="D8" s="36"/>
      <c r="E8" s="36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26.75" customHeight="1" spans="1:20">
      <c r="A9" s="31"/>
      <c r="B9" s="31"/>
      <c r="C9" s="31"/>
      <c r="D9" s="36"/>
      <c r="E9" s="36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ht="26" customHeight="1" spans="1:20">
      <c r="A10" s="44"/>
      <c r="B10" s="44"/>
      <c r="C10" s="44"/>
      <c r="D10" s="37"/>
      <c r="E10" s="38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C9" sqref="C9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81666666666667" style="1" customWidth="1"/>
    <col min="4" max="4" width="12.725" style="1" customWidth="1"/>
    <col min="5" max="5" width="48.8166666666667" style="1" customWidth="1"/>
    <col min="6" max="6" width="21.2666666666667" style="1" customWidth="1"/>
    <col min="7" max="7" width="16" style="1" customWidth="1"/>
    <col min="8" max="8" width="9.725" style="1" customWidth="1"/>
    <col min="9" max="9" width="11.2666666666667" style="1" customWidth="1"/>
    <col min="10" max="10" width="11.3666666666667" style="1" customWidth="1"/>
    <col min="11" max="11" width="11.5416666666667" style="1" customWidth="1"/>
    <col min="12" max="14" width="9.725" style="1" customWidth="1"/>
    <col min="15" max="15" width="13.45" style="1" customWidth="1"/>
    <col min="16" max="19" width="9.725" style="1" customWidth="1"/>
    <col min="20" max="20" width="11.6333333333333" style="1" customWidth="1"/>
    <col min="21" max="22" width="9.725" style="1" customWidth="1"/>
    <col min="23" max="16384" width="10" style="1"/>
  </cols>
  <sheetData>
    <row r="1" ht="16.4" customHeight="1" spans="1:1">
      <c r="A1" s="5"/>
    </row>
    <row r="2" ht="37" customHeight="1" spans="1:20">
      <c r="A2" s="25" t="s">
        <v>236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33.65" customHeight="1" spans="1:20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20.75" customHeight="1" spans="19:20">
      <c r="S4" s="23" t="s">
        <v>43</v>
      </c>
      <c r="T4" s="23"/>
    </row>
    <row r="5" ht="38" customHeight="1" spans="1:20">
      <c r="A5" s="6" t="s">
        <v>129</v>
      </c>
      <c r="B5" s="6"/>
      <c r="C5" s="6"/>
      <c r="D5" s="6" t="s">
        <v>254</v>
      </c>
      <c r="E5" s="6" t="s">
        <v>237</v>
      </c>
      <c r="F5" s="6" t="s">
        <v>115</v>
      </c>
      <c r="G5" s="6" t="s">
        <v>268</v>
      </c>
      <c r="H5" s="6"/>
      <c r="I5" s="6"/>
      <c r="J5" s="6"/>
      <c r="K5" s="6"/>
      <c r="L5" s="6"/>
      <c r="M5" s="6"/>
      <c r="N5" s="6"/>
      <c r="O5" s="6" t="s">
        <v>137</v>
      </c>
      <c r="P5" s="6" t="s">
        <v>142</v>
      </c>
      <c r="Q5" s="6" t="s">
        <v>138</v>
      </c>
      <c r="R5" s="6" t="s">
        <v>139</v>
      </c>
      <c r="S5" s="6" t="s">
        <v>141</v>
      </c>
      <c r="T5" s="6" t="s">
        <v>145</v>
      </c>
    </row>
    <row r="6" ht="40.5" customHeight="1" spans="1:20">
      <c r="A6" s="6" t="s">
        <v>146</v>
      </c>
      <c r="B6" s="6" t="s">
        <v>147</v>
      </c>
      <c r="C6" s="6" t="s">
        <v>148</v>
      </c>
      <c r="D6" s="6"/>
      <c r="E6" s="6"/>
      <c r="F6" s="6"/>
      <c r="G6" s="6" t="s">
        <v>91</v>
      </c>
      <c r="H6" s="6" t="s">
        <v>261</v>
      </c>
      <c r="I6" s="6" t="s">
        <v>262</v>
      </c>
      <c r="J6" s="6" t="s">
        <v>263</v>
      </c>
      <c r="K6" s="6" t="s">
        <v>269</v>
      </c>
      <c r="L6" s="6" t="s">
        <v>264</v>
      </c>
      <c r="M6" s="6" t="s">
        <v>265</v>
      </c>
      <c r="N6" s="6" t="s">
        <v>266</v>
      </c>
      <c r="O6" s="6" t="s">
        <v>270</v>
      </c>
      <c r="P6" s="6"/>
      <c r="Q6" s="6"/>
      <c r="R6" s="6"/>
      <c r="S6" s="6"/>
      <c r="T6" s="6"/>
    </row>
    <row r="7" ht="26.75" customHeight="1" spans="1:20">
      <c r="A7" s="38"/>
      <c r="B7" s="38"/>
      <c r="C7" s="38"/>
      <c r="D7" s="38"/>
      <c r="E7" s="31" t="s">
        <v>91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26.75" customHeight="1" spans="1:20">
      <c r="A8" s="31"/>
      <c r="B8" s="31"/>
      <c r="C8" s="31"/>
      <c r="D8" s="36"/>
      <c r="E8" s="36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26.75" customHeight="1" spans="1:20">
      <c r="A9" s="31"/>
      <c r="B9" s="31"/>
      <c r="C9" s="31"/>
      <c r="D9" s="36"/>
      <c r="E9" s="36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ht="26" customHeight="1" spans="1:20">
      <c r="A10" s="44"/>
      <c r="B10" s="44"/>
      <c r="C10" s="44"/>
      <c r="D10" s="37"/>
      <c r="E10" s="38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C9" sqref="C9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81666666666667" style="1" customWidth="1"/>
    <col min="4" max="4" width="11.9083333333333" style="1" customWidth="1"/>
    <col min="5" max="5" width="52.2666666666667" style="1" customWidth="1"/>
    <col min="6" max="6" width="14" style="1" customWidth="1"/>
    <col min="7" max="19" width="9.725" style="1" customWidth="1"/>
    <col min="20" max="16384" width="10" style="1"/>
  </cols>
  <sheetData>
    <row r="1" ht="16.4" customHeight="1" spans="1:1">
      <c r="A1" s="5"/>
    </row>
    <row r="2" ht="44" customHeight="1" spans="1:17">
      <c r="A2" s="25" t="s">
        <v>271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ht="33.65" customHeight="1" spans="1:17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ht="25" customHeight="1" spans="17:17">
      <c r="Q4" s="23" t="s">
        <v>43</v>
      </c>
    </row>
    <row r="5" ht="31" customHeight="1" spans="1:17">
      <c r="A5" s="6" t="s">
        <v>129</v>
      </c>
      <c r="B5" s="6"/>
      <c r="C5" s="6"/>
      <c r="D5" s="6" t="s">
        <v>254</v>
      </c>
      <c r="E5" s="6" t="s">
        <v>272</v>
      </c>
      <c r="F5" s="6" t="s">
        <v>273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ht="38.75" customHeight="1" spans="1:17">
      <c r="A6" s="6" t="s">
        <v>146</v>
      </c>
      <c r="B6" s="6" t="s">
        <v>147</v>
      </c>
      <c r="C6" s="6" t="s">
        <v>148</v>
      </c>
      <c r="D6" s="6"/>
      <c r="E6" s="6"/>
      <c r="F6" s="6" t="s">
        <v>91</v>
      </c>
      <c r="G6" s="6" t="s">
        <v>274</v>
      </c>
      <c r="H6" s="6" t="s">
        <v>275</v>
      </c>
      <c r="I6" s="6" t="s">
        <v>276</v>
      </c>
      <c r="J6" s="6" t="s">
        <v>277</v>
      </c>
      <c r="K6" s="6" t="s">
        <v>278</v>
      </c>
      <c r="L6" s="6" t="s">
        <v>279</v>
      </c>
      <c r="M6" s="6" t="s">
        <v>280</v>
      </c>
      <c r="N6" s="6" t="s">
        <v>281</v>
      </c>
      <c r="O6" s="6" t="s">
        <v>240</v>
      </c>
      <c r="P6" s="6" t="s">
        <v>282</v>
      </c>
      <c r="Q6" s="6" t="s">
        <v>241</v>
      </c>
    </row>
    <row r="7" ht="26.75" customHeight="1" spans="1:17">
      <c r="A7" s="31"/>
      <c r="B7" s="31"/>
      <c r="C7" s="31"/>
      <c r="D7" s="31"/>
      <c r="E7" s="31" t="s">
        <v>91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ht="26" customHeight="1" spans="1:17">
      <c r="A8" s="31"/>
      <c r="B8" s="31"/>
      <c r="C8" s="31"/>
      <c r="D8" s="36"/>
      <c r="E8" s="36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</row>
    <row r="9" ht="26" customHeight="1" spans="1:17">
      <c r="A9" s="31"/>
      <c r="B9" s="31"/>
      <c r="C9" s="31"/>
      <c r="D9" s="36"/>
      <c r="E9" s="36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0" ht="26" customHeight="1" spans="1:17">
      <c r="A10" s="44"/>
      <c r="B10" s="44"/>
      <c r="C10" s="44"/>
      <c r="D10" s="37"/>
      <c r="E10" s="38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topLeftCell="A5" workbookViewId="0">
      <selection activeCell="C9" sqref="C9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81666666666667" style="1" customWidth="1"/>
    <col min="4" max="4" width="11.9083333333333" style="1" customWidth="1"/>
    <col min="5" max="5" width="52.2666666666667" style="1" customWidth="1"/>
    <col min="6" max="6" width="14" style="1" customWidth="1"/>
    <col min="7" max="31" width="9.725" style="1" customWidth="1"/>
    <col min="32" max="32" width="10.45" style="1" customWidth="1"/>
    <col min="33" max="35" width="9.725" style="1" customWidth="1"/>
    <col min="36" max="16384" width="10" style="1"/>
  </cols>
  <sheetData>
    <row r="1" ht="16.4" customHeight="1" spans="1:1">
      <c r="A1" s="5"/>
    </row>
    <row r="2" ht="44" customHeight="1" spans="1:33">
      <c r="A2" s="25" t="s">
        <v>271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ht="33.65" customHeight="1" spans="1:33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ht="21.5" customHeight="1" spans="31:33">
      <c r="AE4" s="23" t="s">
        <v>43</v>
      </c>
      <c r="AF4" s="23"/>
      <c r="AG4" s="23"/>
    </row>
    <row r="5" ht="31" customHeight="1" spans="1:33">
      <c r="A5" s="6" t="s">
        <v>129</v>
      </c>
      <c r="B5" s="6"/>
      <c r="C5" s="6"/>
      <c r="D5" s="6" t="s">
        <v>254</v>
      </c>
      <c r="E5" s="6" t="s">
        <v>272</v>
      </c>
      <c r="F5" s="6" t="s">
        <v>195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ht="34.5" customHeight="1" spans="1:33">
      <c r="A6" s="6" t="s">
        <v>146</v>
      </c>
      <c r="B6" s="6" t="s">
        <v>147</v>
      </c>
      <c r="C6" s="6" t="s">
        <v>148</v>
      </c>
      <c r="D6" s="6"/>
      <c r="E6" s="6"/>
      <c r="F6" s="6" t="s">
        <v>91</v>
      </c>
      <c r="G6" s="6" t="s">
        <v>283</v>
      </c>
      <c r="H6" s="6" t="s">
        <v>284</v>
      </c>
      <c r="I6" s="6" t="s">
        <v>285</v>
      </c>
      <c r="J6" s="6" t="s">
        <v>286</v>
      </c>
      <c r="K6" s="6" t="s">
        <v>287</v>
      </c>
      <c r="L6" s="6" t="s">
        <v>288</v>
      </c>
      <c r="M6" s="6" t="s">
        <v>289</v>
      </c>
      <c r="N6" s="6" t="s">
        <v>290</v>
      </c>
      <c r="O6" s="6" t="s">
        <v>291</v>
      </c>
      <c r="P6" s="6" t="s">
        <v>292</v>
      </c>
      <c r="Q6" s="6" t="s">
        <v>293</v>
      </c>
      <c r="R6" s="6" t="s">
        <v>294</v>
      </c>
      <c r="S6" s="6" t="s">
        <v>295</v>
      </c>
      <c r="T6" s="6" t="s">
        <v>243</v>
      </c>
      <c r="U6" s="6" t="s">
        <v>244</v>
      </c>
      <c r="V6" s="6" t="s">
        <v>247</v>
      </c>
      <c r="W6" s="6" t="s">
        <v>296</v>
      </c>
      <c r="X6" s="6" t="s">
        <v>297</v>
      </c>
      <c r="Y6" s="6" t="s">
        <v>298</v>
      </c>
      <c r="Z6" s="6" t="s">
        <v>299</v>
      </c>
      <c r="AA6" s="6" t="s">
        <v>246</v>
      </c>
      <c r="AB6" s="6" t="s">
        <v>300</v>
      </c>
      <c r="AC6" s="6" t="s">
        <v>301</v>
      </c>
      <c r="AD6" s="6" t="s">
        <v>249</v>
      </c>
      <c r="AE6" s="6" t="s">
        <v>302</v>
      </c>
      <c r="AF6" s="6" t="s">
        <v>303</v>
      </c>
      <c r="AG6" s="6" t="s">
        <v>251</v>
      </c>
    </row>
    <row r="7" ht="26.75" customHeight="1" spans="1:33">
      <c r="A7" s="31"/>
      <c r="B7" s="31"/>
      <c r="C7" s="31"/>
      <c r="D7" s="31"/>
      <c r="E7" s="31" t="s">
        <v>91</v>
      </c>
      <c r="F7" s="42">
        <v>200</v>
      </c>
      <c r="G7" s="42"/>
      <c r="H7" s="42">
        <v>15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>
        <v>10</v>
      </c>
      <c r="U7" s="42"/>
      <c r="V7" s="42">
        <v>150</v>
      </c>
      <c r="W7" s="42"/>
      <c r="X7" s="42"/>
      <c r="Y7" s="42"/>
      <c r="Z7" s="42">
        <v>10</v>
      </c>
      <c r="AA7" s="42">
        <v>15</v>
      </c>
      <c r="AB7" s="42"/>
      <c r="AC7" s="42"/>
      <c r="AD7" s="42"/>
      <c r="AE7" s="42"/>
      <c r="AF7" s="42"/>
      <c r="AG7" s="42"/>
    </row>
    <row r="8" ht="26" customHeight="1" spans="1:33">
      <c r="A8" s="31"/>
      <c r="B8" s="31"/>
      <c r="C8" s="31"/>
      <c r="D8" s="36" t="s">
        <v>110</v>
      </c>
      <c r="E8" s="36" t="s">
        <v>111</v>
      </c>
      <c r="F8" s="42">
        <v>200</v>
      </c>
      <c r="G8" s="42"/>
      <c r="H8" s="42">
        <v>15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>
        <v>10</v>
      </c>
      <c r="U8" s="42"/>
      <c r="V8" s="42">
        <v>150</v>
      </c>
      <c r="W8" s="42"/>
      <c r="X8" s="42"/>
      <c r="Y8" s="42"/>
      <c r="Z8" s="42">
        <v>10</v>
      </c>
      <c r="AA8" s="42">
        <v>15</v>
      </c>
      <c r="AB8" s="42"/>
      <c r="AC8" s="42"/>
      <c r="AD8" s="42"/>
      <c r="AE8" s="42"/>
      <c r="AF8" s="42"/>
      <c r="AG8" s="42"/>
    </row>
    <row r="9" ht="26" customHeight="1" spans="1:33">
      <c r="A9" s="31"/>
      <c r="B9" s="31"/>
      <c r="C9" s="31"/>
      <c r="D9" s="36" t="s">
        <v>112</v>
      </c>
      <c r="E9" s="36" t="s">
        <v>113</v>
      </c>
      <c r="F9" s="42">
        <v>200</v>
      </c>
      <c r="G9" s="42"/>
      <c r="H9" s="42">
        <v>15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>
        <v>10</v>
      </c>
      <c r="U9" s="42"/>
      <c r="V9" s="42">
        <v>150</v>
      </c>
      <c r="W9" s="42"/>
      <c r="X9" s="42"/>
      <c r="Y9" s="42"/>
      <c r="Z9" s="42">
        <v>10</v>
      </c>
      <c r="AA9" s="42">
        <v>15</v>
      </c>
      <c r="AB9" s="42"/>
      <c r="AC9" s="42"/>
      <c r="AD9" s="42"/>
      <c r="AE9" s="42"/>
      <c r="AF9" s="42"/>
      <c r="AG9" s="42"/>
    </row>
    <row r="10" s="46" customFormat="1" ht="26" customHeight="1" spans="1:33">
      <c r="A10" s="6" t="s">
        <v>149</v>
      </c>
      <c r="B10" s="6"/>
      <c r="C10" s="31"/>
      <c r="D10" s="36" t="s">
        <v>304</v>
      </c>
      <c r="E10" s="31" t="s">
        <v>150</v>
      </c>
      <c r="F10" s="42">
        <v>200</v>
      </c>
      <c r="G10" s="42"/>
      <c r="H10" s="42">
        <v>15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>
        <v>10</v>
      </c>
      <c r="U10" s="42"/>
      <c r="V10" s="42">
        <v>150</v>
      </c>
      <c r="W10" s="42"/>
      <c r="X10" s="42"/>
      <c r="Y10" s="42"/>
      <c r="Z10" s="42">
        <v>10</v>
      </c>
      <c r="AA10" s="42">
        <v>15</v>
      </c>
      <c r="AB10" s="42"/>
      <c r="AC10" s="42"/>
      <c r="AD10" s="42"/>
      <c r="AE10" s="42"/>
      <c r="AF10" s="42"/>
      <c r="AG10" s="42"/>
    </row>
    <row r="11" s="46" customFormat="1" ht="26" customHeight="1" spans="1:33">
      <c r="A11" s="6" t="s">
        <v>149</v>
      </c>
      <c r="B11" s="6" t="s">
        <v>151</v>
      </c>
      <c r="C11" s="31"/>
      <c r="D11" s="36" t="s">
        <v>304</v>
      </c>
      <c r="E11" s="31" t="s">
        <v>152</v>
      </c>
      <c r="F11" s="42">
        <v>200</v>
      </c>
      <c r="G11" s="42"/>
      <c r="H11" s="42">
        <v>15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>
        <v>10</v>
      </c>
      <c r="U11" s="42"/>
      <c r="V11" s="42">
        <v>150</v>
      </c>
      <c r="W11" s="42"/>
      <c r="X11" s="42"/>
      <c r="Y11" s="42"/>
      <c r="Z11" s="42">
        <v>10</v>
      </c>
      <c r="AA11" s="42">
        <v>15</v>
      </c>
      <c r="AB11" s="42"/>
      <c r="AC11" s="42"/>
      <c r="AD11" s="42"/>
      <c r="AE11" s="42"/>
      <c r="AF11" s="42"/>
      <c r="AG11" s="42"/>
    </row>
    <row r="12" ht="26" customHeight="1" spans="1:33">
      <c r="A12" s="44" t="s">
        <v>149</v>
      </c>
      <c r="B12" s="44" t="s">
        <v>151</v>
      </c>
      <c r="C12" s="44" t="s">
        <v>155</v>
      </c>
      <c r="D12" s="37" t="s">
        <v>304</v>
      </c>
      <c r="E12" s="38" t="s">
        <v>232</v>
      </c>
      <c r="F12" s="43">
        <v>200</v>
      </c>
      <c r="G12" s="43"/>
      <c r="H12" s="43">
        <v>15</v>
      </c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>
        <v>10</v>
      </c>
      <c r="U12" s="43"/>
      <c r="V12" s="43">
        <v>150</v>
      </c>
      <c r="W12" s="43"/>
      <c r="X12" s="43"/>
      <c r="Y12" s="43"/>
      <c r="Z12" s="43">
        <v>10</v>
      </c>
      <c r="AA12" s="43">
        <v>15</v>
      </c>
      <c r="AB12" s="43"/>
      <c r="AC12" s="43"/>
      <c r="AD12" s="43"/>
      <c r="AE12" s="43"/>
      <c r="AF12" s="43"/>
      <c r="AG12" s="43"/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69444444444444" bottom="0.26944444444444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topLeftCell="E1" workbookViewId="0">
      <selection activeCell="C9" sqref="C9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81666666666667" style="1" customWidth="1"/>
    <col min="4" max="4" width="11.8166666666667" style="1" customWidth="1"/>
    <col min="5" max="5" width="51" style="1" customWidth="1"/>
    <col min="6" max="6" width="19.3666666666667" style="1" customWidth="1"/>
    <col min="7" max="19" width="9.725" style="1" customWidth="1"/>
    <col min="20" max="20" width="9.90833333333333" style="1" customWidth="1"/>
    <col min="21" max="34" width="9.725" style="1" customWidth="1"/>
    <col min="35" max="16384" width="10" style="1"/>
  </cols>
  <sheetData>
    <row r="1" ht="16.4" customHeight="1" spans="1:1">
      <c r="A1" s="5"/>
    </row>
    <row r="2" ht="37" customHeight="1" spans="1:32">
      <c r="A2" s="25" t="s">
        <v>271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ht="33.65" customHeight="1" spans="1:32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ht="22.4" customHeight="1" spans="31:32">
      <c r="AE4" s="23" t="s">
        <v>43</v>
      </c>
      <c r="AF4" s="23"/>
    </row>
    <row r="5" ht="35.4" customHeight="1" spans="1:32">
      <c r="A5" s="6" t="s">
        <v>129</v>
      </c>
      <c r="B5" s="6"/>
      <c r="C5" s="6"/>
      <c r="D5" s="6" t="s">
        <v>254</v>
      </c>
      <c r="E5" s="6" t="s">
        <v>272</v>
      </c>
      <c r="F5" s="6" t="s">
        <v>115</v>
      </c>
      <c r="G5" s="6" t="s">
        <v>196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 t="s">
        <v>305</v>
      </c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ht="43.15" customHeight="1" spans="1:32">
      <c r="A6" s="6" t="s">
        <v>146</v>
      </c>
      <c r="B6" s="6" t="s">
        <v>147</v>
      </c>
      <c r="C6" s="6" t="s">
        <v>148</v>
      </c>
      <c r="D6" s="6"/>
      <c r="E6" s="6"/>
      <c r="F6" s="6"/>
      <c r="G6" s="6" t="s">
        <v>91</v>
      </c>
      <c r="H6" s="6" t="s">
        <v>306</v>
      </c>
      <c r="I6" s="6" t="s">
        <v>307</v>
      </c>
      <c r="J6" s="6" t="s">
        <v>308</v>
      </c>
      <c r="K6" s="6" t="s">
        <v>309</v>
      </c>
      <c r="L6" s="6" t="s">
        <v>310</v>
      </c>
      <c r="M6" s="6" t="s">
        <v>311</v>
      </c>
      <c r="N6" s="6" t="s">
        <v>312</v>
      </c>
      <c r="O6" s="6" t="s">
        <v>257</v>
      </c>
      <c r="P6" s="6" t="s">
        <v>313</v>
      </c>
      <c r="Q6" s="6" t="s">
        <v>258</v>
      </c>
      <c r="R6" s="6" t="s">
        <v>314</v>
      </c>
      <c r="S6" s="6" t="s">
        <v>315</v>
      </c>
      <c r="T6" s="6" t="s">
        <v>91</v>
      </c>
      <c r="U6" s="6" t="s">
        <v>261</v>
      </c>
      <c r="V6" s="6" t="s">
        <v>316</v>
      </c>
      <c r="W6" s="6" t="s">
        <v>317</v>
      </c>
      <c r="X6" s="6" t="s">
        <v>262</v>
      </c>
      <c r="Y6" s="6" t="s">
        <v>265</v>
      </c>
      <c r="Z6" s="6" t="s">
        <v>318</v>
      </c>
      <c r="AA6" s="6" t="s">
        <v>319</v>
      </c>
      <c r="AB6" s="6" t="s">
        <v>263</v>
      </c>
      <c r="AC6" s="6" t="s">
        <v>320</v>
      </c>
      <c r="AD6" s="6" t="s">
        <v>321</v>
      </c>
      <c r="AE6" s="6" t="s">
        <v>322</v>
      </c>
      <c r="AF6" s="6" t="s">
        <v>323</v>
      </c>
    </row>
    <row r="7" ht="26.75" customHeight="1" spans="1:32">
      <c r="A7" s="31"/>
      <c r="B7" s="31"/>
      <c r="C7" s="31"/>
      <c r="D7" s="31"/>
      <c r="E7" s="31" t="s">
        <v>91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</row>
    <row r="8" ht="26.75" customHeight="1" spans="1:32">
      <c r="A8" s="31"/>
      <c r="B8" s="31"/>
      <c r="C8" s="31"/>
      <c r="D8" s="36"/>
      <c r="E8" s="36"/>
      <c r="F8" s="42"/>
      <c r="G8" s="42"/>
      <c r="H8" s="42"/>
      <c r="I8" s="42"/>
      <c r="J8" s="42"/>
      <c r="K8" s="42"/>
      <c r="L8" s="42"/>
      <c r="M8" s="42"/>
      <c r="N8" s="42"/>
      <c r="O8" s="42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</row>
    <row r="9" ht="26.75" customHeight="1" spans="1:32">
      <c r="A9" s="31"/>
      <c r="B9" s="31"/>
      <c r="C9" s="31"/>
      <c r="D9" s="36"/>
      <c r="E9" s="36"/>
      <c r="F9" s="42"/>
      <c r="G9" s="42"/>
      <c r="H9" s="42"/>
      <c r="I9" s="42"/>
      <c r="J9" s="42"/>
      <c r="K9" s="42"/>
      <c r="L9" s="42"/>
      <c r="M9" s="42"/>
      <c r="N9" s="42"/>
      <c r="O9" s="42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ht="26" customHeight="1" spans="1:32">
      <c r="A10" s="44"/>
      <c r="B10" s="44"/>
      <c r="C10" s="44"/>
      <c r="D10" s="37"/>
      <c r="E10" s="38"/>
      <c r="F10" s="45">
        <v>0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38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C9" sqref="C9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81666666666667" style="1" customWidth="1"/>
    <col min="4" max="4" width="13.2666666666667" style="1" customWidth="1"/>
    <col min="5" max="5" width="47.6333333333333" style="1" customWidth="1"/>
    <col min="6" max="6" width="17.3666666666667" style="1" customWidth="1"/>
    <col min="7" max="7" width="8.81666666666667" style="1" customWidth="1"/>
    <col min="8" max="8" width="9.725" style="1" customWidth="1"/>
    <col min="9" max="11" width="11.0916666666667" style="1" customWidth="1"/>
    <col min="12" max="12" width="9.725" style="1" customWidth="1"/>
    <col min="13" max="13" width="11.2666666666667" style="1" customWidth="1"/>
    <col min="14" max="30" width="9.725" style="1" customWidth="1"/>
    <col min="31" max="16384" width="10" style="1"/>
  </cols>
  <sheetData>
    <row r="1" ht="16.4" customHeight="1" spans="1:1">
      <c r="A1" s="5"/>
    </row>
    <row r="2" ht="35.4" customHeight="1" spans="1:28">
      <c r="A2" s="25" t="s">
        <v>271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ht="33.65" customHeight="1" spans="1:28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9.75" customHeight="1" spans="27:28">
      <c r="AA4" s="23" t="s">
        <v>43</v>
      </c>
      <c r="AB4" s="23"/>
    </row>
    <row r="5" ht="36.25" customHeight="1" spans="1:28">
      <c r="A5" s="6" t="s">
        <v>129</v>
      </c>
      <c r="B5" s="6"/>
      <c r="C5" s="6"/>
      <c r="D5" s="6" t="s">
        <v>254</v>
      </c>
      <c r="E5" s="6" t="s">
        <v>237</v>
      </c>
      <c r="F5" s="6" t="s">
        <v>115</v>
      </c>
      <c r="G5" s="6" t="s">
        <v>324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 t="s">
        <v>142</v>
      </c>
      <c r="Y5" s="6" t="s">
        <v>325</v>
      </c>
      <c r="Z5" s="6" t="s">
        <v>138</v>
      </c>
      <c r="AA5" s="6" t="s">
        <v>141</v>
      </c>
      <c r="AB5" s="6" t="s">
        <v>145</v>
      </c>
    </row>
    <row r="6" ht="39.65" customHeight="1" spans="1:28">
      <c r="A6" s="6" t="s">
        <v>146</v>
      </c>
      <c r="B6" s="6" t="s">
        <v>147</v>
      </c>
      <c r="C6" s="6" t="s">
        <v>148</v>
      </c>
      <c r="D6" s="6"/>
      <c r="E6" s="6"/>
      <c r="F6" s="6"/>
      <c r="G6" s="6" t="s">
        <v>91</v>
      </c>
      <c r="H6" s="6" t="s">
        <v>261</v>
      </c>
      <c r="I6" s="6" t="s">
        <v>316</v>
      </c>
      <c r="J6" s="6" t="s">
        <v>317</v>
      </c>
      <c r="K6" s="6" t="s">
        <v>262</v>
      </c>
      <c r="L6" s="6" t="s">
        <v>265</v>
      </c>
      <c r="M6" s="6" t="s">
        <v>326</v>
      </c>
      <c r="N6" s="6" t="s">
        <v>319</v>
      </c>
      <c r="O6" s="6" t="s">
        <v>327</v>
      </c>
      <c r="P6" s="6" t="s">
        <v>328</v>
      </c>
      <c r="Q6" s="6" t="s">
        <v>329</v>
      </c>
      <c r="R6" s="6" t="s">
        <v>330</v>
      </c>
      <c r="S6" s="6" t="s">
        <v>263</v>
      </c>
      <c r="T6" s="6" t="s">
        <v>320</v>
      </c>
      <c r="U6" s="6" t="s">
        <v>321</v>
      </c>
      <c r="V6" s="6" t="s">
        <v>322</v>
      </c>
      <c r="W6" s="6" t="s">
        <v>266</v>
      </c>
      <c r="X6" s="6"/>
      <c r="Y6" s="6"/>
      <c r="Z6" s="6"/>
      <c r="AA6" s="6"/>
      <c r="AB6" s="6"/>
    </row>
    <row r="7" ht="26.75" customHeight="1" spans="1:28">
      <c r="A7" s="31"/>
      <c r="B7" s="31"/>
      <c r="C7" s="31"/>
      <c r="D7" s="31"/>
      <c r="E7" s="31" t="s">
        <v>91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ht="26.75" customHeight="1" spans="1:28">
      <c r="A8" s="31"/>
      <c r="B8" s="31"/>
      <c r="C8" s="31"/>
      <c r="D8" s="36"/>
      <c r="E8" s="36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ht="26.75" customHeight="1" spans="1:28">
      <c r="A9" s="31"/>
      <c r="B9" s="31"/>
      <c r="C9" s="31"/>
      <c r="D9" s="36"/>
      <c r="E9" s="36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ht="26" customHeight="1" spans="1:28">
      <c r="A10" s="44"/>
      <c r="B10" s="44"/>
      <c r="C10" s="44"/>
      <c r="D10" s="37"/>
      <c r="E10" s="38"/>
      <c r="F10" s="45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69444444444444" bottom="0.269444444444444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C9" sqref="C9"/>
    </sheetView>
  </sheetViews>
  <sheetFormatPr defaultColWidth="10" defaultRowHeight="13.5" outlineLevelCol="3"/>
  <cols>
    <col min="1" max="1" width="24.5416666666667" style="1" customWidth="1"/>
    <col min="2" max="2" width="30.5416666666667" style="1" customWidth="1"/>
    <col min="3" max="3" width="36.6333333333333" style="1" customWidth="1"/>
    <col min="4" max="4" width="30.0916666666667" style="1" customWidth="1"/>
    <col min="5" max="6" width="9.725" style="1" customWidth="1"/>
    <col min="7" max="16384" width="10" style="1"/>
  </cols>
  <sheetData>
    <row r="1" ht="16.4" customHeight="1" spans="1:1">
      <c r="A1" s="5"/>
    </row>
    <row r="2" ht="37" customHeight="1" spans="1:4">
      <c r="A2" s="25" t="s">
        <v>17</v>
      </c>
      <c r="B2" s="25"/>
      <c r="C2" s="25"/>
      <c r="D2" s="25"/>
    </row>
    <row r="3" ht="33.65" customHeight="1" spans="1:4">
      <c r="A3" s="4" t="s">
        <v>42</v>
      </c>
      <c r="B3" s="4"/>
      <c r="C3" s="4"/>
      <c r="D3" s="4"/>
    </row>
    <row r="4" ht="25" customHeight="1" spans="3:4">
      <c r="C4" s="23" t="s">
        <v>43</v>
      </c>
      <c r="D4" s="23"/>
    </row>
    <row r="5" ht="22.75" customHeight="1" spans="1:4">
      <c r="A5" s="6" t="s">
        <v>44</v>
      </c>
      <c r="B5" s="6"/>
      <c r="C5" s="6" t="s">
        <v>45</v>
      </c>
      <c r="D5" s="6"/>
    </row>
    <row r="6" ht="22.75" customHeight="1" spans="1:4">
      <c r="A6" s="6" t="s">
        <v>46</v>
      </c>
      <c r="B6" s="6" t="s">
        <v>47</v>
      </c>
      <c r="C6" s="6" t="s">
        <v>46</v>
      </c>
      <c r="D6" s="6" t="s">
        <v>47</v>
      </c>
    </row>
    <row r="7" ht="22.75" customHeight="1" spans="1:4">
      <c r="A7" s="31" t="s">
        <v>331</v>
      </c>
      <c r="B7" s="42">
        <v>262.665096</v>
      </c>
      <c r="C7" s="31" t="s">
        <v>332</v>
      </c>
      <c r="D7" s="47">
        <v>282.10506</v>
      </c>
    </row>
    <row r="8" ht="22.75" customHeight="1" spans="1:4">
      <c r="A8" s="38" t="s">
        <v>333</v>
      </c>
      <c r="B8" s="43">
        <v>262.665096</v>
      </c>
      <c r="C8" s="38" t="s">
        <v>334</v>
      </c>
      <c r="D8" s="45">
        <v>270.026384</v>
      </c>
    </row>
    <row r="9" ht="22.75" customHeight="1" spans="1:4">
      <c r="A9" s="38" t="s">
        <v>335</v>
      </c>
      <c r="B9" s="43"/>
      <c r="C9" s="38" t="s">
        <v>336</v>
      </c>
      <c r="D9" s="45"/>
    </row>
    <row r="10" ht="22.75" customHeight="1" spans="1:4">
      <c r="A10" s="38" t="s">
        <v>337</v>
      </c>
      <c r="B10" s="43"/>
      <c r="C10" s="38" t="s">
        <v>338</v>
      </c>
      <c r="D10" s="45"/>
    </row>
    <row r="11" ht="22.75" customHeight="1" spans="1:4">
      <c r="A11" s="38" t="s">
        <v>339</v>
      </c>
      <c r="B11" s="43"/>
      <c r="C11" s="38" t="s">
        <v>340</v>
      </c>
      <c r="D11" s="45"/>
    </row>
    <row r="12" ht="22.75" customHeight="1" spans="1:4">
      <c r="A12" s="31" t="s">
        <v>341</v>
      </c>
      <c r="B12" s="42">
        <v>19.439964</v>
      </c>
      <c r="C12" s="38" t="s">
        <v>342</v>
      </c>
      <c r="D12" s="45"/>
    </row>
    <row r="13" ht="22.75" customHeight="1" spans="1:4">
      <c r="A13" s="38" t="s">
        <v>333</v>
      </c>
      <c r="B13" s="43">
        <v>19.439964</v>
      </c>
      <c r="C13" s="38" t="s">
        <v>343</v>
      </c>
      <c r="D13" s="45"/>
    </row>
    <row r="14" ht="22.75" customHeight="1" spans="1:4">
      <c r="A14" s="38" t="s">
        <v>335</v>
      </c>
      <c r="B14" s="43"/>
      <c r="C14" s="38" t="s">
        <v>344</v>
      </c>
      <c r="D14" s="45"/>
    </row>
    <row r="15" ht="22.75" customHeight="1" spans="1:4">
      <c r="A15" s="38" t="s">
        <v>337</v>
      </c>
      <c r="B15" s="43"/>
      <c r="C15" s="38" t="s">
        <v>345</v>
      </c>
      <c r="D15" s="45">
        <v>4.919824</v>
      </c>
    </row>
    <row r="16" ht="22.75" customHeight="1" spans="1:4">
      <c r="A16" s="38" t="s">
        <v>339</v>
      </c>
      <c r="B16" s="43"/>
      <c r="C16" s="38" t="s">
        <v>346</v>
      </c>
      <c r="D16" s="45"/>
    </row>
    <row r="17" ht="22.75" customHeight="1" spans="1:4">
      <c r="A17" s="38"/>
      <c r="B17" s="43"/>
      <c r="C17" s="38" t="s">
        <v>347</v>
      </c>
      <c r="D17" s="45">
        <v>1.986852</v>
      </c>
    </row>
    <row r="18" ht="22.75" customHeight="1" spans="1:4">
      <c r="A18" s="38"/>
      <c r="B18" s="38"/>
      <c r="C18" s="38" t="s">
        <v>348</v>
      </c>
      <c r="D18" s="45"/>
    </row>
    <row r="19" ht="22.75" customHeight="1" spans="1:4">
      <c r="A19" s="38"/>
      <c r="B19" s="38"/>
      <c r="C19" s="38" t="s">
        <v>349</v>
      </c>
      <c r="D19" s="45"/>
    </row>
    <row r="20" ht="22.75" customHeight="1" spans="1:4">
      <c r="A20" s="38"/>
      <c r="B20" s="38"/>
      <c r="C20" s="38" t="s">
        <v>350</v>
      </c>
      <c r="D20" s="45"/>
    </row>
    <row r="21" ht="22.75" customHeight="1" spans="1:4">
      <c r="A21" s="38"/>
      <c r="B21" s="38"/>
      <c r="C21" s="38" t="s">
        <v>351</v>
      </c>
      <c r="D21" s="45"/>
    </row>
    <row r="22" ht="22.75" customHeight="1" spans="1:4">
      <c r="A22" s="38"/>
      <c r="B22" s="38"/>
      <c r="C22" s="38" t="s">
        <v>352</v>
      </c>
      <c r="D22" s="45"/>
    </row>
    <row r="23" ht="22.75" customHeight="1" spans="1:4">
      <c r="A23" s="38"/>
      <c r="B23" s="38"/>
      <c r="C23" s="38" t="s">
        <v>353</v>
      </c>
      <c r="D23" s="45"/>
    </row>
    <row r="24" ht="22.75" customHeight="1" spans="1:4">
      <c r="A24" s="38"/>
      <c r="B24" s="38"/>
      <c r="C24" s="38" t="s">
        <v>354</v>
      </c>
      <c r="D24" s="45"/>
    </row>
    <row r="25" ht="22.75" customHeight="1" spans="1:4">
      <c r="A25" s="38"/>
      <c r="B25" s="38"/>
      <c r="C25" s="38" t="s">
        <v>355</v>
      </c>
      <c r="D25" s="45"/>
    </row>
    <row r="26" ht="22.75" customHeight="1" spans="1:4">
      <c r="A26" s="38"/>
      <c r="B26" s="38"/>
      <c r="C26" s="38" t="s">
        <v>356</v>
      </c>
      <c r="D26" s="45"/>
    </row>
    <row r="27" ht="22.75" customHeight="1" spans="1:4">
      <c r="A27" s="38"/>
      <c r="B27" s="38"/>
      <c r="C27" s="38" t="s">
        <v>357</v>
      </c>
      <c r="D27" s="45">
        <v>5.172</v>
      </c>
    </row>
    <row r="28" ht="22.75" customHeight="1" spans="1:4">
      <c r="A28" s="38"/>
      <c r="B28" s="38"/>
      <c r="C28" s="38" t="s">
        <v>358</v>
      </c>
      <c r="D28" s="45"/>
    </row>
    <row r="29" ht="22.75" customHeight="1" spans="1:4">
      <c r="A29" s="38"/>
      <c r="B29" s="38"/>
      <c r="C29" s="38" t="s">
        <v>359</v>
      </c>
      <c r="D29" s="45"/>
    </row>
    <row r="30" ht="22.75" customHeight="1" spans="1:4">
      <c r="A30" s="38"/>
      <c r="B30" s="38"/>
      <c r="C30" s="38" t="s">
        <v>360</v>
      </c>
      <c r="D30" s="45"/>
    </row>
    <row r="31" ht="22.75" customHeight="1" spans="1:4">
      <c r="A31" s="38"/>
      <c r="B31" s="38"/>
      <c r="C31" s="38" t="s">
        <v>361</v>
      </c>
      <c r="D31" s="45"/>
    </row>
    <row r="32" ht="22.75" customHeight="1" spans="1:4">
      <c r="A32" s="38"/>
      <c r="B32" s="38"/>
      <c r="C32" s="38" t="s">
        <v>362</v>
      </c>
      <c r="D32" s="45"/>
    </row>
    <row r="33" ht="22.75" customHeight="1" spans="1:4">
      <c r="A33" s="38"/>
      <c r="B33" s="38"/>
      <c r="C33" s="38" t="s">
        <v>363</v>
      </c>
      <c r="D33" s="45"/>
    </row>
    <row r="34" ht="22.75" customHeight="1" spans="1:4">
      <c r="A34" s="38"/>
      <c r="B34" s="38"/>
      <c r="C34" s="38" t="s">
        <v>364</v>
      </c>
      <c r="D34" s="45"/>
    </row>
    <row r="35" ht="22.75" customHeight="1" spans="1:4">
      <c r="A35" s="38"/>
      <c r="B35" s="38"/>
      <c r="C35" s="38" t="s">
        <v>365</v>
      </c>
      <c r="D35" s="45"/>
    </row>
    <row r="36" ht="22.75" customHeight="1" spans="1:4">
      <c r="A36" s="38"/>
      <c r="B36" s="38"/>
      <c r="C36" s="38" t="s">
        <v>366</v>
      </c>
      <c r="D36" s="45"/>
    </row>
    <row r="37" ht="22.75" customHeight="1" spans="1:4">
      <c r="A37" s="38"/>
      <c r="B37" s="38"/>
      <c r="C37" s="38" t="s">
        <v>367</v>
      </c>
      <c r="D37" s="45"/>
    </row>
    <row r="38" ht="22.75" customHeight="1" spans="1:4">
      <c r="A38" s="38"/>
      <c r="B38" s="38"/>
      <c r="C38" s="38"/>
      <c r="D38" s="38"/>
    </row>
    <row r="39" ht="22.75" customHeight="1" spans="1:4">
      <c r="A39" s="31"/>
      <c r="B39" s="31"/>
      <c r="C39" s="31" t="s">
        <v>368</v>
      </c>
      <c r="D39" s="42"/>
    </row>
    <row r="40" ht="22.75" customHeight="1" spans="1:4">
      <c r="A40" s="31"/>
      <c r="B40" s="31"/>
      <c r="C40" s="31"/>
      <c r="D40" s="31"/>
    </row>
    <row r="41" ht="22.75" customHeight="1" spans="1:4">
      <c r="A41" s="6" t="s">
        <v>369</v>
      </c>
      <c r="B41" s="42">
        <v>282.10506</v>
      </c>
      <c r="C41" s="6" t="s">
        <v>370</v>
      </c>
      <c r="D41" s="47">
        <v>282.10506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4" workbookViewId="0">
      <selection activeCell="I9" sqref="I9"/>
    </sheetView>
  </sheetViews>
  <sheetFormatPr defaultColWidth="10" defaultRowHeight="13.5"/>
  <cols>
    <col min="1" max="1" width="6.54166666666667" style="1" customWidth="1"/>
    <col min="2" max="2" width="5.81666666666667" style="1" customWidth="1"/>
    <col min="3" max="3" width="7.81666666666667" style="1" customWidth="1"/>
    <col min="4" max="6" width="16.45" style="1" customWidth="1"/>
    <col min="7" max="7" width="17.6333333333333" style="1" customWidth="1"/>
    <col min="8" max="8" width="21.8166666666667" style="1" customWidth="1"/>
    <col min="9" max="9" width="16.45" style="1" customWidth="1"/>
    <col min="10" max="10" width="17.6333333333333" style="1" customWidth="1"/>
    <col min="11" max="11" width="21.8166666666667" style="1" customWidth="1"/>
    <col min="12" max="12" width="9.725" style="1" customWidth="1"/>
    <col min="13" max="16384" width="10" style="1"/>
  </cols>
  <sheetData>
    <row r="1" ht="16.4" customHeight="1" spans="1:1">
      <c r="A1" s="5"/>
    </row>
    <row r="2" ht="43.15" customHeight="1" spans="1:11">
      <c r="A2" s="25" t="s">
        <v>371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15" customHeight="1" spans="1:8">
      <c r="A3" s="4" t="s">
        <v>42</v>
      </c>
      <c r="B3" s="4"/>
      <c r="C3" s="4"/>
      <c r="D3" s="4"/>
      <c r="E3" s="4"/>
      <c r="F3" s="4"/>
      <c r="G3" s="4"/>
      <c r="H3" s="4"/>
    </row>
    <row r="4" ht="18.15" customHeight="1" spans="10:11">
      <c r="J4" s="23" t="s">
        <v>43</v>
      </c>
      <c r="K4" s="23"/>
    </row>
    <row r="5" ht="25" customHeight="1" spans="1:11">
      <c r="A5" s="6" t="s">
        <v>129</v>
      </c>
      <c r="B5" s="6"/>
      <c r="C5" s="6"/>
      <c r="D5" s="7" t="s">
        <v>171</v>
      </c>
      <c r="E5" s="6" t="s">
        <v>172</v>
      </c>
      <c r="F5" s="6" t="s">
        <v>91</v>
      </c>
      <c r="G5" s="6" t="s">
        <v>173</v>
      </c>
      <c r="H5" s="6"/>
      <c r="I5" s="6"/>
      <c r="J5" s="6"/>
      <c r="K5" s="6" t="s">
        <v>174</v>
      </c>
    </row>
    <row r="6" ht="25.9" customHeight="1" spans="1:11">
      <c r="A6" s="6"/>
      <c r="B6" s="6"/>
      <c r="C6" s="6"/>
      <c r="D6" s="60"/>
      <c r="E6" s="6"/>
      <c r="F6" s="6"/>
      <c r="G6" s="6" t="s">
        <v>98</v>
      </c>
      <c r="H6" s="6" t="s">
        <v>372</v>
      </c>
      <c r="I6" s="6"/>
      <c r="J6" s="6" t="s">
        <v>220</v>
      </c>
      <c r="K6" s="6"/>
    </row>
    <row r="7" ht="39.65" customHeight="1" spans="1:11">
      <c r="A7" s="6" t="s">
        <v>146</v>
      </c>
      <c r="B7" s="6" t="s">
        <v>147</v>
      </c>
      <c r="C7" s="6" t="s">
        <v>148</v>
      </c>
      <c r="D7" s="61"/>
      <c r="E7" s="6"/>
      <c r="F7" s="6"/>
      <c r="G7" s="6"/>
      <c r="H7" s="6" t="s">
        <v>192</v>
      </c>
      <c r="I7" s="6" t="s">
        <v>140</v>
      </c>
      <c r="J7" s="6"/>
      <c r="K7" s="6"/>
    </row>
    <row r="8" ht="23.25" customHeight="1" spans="1:11">
      <c r="A8" s="38"/>
      <c r="B8" s="38"/>
      <c r="C8" s="38"/>
      <c r="D8" s="31"/>
      <c r="E8" s="31" t="s">
        <v>91</v>
      </c>
      <c r="F8" s="42">
        <v>282.10506</v>
      </c>
      <c r="G8" s="42">
        <v>82.10506</v>
      </c>
      <c r="H8" s="42">
        <v>61.43133</v>
      </c>
      <c r="I8" s="42"/>
      <c r="J8" s="42">
        <v>20.67373</v>
      </c>
      <c r="K8" s="42">
        <v>200</v>
      </c>
    </row>
    <row r="9" ht="23.25" customHeight="1" spans="1:11">
      <c r="A9" s="38"/>
      <c r="B9" s="38"/>
      <c r="C9" s="38"/>
      <c r="D9" s="36" t="s">
        <v>110</v>
      </c>
      <c r="E9" s="36" t="s">
        <v>111</v>
      </c>
      <c r="F9" s="42">
        <v>282.10506</v>
      </c>
      <c r="G9" s="42">
        <v>82.10506</v>
      </c>
      <c r="H9" s="42">
        <v>61.43133</v>
      </c>
      <c r="I9" s="42"/>
      <c r="J9" s="42">
        <v>20.67373</v>
      </c>
      <c r="K9" s="42">
        <v>200</v>
      </c>
    </row>
    <row r="10" ht="23.25" customHeight="1" spans="1:11">
      <c r="A10" s="38"/>
      <c r="B10" s="38"/>
      <c r="C10" s="38"/>
      <c r="D10" s="37" t="s">
        <v>112</v>
      </c>
      <c r="E10" s="37" t="s">
        <v>113</v>
      </c>
      <c r="F10" s="42">
        <v>282.10506</v>
      </c>
      <c r="G10" s="42">
        <v>82.10506</v>
      </c>
      <c r="H10" s="42">
        <v>61.43133</v>
      </c>
      <c r="I10" s="42"/>
      <c r="J10" s="42">
        <v>20.67373</v>
      </c>
      <c r="K10" s="42">
        <v>200</v>
      </c>
    </row>
    <row r="11" ht="26" customHeight="1" spans="1:11">
      <c r="A11" s="44" t="s">
        <v>149</v>
      </c>
      <c r="B11" s="44"/>
      <c r="C11" s="31"/>
      <c r="D11" s="31" t="str">
        <f>A11&amp;B11&amp;C11</f>
        <v>201</v>
      </c>
      <c r="E11" s="31" t="s">
        <v>150</v>
      </c>
      <c r="F11" s="42">
        <v>270.026384</v>
      </c>
      <c r="G11" s="42">
        <v>70.026384</v>
      </c>
      <c r="H11" s="42">
        <v>49.352654</v>
      </c>
      <c r="I11" s="42"/>
      <c r="J11" s="42">
        <v>20.67373</v>
      </c>
      <c r="K11" s="42">
        <v>200</v>
      </c>
    </row>
    <row r="12" ht="26" customHeight="1" spans="1:11">
      <c r="A12" s="44" t="s">
        <v>149</v>
      </c>
      <c r="B12" s="44" t="s">
        <v>151</v>
      </c>
      <c r="C12" s="31"/>
      <c r="D12" s="31" t="str">
        <f t="shared" ref="D12:D23" si="0">A12&amp;B12&amp;C12</f>
        <v>20131</v>
      </c>
      <c r="E12" s="31" t="s">
        <v>152</v>
      </c>
      <c r="F12" s="42">
        <f>SUM(F13:F14)</f>
        <v>270.026384</v>
      </c>
      <c r="G12" s="42">
        <f>SUM(G13:G14)</f>
        <v>70.026384</v>
      </c>
      <c r="H12" s="42">
        <f>SUM(H13:H14)</f>
        <v>49.352654</v>
      </c>
      <c r="I12" s="42"/>
      <c r="J12" s="42">
        <f>SUM(J13:J14)</f>
        <v>20.67373</v>
      </c>
      <c r="K12" s="42">
        <f>SUM(K13:K14)</f>
        <v>200</v>
      </c>
    </row>
    <row r="13" ht="30.15" customHeight="1" spans="1:11">
      <c r="A13" s="44" t="s">
        <v>149</v>
      </c>
      <c r="B13" s="44" t="s">
        <v>151</v>
      </c>
      <c r="C13" s="44" t="s">
        <v>153</v>
      </c>
      <c r="D13" s="31" t="str">
        <f t="shared" si="0"/>
        <v>2013101</v>
      </c>
      <c r="E13" s="38" t="s">
        <v>154</v>
      </c>
      <c r="F13" s="43">
        <v>70.026384</v>
      </c>
      <c r="G13" s="43">
        <v>70.026384</v>
      </c>
      <c r="H13" s="45">
        <v>49.352654</v>
      </c>
      <c r="I13" s="45"/>
      <c r="J13" s="45">
        <v>20.67373</v>
      </c>
      <c r="K13" s="45"/>
    </row>
    <row r="14" ht="30.15" customHeight="1" spans="1:11">
      <c r="A14" s="44" t="s">
        <v>149</v>
      </c>
      <c r="B14" s="44" t="s">
        <v>151</v>
      </c>
      <c r="C14" s="44" t="s">
        <v>155</v>
      </c>
      <c r="D14" s="31" t="str">
        <f t="shared" si="0"/>
        <v>2013105</v>
      </c>
      <c r="E14" s="38" t="s">
        <v>156</v>
      </c>
      <c r="F14" s="43">
        <v>200</v>
      </c>
      <c r="G14" s="43"/>
      <c r="H14" s="45"/>
      <c r="I14" s="45"/>
      <c r="J14" s="45"/>
      <c r="K14" s="45">
        <v>200</v>
      </c>
    </row>
    <row r="15" s="46" customFormat="1" ht="30.15" customHeight="1" spans="1:11">
      <c r="A15" s="6" t="s">
        <v>157</v>
      </c>
      <c r="B15" s="6"/>
      <c r="C15" s="6"/>
      <c r="D15" s="31" t="str">
        <f t="shared" si="0"/>
        <v>208</v>
      </c>
      <c r="E15" s="31" t="s">
        <v>158</v>
      </c>
      <c r="F15" s="42">
        <v>4.919824</v>
      </c>
      <c r="G15" s="42">
        <v>4.919824</v>
      </c>
      <c r="H15" s="47">
        <v>4.919824</v>
      </c>
      <c r="I15" s="47"/>
      <c r="J15" s="47"/>
      <c r="K15" s="47"/>
    </row>
    <row r="16" s="46" customFormat="1" ht="30.15" customHeight="1" spans="1:11">
      <c r="A16" s="6" t="s">
        <v>157</v>
      </c>
      <c r="B16" s="6" t="s">
        <v>155</v>
      </c>
      <c r="C16" s="6"/>
      <c r="D16" s="31" t="str">
        <f t="shared" si="0"/>
        <v>20805</v>
      </c>
      <c r="E16" s="31" t="s">
        <v>159</v>
      </c>
      <c r="F16" s="42">
        <v>4.919824</v>
      </c>
      <c r="G16" s="42">
        <v>4.919824</v>
      </c>
      <c r="H16" s="47">
        <v>4.919824</v>
      </c>
      <c r="I16" s="47"/>
      <c r="J16" s="47"/>
      <c r="K16" s="47"/>
    </row>
    <row r="17" ht="30.15" customHeight="1" spans="1:11">
      <c r="A17" s="44" t="s">
        <v>157</v>
      </c>
      <c r="B17" s="44" t="s">
        <v>155</v>
      </c>
      <c r="C17" s="44" t="s">
        <v>155</v>
      </c>
      <c r="D17" s="31" t="str">
        <f t="shared" si="0"/>
        <v>2080505</v>
      </c>
      <c r="E17" s="38" t="s">
        <v>160</v>
      </c>
      <c r="F17" s="43">
        <v>4.919824</v>
      </c>
      <c r="G17" s="43">
        <v>4.919824</v>
      </c>
      <c r="H17" s="45">
        <v>4.919824</v>
      </c>
      <c r="I17" s="45"/>
      <c r="J17" s="45"/>
      <c r="K17" s="45"/>
    </row>
    <row r="18" s="46" customFormat="1" ht="30.15" customHeight="1" spans="1:11">
      <c r="A18" s="6" t="s">
        <v>161</v>
      </c>
      <c r="B18" s="6"/>
      <c r="C18" s="6"/>
      <c r="D18" s="31" t="str">
        <f t="shared" si="0"/>
        <v>210</v>
      </c>
      <c r="E18" s="31" t="s">
        <v>162</v>
      </c>
      <c r="F18" s="42">
        <v>1.986852</v>
      </c>
      <c r="G18" s="42">
        <v>1.986852</v>
      </c>
      <c r="H18" s="47">
        <v>1.986852</v>
      </c>
      <c r="I18" s="47"/>
      <c r="J18" s="47"/>
      <c r="K18" s="47"/>
    </row>
    <row r="19" s="46" customFormat="1" ht="30.15" customHeight="1" spans="1:11">
      <c r="A19" s="6" t="s">
        <v>161</v>
      </c>
      <c r="B19" s="6" t="s">
        <v>163</v>
      </c>
      <c r="C19" s="6"/>
      <c r="D19" s="31" t="str">
        <f t="shared" si="0"/>
        <v>21011</v>
      </c>
      <c r="E19" s="31" t="s">
        <v>164</v>
      </c>
      <c r="F19" s="42">
        <v>1.986852</v>
      </c>
      <c r="G19" s="42">
        <v>1.986852</v>
      </c>
      <c r="H19" s="47">
        <v>1.986852</v>
      </c>
      <c r="I19" s="47"/>
      <c r="J19" s="47"/>
      <c r="K19" s="47"/>
    </row>
    <row r="20" ht="30.15" customHeight="1" spans="1:11">
      <c r="A20" s="44" t="s">
        <v>161</v>
      </c>
      <c r="B20" s="44" t="s">
        <v>163</v>
      </c>
      <c r="C20" s="44" t="s">
        <v>153</v>
      </c>
      <c r="D20" s="31" t="str">
        <f t="shared" si="0"/>
        <v>2101101</v>
      </c>
      <c r="E20" s="38" t="s">
        <v>165</v>
      </c>
      <c r="F20" s="43">
        <v>1.986852</v>
      </c>
      <c r="G20" s="43">
        <v>1.986852</v>
      </c>
      <c r="H20" s="45">
        <v>1.986852</v>
      </c>
      <c r="I20" s="45"/>
      <c r="J20" s="45"/>
      <c r="K20" s="45"/>
    </row>
    <row r="21" s="46" customFormat="1" ht="30.15" customHeight="1" spans="1:11">
      <c r="A21" s="6" t="s">
        <v>166</v>
      </c>
      <c r="B21" s="6"/>
      <c r="C21" s="6"/>
      <c r="D21" s="31" t="str">
        <f t="shared" si="0"/>
        <v>221</v>
      </c>
      <c r="E21" s="31" t="s">
        <v>167</v>
      </c>
      <c r="F21" s="42">
        <v>5.172</v>
      </c>
      <c r="G21" s="42">
        <v>5.172</v>
      </c>
      <c r="H21" s="47">
        <v>5.172</v>
      </c>
      <c r="I21" s="47"/>
      <c r="J21" s="47"/>
      <c r="K21" s="47"/>
    </row>
    <row r="22" s="46" customFormat="1" ht="30.15" customHeight="1" spans="1:11">
      <c r="A22" s="6" t="s">
        <v>166</v>
      </c>
      <c r="B22" s="6" t="s">
        <v>168</v>
      </c>
      <c r="C22" s="6"/>
      <c r="D22" s="31" t="str">
        <f t="shared" si="0"/>
        <v>22102</v>
      </c>
      <c r="E22" s="31" t="s">
        <v>169</v>
      </c>
      <c r="F22" s="42">
        <v>5.172</v>
      </c>
      <c r="G22" s="42">
        <v>5.172</v>
      </c>
      <c r="H22" s="47">
        <v>5.172</v>
      </c>
      <c r="I22" s="47"/>
      <c r="J22" s="47"/>
      <c r="K22" s="47"/>
    </row>
    <row r="23" ht="30.15" customHeight="1" spans="1:11">
      <c r="A23" s="44" t="s">
        <v>166</v>
      </c>
      <c r="B23" s="44" t="s">
        <v>168</v>
      </c>
      <c r="C23" s="44" t="s">
        <v>153</v>
      </c>
      <c r="D23" s="31" t="str">
        <f t="shared" si="0"/>
        <v>2210201</v>
      </c>
      <c r="E23" s="38" t="s">
        <v>170</v>
      </c>
      <c r="F23" s="43">
        <v>5.172</v>
      </c>
      <c r="G23" s="43">
        <v>5.172</v>
      </c>
      <c r="H23" s="45">
        <v>5.172</v>
      </c>
      <c r="I23" s="45"/>
      <c r="J23" s="45"/>
      <c r="K23" s="45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workbookViewId="0">
      <selection activeCell="C9" sqref="C9"/>
    </sheetView>
  </sheetViews>
  <sheetFormatPr defaultColWidth="27.2666666666667" defaultRowHeight="13.5"/>
  <cols>
    <col min="1" max="1" width="27.2666666666667" style="1" customWidth="1"/>
    <col min="2" max="2" width="34" style="1" customWidth="1"/>
    <col min="3" max="16382" width="27.2666666666667" style="1" customWidth="1"/>
    <col min="16383" max="16384" width="27.2666666666667" style="1"/>
  </cols>
  <sheetData>
    <row r="1" ht="16.4" customHeight="1" spans="1:1">
      <c r="A1" s="5"/>
    </row>
    <row r="2" ht="43.15" customHeight="1" spans="1:63">
      <c r="A2" s="25" t="s">
        <v>373</v>
      </c>
      <c r="B2" s="25"/>
      <c r="C2" s="25"/>
      <c r="D2" s="25"/>
      <c r="E2" s="25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</row>
    <row r="3" ht="24.15" customHeight="1" spans="1:8">
      <c r="A3" s="50" t="s">
        <v>42</v>
      </c>
      <c r="B3" s="50"/>
      <c r="C3" s="4"/>
      <c r="D3" s="4"/>
      <c r="E3" s="4" t="s">
        <v>374</v>
      </c>
      <c r="F3" s="4"/>
      <c r="G3" s="4"/>
      <c r="H3" s="4"/>
    </row>
    <row r="4" ht="18.15" customHeight="1" spans="62:63">
      <c r="BJ4" s="59" t="s">
        <v>43</v>
      </c>
      <c r="BK4" s="41"/>
    </row>
    <row r="5" s="48" customFormat="1" ht="21" customHeight="1" spans="1:5">
      <c r="A5" s="51" t="s">
        <v>375</v>
      </c>
      <c r="B5" s="51"/>
      <c r="C5" s="51" t="s">
        <v>376</v>
      </c>
      <c r="D5" s="51"/>
      <c r="E5" s="51"/>
    </row>
    <row r="6" s="48" customFormat="1" ht="18" customHeight="1" spans="1:5">
      <c r="A6" s="51" t="s">
        <v>377</v>
      </c>
      <c r="B6" s="51" t="s">
        <v>378</v>
      </c>
      <c r="C6" s="51" t="s">
        <v>379</v>
      </c>
      <c r="D6" s="51" t="s">
        <v>380</v>
      </c>
      <c r="E6" s="51" t="s">
        <v>381</v>
      </c>
    </row>
    <row r="7" ht="24" customHeight="1" spans="1:5">
      <c r="A7" s="52" t="s">
        <v>115</v>
      </c>
      <c r="B7" s="53"/>
      <c r="C7" s="54">
        <v>82.10506</v>
      </c>
      <c r="D7" s="54">
        <v>61.43133</v>
      </c>
      <c r="E7" s="54">
        <v>20.67373</v>
      </c>
    </row>
    <row r="8" ht="24" customHeight="1" spans="1:5">
      <c r="A8" s="55">
        <v>301</v>
      </c>
      <c r="B8" s="56" t="s">
        <v>382</v>
      </c>
      <c r="C8" s="54">
        <v>61.43133</v>
      </c>
      <c r="D8" s="54">
        <v>61.43133</v>
      </c>
      <c r="E8" s="54"/>
    </row>
    <row r="9" ht="24" customHeight="1" spans="1:5">
      <c r="A9" s="13">
        <v>30101</v>
      </c>
      <c r="B9" s="57" t="s">
        <v>274</v>
      </c>
      <c r="C9" s="54">
        <v>17.442</v>
      </c>
      <c r="D9" s="54">
        <v>17.442</v>
      </c>
      <c r="E9" s="54"/>
    </row>
    <row r="10" ht="24" customHeight="1" spans="1:5">
      <c r="A10" s="13">
        <v>30102</v>
      </c>
      <c r="B10" s="57" t="s">
        <v>275</v>
      </c>
      <c r="C10" s="54">
        <v>10.9416</v>
      </c>
      <c r="D10" s="54">
        <v>10.9416</v>
      </c>
      <c r="E10" s="54"/>
    </row>
    <row r="11" ht="24" customHeight="1" spans="1:5">
      <c r="A11" s="13">
        <v>30103</v>
      </c>
      <c r="B11" s="57" t="s">
        <v>276</v>
      </c>
      <c r="C11" s="54">
        <v>16.4653</v>
      </c>
      <c r="D11" s="54">
        <v>16.4653</v>
      </c>
      <c r="E11" s="54"/>
    </row>
    <row r="12" ht="24" customHeight="1" spans="1:5">
      <c r="A12" s="13">
        <v>30108</v>
      </c>
      <c r="B12" s="57" t="s">
        <v>279</v>
      </c>
      <c r="C12" s="54">
        <v>4.919824</v>
      </c>
      <c r="D12" s="54">
        <v>4.919824</v>
      </c>
      <c r="E12" s="54"/>
    </row>
    <row r="13" ht="24" customHeight="1" spans="1:5">
      <c r="A13" s="13">
        <v>30110</v>
      </c>
      <c r="B13" s="57" t="s">
        <v>383</v>
      </c>
      <c r="C13" s="54">
        <v>1.986852</v>
      </c>
      <c r="D13" s="54">
        <v>1.986852</v>
      </c>
      <c r="E13" s="54"/>
    </row>
    <row r="14" ht="24" customHeight="1" spans="1:5">
      <c r="A14" s="13">
        <v>30112</v>
      </c>
      <c r="B14" s="57" t="s">
        <v>281</v>
      </c>
      <c r="C14" s="54">
        <v>0.723754</v>
      </c>
      <c r="D14" s="54">
        <v>0.723754</v>
      </c>
      <c r="E14" s="54"/>
    </row>
    <row r="15" ht="24" customHeight="1" spans="1:5">
      <c r="A15" s="13">
        <v>30113</v>
      </c>
      <c r="B15" s="57" t="s">
        <v>240</v>
      </c>
      <c r="C15" s="54">
        <v>5.172</v>
      </c>
      <c r="D15" s="54">
        <v>5.172</v>
      </c>
      <c r="E15" s="54"/>
    </row>
    <row r="16" ht="24" customHeight="1" spans="1:5">
      <c r="A16" s="13">
        <v>30199</v>
      </c>
      <c r="B16" s="57" t="s">
        <v>241</v>
      </c>
      <c r="C16" s="54">
        <v>3.78</v>
      </c>
      <c r="D16" s="54">
        <v>3.78</v>
      </c>
      <c r="E16" s="54"/>
    </row>
    <row r="17" ht="24" customHeight="1" spans="1:5">
      <c r="A17" s="55">
        <v>302</v>
      </c>
      <c r="B17" s="56" t="s">
        <v>384</v>
      </c>
      <c r="C17" s="54">
        <v>20.67373</v>
      </c>
      <c r="D17" s="54"/>
      <c r="E17" s="54">
        <v>20.67373</v>
      </c>
    </row>
    <row r="18" ht="24" customHeight="1" spans="1:5">
      <c r="A18" s="13">
        <v>30201</v>
      </c>
      <c r="B18" s="57" t="s">
        <v>283</v>
      </c>
      <c r="C18" s="54">
        <v>5</v>
      </c>
      <c r="D18" s="54"/>
      <c r="E18" s="54">
        <v>5</v>
      </c>
    </row>
    <row r="19" ht="24" customHeight="1" spans="1:5">
      <c r="A19" s="13">
        <v>30203</v>
      </c>
      <c r="B19" s="57" t="s">
        <v>285</v>
      </c>
      <c r="C19" s="54">
        <v>3</v>
      </c>
      <c r="D19" s="54"/>
      <c r="E19" s="54">
        <v>3</v>
      </c>
    </row>
    <row r="20" ht="24" customHeight="1" spans="1:5">
      <c r="A20" s="13">
        <v>30205</v>
      </c>
      <c r="B20" s="57" t="s">
        <v>287</v>
      </c>
      <c r="C20" s="54">
        <v>0.3</v>
      </c>
      <c r="D20" s="54"/>
      <c r="E20" s="54">
        <v>0.3</v>
      </c>
    </row>
    <row r="21" ht="24" customHeight="1" spans="1:5">
      <c r="A21" s="13">
        <v>30206</v>
      </c>
      <c r="B21" s="57" t="s">
        <v>288</v>
      </c>
      <c r="C21" s="54">
        <v>0.6</v>
      </c>
      <c r="D21" s="54"/>
      <c r="E21" s="54">
        <v>0.6</v>
      </c>
    </row>
    <row r="22" ht="24" customHeight="1" spans="1:5">
      <c r="A22" s="13">
        <v>30207</v>
      </c>
      <c r="B22" s="57" t="s">
        <v>289</v>
      </c>
      <c r="C22" s="54">
        <v>2</v>
      </c>
      <c r="D22" s="54"/>
      <c r="E22" s="54">
        <v>2</v>
      </c>
    </row>
    <row r="23" ht="24" customHeight="1" spans="1:5">
      <c r="A23" s="13">
        <v>30209</v>
      </c>
      <c r="B23" s="57" t="s">
        <v>291</v>
      </c>
      <c r="C23" s="54">
        <v>0.8</v>
      </c>
      <c r="D23" s="54"/>
      <c r="E23" s="54">
        <v>0.8</v>
      </c>
    </row>
    <row r="24" ht="24" customHeight="1" spans="1:5">
      <c r="A24" s="13">
        <v>30211</v>
      </c>
      <c r="B24" s="57" t="s">
        <v>292</v>
      </c>
      <c r="C24" s="54">
        <v>3</v>
      </c>
      <c r="D24" s="54"/>
      <c r="E24" s="54">
        <v>3</v>
      </c>
    </row>
    <row r="25" ht="24" customHeight="1" spans="1:5">
      <c r="A25" s="13">
        <v>30213</v>
      </c>
      <c r="B25" s="57" t="s">
        <v>294</v>
      </c>
      <c r="C25" s="54">
        <v>0.8</v>
      </c>
      <c r="D25" s="54"/>
      <c r="E25" s="54">
        <v>0.8</v>
      </c>
    </row>
    <row r="26" ht="24" customHeight="1" spans="1:5">
      <c r="A26" s="13">
        <v>30216</v>
      </c>
      <c r="B26" s="57" t="s">
        <v>244</v>
      </c>
      <c r="C26" s="54">
        <v>0.5</v>
      </c>
      <c r="D26" s="54"/>
      <c r="E26" s="54">
        <v>0.5</v>
      </c>
    </row>
    <row r="27" ht="24" customHeight="1" spans="1:5">
      <c r="A27" s="13">
        <v>30228</v>
      </c>
      <c r="B27" s="57" t="s">
        <v>300</v>
      </c>
      <c r="C27" s="54">
        <v>0.34884</v>
      </c>
      <c r="D27" s="54"/>
      <c r="E27" s="54">
        <v>0.34884</v>
      </c>
    </row>
    <row r="28" ht="24" customHeight="1" spans="1:5">
      <c r="A28" s="13">
        <v>30239</v>
      </c>
      <c r="B28" s="57" t="s">
        <v>302</v>
      </c>
      <c r="C28" s="54">
        <v>3.54</v>
      </c>
      <c r="D28" s="54"/>
      <c r="E28" s="54">
        <v>3.54</v>
      </c>
    </row>
    <row r="29" ht="24" customHeight="1" spans="1:5">
      <c r="A29" s="13">
        <v>30299</v>
      </c>
      <c r="B29" s="57" t="s">
        <v>385</v>
      </c>
      <c r="C29" s="54">
        <v>0.78489</v>
      </c>
      <c r="D29" s="54"/>
      <c r="E29" s="54">
        <v>0.78489</v>
      </c>
    </row>
    <row r="30" ht="24" customHeight="1" spans="1:5">
      <c r="A30" s="55">
        <v>303</v>
      </c>
      <c r="B30" s="58" t="s">
        <v>140</v>
      </c>
      <c r="C30" s="54"/>
      <c r="D30" s="54"/>
      <c r="E30" s="54"/>
    </row>
    <row r="31" ht="24" customHeight="1"/>
  </sheetData>
  <mergeCells count="6">
    <mergeCell ref="A2:E2"/>
    <mergeCell ref="A3:B3"/>
    <mergeCell ref="BJ4:BK4"/>
    <mergeCell ref="A5:B5"/>
    <mergeCell ref="C5:E5"/>
    <mergeCell ref="A7:B7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2" workbookViewId="0">
      <selection activeCell="C9" sqref="C9"/>
    </sheetView>
  </sheetViews>
  <sheetFormatPr defaultColWidth="10" defaultRowHeight="13.5" outlineLevelCol="3"/>
  <cols>
    <col min="1" max="1" width="41.9083333333333" style="1" customWidth="1"/>
    <col min="2" max="2" width="15.725" style="1" customWidth="1"/>
    <col min="3" max="3" width="31.9083333333333" style="1" customWidth="1"/>
    <col min="4" max="4" width="16.1833333333333" style="1" customWidth="1"/>
    <col min="5" max="5" width="9.725" style="1" customWidth="1"/>
    <col min="6" max="16384" width="10" style="1"/>
  </cols>
  <sheetData>
    <row r="1" ht="16.4" customHeight="1" spans="1:1">
      <c r="A1" s="5"/>
    </row>
    <row r="2" ht="36.25" customHeight="1" spans="1:4">
      <c r="A2" s="25" t="s">
        <v>2</v>
      </c>
      <c r="B2" s="25"/>
      <c r="C2" s="25"/>
      <c r="D2" s="25"/>
    </row>
    <row r="3" ht="26.75" customHeight="1" spans="1:4">
      <c r="A3" s="4" t="s">
        <v>42</v>
      </c>
      <c r="B3" s="5"/>
      <c r="C3" s="5"/>
      <c r="D3" s="5"/>
    </row>
    <row r="4" ht="26.75" customHeight="1" spans="1:4">
      <c r="A4" s="4"/>
      <c r="B4" s="5"/>
      <c r="C4" s="65" t="s">
        <v>43</v>
      </c>
      <c r="D4" s="65"/>
    </row>
    <row r="5" ht="42.25" customHeight="1" spans="1:4">
      <c r="A5" s="66" t="s">
        <v>44</v>
      </c>
      <c r="B5" s="66"/>
      <c r="C5" s="66" t="s">
        <v>45</v>
      </c>
      <c r="D5" s="66"/>
    </row>
    <row r="6" ht="38.75" customHeight="1" spans="1:4">
      <c r="A6" s="66" t="s">
        <v>46</v>
      </c>
      <c r="B6" s="66" t="s">
        <v>47</v>
      </c>
      <c r="C6" s="66" t="s">
        <v>48</v>
      </c>
      <c r="D6" s="66" t="s">
        <v>47</v>
      </c>
    </row>
    <row r="7" ht="29.25" customHeight="1" spans="1:4">
      <c r="A7" s="31" t="s">
        <v>49</v>
      </c>
      <c r="B7" s="43">
        <v>262.665096</v>
      </c>
      <c r="C7" s="31" t="s">
        <v>50</v>
      </c>
      <c r="D7" s="42">
        <v>82.10506</v>
      </c>
    </row>
    <row r="8" ht="29.25" customHeight="1" spans="1:4">
      <c r="A8" s="38" t="s">
        <v>51</v>
      </c>
      <c r="B8" s="43">
        <v>59.069198</v>
      </c>
      <c r="C8" s="38" t="s">
        <v>52</v>
      </c>
      <c r="D8" s="43">
        <v>61.43133</v>
      </c>
    </row>
    <row r="9" ht="29.25" customHeight="1" spans="1:4">
      <c r="A9" s="31" t="s">
        <v>53</v>
      </c>
      <c r="B9" s="43"/>
      <c r="C9" s="38" t="s">
        <v>54</v>
      </c>
      <c r="D9" s="43">
        <v>20.67373</v>
      </c>
    </row>
    <row r="10" ht="29.25" customHeight="1" spans="1:4">
      <c r="A10" s="38" t="s">
        <v>55</v>
      </c>
      <c r="B10" s="43"/>
      <c r="C10" s="38" t="s">
        <v>56</v>
      </c>
      <c r="D10" s="43"/>
    </row>
    <row r="11" ht="29.25" customHeight="1" spans="1:4">
      <c r="A11" s="38" t="s">
        <v>57</v>
      </c>
      <c r="B11" s="43"/>
      <c r="C11" s="31" t="s">
        <v>58</v>
      </c>
      <c r="D11" s="42">
        <v>200</v>
      </c>
    </row>
    <row r="12" ht="29.25" customHeight="1" spans="1:4">
      <c r="A12" s="38" t="s">
        <v>59</v>
      </c>
      <c r="B12" s="43"/>
      <c r="C12" s="38" t="s">
        <v>60</v>
      </c>
      <c r="D12" s="43"/>
    </row>
    <row r="13" ht="29.25" customHeight="1" spans="1:4">
      <c r="A13" s="38" t="s">
        <v>61</v>
      </c>
      <c r="B13" s="43"/>
      <c r="C13" s="38" t="s">
        <v>62</v>
      </c>
      <c r="D13" s="43">
        <v>200</v>
      </c>
    </row>
    <row r="14" ht="29.25" customHeight="1" spans="1:4">
      <c r="A14" s="38" t="s">
        <v>63</v>
      </c>
      <c r="B14" s="43"/>
      <c r="C14" s="38" t="s">
        <v>64</v>
      </c>
      <c r="D14" s="43"/>
    </row>
    <row r="15" ht="29.25" customHeight="1" spans="1:4">
      <c r="A15" s="38" t="s">
        <v>65</v>
      </c>
      <c r="B15" s="43"/>
      <c r="C15" s="38" t="s">
        <v>66</v>
      </c>
      <c r="D15" s="43"/>
    </row>
    <row r="16" ht="29.25" customHeight="1" spans="1:4">
      <c r="A16" s="31" t="s">
        <v>67</v>
      </c>
      <c r="B16" s="42">
        <v>203.595898</v>
      </c>
      <c r="C16" s="38" t="s">
        <v>68</v>
      </c>
      <c r="D16" s="43"/>
    </row>
    <row r="17" ht="29.25" customHeight="1" spans="1:4">
      <c r="A17" s="31" t="s">
        <v>69</v>
      </c>
      <c r="B17" s="42"/>
      <c r="C17" s="38" t="s">
        <v>70</v>
      </c>
      <c r="D17" s="43"/>
    </row>
    <row r="18" ht="29.25" customHeight="1" spans="1:4">
      <c r="A18" s="31" t="s">
        <v>71</v>
      </c>
      <c r="B18" s="42"/>
      <c r="C18" s="38" t="s">
        <v>72</v>
      </c>
      <c r="D18" s="43"/>
    </row>
    <row r="19" ht="29.25" customHeight="1" spans="1:4">
      <c r="A19" s="31" t="s">
        <v>73</v>
      </c>
      <c r="B19" s="42"/>
      <c r="C19" s="38" t="s">
        <v>74</v>
      </c>
      <c r="D19" s="43"/>
    </row>
    <row r="20" ht="29.25" customHeight="1" spans="1:4">
      <c r="A20" s="31" t="s">
        <v>75</v>
      </c>
      <c r="B20" s="42"/>
      <c r="C20" s="38" t="s">
        <v>76</v>
      </c>
      <c r="D20" s="43"/>
    </row>
    <row r="21" ht="29.25" customHeight="1" spans="1:4">
      <c r="A21" s="31" t="s">
        <v>77</v>
      </c>
      <c r="B21" s="42"/>
      <c r="C21" s="38" t="s">
        <v>78</v>
      </c>
      <c r="D21" s="43"/>
    </row>
    <row r="22" ht="29.25" customHeight="1" spans="1:4">
      <c r="A22" s="31" t="s">
        <v>79</v>
      </c>
      <c r="B22" s="42"/>
      <c r="C22" s="31" t="s">
        <v>80</v>
      </c>
      <c r="D22" s="42"/>
    </row>
    <row r="23" ht="29.25" customHeight="1" spans="1:4">
      <c r="A23" s="31" t="s">
        <v>81</v>
      </c>
      <c r="B23" s="42"/>
      <c r="C23" s="31" t="s">
        <v>82</v>
      </c>
      <c r="D23" s="38"/>
    </row>
    <row r="24" ht="29.25" customHeight="1" spans="1:4">
      <c r="A24" s="31" t="s">
        <v>83</v>
      </c>
      <c r="B24" s="42">
        <v>262.665096</v>
      </c>
      <c r="C24" s="31" t="s">
        <v>84</v>
      </c>
      <c r="D24" s="42">
        <v>282.10506</v>
      </c>
    </row>
    <row r="25" ht="29.25" customHeight="1" spans="1:4">
      <c r="A25" s="31" t="s">
        <v>85</v>
      </c>
      <c r="B25" s="42">
        <v>19.439964</v>
      </c>
      <c r="C25" s="31" t="s">
        <v>86</v>
      </c>
      <c r="D25" s="42"/>
    </row>
    <row r="26" ht="29.25" customHeight="1" spans="1:4">
      <c r="A26" s="31" t="s">
        <v>87</v>
      </c>
      <c r="B26" s="42">
        <v>282.10506</v>
      </c>
      <c r="C26" s="31" t="s">
        <v>88</v>
      </c>
      <c r="D26" s="42">
        <v>282.10506</v>
      </c>
    </row>
  </sheetData>
  <mergeCells count="4">
    <mergeCell ref="A2:D2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C9" sqref="C9"/>
    </sheetView>
  </sheetViews>
  <sheetFormatPr defaultColWidth="10" defaultRowHeight="13.5"/>
  <cols>
    <col min="1" max="1" width="6.54166666666667" style="1" customWidth="1"/>
    <col min="2" max="2" width="5.81666666666667" style="1" customWidth="1"/>
    <col min="3" max="3" width="7.81666666666667" style="1" customWidth="1"/>
    <col min="4" max="4" width="33.5416666666667" style="1" customWidth="1"/>
    <col min="5" max="5" width="11.6333333333333" style="1" customWidth="1"/>
    <col min="6" max="6" width="13.45" style="1" customWidth="1"/>
    <col min="7" max="10" width="10.2666666666667" style="1" customWidth="1"/>
    <col min="11" max="11" width="14.9083333333333" style="1" customWidth="1"/>
    <col min="12" max="13" width="10.2666666666667" style="1" customWidth="1"/>
    <col min="14" max="15" width="9.725" style="1" customWidth="1"/>
    <col min="16" max="16384" width="10" style="1"/>
  </cols>
  <sheetData>
    <row r="1" ht="16.4" customHeight="1" spans="1:1">
      <c r="A1" s="5"/>
    </row>
    <row r="2" ht="44.9" customHeight="1" spans="1:13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33.65" customHeight="1" spans="1:13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24.15" customHeight="1" spans="12:13">
      <c r="L4" s="23" t="s">
        <v>43</v>
      </c>
      <c r="M4" s="23"/>
    </row>
    <row r="5" ht="42.25" customHeight="1" spans="1:13">
      <c r="A5" s="6" t="s">
        <v>129</v>
      </c>
      <c r="B5" s="6"/>
      <c r="C5" s="6"/>
      <c r="D5" s="6" t="s">
        <v>130</v>
      </c>
      <c r="E5" s="6" t="s">
        <v>191</v>
      </c>
      <c r="F5" s="6" t="s">
        <v>132</v>
      </c>
      <c r="G5" s="6"/>
      <c r="H5" s="6"/>
      <c r="I5" s="6"/>
      <c r="J5" s="6"/>
      <c r="K5" s="6" t="s">
        <v>136</v>
      </c>
      <c r="L5" s="6"/>
      <c r="M5" s="6"/>
    </row>
    <row r="6" ht="39.65" customHeight="1" spans="1:13">
      <c r="A6" s="6" t="s">
        <v>146</v>
      </c>
      <c r="B6" s="6" t="s">
        <v>147</v>
      </c>
      <c r="C6" s="6" t="s">
        <v>148</v>
      </c>
      <c r="D6" s="6"/>
      <c r="E6" s="6"/>
      <c r="F6" s="6" t="s">
        <v>91</v>
      </c>
      <c r="G6" s="6" t="s">
        <v>238</v>
      </c>
      <c r="H6" s="6" t="s">
        <v>239</v>
      </c>
      <c r="I6" s="6" t="s">
        <v>240</v>
      </c>
      <c r="J6" s="6" t="s">
        <v>241</v>
      </c>
      <c r="K6" s="6" t="s">
        <v>91</v>
      </c>
      <c r="L6" s="6" t="s">
        <v>192</v>
      </c>
      <c r="M6" s="6" t="s">
        <v>253</v>
      </c>
    </row>
    <row r="7" ht="27.65" customHeight="1" spans="1:13">
      <c r="A7" s="31"/>
      <c r="B7" s="31"/>
      <c r="C7" s="31"/>
      <c r="D7" s="31" t="s">
        <v>91</v>
      </c>
      <c r="E7" s="47">
        <v>61.43133</v>
      </c>
      <c r="F7" s="47">
        <v>61.43133</v>
      </c>
      <c r="G7" s="47">
        <v>44.8489</v>
      </c>
      <c r="H7" s="47">
        <v>7.63043</v>
      </c>
      <c r="I7" s="47">
        <v>5.172</v>
      </c>
      <c r="J7" s="47">
        <v>3.78</v>
      </c>
      <c r="K7" s="47"/>
      <c r="L7" s="47"/>
      <c r="M7" s="47"/>
    </row>
    <row r="8" s="46" customFormat="1" ht="26" customHeight="1" spans="1:13">
      <c r="A8" s="6" t="s">
        <v>149</v>
      </c>
      <c r="B8" s="6"/>
      <c r="C8" s="31"/>
      <c r="D8" s="31" t="s">
        <v>150</v>
      </c>
      <c r="E8" s="42">
        <v>49.352654</v>
      </c>
      <c r="F8" s="42">
        <v>49.352654</v>
      </c>
      <c r="G8" s="47">
        <v>44.8489</v>
      </c>
      <c r="H8" s="47">
        <v>0.723754</v>
      </c>
      <c r="I8" s="47"/>
      <c r="J8" s="47">
        <v>3.78</v>
      </c>
      <c r="K8" s="47"/>
      <c r="L8" s="47"/>
      <c r="M8" s="47"/>
    </row>
    <row r="9" s="46" customFormat="1" ht="26" customHeight="1" spans="1:13">
      <c r="A9" s="6" t="s">
        <v>149</v>
      </c>
      <c r="B9" s="6" t="s">
        <v>151</v>
      </c>
      <c r="C9" s="31"/>
      <c r="D9" s="31" t="s">
        <v>152</v>
      </c>
      <c r="E9" s="42">
        <v>49.352654</v>
      </c>
      <c r="F9" s="42">
        <v>49.352654</v>
      </c>
      <c r="G9" s="47">
        <v>44.8489</v>
      </c>
      <c r="H9" s="47">
        <v>0.723754</v>
      </c>
      <c r="I9" s="47"/>
      <c r="J9" s="47">
        <v>3.78</v>
      </c>
      <c r="K9" s="47"/>
      <c r="L9" s="47"/>
      <c r="M9" s="47"/>
    </row>
    <row r="10" ht="30.15" customHeight="1" spans="1:13">
      <c r="A10" s="44" t="s">
        <v>149</v>
      </c>
      <c r="B10" s="44" t="s">
        <v>151</v>
      </c>
      <c r="C10" s="44" t="s">
        <v>153</v>
      </c>
      <c r="D10" s="38" t="s">
        <v>154</v>
      </c>
      <c r="E10" s="43">
        <v>49.352654</v>
      </c>
      <c r="F10" s="43">
        <v>49.352654</v>
      </c>
      <c r="G10" s="45">
        <v>44.8489</v>
      </c>
      <c r="H10" s="45">
        <v>0.723754</v>
      </c>
      <c r="I10" s="45"/>
      <c r="J10" s="45">
        <v>3.78</v>
      </c>
      <c r="K10" s="43"/>
      <c r="L10" s="45"/>
      <c r="M10" s="45"/>
    </row>
    <row r="11" s="46" customFormat="1" ht="30.15" customHeight="1" spans="1:13">
      <c r="A11" s="6" t="s">
        <v>157</v>
      </c>
      <c r="B11" s="6"/>
      <c r="C11" s="6"/>
      <c r="D11" s="31" t="s">
        <v>158</v>
      </c>
      <c r="E11" s="42">
        <v>4.919824</v>
      </c>
      <c r="F11" s="42">
        <v>4.919824</v>
      </c>
      <c r="G11" s="47"/>
      <c r="H11" s="47">
        <v>4.919824</v>
      </c>
      <c r="I11" s="47"/>
      <c r="J11" s="47"/>
      <c r="K11" s="42"/>
      <c r="L11" s="47"/>
      <c r="M11" s="47"/>
    </row>
    <row r="12" s="46" customFormat="1" ht="30.15" customHeight="1" spans="1:13">
      <c r="A12" s="6" t="s">
        <v>157</v>
      </c>
      <c r="B12" s="6" t="s">
        <v>155</v>
      </c>
      <c r="C12" s="6"/>
      <c r="D12" s="31" t="s">
        <v>159</v>
      </c>
      <c r="E12" s="42">
        <v>4.919824</v>
      </c>
      <c r="F12" s="42">
        <v>4.919824</v>
      </c>
      <c r="G12" s="47"/>
      <c r="H12" s="47">
        <v>4.919824</v>
      </c>
      <c r="I12" s="47"/>
      <c r="J12" s="47"/>
      <c r="K12" s="42"/>
      <c r="L12" s="47"/>
      <c r="M12" s="47"/>
    </row>
    <row r="13" ht="30.15" customHeight="1" spans="1:13">
      <c r="A13" s="44" t="s">
        <v>157</v>
      </c>
      <c r="B13" s="44" t="s">
        <v>155</v>
      </c>
      <c r="C13" s="44" t="s">
        <v>155</v>
      </c>
      <c r="D13" s="38" t="s">
        <v>160</v>
      </c>
      <c r="E13" s="43">
        <v>4.919824</v>
      </c>
      <c r="F13" s="43">
        <v>4.919824</v>
      </c>
      <c r="G13" s="45"/>
      <c r="H13" s="45">
        <v>4.919824</v>
      </c>
      <c r="I13" s="45"/>
      <c r="J13" s="45"/>
      <c r="K13" s="43"/>
      <c r="L13" s="45"/>
      <c r="M13" s="45"/>
    </row>
    <row r="14" s="46" customFormat="1" ht="30.15" customHeight="1" spans="1:13">
      <c r="A14" s="6" t="s">
        <v>161</v>
      </c>
      <c r="B14" s="6"/>
      <c r="C14" s="6"/>
      <c r="D14" s="31" t="s">
        <v>162</v>
      </c>
      <c r="E14" s="42">
        <v>1.986852</v>
      </c>
      <c r="F14" s="42">
        <v>1.986852</v>
      </c>
      <c r="G14" s="47"/>
      <c r="H14" s="47">
        <v>1.986852</v>
      </c>
      <c r="I14" s="47"/>
      <c r="J14" s="47"/>
      <c r="K14" s="42"/>
      <c r="L14" s="47"/>
      <c r="M14" s="47"/>
    </row>
    <row r="15" s="46" customFormat="1" ht="30.15" customHeight="1" spans="1:13">
      <c r="A15" s="6" t="s">
        <v>161</v>
      </c>
      <c r="B15" s="6" t="s">
        <v>163</v>
      </c>
      <c r="C15" s="6"/>
      <c r="D15" s="31" t="s">
        <v>164</v>
      </c>
      <c r="E15" s="42">
        <v>1.986852</v>
      </c>
      <c r="F15" s="42">
        <v>1.986852</v>
      </c>
      <c r="G15" s="47"/>
      <c r="H15" s="47">
        <v>1.986852</v>
      </c>
      <c r="I15" s="47"/>
      <c r="J15" s="47"/>
      <c r="K15" s="42"/>
      <c r="L15" s="47"/>
      <c r="M15" s="47"/>
    </row>
    <row r="16" ht="30.15" customHeight="1" spans="1:13">
      <c r="A16" s="44" t="s">
        <v>161</v>
      </c>
      <c r="B16" s="44" t="s">
        <v>163</v>
      </c>
      <c r="C16" s="44" t="s">
        <v>153</v>
      </c>
      <c r="D16" s="38" t="s">
        <v>165</v>
      </c>
      <c r="E16" s="43">
        <v>1.986852</v>
      </c>
      <c r="F16" s="43">
        <v>1.986852</v>
      </c>
      <c r="G16" s="45"/>
      <c r="H16" s="45">
        <v>1.986852</v>
      </c>
      <c r="I16" s="45"/>
      <c r="J16" s="45"/>
      <c r="K16" s="43"/>
      <c r="L16" s="45"/>
      <c r="M16" s="45"/>
    </row>
    <row r="17" s="46" customFormat="1" ht="30.15" customHeight="1" spans="1:13">
      <c r="A17" s="6" t="s">
        <v>166</v>
      </c>
      <c r="B17" s="6"/>
      <c r="C17" s="6"/>
      <c r="D17" s="31" t="s">
        <v>167</v>
      </c>
      <c r="E17" s="42">
        <v>5.172</v>
      </c>
      <c r="F17" s="42">
        <v>5.172</v>
      </c>
      <c r="G17" s="47"/>
      <c r="H17" s="47"/>
      <c r="I17" s="47">
        <v>5.172</v>
      </c>
      <c r="J17" s="47"/>
      <c r="K17" s="42"/>
      <c r="L17" s="47"/>
      <c r="M17" s="47"/>
    </row>
    <row r="18" s="46" customFormat="1" ht="30.15" customHeight="1" spans="1:13">
      <c r="A18" s="6" t="s">
        <v>166</v>
      </c>
      <c r="B18" s="6" t="s">
        <v>168</v>
      </c>
      <c r="C18" s="6"/>
      <c r="D18" s="31" t="s">
        <v>169</v>
      </c>
      <c r="E18" s="42">
        <v>5.172</v>
      </c>
      <c r="F18" s="42">
        <v>5.172</v>
      </c>
      <c r="G18" s="47"/>
      <c r="H18" s="47"/>
      <c r="I18" s="47">
        <v>5.172</v>
      </c>
      <c r="J18" s="47"/>
      <c r="K18" s="42"/>
      <c r="L18" s="47"/>
      <c r="M18" s="47"/>
    </row>
    <row r="19" ht="30.15" customHeight="1" spans="1:13">
      <c r="A19" s="44" t="s">
        <v>166</v>
      </c>
      <c r="B19" s="44" t="s">
        <v>168</v>
      </c>
      <c r="C19" s="44" t="s">
        <v>153</v>
      </c>
      <c r="D19" s="38" t="s">
        <v>170</v>
      </c>
      <c r="E19" s="43">
        <v>5.172</v>
      </c>
      <c r="F19" s="43">
        <v>5.172</v>
      </c>
      <c r="G19" s="45"/>
      <c r="H19" s="45"/>
      <c r="I19" s="45">
        <v>5.172</v>
      </c>
      <c r="J19" s="45"/>
      <c r="K19" s="43"/>
      <c r="L19" s="45"/>
      <c r="M19" s="45"/>
    </row>
  </sheetData>
  <mergeCells count="8">
    <mergeCell ref="A2:M2"/>
    <mergeCell ref="A3:M3"/>
    <mergeCell ref="L4:M4"/>
    <mergeCell ref="A5:C5"/>
    <mergeCell ref="F5:J5"/>
    <mergeCell ref="K5:M5"/>
    <mergeCell ref="D5:D6"/>
    <mergeCell ref="E5:E6"/>
  </mergeCells>
  <pageMargins left="0.75" right="0.75" top="0.269444444444444" bottom="0.269444444444444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topLeftCell="H16" workbookViewId="0">
      <selection activeCell="C9" sqref="C9"/>
    </sheetView>
  </sheetViews>
  <sheetFormatPr defaultColWidth="10" defaultRowHeight="13.5"/>
  <cols>
    <col min="1" max="1" width="6.54166666666667" style="1" customWidth="1"/>
    <col min="2" max="2" width="6.725" style="1" customWidth="1"/>
    <col min="3" max="3" width="8.63333333333333" style="1" customWidth="1"/>
    <col min="4" max="4" width="44.2666666666667" style="1" customWidth="1"/>
    <col min="5" max="5" width="18.5416666666667" style="1" customWidth="1"/>
    <col min="6" max="6" width="17.45" style="1" customWidth="1"/>
    <col min="7" max="10" width="10.2666666666667" style="1" customWidth="1"/>
    <col min="11" max="11" width="14.5416666666667" style="1" customWidth="1"/>
    <col min="12" max="16" width="10.2666666666667" style="1" customWidth="1"/>
    <col min="17" max="17" width="13.2666666666667" style="1" customWidth="1"/>
    <col min="18" max="18" width="16" style="1" customWidth="1"/>
    <col min="19" max="21" width="10.2666666666667" style="1" customWidth="1"/>
    <col min="22" max="23" width="9.725" style="1" customWidth="1"/>
    <col min="24" max="16384" width="10" style="1"/>
  </cols>
  <sheetData>
    <row r="1" ht="16.4" customHeight="1" spans="1:1">
      <c r="A1" s="5"/>
    </row>
    <row r="2" ht="50" customHeight="1" spans="1:21">
      <c r="A2" s="25" t="s">
        <v>21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ht="24.15" customHeight="1" spans="1:21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ht="23.25" customHeight="1" spans="20:21">
      <c r="T4" s="23" t="s">
        <v>43</v>
      </c>
      <c r="U4" s="23"/>
    </row>
    <row r="5" ht="31" customHeight="1" spans="1:21">
      <c r="A5" s="6" t="s">
        <v>129</v>
      </c>
      <c r="B5" s="6"/>
      <c r="C5" s="6"/>
      <c r="D5" s="6" t="s">
        <v>130</v>
      </c>
      <c r="E5" s="6" t="s">
        <v>191</v>
      </c>
      <c r="F5" s="6" t="s">
        <v>386</v>
      </c>
      <c r="G5" s="6"/>
      <c r="H5" s="6"/>
      <c r="I5" s="6"/>
      <c r="J5" s="6"/>
      <c r="K5" s="6" t="s">
        <v>387</v>
      </c>
      <c r="L5" s="6"/>
      <c r="M5" s="6"/>
      <c r="N5" s="6"/>
      <c r="O5" s="6"/>
      <c r="P5" s="6"/>
      <c r="Q5" s="6" t="s">
        <v>240</v>
      </c>
      <c r="R5" s="6" t="s">
        <v>388</v>
      </c>
      <c r="S5" s="6"/>
      <c r="T5" s="6"/>
      <c r="U5" s="6"/>
    </row>
    <row r="6" ht="56" customHeight="1" spans="1:21">
      <c r="A6" s="6" t="s">
        <v>146</v>
      </c>
      <c r="B6" s="6" t="s">
        <v>147</v>
      </c>
      <c r="C6" s="6" t="s">
        <v>148</v>
      </c>
      <c r="D6" s="6"/>
      <c r="E6" s="6"/>
      <c r="F6" s="6" t="s">
        <v>91</v>
      </c>
      <c r="G6" s="6" t="s">
        <v>274</v>
      </c>
      <c r="H6" s="6" t="s">
        <v>275</v>
      </c>
      <c r="I6" s="6" t="s">
        <v>276</v>
      </c>
      <c r="J6" s="6" t="s">
        <v>278</v>
      </c>
      <c r="K6" s="6" t="s">
        <v>91</v>
      </c>
      <c r="L6" s="6" t="s">
        <v>279</v>
      </c>
      <c r="M6" s="6" t="s">
        <v>389</v>
      </c>
      <c r="N6" s="6" t="s">
        <v>383</v>
      </c>
      <c r="O6" s="6" t="s">
        <v>280</v>
      </c>
      <c r="P6" s="6" t="s">
        <v>281</v>
      </c>
      <c r="Q6" s="6"/>
      <c r="R6" s="6" t="s">
        <v>91</v>
      </c>
      <c r="S6" s="6" t="s">
        <v>277</v>
      </c>
      <c r="T6" s="6" t="s">
        <v>282</v>
      </c>
      <c r="U6" s="6" t="s">
        <v>241</v>
      </c>
    </row>
    <row r="7" ht="27.65" customHeight="1" spans="1:21">
      <c r="A7" s="31"/>
      <c r="B7" s="31"/>
      <c r="C7" s="31"/>
      <c r="D7" s="31" t="s">
        <v>91</v>
      </c>
      <c r="E7" s="42">
        <v>61.43133</v>
      </c>
      <c r="F7" s="42">
        <v>44.8489</v>
      </c>
      <c r="G7" s="42">
        <v>17.442</v>
      </c>
      <c r="H7" s="42">
        <v>10.9416</v>
      </c>
      <c r="I7" s="42">
        <v>16.4653</v>
      </c>
      <c r="J7" s="42"/>
      <c r="K7" s="42">
        <v>7.63043</v>
      </c>
      <c r="L7" s="42">
        <v>4.919824</v>
      </c>
      <c r="M7" s="42"/>
      <c r="N7" s="42">
        <v>1.986852</v>
      </c>
      <c r="O7" s="42"/>
      <c r="P7" s="42">
        <v>0.723754</v>
      </c>
      <c r="Q7" s="42">
        <v>5.172</v>
      </c>
      <c r="R7" s="42">
        <v>3.78</v>
      </c>
      <c r="S7" s="42"/>
      <c r="T7" s="42"/>
      <c r="U7" s="42">
        <v>3.78</v>
      </c>
    </row>
    <row r="8" s="46" customFormat="1" ht="26" customHeight="1" spans="1:21">
      <c r="A8" s="6" t="s">
        <v>149</v>
      </c>
      <c r="B8" s="6"/>
      <c r="C8" s="31"/>
      <c r="D8" s="31" t="s">
        <v>150</v>
      </c>
      <c r="E8" s="42">
        <v>49.352654</v>
      </c>
      <c r="F8" s="47">
        <v>44.8489</v>
      </c>
      <c r="G8" s="47">
        <v>17.442</v>
      </c>
      <c r="H8" s="47">
        <v>10.9416</v>
      </c>
      <c r="I8" s="47">
        <v>16.4653</v>
      </c>
      <c r="J8" s="47"/>
      <c r="K8" s="42">
        <v>0.723754</v>
      </c>
      <c r="L8" s="47"/>
      <c r="M8" s="47"/>
      <c r="N8" s="47"/>
      <c r="O8" s="47"/>
      <c r="P8" s="47">
        <v>0.723754</v>
      </c>
      <c r="Q8" s="47"/>
      <c r="R8" s="42">
        <v>3.78</v>
      </c>
      <c r="S8" s="47"/>
      <c r="T8" s="42"/>
      <c r="U8" s="47">
        <v>3.78</v>
      </c>
    </row>
    <row r="9" s="46" customFormat="1" ht="26" customHeight="1" spans="1:21">
      <c r="A9" s="6" t="s">
        <v>149</v>
      </c>
      <c r="B9" s="6" t="s">
        <v>151</v>
      </c>
      <c r="C9" s="31"/>
      <c r="D9" s="31" t="s">
        <v>152</v>
      </c>
      <c r="E9" s="42">
        <v>49.352654</v>
      </c>
      <c r="F9" s="47">
        <v>44.8489</v>
      </c>
      <c r="G9" s="47">
        <v>17.442</v>
      </c>
      <c r="H9" s="47">
        <v>10.9416</v>
      </c>
      <c r="I9" s="47">
        <v>16.4653</v>
      </c>
      <c r="J9" s="47"/>
      <c r="K9" s="42">
        <v>0.723754</v>
      </c>
      <c r="L9" s="47"/>
      <c r="M9" s="47"/>
      <c r="N9" s="47"/>
      <c r="O9" s="47"/>
      <c r="P9" s="47">
        <v>0.723754</v>
      </c>
      <c r="Q9" s="47"/>
      <c r="R9" s="42">
        <v>3.78</v>
      </c>
      <c r="S9" s="47"/>
      <c r="T9" s="42"/>
      <c r="U9" s="47">
        <v>3.78</v>
      </c>
    </row>
    <row r="10" ht="30.15" customHeight="1" spans="1:21">
      <c r="A10" s="44" t="s">
        <v>149</v>
      </c>
      <c r="B10" s="44" t="s">
        <v>151</v>
      </c>
      <c r="C10" s="44" t="s">
        <v>153</v>
      </c>
      <c r="D10" s="38" t="s">
        <v>154</v>
      </c>
      <c r="E10" s="43">
        <v>49.352654</v>
      </c>
      <c r="F10" s="45">
        <v>44.8489</v>
      </c>
      <c r="G10" s="45">
        <v>17.442</v>
      </c>
      <c r="H10" s="45">
        <v>10.9416</v>
      </c>
      <c r="I10" s="45">
        <v>16.4653</v>
      </c>
      <c r="J10" s="45"/>
      <c r="K10" s="43">
        <v>0.723754</v>
      </c>
      <c r="L10" s="45"/>
      <c r="M10" s="45"/>
      <c r="N10" s="45"/>
      <c r="O10" s="45"/>
      <c r="P10" s="45">
        <v>0.723754</v>
      </c>
      <c r="Q10" s="45"/>
      <c r="R10" s="43">
        <v>3.78</v>
      </c>
      <c r="S10" s="45"/>
      <c r="T10" s="45"/>
      <c r="U10" s="45">
        <v>3.78</v>
      </c>
    </row>
    <row r="11" s="46" customFormat="1" ht="30.15" customHeight="1" spans="1:21">
      <c r="A11" s="6" t="s">
        <v>157</v>
      </c>
      <c r="B11" s="6"/>
      <c r="C11" s="6"/>
      <c r="D11" s="31" t="s">
        <v>158</v>
      </c>
      <c r="E11" s="42">
        <v>4.919824</v>
      </c>
      <c r="F11" s="47"/>
      <c r="G11" s="47"/>
      <c r="H11" s="47"/>
      <c r="I11" s="47"/>
      <c r="J11" s="47"/>
      <c r="K11" s="42">
        <v>4.919824</v>
      </c>
      <c r="L11" s="47">
        <v>4.919824</v>
      </c>
      <c r="M11" s="47"/>
      <c r="N11" s="47"/>
      <c r="O11" s="47"/>
      <c r="P11" s="47"/>
      <c r="Q11" s="47"/>
      <c r="R11" s="42"/>
      <c r="S11" s="47"/>
      <c r="T11" s="47"/>
      <c r="U11" s="47"/>
    </row>
    <row r="12" s="46" customFormat="1" ht="30.15" customHeight="1" spans="1:21">
      <c r="A12" s="6" t="s">
        <v>157</v>
      </c>
      <c r="B12" s="6" t="s">
        <v>155</v>
      </c>
      <c r="C12" s="6"/>
      <c r="D12" s="31" t="s">
        <v>159</v>
      </c>
      <c r="E12" s="42">
        <v>4.919824</v>
      </c>
      <c r="F12" s="47"/>
      <c r="G12" s="47"/>
      <c r="H12" s="47"/>
      <c r="I12" s="47"/>
      <c r="J12" s="47"/>
      <c r="K12" s="42">
        <v>4.919824</v>
      </c>
      <c r="L12" s="47">
        <v>4.919824</v>
      </c>
      <c r="M12" s="47"/>
      <c r="N12" s="47"/>
      <c r="O12" s="47"/>
      <c r="P12" s="47"/>
      <c r="Q12" s="47"/>
      <c r="R12" s="42"/>
      <c r="S12" s="47"/>
      <c r="T12" s="47"/>
      <c r="U12" s="47"/>
    </row>
    <row r="13" ht="30.15" customHeight="1" spans="1:21">
      <c r="A13" s="44" t="s">
        <v>157</v>
      </c>
      <c r="B13" s="44" t="s">
        <v>155</v>
      </c>
      <c r="C13" s="44" t="s">
        <v>155</v>
      </c>
      <c r="D13" s="38" t="s">
        <v>160</v>
      </c>
      <c r="E13" s="43">
        <v>4.919824</v>
      </c>
      <c r="F13" s="45"/>
      <c r="G13" s="45"/>
      <c r="H13" s="45"/>
      <c r="I13" s="45"/>
      <c r="J13" s="45"/>
      <c r="K13" s="43">
        <v>4.919824</v>
      </c>
      <c r="L13" s="45">
        <v>4.919824</v>
      </c>
      <c r="M13" s="45"/>
      <c r="N13" s="45"/>
      <c r="O13" s="45"/>
      <c r="P13" s="45"/>
      <c r="Q13" s="45"/>
      <c r="R13" s="43"/>
      <c r="S13" s="45"/>
      <c r="T13" s="45"/>
      <c r="U13" s="45"/>
    </row>
    <row r="14" s="46" customFormat="1" ht="30.15" customHeight="1" spans="1:21">
      <c r="A14" s="6" t="s">
        <v>161</v>
      </c>
      <c r="B14" s="6"/>
      <c r="C14" s="6"/>
      <c r="D14" s="31" t="s">
        <v>162</v>
      </c>
      <c r="E14" s="42">
        <v>1.986852</v>
      </c>
      <c r="F14" s="47"/>
      <c r="G14" s="47"/>
      <c r="H14" s="47"/>
      <c r="I14" s="47"/>
      <c r="J14" s="47"/>
      <c r="K14" s="42">
        <v>1.986852</v>
      </c>
      <c r="L14" s="47"/>
      <c r="M14" s="47"/>
      <c r="N14" s="47">
        <v>1.986852</v>
      </c>
      <c r="O14" s="47"/>
      <c r="P14" s="47"/>
      <c r="Q14" s="47"/>
      <c r="R14" s="42"/>
      <c r="S14" s="47"/>
      <c r="T14" s="47"/>
      <c r="U14" s="47"/>
    </row>
    <row r="15" s="46" customFormat="1" ht="30.15" customHeight="1" spans="1:21">
      <c r="A15" s="6" t="s">
        <v>161</v>
      </c>
      <c r="B15" s="6" t="s">
        <v>163</v>
      </c>
      <c r="C15" s="6"/>
      <c r="D15" s="31" t="s">
        <v>164</v>
      </c>
      <c r="E15" s="42">
        <v>1.986852</v>
      </c>
      <c r="F15" s="47"/>
      <c r="G15" s="47"/>
      <c r="H15" s="47"/>
      <c r="I15" s="47"/>
      <c r="J15" s="47"/>
      <c r="K15" s="42">
        <v>1.986852</v>
      </c>
      <c r="L15" s="47"/>
      <c r="M15" s="47"/>
      <c r="N15" s="47">
        <v>1.986852</v>
      </c>
      <c r="O15" s="47"/>
      <c r="P15" s="47"/>
      <c r="Q15" s="47"/>
      <c r="R15" s="42"/>
      <c r="S15" s="47"/>
      <c r="T15" s="47"/>
      <c r="U15" s="47"/>
    </row>
    <row r="16" ht="30.15" customHeight="1" spans="1:21">
      <c r="A16" s="44" t="s">
        <v>161</v>
      </c>
      <c r="B16" s="44" t="s">
        <v>163</v>
      </c>
      <c r="C16" s="44" t="s">
        <v>153</v>
      </c>
      <c r="D16" s="38" t="s">
        <v>165</v>
      </c>
      <c r="E16" s="43">
        <v>1.986852</v>
      </c>
      <c r="F16" s="45"/>
      <c r="G16" s="45"/>
      <c r="H16" s="45"/>
      <c r="I16" s="45"/>
      <c r="J16" s="45"/>
      <c r="K16" s="43">
        <v>1.986852</v>
      </c>
      <c r="L16" s="45"/>
      <c r="M16" s="45"/>
      <c r="N16" s="45">
        <v>1.986852</v>
      </c>
      <c r="O16" s="45"/>
      <c r="P16" s="45"/>
      <c r="Q16" s="45"/>
      <c r="R16" s="43"/>
      <c r="S16" s="45"/>
      <c r="T16" s="45"/>
      <c r="U16" s="45"/>
    </row>
    <row r="17" s="46" customFormat="1" ht="30.15" customHeight="1" spans="1:21">
      <c r="A17" s="6" t="s">
        <v>166</v>
      </c>
      <c r="B17" s="6"/>
      <c r="C17" s="6"/>
      <c r="D17" s="31" t="s">
        <v>167</v>
      </c>
      <c r="E17" s="42">
        <v>5.172</v>
      </c>
      <c r="F17" s="47"/>
      <c r="G17" s="47"/>
      <c r="H17" s="47"/>
      <c r="I17" s="47"/>
      <c r="J17" s="47"/>
      <c r="K17" s="42"/>
      <c r="L17" s="47"/>
      <c r="M17" s="47"/>
      <c r="N17" s="47"/>
      <c r="O17" s="47"/>
      <c r="P17" s="47"/>
      <c r="Q17" s="47">
        <v>5.172</v>
      </c>
      <c r="R17" s="42"/>
      <c r="S17" s="47"/>
      <c r="T17" s="47"/>
      <c r="U17" s="47"/>
    </row>
    <row r="18" s="46" customFormat="1" ht="30.15" customHeight="1" spans="1:21">
      <c r="A18" s="6" t="s">
        <v>166</v>
      </c>
      <c r="B18" s="6" t="s">
        <v>168</v>
      </c>
      <c r="C18" s="6"/>
      <c r="D18" s="31" t="s">
        <v>169</v>
      </c>
      <c r="E18" s="42">
        <v>5.172</v>
      </c>
      <c r="F18" s="47"/>
      <c r="G18" s="47"/>
      <c r="H18" s="47"/>
      <c r="I18" s="47"/>
      <c r="J18" s="47"/>
      <c r="K18" s="42"/>
      <c r="L18" s="47"/>
      <c r="M18" s="47"/>
      <c r="N18" s="47"/>
      <c r="O18" s="47"/>
      <c r="P18" s="47"/>
      <c r="Q18" s="47">
        <v>5.172</v>
      </c>
      <c r="R18" s="42"/>
      <c r="S18" s="47"/>
      <c r="T18" s="47"/>
      <c r="U18" s="47"/>
    </row>
    <row r="19" ht="30.15" customHeight="1" spans="1:21">
      <c r="A19" s="44" t="s">
        <v>166</v>
      </c>
      <c r="B19" s="44" t="s">
        <v>168</v>
      </c>
      <c r="C19" s="44" t="s">
        <v>153</v>
      </c>
      <c r="D19" s="38" t="s">
        <v>170</v>
      </c>
      <c r="E19" s="43">
        <v>5.172</v>
      </c>
      <c r="F19" s="45"/>
      <c r="G19" s="45"/>
      <c r="H19" s="45"/>
      <c r="I19" s="45"/>
      <c r="J19" s="45"/>
      <c r="K19" s="43"/>
      <c r="L19" s="45"/>
      <c r="M19" s="45"/>
      <c r="N19" s="45"/>
      <c r="O19" s="45"/>
      <c r="P19" s="45"/>
      <c r="Q19" s="45">
        <v>5.172</v>
      </c>
      <c r="R19" s="43"/>
      <c r="S19" s="45"/>
      <c r="T19" s="45"/>
      <c r="U19" s="45"/>
    </row>
  </sheetData>
  <mergeCells count="10">
    <mergeCell ref="A2:U2"/>
    <mergeCell ref="A3:U3"/>
    <mergeCell ref="T4:U4"/>
    <mergeCell ref="A5:C5"/>
    <mergeCell ref="F5:J5"/>
    <mergeCell ref="K5:P5"/>
    <mergeCell ref="R5:U5"/>
    <mergeCell ref="D5:D6"/>
    <mergeCell ref="E5:E6"/>
    <mergeCell ref="Q5:Q6"/>
  </mergeCells>
  <pageMargins left="0.75" right="0.75" top="0.269444444444444" bottom="0.269444444444444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9" sqref="C9"/>
    </sheetView>
  </sheetViews>
  <sheetFormatPr defaultColWidth="10" defaultRowHeight="13.5"/>
  <cols>
    <col min="1" max="1" width="6.54166666666667" style="1" customWidth="1"/>
    <col min="2" max="2" width="6.725" style="1" customWidth="1"/>
    <col min="3" max="3" width="8.63333333333333" style="1" customWidth="1"/>
    <col min="4" max="4" width="16.2666666666667" style="1" customWidth="1"/>
    <col min="5" max="5" width="34.1833333333333" style="1" customWidth="1"/>
    <col min="6" max="6" width="16.45" style="1" customWidth="1"/>
    <col min="7" max="7" width="13.45" style="1" customWidth="1"/>
    <col min="8" max="8" width="12.3666666666667" style="1" customWidth="1"/>
    <col min="9" max="9" width="12.0916666666667" style="1" customWidth="1"/>
    <col min="10" max="10" width="12.45" style="1" customWidth="1"/>
    <col min="11" max="11" width="11.5416666666667" style="1" customWidth="1"/>
    <col min="12" max="13" width="9.725" style="1" customWidth="1"/>
    <col min="14" max="16384" width="10" style="1"/>
  </cols>
  <sheetData>
    <row r="1" ht="16.4" customHeight="1" spans="1:1">
      <c r="A1" s="5"/>
    </row>
    <row r="2" ht="46.5" customHeight="1" spans="1:11">
      <c r="A2" s="25" t="s">
        <v>22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15" customHeight="1" spans="1:11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15" customHeight="1" spans="10:11">
      <c r="J4" s="23" t="s">
        <v>43</v>
      </c>
      <c r="K4" s="23"/>
    </row>
    <row r="5" ht="31" customHeight="1" spans="1:11">
      <c r="A5" s="6" t="s">
        <v>129</v>
      </c>
      <c r="B5" s="6"/>
      <c r="C5" s="6"/>
      <c r="D5" s="6" t="s">
        <v>254</v>
      </c>
      <c r="E5" s="6" t="s">
        <v>130</v>
      </c>
      <c r="F5" s="6" t="s">
        <v>115</v>
      </c>
      <c r="G5" s="6" t="s">
        <v>390</v>
      </c>
      <c r="H5" s="6" t="s">
        <v>257</v>
      </c>
      <c r="I5" s="6" t="s">
        <v>258</v>
      </c>
      <c r="J5" s="6" t="s">
        <v>259</v>
      </c>
      <c r="K5" s="6" t="s">
        <v>315</v>
      </c>
    </row>
    <row r="6" ht="32.75" customHeight="1" spans="1:11">
      <c r="A6" s="6" t="s">
        <v>146</v>
      </c>
      <c r="B6" s="6" t="s">
        <v>147</v>
      </c>
      <c r="C6" s="6" t="s">
        <v>148</v>
      </c>
      <c r="D6" s="6"/>
      <c r="E6" s="6"/>
      <c r="F6" s="6"/>
      <c r="G6" s="6"/>
      <c r="H6" s="6"/>
      <c r="I6" s="6"/>
      <c r="J6" s="6"/>
      <c r="K6" s="6"/>
    </row>
    <row r="7" ht="27.65" customHeight="1" spans="1:11">
      <c r="A7" s="31"/>
      <c r="B7" s="31"/>
      <c r="C7" s="31"/>
      <c r="D7" s="31"/>
      <c r="E7" s="31" t="s">
        <v>91</v>
      </c>
      <c r="F7" s="42"/>
      <c r="G7" s="42"/>
      <c r="H7" s="42"/>
      <c r="I7" s="42"/>
      <c r="J7" s="42"/>
      <c r="K7" s="42"/>
    </row>
    <row r="8" ht="26" customHeight="1" spans="1:11">
      <c r="A8" s="31"/>
      <c r="B8" s="31"/>
      <c r="C8" s="31"/>
      <c r="D8" s="36"/>
      <c r="E8" s="36"/>
      <c r="F8" s="42"/>
      <c r="G8" s="42"/>
      <c r="H8" s="42"/>
      <c r="I8" s="42"/>
      <c r="J8" s="42"/>
      <c r="K8" s="42"/>
    </row>
    <row r="9" ht="26" customHeight="1" spans="1:11">
      <c r="A9" s="31"/>
      <c r="B9" s="31"/>
      <c r="C9" s="31"/>
      <c r="D9" s="36"/>
      <c r="E9" s="36"/>
      <c r="F9" s="42"/>
      <c r="G9" s="42"/>
      <c r="H9" s="42"/>
      <c r="I9" s="42"/>
      <c r="J9" s="42"/>
      <c r="K9" s="42"/>
    </row>
    <row r="10" ht="30.15" customHeight="1" spans="1:11">
      <c r="A10" s="44"/>
      <c r="B10" s="44"/>
      <c r="C10" s="44"/>
      <c r="D10" s="37"/>
      <c r="E10" s="38"/>
      <c r="F10" s="43"/>
      <c r="G10" s="45"/>
      <c r="H10" s="45"/>
      <c r="I10" s="45"/>
      <c r="J10" s="45"/>
      <c r="K10" s="45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9444444444444" bottom="0.269444444444444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H1" workbookViewId="0">
      <selection activeCell="C9" sqref="C9"/>
    </sheetView>
  </sheetViews>
  <sheetFormatPr defaultColWidth="10" defaultRowHeight="13.5"/>
  <cols>
    <col min="1" max="1" width="6.54166666666667" style="1" customWidth="1"/>
    <col min="2" max="2" width="6.725" style="1" customWidth="1"/>
    <col min="3" max="3" width="8.63333333333333" style="1" customWidth="1"/>
    <col min="4" max="4" width="16.2666666666667" style="1" customWidth="1"/>
    <col min="5" max="5" width="37" style="1" customWidth="1"/>
    <col min="6" max="6" width="16.45" style="1" customWidth="1"/>
    <col min="7" max="7" width="14" style="1" customWidth="1"/>
    <col min="8" max="8" width="13.45" style="1" customWidth="1"/>
    <col min="9" max="9" width="14.3666666666667" style="1" customWidth="1"/>
    <col min="10" max="10" width="11.3666666666667" style="1" customWidth="1"/>
    <col min="11" max="11" width="12.1833333333333" style="1" customWidth="1"/>
    <col min="12" max="18" width="13.2666666666667" style="1" customWidth="1"/>
    <col min="19" max="20" width="9.725" style="1" customWidth="1"/>
    <col min="21" max="16384" width="10" style="1"/>
  </cols>
  <sheetData>
    <row r="1" ht="16.4" customHeight="1" spans="1:1">
      <c r="A1" s="5"/>
    </row>
    <row r="2" ht="40.5" customHeight="1" spans="1:18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24.15" customHeight="1" spans="1:18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18.15" customHeight="1" spans="17:18">
      <c r="Q4" s="23" t="s">
        <v>43</v>
      </c>
      <c r="R4" s="23"/>
    </row>
    <row r="5" ht="31" customHeight="1" spans="1:18">
      <c r="A5" s="6" t="s">
        <v>129</v>
      </c>
      <c r="B5" s="6"/>
      <c r="C5" s="6"/>
      <c r="D5" s="6" t="s">
        <v>254</v>
      </c>
      <c r="E5" s="6" t="s">
        <v>130</v>
      </c>
      <c r="F5" s="6" t="s">
        <v>115</v>
      </c>
      <c r="G5" s="6" t="s">
        <v>306</v>
      </c>
      <c r="H5" s="6" t="s">
        <v>307</v>
      </c>
      <c r="I5" s="6" t="s">
        <v>308</v>
      </c>
      <c r="J5" s="6" t="s">
        <v>309</v>
      </c>
      <c r="K5" s="6" t="s">
        <v>310</v>
      </c>
      <c r="L5" s="6" t="s">
        <v>311</v>
      </c>
      <c r="M5" s="6" t="s">
        <v>312</v>
      </c>
      <c r="N5" s="6" t="s">
        <v>257</v>
      </c>
      <c r="O5" s="6" t="s">
        <v>313</v>
      </c>
      <c r="P5" s="6" t="s">
        <v>314</v>
      </c>
      <c r="Q5" s="6" t="s">
        <v>258</v>
      </c>
      <c r="R5" s="6" t="s">
        <v>315</v>
      </c>
    </row>
    <row r="6" ht="38.75" customHeight="1" spans="1:18">
      <c r="A6" s="6" t="s">
        <v>146</v>
      </c>
      <c r="B6" s="6" t="s">
        <v>147</v>
      </c>
      <c r="C6" s="6" t="s">
        <v>148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ht="27.65" customHeight="1" spans="1:18">
      <c r="A7" s="31"/>
      <c r="B7" s="31"/>
      <c r="C7" s="31"/>
      <c r="D7" s="31"/>
      <c r="E7" s="31" t="s">
        <v>91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ht="26" customHeight="1" spans="1:18">
      <c r="A8" s="31"/>
      <c r="B8" s="31"/>
      <c r="C8" s="31"/>
      <c r="D8" s="36"/>
      <c r="E8" s="36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ht="26" customHeight="1" spans="1:18">
      <c r="A9" s="31"/>
      <c r="B9" s="31"/>
      <c r="C9" s="31"/>
      <c r="D9" s="36"/>
      <c r="E9" s="36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ht="30.15" customHeight="1" spans="1:18">
      <c r="A10" s="44"/>
      <c r="B10" s="44"/>
      <c r="C10" s="44"/>
      <c r="D10" s="37"/>
      <c r="E10" s="38"/>
      <c r="F10" s="43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9444444444444" bottom="0.269444444444444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opLeftCell="C1" workbookViewId="0">
      <selection activeCell="C9" sqref="C9"/>
    </sheetView>
  </sheetViews>
  <sheetFormatPr defaultColWidth="10" defaultRowHeight="13.5"/>
  <cols>
    <col min="1" max="1" width="6.54166666666667" style="1" customWidth="1"/>
    <col min="2" max="2" width="6.725" style="1" customWidth="1"/>
    <col min="3" max="3" width="8.63333333333333" style="1" customWidth="1"/>
    <col min="4" max="4" width="37.8166666666667" style="1" customWidth="1"/>
    <col min="5" max="5" width="10.725" style="1" customWidth="1"/>
    <col min="6" max="9" width="11" style="1" customWidth="1"/>
    <col min="10" max="10" width="13.45" style="1" customWidth="1"/>
    <col min="11" max="17" width="11" style="1" customWidth="1"/>
    <col min="18" max="18" width="11.9083333333333" style="1" customWidth="1"/>
    <col min="19" max="19" width="11.3666666666667" style="1" customWidth="1"/>
    <col min="20" max="21" width="9.725" style="1" customWidth="1"/>
    <col min="22" max="16384" width="10" style="1"/>
  </cols>
  <sheetData>
    <row r="1" ht="16.4" customHeight="1" spans="1:1">
      <c r="A1" s="5"/>
    </row>
    <row r="2" ht="36.25" customHeight="1" spans="1:19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ht="24.15" customHeight="1" spans="1:19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6.4" customHeight="1" spans="17:19">
      <c r="Q4" s="5"/>
      <c r="R4" s="23" t="s">
        <v>43</v>
      </c>
      <c r="S4" s="23"/>
    </row>
    <row r="5" ht="33.65" customHeight="1" spans="1:19">
      <c r="A5" s="6" t="s">
        <v>129</v>
      </c>
      <c r="B5" s="6"/>
      <c r="C5" s="6"/>
      <c r="D5" s="6" t="s">
        <v>130</v>
      </c>
      <c r="E5" s="6" t="s">
        <v>115</v>
      </c>
      <c r="F5" s="6" t="s">
        <v>133</v>
      </c>
      <c r="G5" s="6"/>
      <c r="H5" s="6"/>
      <c r="I5" s="6"/>
      <c r="J5" s="6"/>
      <c r="K5" s="6"/>
      <c r="L5" s="6"/>
      <c r="M5" s="6"/>
      <c r="N5" s="6"/>
      <c r="O5" s="6"/>
      <c r="P5" s="6"/>
      <c r="Q5" s="6" t="s">
        <v>136</v>
      </c>
      <c r="R5" s="6"/>
      <c r="S5" s="6"/>
    </row>
    <row r="6" ht="36.25" customHeight="1" spans="1:19">
      <c r="A6" s="6" t="s">
        <v>146</v>
      </c>
      <c r="B6" s="6" t="s">
        <v>147</v>
      </c>
      <c r="C6" s="6" t="s">
        <v>148</v>
      </c>
      <c r="D6" s="6"/>
      <c r="E6" s="6"/>
      <c r="F6" s="6" t="s">
        <v>91</v>
      </c>
      <c r="G6" s="6" t="s">
        <v>242</v>
      </c>
      <c r="H6" s="6" t="s">
        <v>243</v>
      </c>
      <c r="I6" s="6" t="s">
        <v>244</v>
      </c>
      <c r="J6" s="6" t="s">
        <v>245</v>
      </c>
      <c r="K6" s="6" t="s">
        <v>246</v>
      </c>
      <c r="L6" s="6" t="s">
        <v>247</v>
      </c>
      <c r="M6" s="6" t="s">
        <v>391</v>
      </c>
      <c r="N6" s="6" t="s">
        <v>249</v>
      </c>
      <c r="O6" s="6" t="s">
        <v>294</v>
      </c>
      <c r="P6" s="6" t="s">
        <v>385</v>
      </c>
      <c r="Q6" s="6" t="s">
        <v>91</v>
      </c>
      <c r="R6" s="6" t="s">
        <v>252</v>
      </c>
      <c r="S6" s="6" t="s">
        <v>253</v>
      </c>
    </row>
    <row r="7" ht="27.65" customHeight="1" spans="1:19">
      <c r="A7" s="31"/>
      <c r="B7" s="31"/>
      <c r="C7" s="31"/>
      <c r="D7" s="31" t="s">
        <v>91</v>
      </c>
      <c r="E7" s="47">
        <v>20.67373</v>
      </c>
      <c r="F7" s="47">
        <v>20.67373</v>
      </c>
      <c r="G7" s="47">
        <v>15.58884</v>
      </c>
      <c r="H7" s="47"/>
      <c r="I7" s="47">
        <v>0.5</v>
      </c>
      <c r="J7" s="47"/>
      <c r="K7" s="47">
        <v>3</v>
      </c>
      <c r="L7" s="47"/>
      <c r="M7" s="47"/>
      <c r="N7" s="47"/>
      <c r="O7" s="47">
        <v>0.8</v>
      </c>
      <c r="P7" s="47">
        <v>0.78489</v>
      </c>
      <c r="Q7" s="47"/>
      <c r="R7" s="47"/>
      <c r="S7" s="47"/>
    </row>
    <row r="8" s="46" customFormat="1" ht="26" customHeight="1" spans="1:19">
      <c r="A8" s="6" t="s">
        <v>149</v>
      </c>
      <c r="B8" s="6"/>
      <c r="C8" s="31"/>
      <c r="D8" s="31" t="s">
        <v>150</v>
      </c>
      <c r="E8" s="42">
        <v>20.67373</v>
      </c>
      <c r="F8" s="47">
        <v>20.67373</v>
      </c>
      <c r="G8" s="47">
        <v>15.58884</v>
      </c>
      <c r="H8" s="47"/>
      <c r="I8" s="47">
        <v>0.5</v>
      </c>
      <c r="J8" s="47"/>
      <c r="K8" s="47">
        <v>3</v>
      </c>
      <c r="L8" s="47"/>
      <c r="M8" s="47"/>
      <c r="N8" s="47"/>
      <c r="O8" s="47"/>
      <c r="P8" s="47"/>
      <c r="Q8" s="47"/>
      <c r="R8" s="47"/>
      <c r="S8" s="47"/>
    </row>
    <row r="9" s="46" customFormat="1" ht="26" customHeight="1" spans="1:19">
      <c r="A9" s="6" t="s">
        <v>149</v>
      </c>
      <c r="B9" s="6" t="s">
        <v>151</v>
      </c>
      <c r="C9" s="31"/>
      <c r="D9" s="31" t="s">
        <v>152</v>
      </c>
      <c r="E9" s="42">
        <v>20.67373</v>
      </c>
      <c r="F9" s="47">
        <v>20.67373</v>
      </c>
      <c r="G9" s="47">
        <v>15.58884</v>
      </c>
      <c r="H9" s="47"/>
      <c r="I9" s="47">
        <v>0.5</v>
      </c>
      <c r="J9" s="47"/>
      <c r="K9" s="47">
        <v>3</v>
      </c>
      <c r="L9" s="47"/>
      <c r="M9" s="47"/>
      <c r="N9" s="47"/>
      <c r="O9" s="47"/>
      <c r="P9" s="47"/>
      <c r="Q9" s="47"/>
      <c r="R9" s="47"/>
      <c r="S9" s="47"/>
    </row>
    <row r="10" ht="30.15" customHeight="1" spans="1:19">
      <c r="A10" s="44" t="s">
        <v>149</v>
      </c>
      <c r="B10" s="44" t="s">
        <v>151</v>
      </c>
      <c r="C10" s="44" t="s">
        <v>153</v>
      </c>
      <c r="D10" s="38" t="s">
        <v>392</v>
      </c>
      <c r="E10" s="43">
        <v>20.67373</v>
      </c>
      <c r="F10" s="45">
        <v>20.67373</v>
      </c>
      <c r="G10" s="45">
        <v>15.58884</v>
      </c>
      <c r="H10" s="45"/>
      <c r="I10" s="45">
        <v>0.5</v>
      </c>
      <c r="J10" s="45"/>
      <c r="K10" s="45">
        <v>3</v>
      </c>
      <c r="L10" s="45"/>
      <c r="M10" s="45"/>
      <c r="N10" s="45"/>
      <c r="O10" s="45">
        <v>0.8</v>
      </c>
      <c r="P10" s="45">
        <v>0.78489</v>
      </c>
      <c r="Q10" s="45"/>
      <c r="R10" s="45"/>
      <c r="S10" s="45"/>
    </row>
  </sheetData>
  <mergeCells count="8">
    <mergeCell ref="A2:S2"/>
    <mergeCell ref="A3:S3"/>
    <mergeCell ref="R4:S4"/>
    <mergeCell ref="A5:C5"/>
    <mergeCell ref="F5:P5"/>
    <mergeCell ref="Q5:S5"/>
    <mergeCell ref="D5:D6"/>
    <mergeCell ref="E5:E6"/>
  </mergeCells>
  <pageMargins left="0.75" right="0.75" top="0.269444444444444" bottom="0.269444444444444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C9" sqref="C9"/>
    </sheetView>
  </sheetViews>
  <sheetFormatPr defaultColWidth="10" defaultRowHeight="13.5"/>
  <cols>
    <col min="1" max="1" width="6.54166666666667" style="1" customWidth="1"/>
    <col min="2" max="2" width="6.725" style="1" customWidth="1"/>
    <col min="3" max="3" width="8.63333333333333" style="1" customWidth="1"/>
    <col min="4" max="4" width="48" style="1" customWidth="1"/>
    <col min="5" max="5" width="10.725" style="1" customWidth="1"/>
    <col min="6" max="9" width="11" style="1" customWidth="1"/>
    <col min="10" max="10" width="13.45" style="1" customWidth="1"/>
    <col min="11" max="17" width="11" style="1" customWidth="1"/>
    <col min="18" max="18" width="11.9083333333333" style="1" customWidth="1"/>
    <col min="19" max="19" width="11.3666666666667" style="1" customWidth="1"/>
    <col min="20" max="21" width="11" style="1" customWidth="1"/>
    <col min="22" max="22" width="11.9083333333333" style="1" customWidth="1"/>
    <col min="23" max="23" width="11.3666666666667" style="1" customWidth="1"/>
    <col min="24" max="25" width="11" style="1" customWidth="1"/>
    <col min="26" max="26" width="11.9083333333333" style="1" customWidth="1"/>
    <col min="27" max="27" width="11.3666666666667" style="1" customWidth="1"/>
    <col min="28" max="29" width="11" style="1" customWidth="1"/>
    <col min="30" max="30" width="11.9083333333333" style="1" customWidth="1"/>
    <col min="31" max="32" width="11.3666666666667" style="1" customWidth="1"/>
    <col min="33" max="34" width="9.725" style="1" customWidth="1"/>
    <col min="35" max="16384" width="10" style="1"/>
  </cols>
  <sheetData>
    <row r="1" ht="16.4" customHeight="1" spans="1:1">
      <c r="A1" s="5"/>
    </row>
    <row r="2" ht="44" customHeight="1" spans="1:32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ht="24.15" customHeight="1" spans="1:32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ht="16.4" customHeight="1" spans="31:32">
      <c r="AE4" s="23" t="s">
        <v>43</v>
      </c>
      <c r="AF4" s="23"/>
    </row>
    <row r="5" ht="31" customHeight="1" spans="1:32">
      <c r="A5" s="6" t="s">
        <v>129</v>
      </c>
      <c r="B5" s="6"/>
      <c r="C5" s="6"/>
      <c r="D5" s="6" t="s">
        <v>130</v>
      </c>
      <c r="E5" s="6" t="s">
        <v>393</v>
      </c>
      <c r="F5" s="6" t="s">
        <v>283</v>
      </c>
      <c r="G5" s="6" t="s">
        <v>284</v>
      </c>
      <c r="H5" s="6" t="s">
        <v>285</v>
      </c>
      <c r="I5" s="6" t="s">
        <v>286</v>
      </c>
      <c r="J5" s="6" t="s">
        <v>287</v>
      </c>
      <c r="K5" s="6" t="s">
        <v>288</v>
      </c>
      <c r="L5" s="6" t="s">
        <v>289</v>
      </c>
      <c r="M5" s="6" t="s">
        <v>290</v>
      </c>
      <c r="N5" s="6" t="s">
        <v>291</v>
      </c>
      <c r="O5" s="6" t="s">
        <v>292</v>
      </c>
      <c r="P5" s="6" t="s">
        <v>391</v>
      </c>
      <c r="Q5" s="6" t="s">
        <v>294</v>
      </c>
      <c r="R5" s="6" t="s">
        <v>295</v>
      </c>
      <c r="S5" s="6" t="s">
        <v>243</v>
      </c>
      <c r="T5" s="6" t="s">
        <v>244</v>
      </c>
      <c r="U5" s="6" t="s">
        <v>247</v>
      </c>
      <c r="V5" s="6" t="s">
        <v>296</v>
      </c>
      <c r="W5" s="6" t="s">
        <v>297</v>
      </c>
      <c r="X5" s="6" t="s">
        <v>298</v>
      </c>
      <c r="Y5" s="6" t="s">
        <v>299</v>
      </c>
      <c r="Z5" s="6" t="s">
        <v>246</v>
      </c>
      <c r="AA5" s="6" t="s">
        <v>300</v>
      </c>
      <c r="AB5" s="6" t="s">
        <v>301</v>
      </c>
      <c r="AC5" s="6" t="s">
        <v>249</v>
      </c>
      <c r="AD5" s="6" t="s">
        <v>302</v>
      </c>
      <c r="AE5" s="6" t="s">
        <v>303</v>
      </c>
      <c r="AF5" s="6" t="s">
        <v>385</v>
      </c>
    </row>
    <row r="6" ht="34.5" customHeight="1" spans="1:32">
      <c r="A6" s="6" t="s">
        <v>146</v>
      </c>
      <c r="B6" s="6" t="s">
        <v>147</v>
      </c>
      <c r="C6" s="6" t="s">
        <v>148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ht="27.65" customHeight="1" spans="1:32">
      <c r="A7" s="6" t="s">
        <v>394</v>
      </c>
      <c r="B7" s="6"/>
      <c r="C7" s="6"/>
      <c r="D7" s="6"/>
      <c r="E7" s="47">
        <v>20.67373</v>
      </c>
      <c r="F7" s="47">
        <v>5</v>
      </c>
      <c r="G7" s="47"/>
      <c r="H7" s="47">
        <v>3</v>
      </c>
      <c r="I7" s="47"/>
      <c r="J7" s="47">
        <v>0.3</v>
      </c>
      <c r="K7" s="47">
        <v>0.6</v>
      </c>
      <c r="L7" s="47">
        <v>2</v>
      </c>
      <c r="M7" s="47"/>
      <c r="N7" s="47">
        <v>0.8</v>
      </c>
      <c r="O7" s="47">
        <v>3</v>
      </c>
      <c r="P7" s="47"/>
      <c r="Q7" s="47">
        <v>0.8</v>
      </c>
      <c r="R7" s="47"/>
      <c r="S7" s="47"/>
      <c r="T7" s="47">
        <v>0.5</v>
      </c>
      <c r="U7" s="47"/>
      <c r="V7" s="47"/>
      <c r="W7" s="47"/>
      <c r="X7" s="47"/>
      <c r="Y7" s="47"/>
      <c r="Z7" s="47"/>
      <c r="AA7" s="47">
        <v>0.34884</v>
      </c>
      <c r="AB7" s="47"/>
      <c r="AC7" s="47"/>
      <c r="AD7" s="47">
        <v>3.54</v>
      </c>
      <c r="AE7" s="47"/>
      <c r="AF7" s="47">
        <v>0.78489</v>
      </c>
    </row>
    <row r="8" s="46" customFormat="1" ht="26" customHeight="1" spans="1:32">
      <c r="A8" s="6" t="s">
        <v>149</v>
      </c>
      <c r="B8" s="6"/>
      <c r="C8" s="31"/>
      <c r="D8" s="31" t="s">
        <v>150</v>
      </c>
      <c r="E8" s="47">
        <v>20.67373</v>
      </c>
      <c r="F8" s="47">
        <v>5</v>
      </c>
      <c r="G8" s="47"/>
      <c r="H8" s="47">
        <v>3</v>
      </c>
      <c r="I8" s="47"/>
      <c r="J8" s="47">
        <v>0.3</v>
      </c>
      <c r="K8" s="47">
        <v>0.6</v>
      </c>
      <c r="L8" s="47">
        <v>2</v>
      </c>
      <c r="M8" s="47"/>
      <c r="N8" s="47">
        <v>0.8</v>
      </c>
      <c r="O8" s="47">
        <v>3</v>
      </c>
      <c r="P8" s="47"/>
      <c r="Q8" s="47">
        <v>0.8</v>
      </c>
      <c r="R8" s="47"/>
      <c r="S8" s="47"/>
      <c r="T8" s="47">
        <v>0.5</v>
      </c>
      <c r="U8" s="47"/>
      <c r="V8" s="47"/>
      <c r="W8" s="47"/>
      <c r="X8" s="47"/>
      <c r="Y8" s="47"/>
      <c r="Z8" s="47"/>
      <c r="AA8" s="47">
        <v>0.34884</v>
      </c>
      <c r="AB8" s="47"/>
      <c r="AC8" s="47"/>
      <c r="AD8" s="47">
        <v>3.54</v>
      </c>
      <c r="AE8" s="47"/>
      <c r="AF8" s="47">
        <v>0.78489</v>
      </c>
    </row>
    <row r="9" s="46" customFormat="1" ht="26" customHeight="1" spans="1:32">
      <c r="A9" s="6" t="s">
        <v>149</v>
      </c>
      <c r="B9" s="6" t="s">
        <v>151</v>
      </c>
      <c r="C9" s="31"/>
      <c r="D9" s="31" t="s">
        <v>152</v>
      </c>
      <c r="E9" s="47">
        <v>20.67373</v>
      </c>
      <c r="F9" s="47">
        <v>5</v>
      </c>
      <c r="G9" s="47"/>
      <c r="H9" s="47">
        <v>3</v>
      </c>
      <c r="I9" s="47"/>
      <c r="J9" s="47">
        <v>0.3</v>
      </c>
      <c r="K9" s="47">
        <v>0.6</v>
      </c>
      <c r="L9" s="47">
        <v>2</v>
      </c>
      <c r="M9" s="47"/>
      <c r="N9" s="47">
        <v>0.8</v>
      </c>
      <c r="O9" s="47">
        <v>3</v>
      </c>
      <c r="P9" s="47"/>
      <c r="Q9" s="47">
        <v>0.8</v>
      </c>
      <c r="R9" s="47"/>
      <c r="S9" s="47"/>
      <c r="T9" s="47">
        <v>0.5</v>
      </c>
      <c r="U9" s="47"/>
      <c r="V9" s="47"/>
      <c r="W9" s="47"/>
      <c r="X9" s="47"/>
      <c r="Y9" s="47"/>
      <c r="Z9" s="47"/>
      <c r="AA9" s="47">
        <v>0.34884</v>
      </c>
      <c r="AB9" s="47"/>
      <c r="AC9" s="47"/>
      <c r="AD9" s="47">
        <v>3.54</v>
      </c>
      <c r="AE9" s="47"/>
      <c r="AF9" s="47">
        <v>0.78489</v>
      </c>
    </row>
    <row r="10" ht="30.15" customHeight="1" spans="1:32">
      <c r="A10" s="44" t="s">
        <v>149</v>
      </c>
      <c r="B10" s="44" t="s">
        <v>151</v>
      </c>
      <c r="C10" s="44" t="s">
        <v>153</v>
      </c>
      <c r="D10" s="38" t="s">
        <v>392</v>
      </c>
      <c r="E10" s="47">
        <v>20.67373</v>
      </c>
      <c r="F10" s="45">
        <v>5</v>
      </c>
      <c r="G10" s="45"/>
      <c r="H10" s="45">
        <v>3</v>
      </c>
      <c r="I10" s="45"/>
      <c r="J10" s="45">
        <v>0.3</v>
      </c>
      <c r="K10" s="45">
        <v>0.6</v>
      </c>
      <c r="L10" s="45">
        <v>2</v>
      </c>
      <c r="M10" s="45"/>
      <c r="N10" s="45">
        <v>0.8</v>
      </c>
      <c r="O10" s="45">
        <v>3</v>
      </c>
      <c r="P10" s="45"/>
      <c r="Q10" s="45">
        <v>0.8</v>
      </c>
      <c r="R10" s="45"/>
      <c r="S10" s="45"/>
      <c r="T10" s="45">
        <v>0.5</v>
      </c>
      <c r="U10" s="45"/>
      <c r="V10" s="45"/>
      <c r="W10" s="45"/>
      <c r="X10" s="45"/>
      <c r="Y10" s="45"/>
      <c r="Z10" s="45"/>
      <c r="AA10" s="45">
        <v>0.34884</v>
      </c>
      <c r="AB10" s="45"/>
      <c r="AC10" s="45"/>
      <c r="AD10" s="45">
        <v>3.54</v>
      </c>
      <c r="AE10" s="45"/>
      <c r="AF10" s="45">
        <v>0.78489</v>
      </c>
    </row>
  </sheetData>
  <mergeCells count="34">
    <mergeCell ref="A2:AF2"/>
    <mergeCell ref="A3:AF3"/>
    <mergeCell ref="AE4:AF4"/>
    <mergeCell ref="A5:C5"/>
    <mergeCell ref="A7:D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ageMargins left="0.75" right="0.75" top="0.269444444444444" bottom="0.269444444444444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9" sqref="E9"/>
    </sheetView>
  </sheetViews>
  <sheetFormatPr defaultColWidth="10" defaultRowHeight="13.5" outlineLevelCol="7"/>
  <cols>
    <col min="1" max="1" width="12.9083333333333" style="1" customWidth="1"/>
    <col min="2" max="2" width="29.725" style="1" customWidth="1"/>
    <col min="3" max="3" width="20.725" style="1" customWidth="1"/>
    <col min="4" max="4" width="12.3666666666667" style="1" customWidth="1"/>
    <col min="5" max="5" width="10.2666666666667" style="1" customWidth="1"/>
    <col min="6" max="6" width="14.0916666666667" style="1" customWidth="1"/>
    <col min="7" max="7" width="13.725" style="1" customWidth="1"/>
    <col min="8" max="8" width="12.3666666666667" style="1" customWidth="1"/>
    <col min="9" max="9" width="9.725" style="1" customWidth="1"/>
    <col min="10" max="16384" width="10" style="1"/>
  </cols>
  <sheetData>
    <row r="1" ht="16.4" customHeight="1" spans="1:1">
      <c r="A1" s="5"/>
    </row>
    <row r="2" ht="33.65" customHeight="1" spans="1:8">
      <c r="A2" s="25" t="s">
        <v>26</v>
      </c>
      <c r="B2" s="25"/>
      <c r="C2" s="25"/>
      <c r="D2" s="25"/>
      <c r="E2" s="25"/>
      <c r="F2" s="25"/>
      <c r="G2" s="25"/>
      <c r="H2" s="25"/>
    </row>
    <row r="3" ht="24.15" customHeight="1" spans="1:8">
      <c r="A3" s="4" t="s">
        <v>42</v>
      </c>
      <c r="B3" s="4"/>
      <c r="C3" s="4"/>
      <c r="D3" s="4"/>
      <c r="E3" s="4"/>
      <c r="F3" s="4"/>
      <c r="G3" s="4"/>
      <c r="H3" s="4"/>
    </row>
    <row r="4" ht="16.4" customHeight="1" spans="7:8">
      <c r="G4" s="23" t="s">
        <v>43</v>
      </c>
      <c r="H4" s="23"/>
    </row>
    <row r="5" ht="31" customHeight="1" spans="1:8">
      <c r="A5" s="6" t="s">
        <v>395</v>
      </c>
      <c r="B5" s="6" t="s">
        <v>396</v>
      </c>
      <c r="C5" s="6" t="s">
        <v>397</v>
      </c>
      <c r="D5" s="6" t="s">
        <v>248</v>
      </c>
      <c r="E5" s="6" t="s">
        <v>398</v>
      </c>
      <c r="F5" s="6"/>
      <c r="G5" s="6"/>
      <c r="H5" s="6" t="s">
        <v>399</v>
      </c>
    </row>
    <row r="6" ht="31.9" customHeight="1" spans="1:8">
      <c r="A6" s="6"/>
      <c r="B6" s="6"/>
      <c r="C6" s="6"/>
      <c r="D6" s="6"/>
      <c r="E6" s="6" t="s">
        <v>98</v>
      </c>
      <c r="F6" s="6" t="s">
        <v>400</v>
      </c>
      <c r="G6" s="6" t="s">
        <v>401</v>
      </c>
      <c r="H6" s="6"/>
    </row>
    <row r="7" ht="31.9" customHeight="1" spans="1:8">
      <c r="A7" s="6" t="s">
        <v>402</v>
      </c>
      <c r="B7" s="6"/>
      <c r="C7" s="42">
        <v>150</v>
      </c>
      <c r="D7" s="42"/>
      <c r="E7" s="42"/>
      <c r="F7" s="42"/>
      <c r="G7" s="42"/>
      <c r="H7" s="42">
        <v>150</v>
      </c>
    </row>
    <row r="8" ht="27.65" customHeight="1" spans="1:8">
      <c r="A8" s="36" t="s">
        <v>110</v>
      </c>
      <c r="B8" s="36" t="s">
        <v>111</v>
      </c>
      <c r="C8" s="42">
        <v>150</v>
      </c>
      <c r="D8" s="42"/>
      <c r="E8" s="42"/>
      <c r="F8" s="42"/>
      <c r="G8" s="42"/>
      <c r="H8" s="42">
        <v>150</v>
      </c>
    </row>
    <row r="9" ht="30.15" customHeight="1" spans="1:8">
      <c r="A9" s="37" t="s">
        <v>112</v>
      </c>
      <c r="B9" s="37" t="s">
        <v>113</v>
      </c>
      <c r="C9" s="45">
        <v>150</v>
      </c>
      <c r="D9" s="45"/>
      <c r="E9" s="38"/>
      <c r="F9" s="45"/>
      <c r="G9" s="45"/>
      <c r="H9" s="45">
        <v>150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9" sqref="C9"/>
    </sheetView>
  </sheetViews>
  <sheetFormatPr defaultColWidth="10" defaultRowHeight="13.5"/>
  <cols>
    <col min="1" max="1" width="16" style="1" customWidth="1"/>
    <col min="2" max="2" width="37.45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5"/>
    </row>
    <row r="2" ht="38.75" customHeight="1" spans="1:8">
      <c r="A2" s="25" t="s">
        <v>27</v>
      </c>
      <c r="B2" s="25"/>
      <c r="C2" s="25"/>
      <c r="D2" s="25"/>
      <c r="E2" s="25"/>
      <c r="F2" s="25"/>
      <c r="G2" s="25"/>
      <c r="H2" s="25"/>
    </row>
    <row r="3" ht="24.15" customHeight="1" spans="1:9">
      <c r="A3" s="4" t="s">
        <v>42</v>
      </c>
      <c r="B3" s="4"/>
      <c r="C3" s="4"/>
      <c r="D3" s="4"/>
      <c r="E3" s="4"/>
      <c r="F3" s="4"/>
      <c r="G3" s="4"/>
      <c r="H3" s="4"/>
      <c r="I3" s="4"/>
    </row>
    <row r="4" ht="16.4" customHeight="1" spans="7:8">
      <c r="G4" s="23" t="s">
        <v>43</v>
      </c>
      <c r="H4" s="23"/>
    </row>
    <row r="5" ht="25" customHeight="1" spans="1:8">
      <c r="A5" s="6" t="s">
        <v>171</v>
      </c>
      <c r="B5" s="6" t="s">
        <v>172</v>
      </c>
      <c r="C5" s="6" t="s">
        <v>91</v>
      </c>
      <c r="D5" s="6" t="s">
        <v>403</v>
      </c>
      <c r="E5" s="6"/>
      <c r="F5" s="6"/>
      <c r="G5" s="6"/>
      <c r="H5" s="6" t="s">
        <v>174</v>
      </c>
    </row>
    <row r="6" ht="25.9" customHeight="1" spans="1:8">
      <c r="A6" s="6"/>
      <c r="B6" s="6"/>
      <c r="C6" s="6"/>
      <c r="D6" s="6" t="s">
        <v>98</v>
      </c>
      <c r="E6" s="6" t="s">
        <v>372</v>
      </c>
      <c r="F6" s="6"/>
      <c r="G6" s="6" t="s">
        <v>220</v>
      </c>
      <c r="H6" s="6"/>
    </row>
    <row r="7" ht="35.4" customHeight="1" spans="1:8">
      <c r="A7" s="6"/>
      <c r="B7" s="6"/>
      <c r="C7" s="6"/>
      <c r="D7" s="6"/>
      <c r="E7" s="6" t="s">
        <v>192</v>
      </c>
      <c r="F7" s="6" t="s">
        <v>140</v>
      </c>
      <c r="G7" s="6"/>
      <c r="H7" s="6"/>
    </row>
    <row r="8" ht="26" customHeight="1" spans="1:8">
      <c r="A8" s="31"/>
      <c r="B8" s="6" t="s">
        <v>91</v>
      </c>
      <c r="C8" s="42"/>
      <c r="D8" s="42"/>
      <c r="E8" s="42"/>
      <c r="F8" s="42"/>
      <c r="G8" s="42"/>
      <c r="H8" s="42"/>
    </row>
    <row r="9" ht="26" customHeight="1" spans="1:8">
      <c r="A9" s="36"/>
      <c r="B9" s="36"/>
      <c r="C9" s="42"/>
      <c r="D9" s="42"/>
      <c r="E9" s="42"/>
      <c r="F9" s="42"/>
      <c r="G9" s="42"/>
      <c r="H9" s="42"/>
    </row>
    <row r="10" ht="30.15" customHeight="1" spans="1:9">
      <c r="A10" s="36"/>
      <c r="B10" s="36"/>
      <c r="C10" s="42"/>
      <c r="D10" s="42"/>
      <c r="E10" s="42"/>
      <c r="F10" s="42"/>
      <c r="G10" s="42"/>
      <c r="H10" s="42"/>
      <c r="I10" s="41"/>
    </row>
    <row r="11" ht="30.15" customHeight="1" spans="1:9">
      <c r="A11" s="36"/>
      <c r="B11" s="36"/>
      <c r="C11" s="42"/>
      <c r="D11" s="42"/>
      <c r="E11" s="42"/>
      <c r="F11" s="42"/>
      <c r="G11" s="42"/>
      <c r="H11" s="42"/>
      <c r="I11" s="41"/>
    </row>
    <row r="12" ht="30.15" customHeight="1" spans="1:9">
      <c r="A12" s="36"/>
      <c r="B12" s="36"/>
      <c r="C12" s="42"/>
      <c r="D12" s="42"/>
      <c r="E12" s="42"/>
      <c r="F12" s="42"/>
      <c r="G12" s="42"/>
      <c r="H12" s="42"/>
      <c r="I12" s="41"/>
    </row>
    <row r="13" ht="30.15" customHeight="1" spans="1:8">
      <c r="A13" s="37"/>
      <c r="B13" s="37"/>
      <c r="C13" s="43"/>
      <c r="D13" s="43"/>
      <c r="E13" s="45"/>
      <c r="F13" s="45"/>
      <c r="G13" s="45"/>
      <c r="H13" s="4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C9" sqref="C9"/>
    </sheetView>
  </sheetViews>
  <sheetFormatPr defaultColWidth="10" defaultRowHeight="13.5"/>
  <cols>
    <col min="1" max="1" width="6.90833333333333" style="1" customWidth="1"/>
    <col min="2" max="2" width="8.90833333333333" style="1" customWidth="1"/>
    <col min="3" max="3" width="8.18333333333333" style="1" customWidth="1"/>
    <col min="4" max="4" width="12.9083333333333" style="1" customWidth="1"/>
    <col min="5" max="5" width="32.5416666666667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19" width="14.5416666666667" style="1" customWidth="1"/>
    <col min="20" max="20" width="15.6333333333333" style="1" customWidth="1"/>
    <col min="21" max="22" width="9.725" style="1" customWidth="1"/>
    <col min="23" max="16384" width="10" style="1"/>
  </cols>
  <sheetData>
    <row r="1" ht="16.4" customHeight="1" spans="1:1">
      <c r="A1" s="5"/>
    </row>
    <row r="2" ht="47.4" customHeight="1" spans="1:17">
      <c r="A2" s="25" t="s">
        <v>28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ht="24.15" customHeight="1" spans="1:20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6.4" customHeight="1" spans="19:20">
      <c r="S4" s="23" t="s">
        <v>43</v>
      </c>
      <c r="T4" s="23"/>
    </row>
    <row r="5" ht="27.65" customHeight="1" spans="1:20">
      <c r="A5" s="6" t="s">
        <v>129</v>
      </c>
      <c r="B5" s="6"/>
      <c r="C5" s="6"/>
      <c r="D5" s="6" t="s">
        <v>254</v>
      </c>
      <c r="E5" s="6" t="s">
        <v>130</v>
      </c>
      <c r="F5" s="6" t="s">
        <v>131</v>
      </c>
      <c r="G5" s="6" t="s">
        <v>132</v>
      </c>
      <c r="H5" s="6" t="s">
        <v>133</v>
      </c>
      <c r="I5" s="6" t="s">
        <v>134</v>
      </c>
      <c r="J5" s="6" t="s">
        <v>135</v>
      </c>
      <c r="K5" s="6" t="s">
        <v>136</v>
      </c>
      <c r="L5" s="6" t="s">
        <v>137</v>
      </c>
      <c r="M5" s="6" t="s">
        <v>138</v>
      </c>
      <c r="N5" s="6" t="s">
        <v>139</v>
      </c>
      <c r="O5" s="6" t="s">
        <v>140</v>
      </c>
      <c r="P5" s="6" t="s">
        <v>141</v>
      </c>
      <c r="Q5" s="6" t="s">
        <v>142</v>
      </c>
      <c r="R5" s="6" t="s">
        <v>143</v>
      </c>
      <c r="S5" s="6" t="s">
        <v>144</v>
      </c>
      <c r="T5" s="6" t="s">
        <v>145</v>
      </c>
    </row>
    <row r="6" ht="30.15" customHeight="1" spans="1:20">
      <c r="A6" s="6" t="s">
        <v>146</v>
      </c>
      <c r="B6" s="6" t="s">
        <v>147</v>
      </c>
      <c r="C6" s="6" t="s">
        <v>148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ht="27.65" customHeight="1" spans="1:20">
      <c r="A7" s="31"/>
      <c r="B7" s="31"/>
      <c r="C7" s="31"/>
      <c r="D7" s="31"/>
      <c r="E7" s="31" t="s">
        <v>91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26" customHeight="1" spans="1:20">
      <c r="A8" s="31"/>
      <c r="B8" s="31"/>
      <c r="C8" s="31"/>
      <c r="D8" s="36"/>
      <c r="E8" s="36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26" customHeight="1" spans="1:20">
      <c r="A9" s="31"/>
      <c r="B9" s="31"/>
      <c r="C9" s="31"/>
      <c r="D9" s="36"/>
      <c r="E9" s="36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ht="26" customHeight="1" spans="1:20">
      <c r="A10" s="44"/>
      <c r="B10" s="44"/>
      <c r="C10" s="44"/>
      <c r="D10" s="37"/>
      <c r="E10" s="38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9444444444444" bottom="0.269444444444444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C9" sqref="C9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1.5416666666667" style="1" customWidth="1"/>
    <col min="6" max="6" width="18.725" style="1" customWidth="1"/>
    <col min="7" max="10" width="17.45" style="1" customWidth="1"/>
    <col min="11" max="11" width="17.725" style="1" customWidth="1"/>
    <col min="12" max="15" width="17.45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10" style="1"/>
  </cols>
  <sheetData>
    <row r="1" ht="16.4" customHeight="1" spans="1:1">
      <c r="A1" s="5"/>
    </row>
    <row r="2" ht="47.4" customHeight="1" spans="1:19">
      <c r="A2" s="25" t="s">
        <v>404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ht="33.65" customHeight="1" spans="1:20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22.4" customHeight="1" spans="16:20">
      <c r="P4" s="23" t="s">
        <v>43</v>
      </c>
      <c r="Q4" s="23"/>
      <c r="R4" s="23"/>
      <c r="S4" s="23"/>
      <c r="T4" s="23"/>
    </row>
    <row r="5" ht="29.25" customHeight="1" spans="1:20">
      <c r="A5" s="6" t="s">
        <v>129</v>
      </c>
      <c r="B5" s="6"/>
      <c r="C5" s="6"/>
      <c r="D5" s="6" t="s">
        <v>254</v>
      </c>
      <c r="E5" s="6" t="s">
        <v>130</v>
      </c>
      <c r="F5" s="6" t="s">
        <v>191</v>
      </c>
      <c r="G5" s="6" t="s">
        <v>173</v>
      </c>
      <c r="H5" s="6"/>
      <c r="I5" s="6"/>
      <c r="J5" s="6"/>
      <c r="K5" s="6" t="s">
        <v>174</v>
      </c>
      <c r="L5" s="6"/>
      <c r="M5" s="6"/>
      <c r="N5" s="6"/>
      <c r="O5" s="6"/>
      <c r="P5" s="6"/>
      <c r="Q5" s="6"/>
      <c r="R5" s="6"/>
      <c r="S5" s="6"/>
      <c r="T5" s="6"/>
    </row>
    <row r="6" ht="44" customHeight="1" spans="1:20">
      <c r="A6" s="6" t="s">
        <v>146</v>
      </c>
      <c r="B6" s="6" t="s">
        <v>147</v>
      </c>
      <c r="C6" s="6" t="s">
        <v>148</v>
      </c>
      <c r="D6" s="6"/>
      <c r="E6" s="6"/>
      <c r="F6" s="6"/>
      <c r="G6" s="6" t="s">
        <v>91</v>
      </c>
      <c r="H6" s="6" t="s">
        <v>192</v>
      </c>
      <c r="I6" s="6" t="s">
        <v>193</v>
      </c>
      <c r="J6" s="6" t="s">
        <v>140</v>
      </c>
      <c r="K6" s="6" t="s">
        <v>91</v>
      </c>
      <c r="L6" s="6" t="s">
        <v>195</v>
      </c>
      <c r="M6" s="6" t="s">
        <v>196</v>
      </c>
      <c r="N6" s="6" t="s">
        <v>142</v>
      </c>
      <c r="O6" s="6" t="s">
        <v>197</v>
      </c>
      <c r="P6" s="6" t="s">
        <v>198</v>
      </c>
      <c r="Q6" s="6" t="s">
        <v>199</v>
      </c>
      <c r="R6" s="6" t="s">
        <v>138</v>
      </c>
      <c r="S6" s="6" t="s">
        <v>141</v>
      </c>
      <c r="T6" s="6" t="s">
        <v>145</v>
      </c>
    </row>
    <row r="7" ht="28.5" customHeight="1" spans="1:20">
      <c r="A7" s="31"/>
      <c r="B7" s="31"/>
      <c r="C7" s="31"/>
      <c r="D7" s="31"/>
      <c r="E7" s="31" t="s">
        <v>91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26" customHeight="1" spans="1:20">
      <c r="A8" s="31"/>
      <c r="B8" s="31"/>
      <c r="C8" s="31"/>
      <c r="D8" s="36"/>
      <c r="E8" s="36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26" customHeight="1" spans="1:20">
      <c r="A9" s="31"/>
      <c r="B9" s="31"/>
      <c r="C9" s="31"/>
      <c r="D9" s="36"/>
      <c r="E9" s="36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ht="26" customHeight="1" spans="1:20">
      <c r="A10" s="44"/>
      <c r="B10" s="44"/>
      <c r="C10" s="44"/>
      <c r="D10" s="37"/>
      <c r="E10" s="38"/>
      <c r="F10" s="45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C9" sqref="C9"/>
    </sheetView>
  </sheetViews>
  <sheetFormatPr defaultColWidth="10" defaultRowHeight="13.5"/>
  <cols>
    <col min="1" max="1" width="12.1833333333333" style="1" customWidth="1"/>
    <col min="2" max="2" width="34.8166666666667" style="1" customWidth="1"/>
    <col min="3" max="20" width="12.8166666666667" style="1" customWidth="1"/>
    <col min="21" max="21" width="9.725" style="1" customWidth="1"/>
    <col min="22" max="16384" width="10" style="1"/>
  </cols>
  <sheetData>
    <row r="1" ht="16.4" customHeight="1" spans="1:1">
      <c r="A1" s="5"/>
    </row>
    <row r="2" ht="36.25" customHeight="1" spans="1:20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26.75" customHeight="1" spans="1:20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23.25" customHeight="1" spans="6:19">
      <c r="F4" s="5"/>
      <c r="R4" s="65" t="s">
        <v>43</v>
      </c>
      <c r="S4" s="65"/>
    </row>
    <row r="5" ht="31" customHeight="1" spans="1:19">
      <c r="A5" s="6" t="s">
        <v>89</v>
      </c>
      <c r="B5" s="6" t="s">
        <v>90</v>
      </c>
      <c r="C5" s="6" t="s">
        <v>91</v>
      </c>
      <c r="D5" s="6" t="s">
        <v>92</v>
      </c>
      <c r="E5" s="6"/>
      <c r="F5" s="6"/>
      <c r="G5" s="6"/>
      <c r="H5" s="6"/>
      <c r="I5" s="6"/>
      <c r="J5" s="6"/>
      <c r="K5" s="6"/>
      <c r="L5" s="6"/>
      <c r="M5" s="6" t="s">
        <v>93</v>
      </c>
      <c r="N5" s="6"/>
      <c r="O5" s="6"/>
      <c r="P5" s="6" t="s">
        <v>94</v>
      </c>
      <c r="Q5" s="6" t="s">
        <v>95</v>
      </c>
      <c r="R5" s="6" t="s">
        <v>96</v>
      </c>
      <c r="S5" s="6" t="s">
        <v>97</v>
      </c>
    </row>
    <row r="6" ht="31" customHeight="1" spans="1:19">
      <c r="A6" s="6"/>
      <c r="B6" s="6"/>
      <c r="C6" s="6"/>
      <c r="D6" s="6" t="s">
        <v>98</v>
      </c>
      <c r="E6" s="6" t="s">
        <v>99</v>
      </c>
      <c r="F6" s="6" t="s">
        <v>100</v>
      </c>
      <c r="G6" s="6"/>
      <c r="H6" s="6"/>
      <c r="I6" s="6"/>
      <c r="J6" s="6"/>
      <c r="K6" s="6"/>
      <c r="L6" s="6" t="s">
        <v>101</v>
      </c>
      <c r="M6" s="6" t="s">
        <v>98</v>
      </c>
      <c r="N6" s="6" t="s">
        <v>102</v>
      </c>
      <c r="O6" s="6" t="s">
        <v>103</v>
      </c>
      <c r="P6" s="6"/>
      <c r="Q6" s="6"/>
      <c r="R6" s="6"/>
      <c r="S6" s="6"/>
    </row>
    <row r="7" ht="27.65" customHeight="1" spans="1:19">
      <c r="A7" s="6"/>
      <c r="B7" s="6"/>
      <c r="C7" s="6"/>
      <c r="D7" s="6"/>
      <c r="E7" s="6"/>
      <c r="F7" s="6" t="s">
        <v>104</v>
      </c>
      <c r="G7" s="6" t="s">
        <v>105</v>
      </c>
      <c r="H7" s="6" t="s">
        <v>106</v>
      </c>
      <c r="I7" s="6" t="s">
        <v>107</v>
      </c>
      <c r="J7" s="6" t="s">
        <v>108</v>
      </c>
      <c r="K7" s="6" t="s">
        <v>109</v>
      </c>
      <c r="L7" s="6"/>
      <c r="M7" s="6"/>
      <c r="N7" s="6"/>
      <c r="O7" s="6"/>
      <c r="P7" s="6"/>
      <c r="Q7" s="6"/>
      <c r="R7" s="6"/>
      <c r="S7" s="6"/>
    </row>
    <row r="8" ht="27.65" customHeight="1" spans="1:19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ht="27.65" customHeight="1" spans="1:19">
      <c r="A9" s="31"/>
      <c r="B9" s="31" t="s">
        <v>91</v>
      </c>
      <c r="C9" s="64">
        <v>262.665096</v>
      </c>
      <c r="D9" s="64">
        <v>262.665096</v>
      </c>
      <c r="E9" s="64">
        <v>59.069198</v>
      </c>
      <c r="F9" s="64"/>
      <c r="G9" s="64"/>
      <c r="H9" s="64"/>
      <c r="I9" s="64"/>
      <c r="J9" s="64"/>
      <c r="K9" s="64"/>
      <c r="L9" s="64">
        <v>203.595898</v>
      </c>
      <c r="M9" s="64"/>
      <c r="N9" s="64"/>
      <c r="O9" s="64"/>
      <c r="P9" s="64"/>
      <c r="Q9" s="64"/>
      <c r="R9" s="64"/>
      <c r="S9" s="64"/>
    </row>
    <row r="10" ht="27.65" customHeight="1" spans="1:19">
      <c r="A10" s="36" t="s">
        <v>110</v>
      </c>
      <c r="B10" s="36" t="s">
        <v>111</v>
      </c>
      <c r="C10" s="64">
        <v>262.665096</v>
      </c>
      <c r="D10" s="64">
        <v>262.665096</v>
      </c>
      <c r="E10" s="64">
        <v>59.069198</v>
      </c>
      <c r="F10" s="64"/>
      <c r="G10" s="64"/>
      <c r="H10" s="64"/>
      <c r="I10" s="64"/>
      <c r="J10" s="64"/>
      <c r="K10" s="64"/>
      <c r="L10" s="64">
        <v>203.595898</v>
      </c>
      <c r="M10" s="64"/>
      <c r="N10" s="64"/>
      <c r="O10" s="64"/>
      <c r="P10" s="64"/>
      <c r="Q10" s="64"/>
      <c r="R10" s="64"/>
      <c r="S10" s="64"/>
    </row>
    <row r="11" ht="27.65" customHeight="1" spans="1:19">
      <c r="A11" s="37" t="s">
        <v>112</v>
      </c>
      <c r="B11" s="37" t="s">
        <v>113</v>
      </c>
      <c r="C11" s="45">
        <v>262.665096</v>
      </c>
      <c r="D11" s="45">
        <v>262.665096</v>
      </c>
      <c r="E11" s="43">
        <v>59.069198</v>
      </c>
      <c r="F11" s="43"/>
      <c r="G11" s="43"/>
      <c r="H11" s="43"/>
      <c r="I11" s="43"/>
      <c r="J11" s="43"/>
      <c r="K11" s="43"/>
      <c r="L11" s="43">
        <v>203.595898</v>
      </c>
      <c r="M11" s="43"/>
      <c r="N11" s="43"/>
      <c r="O11" s="43"/>
      <c r="P11" s="43"/>
      <c r="Q11" s="43"/>
      <c r="R11" s="43"/>
      <c r="S11" s="43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69444444444444" bottom="0.269444444444444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9" sqref="C9"/>
    </sheetView>
  </sheetViews>
  <sheetFormatPr defaultColWidth="10" defaultRowHeight="13.5"/>
  <cols>
    <col min="1" max="1" width="16" style="1" customWidth="1"/>
    <col min="2" max="2" width="38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5"/>
    </row>
    <row r="2" ht="38.75" customHeight="1" spans="1:8">
      <c r="A2" s="25" t="s">
        <v>405</v>
      </c>
      <c r="B2" s="25"/>
      <c r="C2" s="25"/>
      <c r="D2" s="25"/>
      <c r="E2" s="25"/>
      <c r="F2" s="25"/>
      <c r="G2" s="25"/>
      <c r="H2" s="25"/>
    </row>
    <row r="3" ht="24.15" customHeight="1" spans="1:9">
      <c r="A3" s="4" t="s">
        <v>42</v>
      </c>
      <c r="B3" s="4"/>
      <c r="C3" s="4"/>
      <c r="D3" s="4"/>
      <c r="E3" s="4"/>
      <c r="F3" s="4"/>
      <c r="G3" s="4"/>
      <c r="H3" s="4"/>
      <c r="I3" s="4"/>
    </row>
    <row r="4" ht="16.4" customHeight="1" spans="7:8">
      <c r="G4" s="23" t="s">
        <v>43</v>
      </c>
      <c r="H4" s="23"/>
    </row>
    <row r="5" ht="25" customHeight="1" spans="1:9">
      <c r="A5" s="6" t="s">
        <v>171</v>
      </c>
      <c r="B5" s="6" t="s">
        <v>172</v>
      </c>
      <c r="C5" s="6" t="s">
        <v>91</v>
      </c>
      <c r="D5" s="6" t="s">
        <v>406</v>
      </c>
      <c r="E5" s="6"/>
      <c r="F5" s="6"/>
      <c r="G5" s="6"/>
      <c r="H5" s="6" t="s">
        <v>174</v>
      </c>
      <c r="I5" s="5"/>
    </row>
    <row r="6" ht="25.9" customHeight="1" spans="1:8">
      <c r="A6" s="6"/>
      <c r="B6" s="6"/>
      <c r="C6" s="6"/>
      <c r="D6" s="6" t="s">
        <v>98</v>
      </c>
      <c r="E6" s="6" t="s">
        <v>372</v>
      </c>
      <c r="F6" s="6"/>
      <c r="G6" s="6" t="s">
        <v>220</v>
      </c>
      <c r="H6" s="6"/>
    </row>
    <row r="7" ht="35.4" customHeight="1" spans="1:8">
      <c r="A7" s="6"/>
      <c r="B7" s="6"/>
      <c r="C7" s="6"/>
      <c r="D7" s="6"/>
      <c r="E7" s="6" t="s">
        <v>192</v>
      </c>
      <c r="F7" s="6" t="s">
        <v>140</v>
      </c>
      <c r="G7" s="6"/>
      <c r="H7" s="6"/>
    </row>
    <row r="8" ht="26" customHeight="1" spans="1:8">
      <c r="A8" s="31"/>
      <c r="B8" s="6" t="s">
        <v>91</v>
      </c>
      <c r="C8" s="42"/>
      <c r="D8" s="42"/>
      <c r="E8" s="42"/>
      <c r="F8" s="42"/>
      <c r="G8" s="42"/>
      <c r="H8" s="42"/>
    </row>
    <row r="9" ht="26" customHeight="1" spans="1:8">
      <c r="A9" s="36"/>
      <c r="B9" s="36"/>
      <c r="C9" s="42"/>
      <c r="D9" s="42"/>
      <c r="E9" s="42"/>
      <c r="F9" s="42"/>
      <c r="G9" s="42"/>
      <c r="H9" s="42"/>
    </row>
    <row r="10" ht="30.15" customHeight="1" spans="1:9">
      <c r="A10" s="36"/>
      <c r="B10" s="36"/>
      <c r="C10" s="42"/>
      <c r="D10" s="42"/>
      <c r="E10" s="42"/>
      <c r="F10" s="42"/>
      <c r="G10" s="42"/>
      <c r="H10" s="42"/>
      <c r="I10" s="41"/>
    </row>
    <row r="11" ht="30.15" customHeight="1" spans="1:9">
      <c r="A11" s="36"/>
      <c r="B11" s="36"/>
      <c r="C11" s="42"/>
      <c r="D11" s="42"/>
      <c r="E11" s="42"/>
      <c r="F11" s="42"/>
      <c r="G11" s="42"/>
      <c r="H11" s="42"/>
      <c r="I11" s="41"/>
    </row>
    <row r="12" ht="30.15" customHeight="1" spans="1:9">
      <c r="A12" s="36"/>
      <c r="B12" s="36"/>
      <c r="C12" s="42"/>
      <c r="D12" s="42"/>
      <c r="E12" s="42"/>
      <c r="F12" s="42"/>
      <c r="G12" s="42"/>
      <c r="H12" s="42"/>
      <c r="I12" s="41"/>
    </row>
    <row r="13" ht="30.15" customHeight="1" spans="1:8">
      <c r="A13" s="37"/>
      <c r="B13" s="37"/>
      <c r="C13" s="43"/>
      <c r="D13" s="43"/>
      <c r="E13" s="45"/>
      <c r="F13" s="45"/>
      <c r="G13" s="45"/>
      <c r="H13" s="4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9" sqref="C9"/>
    </sheetView>
  </sheetViews>
  <sheetFormatPr defaultColWidth="10" defaultRowHeight="13.5"/>
  <cols>
    <col min="1" max="1" width="16" style="1" customWidth="1"/>
    <col min="2" max="2" width="31.0916666666667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5"/>
    </row>
    <row r="2" ht="38.75" customHeight="1" spans="1:8">
      <c r="A2" s="25" t="s">
        <v>31</v>
      </c>
      <c r="B2" s="25"/>
      <c r="C2" s="25"/>
      <c r="D2" s="25"/>
      <c r="E2" s="25"/>
      <c r="F2" s="25"/>
      <c r="G2" s="25"/>
      <c r="H2" s="25"/>
    </row>
    <row r="3" ht="24.15" customHeight="1" spans="1:9">
      <c r="A3" s="4" t="s">
        <v>42</v>
      </c>
      <c r="B3" s="4"/>
      <c r="C3" s="4"/>
      <c r="D3" s="4"/>
      <c r="E3" s="4"/>
      <c r="F3" s="4"/>
      <c r="G3" s="4"/>
      <c r="H3" s="4"/>
      <c r="I3" s="4"/>
    </row>
    <row r="4" ht="16.4" customHeight="1" spans="7:9">
      <c r="G4" s="23" t="s">
        <v>43</v>
      </c>
      <c r="H4" s="23"/>
      <c r="I4" s="5"/>
    </row>
    <row r="5" ht="25" customHeight="1" spans="1:8">
      <c r="A5" s="6" t="s">
        <v>171</v>
      </c>
      <c r="B5" s="6" t="s">
        <v>172</v>
      </c>
      <c r="C5" s="6" t="s">
        <v>91</v>
      </c>
      <c r="D5" s="6" t="s">
        <v>407</v>
      </c>
      <c r="E5" s="6"/>
      <c r="F5" s="6"/>
      <c r="G5" s="6"/>
      <c r="H5" s="6" t="s">
        <v>174</v>
      </c>
    </row>
    <row r="6" ht="25.9" customHeight="1" spans="1:8">
      <c r="A6" s="6"/>
      <c r="B6" s="6"/>
      <c r="C6" s="6"/>
      <c r="D6" s="6" t="s">
        <v>98</v>
      </c>
      <c r="E6" s="6" t="s">
        <v>372</v>
      </c>
      <c r="F6" s="6"/>
      <c r="G6" s="6" t="s">
        <v>220</v>
      </c>
      <c r="H6" s="6"/>
    </row>
    <row r="7" ht="35.4" customHeight="1" spans="1:8">
      <c r="A7" s="6"/>
      <c r="B7" s="6"/>
      <c r="C7" s="6"/>
      <c r="D7" s="6"/>
      <c r="E7" s="6" t="s">
        <v>192</v>
      </c>
      <c r="F7" s="6" t="s">
        <v>140</v>
      </c>
      <c r="G7" s="6"/>
      <c r="H7" s="6"/>
    </row>
    <row r="8" ht="26" customHeight="1" spans="1:8">
      <c r="A8" s="31"/>
      <c r="B8" s="6" t="s">
        <v>91</v>
      </c>
      <c r="C8" s="42"/>
      <c r="D8" s="42"/>
      <c r="E8" s="42"/>
      <c r="F8" s="42"/>
      <c r="G8" s="42"/>
      <c r="H8" s="42"/>
    </row>
    <row r="9" ht="26" customHeight="1" spans="1:8">
      <c r="A9" s="36"/>
      <c r="B9" s="36"/>
      <c r="C9" s="42"/>
      <c r="D9" s="42"/>
      <c r="E9" s="42"/>
      <c r="F9" s="42"/>
      <c r="G9" s="42"/>
      <c r="H9" s="42"/>
    </row>
    <row r="10" ht="30.15" customHeight="1" spans="1:9">
      <c r="A10" s="36"/>
      <c r="B10" s="36"/>
      <c r="C10" s="42"/>
      <c r="D10" s="42"/>
      <c r="E10" s="42"/>
      <c r="F10" s="42"/>
      <c r="G10" s="42"/>
      <c r="H10" s="42"/>
      <c r="I10" s="41"/>
    </row>
    <row r="11" ht="30.15" customHeight="1" spans="1:9">
      <c r="A11" s="36"/>
      <c r="B11" s="36"/>
      <c r="C11" s="42"/>
      <c r="D11" s="42"/>
      <c r="E11" s="42"/>
      <c r="F11" s="42"/>
      <c r="G11" s="42"/>
      <c r="H11" s="42"/>
      <c r="I11" s="41"/>
    </row>
    <row r="12" ht="30.15" customHeight="1" spans="1:9">
      <c r="A12" s="36"/>
      <c r="B12" s="36"/>
      <c r="C12" s="42"/>
      <c r="D12" s="42"/>
      <c r="E12" s="42"/>
      <c r="F12" s="42"/>
      <c r="G12" s="42"/>
      <c r="H12" s="42"/>
      <c r="I12" s="41"/>
    </row>
    <row r="13" ht="30.15" customHeight="1" spans="1:8">
      <c r="A13" s="37"/>
      <c r="B13" s="37"/>
      <c r="C13" s="43"/>
      <c r="D13" s="43"/>
      <c r="E13" s="45"/>
      <c r="F13" s="45"/>
      <c r="G13" s="45"/>
      <c r="H13" s="4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9" sqref="C9"/>
    </sheetView>
  </sheetViews>
  <sheetFormatPr defaultColWidth="10" defaultRowHeight="13.5" outlineLevelCol="7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9.725" style="1" customWidth="1"/>
    <col min="10" max="16384" width="10" style="1"/>
  </cols>
  <sheetData>
    <row r="1" ht="38.75" customHeight="1" spans="1:8">
      <c r="A1" s="25" t="s">
        <v>32</v>
      </c>
      <c r="B1" s="25"/>
      <c r="C1" s="25"/>
      <c r="D1" s="25"/>
      <c r="E1" s="25"/>
      <c r="F1" s="25"/>
      <c r="G1" s="25"/>
      <c r="H1" s="25"/>
    </row>
    <row r="2" ht="24.15" customHeight="1" spans="1:8">
      <c r="A2" s="4" t="s">
        <v>42</v>
      </c>
      <c r="B2" s="4"/>
      <c r="C2" s="4"/>
      <c r="D2" s="4"/>
      <c r="E2" s="4"/>
      <c r="F2" s="4"/>
      <c r="G2" s="4"/>
      <c r="H2" s="4"/>
    </row>
    <row r="3" ht="16.4" customHeight="1" spans="7:8">
      <c r="G3" s="23" t="s">
        <v>43</v>
      </c>
      <c r="H3" s="23"/>
    </row>
    <row r="4" ht="25" customHeight="1" spans="1:8">
      <c r="A4" s="6" t="s">
        <v>171</v>
      </c>
      <c r="B4" s="6" t="s">
        <v>172</v>
      </c>
      <c r="C4" s="6" t="s">
        <v>91</v>
      </c>
      <c r="D4" s="6" t="s">
        <v>408</v>
      </c>
      <c r="E4" s="6"/>
      <c r="F4" s="6"/>
      <c r="G4" s="6"/>
      <c r="H4" s="6" t="s">
        <v>174</v>
      </c>
    </row>
    <row r="5" ht="25.9" customHeight="1" spans="1:8">
      <c r="A5" s="6"/>
      <c r="B5" s="6"/>
      <c r="C5" s="6"/>
      <c r="D5" s="6" t="s">
        <v>98</v>
      </c>
      <c r="E5" s="6" t="s">
        <v>372</v>
      </c>
      <c r="F5" s="6"/>
      <c r="G5" s="6" t="s">
        <v>220</v>
      </c>
      <c r="H5" s="6"/>
    </row>
    <row r="6" ht="35.4" customHeight="1" spans="1:8">
      <c r="A6" s="6"/>
      <c r="B6" s="6"/>
      <c r="C6" s="6"/>
      <c r="D6" s="6"/>
      <c r="E6" s="6" t="s">
        <v>192</v>
      </c>
      <c r="F6" s="6" t="s">
        <v>140</v>
      </c>
      <c r="G6" s="6"/>
      <c r="H6" s="6"/>
    </row>
    <row r="7" ht="26" customHeight="1" spans="1:8">
      <c r="A7" s="31"/>
      <c r="B7" s="6" t="s">
        <v>91</v>
      </c>
      <c r="C7" s="42"/>
      <c r="D7" s="42"/>
      <c r="E7" s="42"/>
      <c r="F7" s="42"/>
      <c r="G7" s="42"/>
      <c r="H7" s="42"/>
    </row>
    <row r="8" ht="26" customHeight="1" spans="1:8">
      <c r="A8" s="36"/>
      <c r="B8" s="36"/>
      <c r="C8" s="42"/>
      <c r="D8" s="42"/>
      <c r="E8" s="42"/>
      <c r="F8" s="42"/>
      <c r="G8" s="42"/>
      <c r="H8" s="42"/>
    </row>
    <row r="9" ht="30.15" customHeight="1" spans="1:8">
      <c r="A9" s="37"/>
      <c r="B9" s="37"/>
      <c r="C9" s="43"/>
      <c r="D9" s="43"/>
      <c r="E9" s="45"/>
      <c r="F9" s="45"/>
      <c r="G9" s="45"/>
      <c r="H9" s="45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69444444444444" bottom="0.269444444444444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C9" sqref="C9"/>
    </sheetView>
  </sheetViews>
  <sheetFormatPr defaultColWidth="10" defaultRowHeight="13.5"/>
  <cols>
    <col min="1" max="1" width="12.9083333333333" style="1" customWidth="1"/>
    <col min="2" max="2" width="45.0916666666667" style="1" customWidth="1"/>
    <col min="3" max="4" width="14.2666666666667" style="1" customWidth="1"/>
    <col min="5" max="5" width="13.8166666666667" style="1" customWidth="1"/>
    <col min="6" max="16" width="13.2666666666667" style="1" customWidth="1"/>
    <col min="17" max="17" width="17.6333333333333" style="1" customWidth="1"/>
    <col min="18" max="18" width="21.8166666666667" style="1" customWidth="1"/>
    <col min="19" max="20" width="9.725" style="1" customWidth="1"/>
    <col min="21" max="16384" width="10" style="1"/>
  </cols>
  <sheetData>
    <row r="1" ht="16.4" customHeight="1" spans="1:1">
      <c r="A1" s="5"/>
    </row>
    <row r="2" ht="45.75" customHeight="1" spans="1:18">
      <c r="A2" s="25" t="s">
        <v>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24.15" customHeight="1" spans="1:18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16.4" customHeight="1" spans="17:18">
      <c r="Q4" s="23" t="s">
        <v>43</v>
      </c>
      <c r="R4" s="23"/>
    </row>
    <row r="5" ht="26" customHeight="1" spans="1:18">
      <c r="A5" s="6" t="s">
        <v>254</v>
      </c>
      <c r="B5" s="6" t="s">
        <v>409</v>
      </c>
      <c r="C5" s="6" t="s">
        <v>410</v>
      </c>
      <c r="D5" s="6" t="s">
        <v>225</v>
      </c>
      <c r="E5" s="6" t="s">
        <v>411</v>
      </c>
      <c r="F5" s="6"/>
      <c r="G5" s="6"/>
      <c r="H5" s="6"/>
      <c r="I5" s="6"/>
      <c r="J5" s="6"/>
      <c r="K5" s="6"/>
      <c r="L5" s="6"/>
      <c r="M5" s="6"/>
      <c r="N5" s="6"/>
      <c r="O5" s="6" t="s">
        <v>412</v>
      </c>
      <c r="P5" s="6"/>
      <c r="Q5" s="6" t="s">
        <v>413</v>
      </c>
      <c r="R5" s="6" t="s">
        <v>414</v>
      </c>
    </row>
    <row r="6" ht="31.9" customHeight="1" spans="1:18">
      <c r="A6" s="6"/>
      <c r="B6" s="6"/>
      <c r="C6" s="6"/>
      <c r="D6" s="6"/>
      <c r="E6" s="6" t="s">
        <v>415</v>
      </c>
      <c r="F6" s="6" t="s">
        <v>203</v>
      </c>
      <c r="G6" s="6"/>
      <c r="H6" s="6"/>
      <c r="I6" s="6"/>
      <c r="J6" s="6"/>
      <c r="K6" s="6"/>
      <c r="L6" s="6" t="s">
        <v>416</v>
      </c>
      <c r="M6" s="6" t="s">
        <v>205</v>
      </c>
      <c r="N6" s="6" t="s">
        <v>206</v>
      </c>
      <c r="O6" s="6" t="s">
        <v>417</v>
      </c>
      <c r="P6" s="6" t="s">
        <v>418</v>
      </c>
      <c r="Q6" s="6"/>
      <c r="R6" s="6"/>
    </row>
    <row r="7" ht="38.75" customHeight="1" spans="1:18">
      <c r="A7" s="6"/>
      <c r="B7" s="6"/>
      <c r="C7" s="6"/>
      <c r="D7" s="6"/>
      <c r="E7" s="6"/>
      <c r="F7" s="6" t="s">
        <v>419</v>
      </c>
      <c r="G7" s="6" t="s">
        <v>99</v>
      </c>
      <c r="H7" s="6" t="s">
        <v>420</v>
      </c>
      <c r="I7" s="6" t="s">
        <v>119</v>
      </c>
      <c r="J7" s="6" t="s">
        <v>120</v>
      </c>
      <c r="K7" s="6" t="s">
        <v>121</v>
      </c>
      <c r="L7" s="6"/>
      <c r="M7" s="6"/>
      <c r="N7" s="6"/>
      <c r="O7" s="6"/>
      <c r="P7" s="6"/>
      <c r="Q7" s="6"/>
      <c r="R7" s="6"/>
    </row>
    <row r="8" ht="26" customHeight="1" spans="1:18">
      <c r="A8" s="31"/>
      <c r="B8" s="6" t="s">
        <v>91</v>
      </c>
      <c r="C8" s="6"/>
      <c r="D8" s="6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31"/>
      <c r="Q8" s="31"/>
      <c r="R8" s="31"/>
    </row>
    <row r="9" ht="26" customHeight="1" spans="1:18">
      <c r="A9" s="36"/>
      <c r="B9" s="36"/>
      <c r="C9" s="36"/>
      <c r="D9" s="36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31"/>
      <c r="Q9" s="31"/>
      <c r="R9" s="31"/>
    </row>
    <row r="10" ht="26" customHeight="1" spans="1:18">
      <c r="A10" s="36"/>
      <c r="B10" s="36"/>
      <c r="C10" s="36"/>
      <c r="D10" s="36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31"/>
      <c r="Q10" s="31"/>
      <c r="R10" s="31"/>
    </row>
    <row r="11" ht="26" customHeight="1" spans="1:18">
      <c r="A11" s="37"/>
      <c r="B11" s="37"/>
      <c r="C11" s="37"/>
      <c r="D11" s="37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38"/>
      <c r="Q11" s="38"/>
      <c r="R11" s="38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69444444444444" bottom="0.269444444444444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topLeftCell="A4" workbookViewId="0">
      <selection activeCell="C9" sqref="C9"/>
    </sheetView>
  </sheetViews>
  <sheetFormatPr defaultColWidth="10" defaultRowHeight="13.5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5" width="10.45" style="1" customWidth="1"/>
    <col min="6" max="6" width="6" style="1" customWidth="1"/>
    <col min="7" max="7" width="5.54166666666667" style="1" customWidth="1"/>
    <col min="8" max="9" width="5.81666666666667" style="1" customWidth="1"/>
    <col min="10" max="14" width="6" style="1" customWidth="1"/>
    <col min="15" max="15" width="5.54166666666667" style="1" customWidth="1"/>
    <col min="16" max="16" width="6" style="1" customWidth="1"/>
    <col min="17" max="19" width="5.54166666666667" style="1" customWidth="1"/>
    <col min="20" max="20" width="6.725" style="1" customWidth="1"/>
    <col min="21" max="21" width="6.63333333333333" style="1" customWidth="1"/>
    <col min="22" max="22" width="5.81666666666667" style="1" customWidth="1"/>
    <col min="23" max="24" width="6" style="1" customWidth="1"/>
    <col min="25" max="25" width="11.8166666666667" style="1" customWidth="1"/>
    <col min="26" max="26" width="13" style="1" customWidth="1"/>
    <col min="27" max="27" width="17.6333333333333" style="1" customWidth="1"/>
    <col min="28" max="28" width="10.2666666666667" style="1" customWidth="1"/>
    <col min="29" max="29" width="9.725" style="1" customWidth="1"/>
    <col min="30" max="16384" width="10" style="1"/>
  </cols>
  <sheetData>
    <row r="1" ht="16.4" customHeight="1" spans="1:1">
      <c r="A1" s="5"/>
    </row>
    <row r="2" ht="38.75" customHeight="1" spans="1:28">
      <c r="A2" s="25" t="s">
        <v>34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ht="24.15" customHeight="1" spans="1:28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21.5" customHeight="1" spans="27:28">
      <c r="AA4" s="23" t="s">
        <v>43</v>
      </c>
      <c r="AB4" s="23"/>
    </row>
    <row r="5" ht="31" customHeight="1" spans="1:28">
      <c r="A5" s="6" t="s">
        <v>254</v>
      </c>
      <c r="B5" s="6" t="s">
        <v>421</v>
      </c>
      <c r="C5" s="6" t="s">
        <v>422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 t="s">
        <v>423</v>
      </c>
      <c r="U5" s="6"/>
      <c r="V5" s="6"/>
      <c r="W5" s="6"/>
      <c r="X5" s="6"/>
      <c r="Y5" s="6"/>
      <c r="Z5" s="6"/>
      <c r="AA5" s="6"/>
      <c r="AB5" s="6" t="s">
        <v>424</v>
      </c>
    </row>
    <row r="6" ht="52.65" customHeight="1" spans="1:28">
      <c r="A6" s="6"/>
      <c r="B6" s="6"/>
      <c r="C6" s="6" t="s">
        <v>91</v>
      </c>
      <c r="D6" s="6" t="s">
        <v>425</v>
      </c>
      <c r="E6" s="6"/>
      <c r="F6" s="6" t="s">
        <v>426</v>
      </c>
      <c r="G6" s="6"/>
      <c r="H6" s="6" t="s">
        <v>427</v>
      </c>
      <c r="I6" s="6"/>
      <c r="J6" s="6" t="s">
        <v>428</v>
      </c>
      <c r="K6" s="6"/>
      <c r="L6" s="6"/>
      <c r="M6" s="6"/>
      <c r="N6" s="6" t="s">
        <v>429</v>
      </c>
      <c r="O6" s="6"/>
      <c r="P6" s="6"/>
      <c r="Q6" s="6"/>
      <c r="R6" s="6" t="s">
        <v>430</v>
      </c>
      <c r="S6" s="6"/>
      <c r="T6" s="6" t="s">
        <v>425</v>
      </c>
      <c r="U6" s="6" t="s">
        <v>426</v>
      </c>
      <c r="V6" s="6" t="s">
        <v>427</v>
      </c>
      <c r="W6" s="6" t="s">
        <v>428</v>
      </c>
      <c r="X6" s="6"/>
      <c r="Y6" s="6" t="s">
        <v>431</v>
      </c>
      <c r="Z6" s="6"/>
      <c r="AA6" s="6" t="s">
        <v>432</v>
      </c>
      <c r="AB6" s="6"/>
    </row>
    <row r="7" ht="80.25" customHeight="1" spans="1:28">
      <c r="A7" s="6"/>
      <c r="B7" s="6"/>
      <c r="C7" s="6"/>
      <c r="D7" s="6"/>
      <c r="E7" s="6"/>
      <c r="F7" s="6"/>
      <c r="G7" s="6"/>
      <c r="H7" s="6"/>
      <c r="I7" s="6"/>
      <c r="J7" s="6" t="s">
        <v>433</v>
      </c>
      <c r="K7" s="6"/>
      <c r="L7" s="6" t="s">
        <v>434</v>
      </c>
      <c r="M7" s="6"/>
      <c r="N7" s="6" t="s">
        <v>435</v>
      </c>
      <c r="O7" s="6"/>
      <c r="P7" s="6" t="s">
        <v>436</v>
      </c>
      <c r="Q7" s="6"/>
      <c r="R7" s="6"/>
      <c r="S7" s="6"/>
      <c r="T7" s="6"/>
      <c r="U7" s="6"/>
      <c r="V7" s="6"/>
      <c r="W7" s="6" t="s">
        <v>433</v>
      </c>
      <c r="X7" s="6" t="s">
        <v>434</v>
      </c>
      <c r="Y7" s="6" t="s">
        <v>437</v>
      </c>
      <c r="Z7" s="6" t="s">
        <v>438</v>
      </c>
      <c r="AA7" s="6"/>
      <c r="AB7" s="6"/>
    </row>
    <row r="8" ht="43.15" customHeight="1" spans="1:28">
      <c r="A8" s="6"/>
      <c r="B8" s="6"/>
      <c r="C8" s="6" t="s">
        <v>229</v>
      </c>
      <c r="D8" s="6" t="s">
        <v>439</v>
      </c>
      <c r="E8" s="6" t="s">
        <v>229</v>
      </c>
      <c r="F8" s="6" t="s">
        <v>439</v>
      </c>
      <c r="G8" s="6" t="s">
        <v>229</v>
      </c>
      <c r="H8" s="6" t="s">
        <v>440</v>
      </c>
      <c r="I8" s="6" t="s">
        <v>229</v>
      </c>
      <c r="J8" s="6" t="s">
        <v>441</v>
      </c>
      <c r="K8" s="6" t="s">
        <v>229</v>
      </c>
      <c r="L8" s="6" t="s">
        <v>441</v>
      </c>
      <c r="M8" s="6" t="s">
        <v>229</v>
      </c>
      <c r="N8" s="6" t="s">
        <v>441</v>
      </c>
      <c r="O8" s="6" t="s">
        <v>229</v>
      </c>
      <c r="P8" s="6" t="s">
        <v>441</v>
      </c>
      <c r="Q8" s="6" t="s">
        <v>229</v>
      </c>
      <c r="R8" s="6" t="s">
        <v>441</v>
      </c>
      <c r="S8" s="6" t="s">
        <v>229</v>
      </c>
      <c r="T8" s="6" t="s">
        <v>439</v>
      </c>
      <c r="U8" s="6" t="s">
        <v>439</v>
      </c>
      <c r="V8" s="6" t="s">
        <v>440</v>
      </c>
      <c r="W8" s="6" t="s">
        <v>441</v>
      </c>
      <c r="X8" s="6" t="s">
        <v>441</v>
      </c>
      <c r="Y8" s="6" t="s">
        <v>441</v>
      </c>
      <c r="Z8" s="6" t="s">
        <v>441</v>
      </c>
      <c r="AA8" s="6" t="s">
        <v>441</v>
      </c>
      <c r="AB8" s="6"/>
    </row>
    <row r="9" ht="31.9" customHeight="1" spans="1:28">
      <c r="A9" s="6" t="s">
        <v>442</v>
      </c>
      <c r="B9" s="6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</row>
    <row r="10" ht="31.9" customHeight="1" spans="1:28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69444444444444" bottom="0.269444444444444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5"/>
  <sheetViews>
    <sheetView topLeftCell="H6" workbookViewId="0">
      <selection activeCell="C9" sqref="C9"/>
    </sheetView>
  </sheetViews>
  <sheetFormatPr defaultColWidth="10" defaultRowHeight="13.5"/>
  <cols>
    <col min="1" max="1" width="5" style="1" customWidth="1"/>
    <col min="2" max="2" width="4.725" style="1" customWidth="1"/>
    <col min="3" max="3" width="5.54166666666667" style="1" customWidth="1"/>
    <col min="4" max="4" width="12.9083333333333" style="1" customWidth="1"/>
    <col min="5" max="5" width="31.45" style="1" customWidth="1"/>
    <col min="6" max="6" width="38.5416666666667" style="1" customWidth="1"/>
    <col min="7" max="8" width="26.1833333333333" style="1" customWidth="1"/>
    <col min="9" max="9" width="22.9083333333333" style="1" customWidth="1"/>
    <col min="10" max="10" width="7.725" style="1" customWidth="1"/>
    <col min="11" max="11" width="7.45" style="1" customWidth="1"/>
    <col min="12" max="12" width="7.63333333333333" style="1" customWidth="1"/>
    <col min="13" max="13" width="8.54166666666667" style="1" customWidth="1"/>
    <col min="14" max="14" width="8" style="1" customWidth="1"/>
    <col min="15" max="15" width="14.2666666666667" style="1" customWidth="1"/>
    <col min="16" max="17" width="11.0916666666667" style="1" customWidth="1"/>
    <col min="18" max="18" width="13" style="1" customWidth="1"/>
    <col min="19" max="19" width="11.5416666666667" style="1" customWidth="1"/>
    <col min="20" max="20" width="11.2666666666667" style="1" customWidth="1"/>
    <col min="21" max="21" width="10.45" style="1" customWidth="1"/>
    <col min="22" max="23" width="8.90833333333333" style="1" customWidth="1"/>
    <col min="24" max="24" width="10.2666666666667" style="1" customWidth="1"/>
    <col min="25" max="30" width="8.90833333333333" style="1" customWidth="1"/>
    <col min="31" max="31" width="12.3666666666667" style="1" customWidth="1"/>
    <col min="32" max="33" width="9.725" style="1" customWidth="1"/>
    <col min="34" max="16384" width="10" style="1"/>
  </cols>
  <sheetData>
    <row r="1" ht="16.4" customHeight="1" spans="1:1">
      <c r="A1" s="5"/>
    </row>
    <row r="2" ht="44" customHeight="1" spans="1:31">
      <c r="A2" s="25" t="s">
        <v>35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ht="21.5" customHeight="1" spans="1:31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21.5" customHeight="1" spans="1:31">
      <c r="A4" s="4"/>
      <c r="B4" s="4"/>
      <c r="C4" s="4"/>
      <c r="D4" s="4"/>
      <c r="E4" s="4"/>
      <c r="AC4" s="23" t="s">
        <v>43</v>
      </c>
      <c r="AD4" s="23"/>
      <c r="AE4" s="23"/>
    </row>
    <row r="5" ht="34.5" customHeight="1" spans="1:31">
      <c r="A5" s="6" t="s">
        <v>129</v>
      </c>
      <c r="B5" s="6"/>
      <c r="C5" s="6"/>
      <c r="D5" s="6" t="s">
        <v>254</v>
      </c>
      <c r="E5" s="6" t="s">
        <v>396</v>
      </c>
      <c r="F5" s="6" t="s">
        <v>201</v>
      </c>
      <c r="G5" s="6" t="s">
        <v>443</v>
      </c>
      <c r="H5" s="6" t="s">
        <v>444</v>
      </c>
      <c r="I5" s="6" t="s">
        <v>445</v>
      </c>
      <c r="J5" s="6" t="s">
        <v>446</v>
      </c>
      <c r="K5" s="6" t="s">
        <v>447</v>
      </c>
      <c r="L5" s="6" t="s">
        <v>448</v>
      </c>
      <c r="M5" s="6" t="s">
        <v>449</v>
      </c>
      <c r="N5" s="6" t="s">
        <v>450</v>
      </c>
      <c r="O5" s="6" t="s">
        <v>451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 t="s">
        <v>452</v>
      </c>
    </row>
    <row r="6" ht="35.4" customHeight="1" spans="1:31">
      <c r="A6" s="6" t="s">
        <v>146</v>
      </c>
      <c r="B6" s="6" t="s">
        <v>147</v>
      </c>
      <c r="C6" s="6" t="s">
        <v>148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 t="s">
        <v>115</v>
      </c>
      <c r="P6" s="6" t="s">
        <v>453</v>
      </c>
      <c r="Q6" s="6"/>
      <c r="R6" s="6"/>
      <c r="S6" s="6" t="s">
        <v>454</v>
      </c>
      <c r="T6" s="6" t="s">
        <v>205</v>
      </c>
      <c r="U6" s="6" t="s">
        <v>455</v>
      </c>
      <c r="V6" s="6" t="s">
        <v>456</v>
      </c>
      <c r="W6" s="6"/>
      <c r="X6" s="6"/>
      <c r="Y6" s="6" t="s">
        <v>457</v>
      </c>
      <c r="Z6" s="6" t="s">
        <v>95</v>
      </c>
      <c r="AA6" s="6" t="s">
        <v>458</v>
      </c>
      <c r="AB6" s="6" t="s">
        <v>459</v>
      </c>
      <c r="AC6" s="6" t="s">
        <v>101</v>
      </c>
      <c r="AD6" s="6" t="s">
        <v>118</v>
      </c>
      <c r="AE6" s="6"/>
    </row>
    <row r="7" ht="41.4" customHeight="1" spans="1:3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 t="s">
        <v>460</v>
      </c>
      <c r="Q7" s="6" t="s">
        <v>99</v>
      </c>
      <c r="R7" s="6" t="s">
        <v>122</v>
      </c>
      <c r="S7" s="6"/>
      <c r="T7" s="6"/>
      <c r="U7" s="6"/>
      <c r="V7" s="6" t="s">
        <v>212</v>
      </c>
      <c r="W7" s="6" t="s">
        <v>213</v>
      </c>
      <c r="X7" s="6" t="s">
        <v>214</v>
      </c>
      <c r="Y7" s="6"/>
      <c r="Z7" s="6"/>
      <c r="AA7" s="6"/>
      <c r="AB7" s="6"/>
      <c r="AC7" s="6"/>
      <c r="AD7" s="6"/>
      <c r="AE7" s="6"/>
    </row>
    <row r="8" ht="28.5" customHeight="1" spans="1:31">
      <c r="A8" s="31"/>
      <c r="B8" s="31"/>
      <c r="C8" s="31"/>
      <c r="D8" s="31"/>
      <c r="E8" s="31" t="s">
        <v>91</v>
      </c>
      <c r="F8" s="31"/>
      <c r="G8" s="31"/>
      <c r="H8" s="31"/>
      <c r="I8" s="31"/>
      <c r="J8" s="31"/>
      <c r="K8" s="31"/>
      <c r="L8" s="31"/>
      <c r="M8" s="31"/>
      <c r="N8" s="31"/>
      <c r="O8" s="42">
        <v>40</v>
      </c>
      <c r="P8" s="42">
        <v>40</v>
      </c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31"/>
    </row>
    <row r="9" ht="26.75" customHeight="1" spans="1:31">
      <c r="A9" s="31"/>
      <c r="B9" s="31"/>
      <c r="C9" s="31"/>
      <c r="D9" s="36" t="s">
        <v>110</v>
      </c>
      <c r="E9" s="36" t="s">
        <v>111</v>
      </c>
      <c r="F9" s="31"/>
      <c r="G9" s="31"/>
      <c r="H9" s="31"/>
      <c r="I9" s="31"/>
      <c r="J9" s="31"/>
      <c r="K9" s="31"/>
      <c r="L9" s="31"/>
      <c r="M9" s="31"/>
      <c r="N9" s="31"/>
      <c r="O9" s="42">
        <v>40</v>
      </c>
      <c r="P9" s="42">
        <v>40</v>
      </c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31"/>
    </row>
    <row r="10" ht="25" customHeight="1" spans="1:31">
      <c r="A10" s="31"/>
      <c r="B10" s="31"/>
      <c r="C10" s="31"/>
      <c r="D10" s="36" t="s">
        <v>112</v>
      </c>
      <c r="E10" s="36" t="s">
        <v>113</v>
      </c>
      <c r="F10" s="31"/>
      <c r="G10" s="31"/>
      <c r="H10" s="31"/>
      <c r="I10" s="31"/>
      <c r="J10" s="31"/>
      <c r="K10" s="31"/>
      <c r="L10" s="31"/>
      <c r="M10" s="31"/>
      <c r="N10" s="31"/>
      <c r="O10" s="42">
        <v>40</v>
      </c>
      <c r="P10" s="42">
        <v>40</v>
      </c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31"/>
    </row>
    <row r="11" ht="25" customHeight="1" spans="1:31">
      <c r="A11" s="44" t="s">
        <v>149</v>
      </c>
      <c r="B11" s="44"/>
      <c r="C11" s="31"/>
      <c r="D11" s="36" t="s">
        <v>112</v>
      </c>
      <c r="E11" s="37" t="s">
        <v>461</v>
      </c>
      <c r="F11" s="37" t="s">
        <v>462</v>
      </c>
      <c r="G11" s="31"/>
      <c r="H11" s="31"/>
      <c r="I11" s="31"/>
      <c r="J11" s="31"/>
      <c r="K11" s="31"/>
      <c r="L11" s="31"/>
      <c r="M11" s="31"/>
      <c r="N11" s="31"/>
      <c r="O11" s="42">
        <v>40</v>
      </c>
      <c r="P11" s="42">
        <v>40</v>
      </c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31"/>
    </row>
    <row r="12" ht="25" customHeight="1" spans="1:31">
      <c r="A12" s="44" t="s">
        <v>149</v>
      </c>
      <c r="B12" s="44" t="s">
        <v>151</v>
      </c>
      <c r="C12" s="31"/>
      <c r="D12" s="36" t="s">
        <v>112</v>
      </c>
      <c r="E12" s="37" t="s">
        <v>461</v>
      </c>
      <c r="F12" s="37" t="s">
        <v>462</v>
      </c>
      <c r="G12" s="31"/>
      <c r="H12" s="31"/>
      <c r="I12" s="31"/>
      <c r="J12" s="31"/>
      <c r="K12" s="31"/>
      <c r="L12" s="31"/>
      <c r="M12" s="31"/>
      <c r="N12" s="31"/>
      <c r="O12" s="42">
        <v>40</v>
      </c>
      <c r="P12" s="42">
        <v>40</v>
      </c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31"/>
    </row>
    <row r="13" ht="49.15" customHeight="1" spans="1:31">
      <c r="A13" s="44" t="s">
        <v>149</v>
      </c>
      <c r="B13" s="44" t="s">
        <v>151</v>
      </c>
      <c r="C13" s="44" t="s">
        <v>155</v>
      </c>
      <c r="D13" s="37" t="s">
        <v>304</v>
      </c>
      <c r="E13" s="37" t="s">
        <v>461</v>
      </c>
      <c r="F13" s="37" t="s">
        <v>462</v>
      </c>
      <c r="G13" s="37" t="s">
        <v>463</v>
      </c>
      <c r="H13" s="37" t="s">
        <v>464</v>
      </c>
      <c r="I13" s="37" t="s">
        <v>246</v>
      </c>
      <c r="J13" s="37" t="s">
        <v>465</v>
      </c>
      <c r="K13" s="37">
        <v>2023</v>
      </c>
      <c r="L13" s="37" t="s">
        <v>466</v>
      </c>
      <c r="M13" s="37" t="s">
        <v>467</v>
      </c>
      <c r="N13" s="38"/>
      <c r="O13" s="43">
        <v>15</v>
      </c>
      <c r="P13" s="43">
        <v>15</v>
      </c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38"/>
    </row>
    <row r="14" ht="49.15" customHeight="1" spans="1:31">
      <c r="A14" s="44" t="s">
        <v>149</v>
      </c>
      <c r="B14" s="44" t="s">
        <v>151</v>
      </c>
      <c r="C14" s="44" t="s">
        <v>155</v>
      </c>
      <c r="D14" s="37" t="s">
        <v>304</v>
      </c>
      <c r="E14" s="37" t="s">
        <v>461</v>
      </c>
      <c r="F14" s="37" t="s">
        <v>462</v>
      </c>
      <c r="G14" s="37" t="s">
        <v>468</v>
      </c>
      <c r="H14" s="37" t="s">
        <v>469</v>
      </c>
      <c r="I14" s="37" t="s">
        <v>299</v>
      </c>
      <c r="J14" s="37" t="s">
        <v>465</v>
      </c>
      <c r="K14" s="37">
        <v>2023</v>
      </c>
      <c r="L14" s="37" t="s">
        <v>466</v>
      </c>
      <c r="M14" s="37" t="s">
        <v>467</v>
      </c>
      <c r="N14" s="38"/>
      <c r="O14" s="43">
        <v>10</v>
      </c>
      <c r="P14" s="43">
        <v>10</v>
      </c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38"/>
    </row>
    <row r="15" ht="49.15" customHeight="1" spans="1:31">
      <c r="A15" s="44" t="s">
        <v>149</v>
      </c>
      <c r="B15" s="44" t="s">
        <v>151</v>
      </c>
      <c r="C15" s="44" t="s">
        <v>155</v>
      </c>
      <c r="D15" s="37" t="s">
        <v>304</v>
      </c>
      <c r="E15" s="37" t="s">
        <v>461</v>
      </c>
      <c r="F15" s="37" t="s">
        <v>462</v>
      </c>
      <c r="G15" s="37" t="s">
        <v>470</v>
      </c>
      <c r="H15" s="37" t="s">
        <v>471</v>
      </c>
      <c r="I15" s="37" t="s">
        <v>284</v>
      </c>
      <c r="J15" s="37" t="s">
        <v>465</v>
      </c>
      <c r="K15" s="37">
        <v>2023</v>
      </c>
      <c r="L15" s="37" t="s">
        <v>466</v>
      </c>
      <c r="M15" s="37" t="s">
        <v>467</v>
      </c>
      <c r="N15" s="38"/>
      <c r="O15" s="43">
        <v>15</v>
      </c>
      <c r="P15" s="43">
        <v>15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38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9444444444444" bottom="0.269444444444444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C9" sqref="C9"/>
    </sheetView>
  </sheetViews>
  <sheetFormatPr defaultColWidth="10" defaultRowHeight="13.5"/>
  <cols>
    <col min="1" max="1" width="13.8166666666667" style="1" customWidth="1"/>
    <col min="2" max="2" width="37.2666666666667" style="1" customWidth="1"/>
    <col min="3" max="3" width="9.26666666666667" style="1" customWidth="1"/>
    <col min="4" max="4" width="20.2666666666667" style="1" customWidth="1"/>
    <col min="5" max="5" width="28.6333333333333" style="1" customWidth="1"/>
    <col min="6" max="6" width="24.8166666666667" style="1" customWidth="1"/>
    <col min="7" max="8" width="9.725" style="1" customWidth="1"/>
    <col min="9" max="13" width="10.2666666666667" style="1" customWidth="1"/>
    <col min="14" max="14" width="17.6333333333333" style="1" customWidth="1"/>
    <col min="15" max="15" width="10.2666666666667" style="1" customWidth="1"/>
    <col min="16" max="16" width="12.3666666666667" style="1" customWidth="1"/>
    <col min="17" max="18" width="9.725" style="1" customWidth="1"/>
    <col min="19" max="16384" width="10" style="1"/>
  </cols>
  <sheetData>
    <row r="1" ht="16.4" customHeight="1" spans="1:1">
      <c r="A1" s="5"/>
    </row>
    <row r="2" ht="41.4" customHeight="1" spans="1:16">
      <c r="A2" s="25" t="s">
        <v>37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ht="24.15" customHeight="1" spans="1:16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21.5" customHeight="1" spans="14:16">
      <c r="N4" s="23" t="s">
        <v>43</v>
      </c>
      <c r="O4" s="23"/>
      <c r="P4" s="23"/>
    </row>
    <row r="5" ht="25.9" customHeight="1" spans="1:16">
      <c r="A5" s="6" t="s">
        <v>472</v>
      </c>
      <c r="B5" s="6" t="s">
        <v>473</v>
      </c>
      <c r="C5" s="6" t="s">
        <v>474</v>
      </c>
      <c r="D5" s="6"/>
      <c r="E5" s="6"/>
      <c r="F5" s="6" t="s">
        <v>475</v>
      </c>
      <c r="G5" s="6" t="s">
        <v>476</v>
      </c>
      <c r="H5" s="6"/>
      <c r="I5" s="6"/>
      <c r="J5" s="6"/>
      <c r="K5" s="6"/>
      <c r="L5" s="6"/>
      <c r="M5" s="6"/>
      <c r="N5" s="6" t="s">
        <v>477</v>
      </c>
      <c r="O5" s="6" t="s">
        <v>478</v>
      </c>
      <c r="P5" s="6" t="s">
        <v>479</v>
      </c>
    </row>
    <row r="6" ht="28.5" customHeight="1" spans="1:16">
      <c r="A6" s="6"/>
      <c r="B6" s="6"/>
      <c r="C6" s="6" t="s">
        <v>480</v>
      </c>
      <c r="D6" s="6" t="s">
        <v>481</v>
      </c>
      <c r="E6" s="6" t="s">
        <v>482</v>
      </c>
      <c r="F6" s="6"/>
      <c r="G6" s="6" t="s">
        <v>483</v>
      </c>
      <c r="H6" s="6" t="s">
        <v>484</v>
      </c>
      <c r="I6" s="6"/>
      <c r="J6" s="6"/>
      <c r="K6" s="6"/>
      <c r="L6" s="6"/>
      <c r="M6" s="6" t="s">
        <v>485</v>
      </c>
      <c r="N6" s="6"/>
      <c r="O6" s="6"/>
      <c r="P6" s="6"/>
    </row>
    <row r="7" ht="39.65" customHeight="1" spans="1:16">
      <c r="A7" s="6"/>
      <c r="B7" s="6"/>
      <c r="C7" s="6"/>
      <c r="D7" s="6"/>
      <c r="E7" s="6"/>
      <c r="F7" s="6"/>
      <c r="G7" s="6"/>
      <c r="H7" s="6" t="s">
        <v>98</v>
      </c>
      <c r="I7" s="6" t="s">
        <v>453</v>
      </c>
      <c r="J7" s="6" t="s">
        <v>416</v>
      </c>
      <c r="K7" s="6" t="s">
        <v>205</v>
      </c>
      <c r="L7" s="6" t="s">
        <v>207</v>
      </c>
      <c r="M7" s="6"/>
      <c r="N7" s="6"/>
      <c r="O7" s="6"/>
      <c r="P7" s="6"/>
    </row>
    <row r="8" ht="22.75" customHeight="1" spans="1:16">
      <c r="A8" s="31"/>
      <c r="B8" s="31" t="s">
        <v>91</v>
      </c>
      <c r="C8" s="31"/>
      <c r="D8" s="31"/>
      <c r="E8" s="31"/>
      <c r="F8" s="31"/>
      <c r="G8" s="42"/>
      <c r="H8" s="42"/>
      <c r="I8" s="42"/>
      <c r="J8" s="42"/>
      <c r="K8" s="42"/>
      <c r="L8" s="42"/>
      <c r="M8" s="42"/>
      <c r="N8" s="31"/>
      <c r="O8" s="31"/>
      <c r="P8" s="31"/>
    </row>
    <row r="9" ht="22.75" customHeight="1" spans="1:16">
      <c r="A9" s="36"/>
      <c r="B9" s="36"/>
      <c r="C9" s="31"/>
      <c r="D9" s="31"/>
      <c r="E9" s="31"/>
      <c r="F9" s="31"/>
      <c r="G9" s="42"/>
      <c r="H9" s="42"/>
      <c r="I9" s="42"/>
      <c r="J9" s="42"/>
      <c r="K9" s="42"/>
      <c r="L9" s="42"/>
      <c r="M9" s="42"/>
      <c r="N9" s="31"/>
      <c r="O9" s="31"/>
      <c r="P9" s="31"/>
    </row>
    <row r="10" ht="22.75" customHeight="1" spans="1:16">
      <c r="A10" s="36"/>
      <c r="B10" s="36"/>
      <c r="C10" s="31"/>
      <c r="D10" s="31"/>
      <c r="E10" s="31"/>
      <c r="F10" s="31"/>
      <c r="G10" s="42"/>
      <c r="H10" s="42"/>
      <c r="I10" s="42"/>
      <c r="J10" s="42"/>
      <c r="K10" s="42"/>
      <c r="L10" s="42"/>
      <c r="M10" s="42"/>
      <c r="N10" s="31"/>
      <c r="O10" s="31"/>
      <c r="P10" s="31"/>
    </row>
    <row r="11" ht="22.75" customHeight="1" spans="1:16">
      <c r="A11" s="37"/>
      <c r="B11" s="37"/>
      <c r="C11" s="37"/>
      <c r="D11" s="37"/>
      <c r="E11" s="38"/>
      <c r="F11" s="38"/>
      <c r="G11" s="43"/>
      <c r="H11" s="43"/>
      <c r="I11" s="43"/>
      <c r="J11" s="43"/>
      <c r="K11" s="43"/>
      <c r="L11" s="43"/>
      <c r="M11" s="43"/>
      <c r="N11" s="38"/>
      <c r="O11" s="38"/>
      <c r="P11" s="38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9444444444444" bottom="0.269444444444444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C9" sqref="C9"/>
    </sheetView>
  </sheetViews>
  <sheetFormatPr defaultColWidth="10" defaultRowHeight="13.5" outlineLevelRow="7"/>
  <cols>
    <col min="1" max="1" width="13.8166666666667" style="1" customWidth="1"/>
    <col min="2" max="2" width="14.0916666666667" style="1" customWidth="1"/>
    <col min="3" max="3" width="7.63333333333333" style="1" customWidth="1"/>
    <col min="4" max="4" width="12.9083333333333" style="1" customWidth="1"/>
    <col min="5" max="5" width="16" style="1" customWidth="1"/>
    <col min="6" max="7" width="12.45" style="1" customWidth="1"/>
    <col min="8" max="16" width="9.725" style="1" customWidth="1"/>
    <col min="17" max="17" width="17.6333333333333" style="1" customWidth="1"/>
    <col min="18" max="18" width="10.2666666666667" style="1" customWidth="1"/>
    <col min="19" max="19" width="12.3666666666667" style="1" customWidth="1"/>
    <col min="20" max="20" width="9.725" style="1" customWidth="1"/>
    <col min="21" max="16384" width="10" style="1"/>
  </cols>
  <sheetData>
    <row r="1" ht="16.4" customHeight="1" spans="1:18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 t="s">
        <v>486</v>
      </c>
    </row>
    <row r="2" ht="44.9" customHeight="1" spans="1:19">
      <c r="A2" s="25" t="s">
        <v>38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ht="24.15" customHeight="1" spans="1:19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21.5" customHeight="1" spans="17:19">
      <c r="Q4" s="23" t="s">
        <v>43</v>
      </c>
      <c r="R4" s="23"/>
      <c r="S4" s="23"/>
    </row>
    <row r="5" ht="42.25" customHeight="1" spans="1:19">
      <c r="A5" s="6" t="s">
        <v>254</v>
      </c>
      <c r="B5" s="6" t="s">
        <v>396</v>
      </c>
      <c r="C5" s="6" t="s">
        <v>487</v>
      </c>
      <c r="D5" s="6"/>
      <c r="E5" s="6"/>
      <c r="F5" s="6"/>
      <c r="G5" s="6" t="s">
        <v>488</v>
      </c>
      <c r="H5" s="6"/>
      <c r="I5" s="6"/>
      <c r="J5" s="6" t="s">
        <v>489</v>
      </c>
      <c r="K5" s="6"/>
      <c r="L5" s="6"/>
      <c r="M5" s="6"/>
      <c r="N5" s="6" t="s">
        <v>490</v>
      </c>
      <c r="O5" s="6"/>
      <c r="P5" s="6"/>
      <c r="Q5" s="6"/>
      <c r="R5" s="6"/>
      <c r="S5" s="6" t="s">
        <v>491</v>
      </c>
    </row>
    <row r="6" ht="26" customHeight="1" spans="1:19">
      <c r="A6" s="6"/>
      <c r="B6" s="6"/>
      <c r="C6" s="6" t="s">
        <v>492</v>
      </c>
      <c r="D6" s="6"/>
      <c r="E6" s="6" t="s">
        <v>493</v>
      </c>
      <c r="F6" s="6" t="s">
        <v>494</v>
      </c>
      <c r="G6" s="6" t="s">
        <v>495</v>
      </c>
      <c r="H6" s="6" t="s">
        <v>496</v>
      </c>
      <c r="I6" s="6" t="s">
        <v>497</v>
      </c>
      <c r="J6" s="6" t="s">
        <v>498</v>
      </c>
      <c r="K6" s="6" t="s">
        <v>499</v>
      </c>
      <c r="L6" s="6" t="s">
        <v>500</v>
      </c>
      <c r="M6" s="6" t="s">
        <v>501</v>
      </c>
      <c r="N6" s="6" t="s">
        <v>502</v>
      </c>
      <c r="O6" s="6" t="s">
        <v>503</v>
      </c>
      <c r="P6" s="6" t="s">
        <v>504</v>
      </c>
      <c r="Q6" s="6" t="s">
        <v>505</v>
      </c>
      <c r="R6" s="6" t="s">
        <v>506</v>
      </c>
      <c r="S6" s="6" t="s">
        <v>507</v>
      </c>
    </row>
    <row r="7" ht="29.25" customHeight="1" spans="1:19">
      <c r="A7" s="6"/>
      <c r="B7" s="6"/>
      <c r="C7" s="6" t="s">
        <v>508</v>
      </c>
      <c r="D7" s="6" t="s">
        <v>509</v>
      </c>
      <c r="E7" s="6" t="s">
        <v>510</v>
      </c>
      <c r="F7" s="6" t="s">
        <v>511</v>
      </c>
      <c r="G7" s="6"/>
      <c r="H7" s="6"/>
      <c r="I7" s="6"/>
      <c r="J7" s="6"/>
      <c r="K7" s="6"/>
      <c r="L7" s="6"/>
      <c r="M7" s="6"/>
      <c r="N7" s="6" t="s">
        <v>512</v>
      </c>
      <c r="O7" s="6" t="s">
        <v>513</v>
      </c>
      <c r="P7" s="6" t="s">
        <v>514</v>
      </c>
      <c r="Q7" s="6" t="s">
        <v>515</v>
      </c>
      <c r="R7" s="6" t="s">
        <v>516</v>
      </c>
      <c r="S7" s="6"/>
    </row>
    <row r="8" ht="33.65" customHeight="1" spans="1:19">
      <c r="A8" s="6"/>
      <c r="B8" s="6"/>
      <c r="C8" s="6"/>
      <c r="D8" s="6"/>
      <c r="E8" s="6"/>
      <c r="F8" s="6"/>
      <c r="G8" s="41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69444444444444" bottom="0.269444444444444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C9" sqref="C9"/>
    </sheetView>
  </sheetViews>
  <sheetFormatPr defaultColWidth="10" defaultRowHeight="13.5"/>
  <cols>
    <col min="1" max="1" width="11.8166666666667" style="1" customWidth="1"/>
    <col min="2" max="2" width="27" style="1" customWidth="1"/>
    <col min="3" max="3" width="14.0916666666667" style="1" customWidth="1"/>
    <col min="4" max="4" width="12.9083333333333" style="1" customWidth="1"/>
    <col min="5" max="5" width="27" style="1" customWidth="1"/>
    <col min="6" max="6" width="6.09166666666667" style="1" customWidth="1"/>
    <col min="7" max="7" width="6.26666666666667" style="1" customWidth="1"/>
    <col min="8" max="8" width="5.725" style="1" customWidth="1"/>
    <col min="9" max="9" width="6.26666666666667" style="1" customWidth="1"/>
    <col min="10" max="10" width="8" style="1" customWidth="1"/>
    <col min="11" max="11" width="6.36666666666667" style="1" customWidth="1"/>
    <col min="12" max="13" width="5.18333333333333" style="1" customWidth="1"/>
    <col min="14" max="14" width="5" style="1" customWidth="1"/>
    <col min="15" max="15" width="5.26666666666667" style="1" customWidth="1"/>
    <col min="16" max="17" width="7.81666666666667" style="1" customWidth="1"/>
    <col min="18" max="18" width="8.26666666666667" style="1" customWidth="1"/>
    <col min="19" max="19" width="6.26666666666667" style="1" customWidth="1"/>
    <col min="20" max="20" width="5.54166666666667" style="1" customWidth="1"/>
    <col min="21" max="23" width="6.36666666666667" style="1" customWidth="1"/>
    <col min="24" max="24" width="8.26666666666667" style="1" customWidth="1"/>
    <col min="25" max="25" width="5.725" style="1" customWidth="1"/>
    <col min="26" max="26" width="6" style="1" customWidth="1"/>
    <col min="27" max="27" width="7.725" style="1" customWidth="1"/>
    <col min="28" max="28" width="8.18333333333333" style="1" customWidth="1"/>
    <col min="29" max="29" width="6.90833333333333" style="1" customWidth="1"/>
    <col min="30" max="30" width="9.725" style="1" customWidth="1"/>
    <col min="31" max="16384" width="10" style="1"/>
  </cols>
  <sheetData>
    <row r="1" ht="16.4" customHeight="1" spans="1:1">
      <c r="A1" s="5"/>
    </row>
    <row r="2" ht="44" customHeight="1" spans="1:29">
      <c r="A2" s="25" t="s">
        <v>517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ht="24.15" customHeight="1" spans="1:29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16.4" customHeight="1" spans="28:29">
      <c r="AB4" s="40" t="s">
        <v>518</v>
      </c>
      <c r="AC4" s="40"/>
    </row>
    <row r="5" ht="31" customHeight="1" spans="1:29">
      <c r="A5" s="6" t="s">
        <v>395</v>
      </c>
      <c r="B5" s="6" t="s">
        <v>396</v>
      </c>
      <c r="C5" s="6" t="s">
        <v>519</v>
      </c>
      <c r="D5" s="6" t="s">
        <v>520</v>
      </c>
      <c r="E5" s="6" t="s">
        <v>521</v>
      </c>
      <c r="F5" s="6" t="s">
        <v>522</v>
      </c>
      <c r="G5" s="6"/>
      <c r="H5" s="6"/>
      <c r="I5" s="6"/>
      <c r="J5" s="6" t="s">
        <v>523</v>
      </c>
      <c r="K5" s="6"/>
      <c r="L5" s="6"/>
      <c r="M5" s="6"/>
      <c r="N5" s="6"/>
      <c r="O5" s="6"/>
      <c r="P5" s="6"/>
      <c r="Q5" s="6"/>
      <c r="R5" s="6"/>
      <c r="S5" s="6" t="s">
        <v>524</v>
      </c>
      <c r="T5" s="6"/>
      <c r="U5" s="6"/>
      <c r="V5" s="6"/>
      <c r="W5" s="6" t="s">
        <v>525</v>
      </c>
      <c r="X5" s="6"/>
      <c r="Y5" s="6"/>
      <c r="Z5" s="6"/>
      <c r="AA5" s="6" t="s">
        <v>526</v>
      </c>
      <c r="AB5" s="6" t="s">
        <v>527</v>
      </c>
      <c r="AC5" s="6" t="s">
        <v>528</v>
      </c>
    </row>
    <row r="6" ht="37" customHeight="1" spans="1:29">
      <c r="A6" s="6"/>
      <c r="B6" s="6"/>
      <c r="C6" s="6"/>
      <c r="D6" s="6"/>
      <c r="E6" s="6"/>
      <c r="F6" s="6" t="s">
        <v>91</v>
      </c>
      <c r="G6" s="6" t="s">
        <v>529</v>
      </c>
      <c r="H6" s="6" t="s">
        <v>530</v>
      </c>
      <c r="I6" s="6" t="s">
        <v>531</v>
      </c>
      <c r="J6" s="6" t="s">
        <v>91</v>
      </c>
      <c r="K6" s="6" t="s">
        <v>532</v>
      </c>
      <c r="L6" s="6"/>
      <c r="M6" s="6"/>
      <c r="N6" s="6"/>
      <c r="O6" s="6"/>
      <c r="P6" s="6" t="s">
        <v>533</v>
      </c>
      <c r="Q6" s="6" t="s">
        <v>534</v>
      </c>
      <c r="R6" s="6" t="s">
        <v>535</v>
      </c>
      <c r="S6" s="6" t="s">
        <v>98</v>
      </c>
      <c r="T6" s="6" t="s">
        <v>536</v>
      </c>
      <c r="U6" s="6" t="s">
        <v>537</v>
      </c>
      <c r="V6" s="6" t="s">
        <v>538</v>
      </c>
      <c r="W6" s="6" t="s">
        <v>539</v>
      </c>
      <c r="X6" s="6" t="s">
        <v>540</v>
      </c>
      <c r="Y6" s="6"/>
      <c r="Z6" s="6" t="s">
        <v>541</v>
      </c>
      <c r="AA6" s="6"/>
      <c r="AB6" s="6"/>
      <c r="AC6" s="6"/>
    </row>
    <row r="7" ht="42.25" customHeight="1" spans="1:29">
      <c r="A7" s="6"/>
      <c r="B7" s="6"/>
      <c r="C7" s="6"/>
      <c r="D7" s="6"/>
      <c r="E7" s="6"/>
      <c r="F7" s="6"/>
      <c r="G7" s="6"/>
      <c r="H7" s="6"/>
      <c r="I7" s="6"/>
      <c r="J7" s="6"/>
      <c r="K7" s="6" t="s">
        <v>98</v>
      </c>
      <c r="L7" s="6" t="s">
        <v>536</v>
      </c>
      <c r="M7" s="6" t="s">
        <v>537</v>
      </c>
      <c r="N7" s="6" t="s">
        <v>542</v>
      </c>
      <c r="O7" s="6" t="s">
        <v>543</v>
      </c>
      <c r="P7" s="6"/>
      <c r="Q7" s="6"/>
      <c r="R7" s="6"/>
      <c r="S7" s="6"/>
      <c r="T7" s="6"/>
      <c r="U7" s="6"/>
      <c r="V7" s="6"/>
      <c r="W7" s="6"/>
      <c r="X7" s="6" t="s">
        <v>536</v>
      </c>
      <c r="Y7" s="6" t="s">
        <v>544</v>
      </c>
      <c r="Z7" s="6"/>
      <c r="AA7" s="6"/>
      <c r="AB7" s="6"/>
      <c r="AC7" s="6"/>
    </row>
    <row r="8" ht="22.4" customHeight="1" spans="1:29">
      <c r="A8" s="6" t="s">
        <v>442</v>
      </c>
      <c r="B8" s="6"/>
      <c r="C8" s="6"/>
      <c r="D8" s="6"/>
      <c r="E8" s="6"/>
      <c r="F8" s="31">
        <v>6</v>
      </c>
      <c r="G8" s="31">
        <v>6</v>
      </c>
      <c r="H8" s="31"/>
      <c r="I8" s="31"/>
      <c r="J8" s="31">
        <v>5</v>
      </c>
      <c r="K8" s="31">
        <v>5</v>
      </c>
      <c r="L8" s="31"/>
      <c r="M8" s="31"/>
      <c r="N8" s="31"/>
      <c r="O8" s="31">
        <v>5</v>
      </c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</row>
    <row r="9" ht="22.75" customHeight="1" spans="1:29">
      <c r="A9" s="36" t="s">
        <v>110</v>
      </c>
      <c r="B9" s="36" t="s">
        <v>111</v>
      </c>
      <c r="C9" s="31"/>
      <c r="D9" s="31"/>
      <c r="E9" s="31"/>
      <c r="F9" s="31">
        <v>6</v>
      </c>
      <c r="G9" s="31">
        <v>6</v>
      </c>
      <c r="H9" s="31"/>
      <c r="I9" s="31"/>
      <c r="J9" s="31">
        <v>5</v>
      </c>
      <c r="K9" s="31">
        <v>5</v>
      </c>
      <c r="L9" s="31"/>
      <c r="M9" s="31"/>
      <c r="N9" s="31"/>
      <c r="O9" s="31">
        <v>5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</row>
    <row r="10" ht="32.75" customHeight="1" spans="1:29">
      <c r="A10" s="37" t="s">
        <v>112</v>
      </c>
      <c r="B10" s="37" t="s">
        <v>113</v>
      </c>
      <c r="C10" s="38" t="s">
        <v>545</v>
      </c>
      <c r="D10" s="38" t="s">
        <v>546</v>
      </c>
      <c r="E10" s="38" t="s">
        <v>547</v>
      </c>
      <c r="F10" s="39">
        <v>6</v>
      </c>
      <c r="G10" s="39">
        <v>6</v>
      </c>
      <c r="H10" s="39"/>
      <c r="I10" s="39"/>
      <c r="J10" s="39">
        <v>5</v>
      </c>
      <c r="K10" s="39">
        <v>5</v>
      </c>
      <c r="L10" s="39"/>
      <c r="M10" s="39"/>
      <c r="N10" s="39"/>
      <c r="O10" s="39">
        <v>5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69444444444444" bottom="0.269444444444444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opLeftCell="D1" workbookViewId="0">
      <selection activeCell="C7" sqref="C7:C17"/>
    </sheetView>
  </sheetViews>
  <sheetFormatPr defaultColWidth="10" defaultRowHeight="13.5"/>
  <cols>
    <col min="1" max="1" width="9.725" style="1" customWidth="1"/>
    <col min="2" max="2" width="25.5416666666667" style="1" customWidth="1"/>
    <col min="3" max="4" width="12.9083333333333" style="1" customWidth="1"/>
    <col min="5" max="5" width="16.45" style="1" customWidth="1"/>
    <col min="6" max="8" width="12.725" style="1" customWidth="1"/>
    <col min="9" max="9" width="16.3666666666667" style="1" customWidth="1"/>
    <col min="10" max="10" width="12.725" style="1" customWidth="1"/>
    <col min="11" max="11" width="15.3666666666667" style="1" customWidth="1"/>
    <col min="12" max="15" width="12.725" style="1" customWidth="1"/>
    <col min="16" max="18" width="9.725" style="1" customWidth="1"/>
    <col min="19" max="16384" width="10" style="1"/>
  </cols>
  <sheetData>
    <row r="1" ht="16.4" customHeight="1" spans="1:14">
      <c r="A1" s="5"/>
      <c r="B1" s="5"/>
      <c r="C1" s="5"/>
      <c r="D1" s="5"/>
      <c r="E1" s="5"/>
      <c r="F1" s="5"/>
      <c r="H1" s="5"/>
      <c r="I1" s="5"/>
      <c r="N1" s="5"/>
    </row>
    <row r="2" ht="38" customHeight="1" spans="3:15">
      <c r="C2" s="25" t="s">
        <v>40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ht="24.15" customHeight="1" spans="1:15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24.15" customHeight="1" spans="1:15">
      <c r="A4" s="5"/>
      <c r="B4" s="5"/>
      <c r="C4" s="5"/>
      <c r="D4" s="5"/>
      <c r="E4" s="5"/>
      <c r="F4" s="5"/>
      <c r="H4" s="5"/>
      <c r="I4" s="5"/>
      <c r="N4" s="23" t="s">
        <v>43</v>
      </c>
      <c r="O4" s="23"/>
    </row>
    <row r="5" ht="33.65" customHeight="1" spans="1:15">
      <c r="A5" s="6" t="s">
        <v>254</v>
      </c>
      <c r="B5" s="6" t="s">
        <v>548</v>
      </c>
      <c r="C5" s="6" t="s">
        <v>227</v>
      </c>
      <c r="D5" s="6" t="s">
        <v>549</v>
      </c>
      <c r="E5" s="6" t="s">
        <v>550</v>
      </c>
      <c r="F5" s="6" t="s">
        <v>551</v>
      </c>
      <c r="G5" s="6" t="s">
        <v>552</v>
      </c>
      <c r="H5" s="6"/>
      <c r="I5" s="6"/>
      <c r="J5" s="6"/>
      <c r="K5" s="6"/>
      <c r="L5" s="6"/>
      <c r="M5" s="6"/>
      <c r="N5" s="6"/>
      <c r="O5" s="6"/>
    </row>
    <row r="6" ht="36.25" customHeight="1" spans="1:15">
      <c r="A6" s="7"/>
      <c r="B6" s="7"/>
      <c r="C6" s="7"/>
      <c r="D6" s="7"/>
      <c r="E6" s="7"/>
      <c r="F6" s="7"/>
      <c r="G6" s="7" t="s">
        <v>553</v>
      </c>
      <c r="H6" s="6" t="s">
        <v>554</v>
      </c>
      <c r="I6" s="6" t="s">
        <v>555</v>
      </c>
      <c r="J6" s="6" t="s">
        <v>556</v>
      </c>
      <c r="K6" s="6" t="s">
        <v>557</v>
      </c>
      <c r="L6" s="6" t="s">
        <v>558</v>
      </c>
      <c r="M6" s="6" t="s">
        <v>559</v>
      </c>
      <c r="N6" s="6" t="s">
        <v>560</v>
      </c>
      <c r="O6" s="6" t="s">
        <v>452</v>
      </c>
    </row>
    <row r="7" ht="28.5" customHeight="1" spans="1:15">
      <c r="A7" s="13">
        <v>104001</v>
      </c>
      <c r="B7" s="13" t="s">
        <v>561</v>
      </c>
      <c r="C7" s="26" t="s">
        <v>562</v>
      </c>
      <c r="D7" s="26">
        <v>150</v>
      </c>
      <c r="E7" s="27" t="s">
        <v>563</v>
      </c>
      <c r="F7" s="27" t="s">
        <v>564</v>
      </c>
      <c r="G7" s="13" t="s">
        <v>565</v>
      </c>
      <c r="H7" s="13" t="s">
        <v>566</v>
      </c>
      <c r="I7" s="13" t="s">
        <v>567</v>
      </c>
      <c r="J7" s="13" t="s">
        <v>568</v>
      </c>
      <c r="K7" s="13" t="s">
        <v>569</v>
      </c>
      <c r="L7" s="13" t="s">
        <v>570</v>
      </c>
      <c r="M7" s="13" t="s">
        <v>571</v>
      </c>
      <c r="N7" s="13" t="s">
        <v>566</v>
      </c>
      <c r="O7" s="31"/>
    </row>
    <row r="8" ht="43.15" customHeight="1" spans="1:15">
      <c r="A8" s="13"/>
      <c r="B8" s="13"/>
      <c r="C8" s="26"/>
      <c r="D8" s="26"/>
      <c r="E8" s="27"/>
      <c r="F8" s="27"/>
      <c r="G8" s="13"/>
      <c r="H8" s="28" t="s">
        <v>572</v>
      </c>
      <c r="I8" s="13" t="s">
        <v>573</v>
      </c>
      <c r="J8" s="16">
        <v>1</v>
      </c>
      <c r="K8" s="32" t="s">
        <v>574</v>
      </c>
      <c r="L8" s="13" t="s">
        <v>570</v>
      </c>
      <c r="M8" s="33" t="s">
        <v>575</v>
      </c>
      <c r="N8" s="28" t="s">
        <v>572</v>
      </c>
      <c r="O8" s="34"/>
    </row>
    <row r="9" ht="14.25" spans="1:15">
      <c r="A9" s="13"/>
      <c r="B9" s="13"/>
      <c r="C9" s="26"/>
      <c r="D9" s="26"/>
      <c r="E9" s="27"/>
      <c r="F9" s="27"/>
      <c r="G9" s="13"/>
      <c r="H9" s="29"/>
      <c r="I9" s="13" t="s">
        <v>576</v>
      </c>
      <c r="J9" s="16">
        <v>1</v>
      </c>
      <c r="K9" s="32" t="s">
        <v>577</v>
      </c>
      <c r="L9" s="13" t="s">
        <v>570</v>
      </c>
      <c r="M9" s="33" t="s">
        <v>575</v>
      </c>
      <c r="N9" s="29"/>
      <c r="O9" s="20"/>
    </row>
    <row r="10" ht="14.25" spans="1:15">
      <c r="A10" s="13"/>
      <c r="B10" s="13"/>
      <c r="C10" s="26"/>
      <c r="D10" s="26"/>
      <c r="E10" s="27"/>
      <c r="F10" s="27"/>
      <c r="G10" s="13"/>
      <c r="H10" s="30"/>
      <c r="I10" s="13" t="s">
        <v>578</v>
      </c>
      <c r="J10" s="16">
        <v>1</v>
      </c>
      <c r="K10" s="13" t="s">
        <v>579</v>
      </c>
      <c r="L10" s="13" t="s">
        <v>570</v>
      </c>
      <c r="M10" s="33" t="s">
        <v>575</v>
      </c>
      <c r="N10" s="30"/>
      <c r="O10" s="20"/>
    </row>
    <row r="11" ht="14.25" spans="1:15">
      <c r="A11" s="13"/>
      <c r="B11" s="13"/>
      <c r="C11" s="26"/>
      <c r="D11" s="26"/>
      <c r="E11" s="27"/>
      <c r="F11" s="27"/>
      <c r="G11" s="13"/>
      <c r="H11" s="13" t="s">
        <v>580</v>
      </c>
      <c r="I11" s="13" t="s">
        <v>581</v>
      </c>
      <c r="J11" s="16">
        <v>1</v>
      </c>
      <c r="K11" s="13" t="s">
        <v>582</v>
      </c>
      <c r="L11" s="13" t="s">
        <v>570</v>
      </c>
      <c r="M11" s="33" t="s">
        <v>575</v>
      </c>
      <c r="N11" s="13" t="s">
        <v>580</v>
      </c>
      <c r="O11" s="20"/>
    </row>
    <row r="12" ht="28.5" spans="1:15">
      <c r="A12" s="13"/>
      <c r="B12" s="13"/>
      <c r="C12" s="26"/>
      <c r="D12" s="26"/>
      <c r="E12" s="27"/>
      <c r="F12" s="27"/>
      <c r="G12" s="13"/>
      <c r="H12" s="13" t="s">
        <v>583</v>
      </c>
      <c r="I12" s="13" t="s">
        <v>584</v>
      </c>
      <c r="J12" s="35">
        <v>1</v>
      </c>
      <c r="K12" s="13" t="s">
        <v>585</v>
      </c>
      <c r="L12" s="13" t="s">
        <v>570</v>
      </c>
      <c r="M12" s="33" t="s">
        <v>575</v>
      </c>
      <c r="N12" s="13" t="s">
        <v>583</v>
      </c>
      <c r="O12" s="20"/>
    </row>
    <row r="13" ht="26" customHeight="1" spans="1:15">
      <c r="A13" s="13"/>
      <c r="B13" s="13"/>
      <c r="C13" s="26"/>
      <c r="D13" s="26"/>
      <c r="E13" s="27"/>
      <c r="F13" s="27"/>
      <c r="G13" s="13" t="s">
        <v>586</v>
      </c>
      <c r="H13" s="13" t="s">
        <v>587</v>
      </c>
      <c r="I13" s="13" t="s">
        <v>588</v>
      </c>
      <c r="J13" s="22" t="s">
        <v>588</v>
      </c>
      <c r="K13" s="13" t="s">
        <v>588</v>
      </c>
      <c r="L13" s="22"/>
      <c r="M13" s="13"/>
      <c r="N13" s="15" t="s">
        <v>586</v>
      </c>
      <c r="O13" s="20"/>
    </row>
    <row r="14" ht="28.5" spans="1:15">
      <c r="A14" s="13"/>
      <c r="B14" s="13"/>
      <c r="C14" s="26"/>
      <c r="D14" s="26"/>
      <c r="E14" s="27"/>
      <c r="F14" s="27"/>
      <c r="G14" s="13"/>
      <c r="H14" s="13" t="s">
        <v>589</v>
      </c>
      <c r="I14" s="13" t="s">
        <v>590</v>
      </c>
      <c r="J14" s="13" t="s">
        <v>591</v>
      </c>
      <c r="K14" s="13" t="s">
        <v>592</v>
      </c>
      <c r="L14" s="13" t="s">
        <v>570</v>
      </c>
      <c r="M14" s="13"/>
      <c r="N14" s="12"/>
      <c r="O14" s="20"/>
    </row>
    <row r="15" ht="31" customHeight="1" spans="1:15">
      <c r="A15" s="13"/>
      <c r="B15" s="13"/>
      <c r="C15" s="26"/>
      <c r="D15" s="26"/>
      <c r="E15" s="27"/>
      <c r="F15" s="27"/>
      <c r="G15" s="13"/>
      <c r="H15" s="13" t="s">
        <v>593</v>
      </c>
      <c r="I15" s="13" t="s">
        <v>588</v>
      </c>
      <c r="J15" s="22" t="s">
        <v>588</v>
      </c>
      <c r="K15" s="13" t="s">
        <v>588</v>
      </c>
      <c r="L15" s="22"/>
      <c r="M15" s="13"/>
      <c r="N15" s="12"/>
      <c r="O15" s="20"/>
    </row>
    <row r="16" ht="57" spans="1:15">
      <c r="A16" s="13"/>
      <c r="B16" s="13"/>
      <c r="C16" s="26"/>
      <c r="D16" s="26"/>
      <c r="E16" s="27"/>
      <c r="F16" s="27"/>
      <c r="G16" s="13"/>
      <c r="H16" s="13" t="s">
        <v>594</v>
      </c>
      <c r="I16" s="13" t="s">
        <v>595</v>
      </c>
      <c r="J16" s="13" t="s">
        <v>596</v>
      </c>
      <c r="K16" s="13" t="s">
        <v>597</v>
      </c>
      <c r="L16" s="13" t="s">
        <v>570</v>
      </c>
      <c r="M16" s="13"/>
      <c r="N16" s="12"/>
      <c r="O16" s="20"/>
    </row>
    <row r="17" ht="42.75" spans="1:15">
      <c r="A17" s="13"/>
      <c r="B17" s="13"/>
      <c r="C17" s="26"/>
      <c r="D17" s="26"/>
      <c r="E17" s="27"/>
      <c r="F17" s="27"/>
      <c r="G17" s="13"/>
      <c r="H17" s="13" t="s">
        <v>598</v>
      </c>
      <c r="I17" s="13" t="s">
        <v>599</v>
      </c>
      <c r="J17" s="16" t="s">
        <v>600</v>
      </c>
      <c r="K17" s="13" t="s">
        <v>601</v>
      </c>
      <c r="L17" s="13" t="s">
        <v>570</v>
      </c>
      <c r="M17" s="13" t="s">
        <v>575</v>
      </c>
      <c r="N17" s="17"/>
      <c r="O17" s="20"/>
    </row>
    <row r="18" spans="8:13">
      <c r="H18" s="2"/>
      <c r="I18" s="2"/>
      <c r="J18" s="2"/>
      <c r="K18" s="2"/>
      <c r="L18" s="2"/>
      <c r="M18" s="2"/>
    </row>
    <row r="19" spans="8:13">
      <c r="H19" s="2"/>
      <c r="I19" s="2"/>
      <c r="J19" s="2"/>
      <c r="K19" s="2"/>
      <c r="L19" s="2"/>
      <c r="M19" s="2"/>
    </row>
  </sheetData>
  <mergeCells count="21">
    <mergeCell ref="C2:O2"/>
    <mergeCell ref="A3:O3"/>
    <mergeCell ref="N4:O4"/>
    <mergeCell ref="G5:O5"/>
    <mergeCell ref="A5:A6"/>
    <mergeCell ref="A7:A17"/>
    <mergeCell ref="B5:B6"/>
    <mergeCell ref="B7:B17"/>
    <mergeCell ref="C5:C6"/>
    <mergeCell ref="C7:C17"/>
    <mergeCell ref="D5:D6"/>
    <mergeCell ref="D7:D17"/>
    <mergeCell ref="E5:E6"/>
    <mergeCell ref="E7:E17"/>
    <mergeCell ref="F5:F6"/>
    <mergeCell ref="F7:F17"/>
    <mergeCell ref="G7:G12"/>
    <mergeCell ref="G13:G17"/>
    <mergeCell ref="H8:H10"/>
    <mergeCell ref="N8:N10"/>
    <mergeCell ref="N13:N1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C9" sqref="C9"/>
    </sheetView>
  </sheetViews>
  <sheetFormatPr defaultColWidth="10" defaultRowHeight="13.5"/>
  <cols>
    <col min="1" max="1" width="11.5416666666667" style="1" customWidth="1"/>
    <col min="2" max="2" width="39.6333333333333" style="1" customWidth="1"/>
    <col min="3" max="3" width="24.5416666666667" style="1" customWidth="1"/>
    <col min="4" max="4" width="17.725" style="1" customWidth="1"/>
    <col min="5" max="5" width="15.725" style="1" customWidth="1"/>
    <col min="6" max="8" width="13.2666666666667" style="1" customWidth="1"/>
    <col min="9" max="9" width="15.0916666666667" style="1" customWidth="1"/>
    <col min="10" max="17" width="12.3666666666667" style="1" customWidth="1"/>
    <col min="18" max="18" width="11.6333333333333" style="1" customWidth="1"/>
    <col min="19" max="19" width="9.725" style="1" customWidth="1"/>
    <col min="20" max="16384" width="10" style="1"/>
  </cols>
  <sheetData>
    <row r="1" ht="16.4" customHeight="1" spans="1:1">
      <c r="A1" s="5"/>
    </row>
    <row r="2" ht="41.4" customHeight="1" spans="1:18">
      <c r="A2" s="25" t="s">
        <v>114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29.25" customHeight="1" spans="1:18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20.75" customHeight="1" spans="9:18">
      <c r="I4" s="41"/>
      <c r="J4" s="41"/>
      <c r="K4" s="41"/>
      <c r="L4" s="41"/>
      <c r="M4" s="41"/>
      <c r="N4" s="41"/>
      <c r="O4" s="41"/>
      <c r="P4" s="23" t="s">
        <v>43</v>
      </c>
      <c r="Q4" s="23"/>
      <c r="R4" s="23"/>
    </row>
    <row r="5" ht="26" customHeight="1" spans="1:18">
      <c r="A5" s="6" t="s">
        <v>89</v>
      </c>
      <c r="B5" s="6" t="s">
        <v>90</v>
      </c>
      <c r="C5" s="6" t="s">
        <v>115</v>
      </c>
      <c r="D5" s="6" t="s">
        <v>116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26" customHeight="1" spans="1:18">
      <c r="A6" s="6"/>
      <c r="B6" s="6"/>
      <c r="C6" s="6"/>
      <c r="D6" s="6" t="s">
        <v>117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 t="s">
        <v>118</v>
      </c>
    </row>
    <row r="7" ht="26" customHeight="1" spans="1:18">
      <c r="A7" s="6"/>
      <c r="B7" s="6"/>
      <c r="C7" s="6"/>
      <c r="D7" s="6" t="s">
        <v>91</v>
      </c>
      <c r="E7" s="6" t="s">
        <v>99</v>
      </c>
      <c r="F7" s="6" t="s">
        <v>119</v>
      </c>
      <c r="G7" s="6" t="s">
        <v>120</v>
      </c>
      <c r="H7" s="6" t="s">
        <v>121</v>
      </c>
      <c r="I7" s="6" t="s">
        <v>122</v>
      </c>
      <c r="J7" s="6"/>
      <c r="K7" s="6"/>
      <c r="L7" s="6"/>
      <c r="M7" s="6"/>
      <c r="N7" s="6"/>
      <c r="O7" s="6"/>
      <c r="P7" s="6"/>
      <c r="Q7" s="6"/>
      <c r="R7" s="6"/>
    </row>
    <row r="8" ht="40.5" customHeight="1" spans="1:18">
      <c r="A8" s="6"/>
      <c r="B8" s="6"/>
      <c r="C8" s="6"/>
      <c r="D8" s="6"/>
      <c r="E8" s="6"/>
      <c r="F8" s="6"/>
      <c r="G8" s="6"/>
      <c r="H8" s="6"/>
      <c r="I8" s="6" t="s">
        <v>98</v>
      </c>
      <c r="J8" s="6" t="s">
        <v>123</v>
      </c>
      <c r="K8" s="6" t="s">
        <v>124</v>
      </c>
      <c r="L8" s="6" t="s">
        <v>125</v>
      </c>
      <c r="M8" s="6" t="s">
        <v>108</v>
      </c>
      <c r="N8" s="6" t="s">
        <v>126</v>
      </c>
      <c r="O8" s="6" t="s">
        <v>127</v>
      </c>
      <c r="P8" s="6" t="s">
        <v>128</v>
      </c>
      <c r="Q8" s="6" t="s">
        <v>101</v>
      </c>
      <c r="R8" s="6"/>
    </row>
    <row r="9" ht="26" customHeight="1" spans="1:18">
      <c r="A9" s="38"/>
      <c r="B9" s="31" t="s">
        <v>91</v>
      </c>
      <c r="C9" s="42">
        <v>282.10506</v>
      </c>
      <c r="D9" s="42">
        <v>262.665096</v>
      </c>
      <c r="E9" s="42">
        <v>59.069198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>
        <v>19.439964</v>
      </c>
    </row>
    <row r="10" ht="26" customHeight="1" spans="1:18">
      <c r="A10" s="36" t="s">
        <v>110</v>
      </c>
      <c r="B10" s="36" t="s">
        <v>111</v>
      </c>
      <c r="C10" s="42">
        <v>282.10506</v>
      </c>
      <c r="D10" s="42">
        <v>262.665096</v>
      </c>
      <c r="E10" s="42">
        <v>59.069198</v>
      </c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>
        <v>19.439964</v>
      </c>
    </row>
    <row r="11" ht="26" customHeight="1" spans="1:18">
      <c r="A11" s="37" t="s">
        <v>112</v>
      </c>
      <c r="B11" s="37" t="s">
        <v>113</v>
      </c>
      <c r="C11" s="43">
        <v>282.10506</v>
      </c>
      <c r="D11" s="43">
        <v>262.665096</v>
      </c>
      <c r="E11" s="43">
        <v>59.069198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>
        <v>19.439964</v>
      </c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69444444444444" bottom="0.269444444444444" header="0" footer="0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topLeftCell="J1" workbookViewId="0">
      <selection activeCell="C7" sqref="C7:C23"/>
    </sheetView>
  </sheetViews>
  <sheetFormatPr defaultColWidth="10" defaultRowHeight="13.5"/>
  <cols>
    <col min="1" max="1" width="12.9083333333333" style="1" customWidth="1"/>
    <col min="2" max="2" width="25.5416666666667" style="1" customWidth="1"/>
    <col min="3" max="3" width="9.725" style="1" customWidth="1"/>
    <col min="4" max="4" width="12.9083333333333" style="1" customWidth="1"/>
    <col min="5" max="6" width="9.725" style="1" customWidth="1"/>
    <col min="7" max="7" width="16.45" style="1" customWidth="1"/>
    <col min="8" max="8" width="17.725" style="1" customWidth="1"/>
    <col min="9" max="9" width="14" style="1" customWidth="1"/>
    <col min="10" max="10" width="50.3666666666667" style="1" customWidth="1"/>
    <col min="11" max="11" width="9.725" style="1" customWidth="1"/>
    <col min="12" max="12" width="15.0916666666667" style="1" customWidth="1"/>
    <col min="13" max="13" width="14.6333333333333" style="1" customWidth="1"/>
    <col min="14" max="14" width="9.725" style="2" customWidth="1"/>
    <col min="15" max="16" width="9.725" style="1" customWidth="1"/>
    <col min="17" max="17" width="24.45" style="1" customWidth="1"/>
    <col min="18" max="18" width="15.725" style="1" customWidth="1"/>
    <col min="19" max="19" width="9.725" style="1" customWidth="1"/>
    <col min="20" max="16384" width="10" style="1"/>
  </cols>
  <sheetData>
    <row r="1" ht="42.25" customHeight="1" spans="1:18">
      <c r="A1" s="3" t="s">
        <v>602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3.25" customHeight="1" spans="1:18">
      <c r="A2" s="4" t="s">
        <v>603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9"/>
      <c r="O2" s="4"/>
      <c r="P2" s="4"/>
      <c r="Q2" s="4"/>
      <c r="R2" s="4"/>
    </row>
    <row r="3" ht="16.4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Q3" s="23" t="s">
        <v>43</v>
      </c>
      <c r="R3" s="23"/>
    </row>
    <row r="4" ht="29.25" customHeight="1" spans="1:18">
      <c r="A4" s="6" t="s">
        <v>395</v>
      </c>
      <c r="B4" s="6" t="s">
        <v>396</v>
      </c>
      <c r="C4" s="6" t="s">
        <v>604</v>
      </c>
      <c r="D4" s="6"/>
      <c r="E4" s="6"/>
      <c r="F4" s="6"/>
      <c r="G4" s="6"/>
      <c r="H4" s="6"/>
      <c r="I4" s="6"/>
      <c r="J4" s="6" t="s">
        <v>605</v>
      </c>
      <c r="K4" s="10" t="s">
        <v>606</v>
      </c>
      <c r="L4" s="10"/>
      <c r="M4" s="10"/>
      <c r="N4" s="10"/>
      <c r="O4" s="10"/>
      <c r="P4" s="10"/>
      <c r="Q4" s="10"/>
      <c r="R4" s="10"/>
    </row>
    <row r="5" ht="32.75" customHeight="1" spans="1:18">
      <c r="A5" s="6"/>
      <c r="B5" s="6"/>
      <c r="C5" s="6" t="s">
        <v>549</v>
      </c>
      <c r="D5" s="6" t="s">
        <v>607</v>
      </c>
      <c r="E5" s="6"/>
      <c r="F5" s="6"/>
      <c r="G5" s="6"/>
      <c r="H5" s="6" t="s">
        <v>608</v>
      </c>
      <c r="I5" s="6"/>
      <c r="J5" s="6"/>
      <c r="K5" s="10"/>
      <c r="L5" s="10"/>
      <c r="M5" s="10"/>
      <c r="N5" s="10"/>
      <c r="O5" s="10"/>
      <c r="P5" s="10"/>
      <c r="Q5" s="10"/>
      <c r="R5" s="10"/>
    </row>
    <row r="6" ht="38.75" customHeight="1" spans="1:18">
      <c r="A6" s="7"/>
      <c r="B6" s="7"/>
      <c r="C6" s="7"/>
      <c r="D6" s="7" t="s">
        <v>203</v>
      </c>
      <c r="E6" s="7" t="s">
        <v>454</v>
      </c>
      <c r="F6" s="7" t="s">
        <v>207</v>
      </c>
      <c r="G6" s="7" t="s">
        <v>609</v>
      </c>
      <c r="H6" s="7" t="s">
        <v>173</v>
      </c>
      <c r="I6" s="7" t="s">
        <v>174</v>
      </c>
      <c r="J6" s="7"/>
      <c r="K6" s="7" t="s">
        <v>553</v>
      </c>
      <c r="L6" s="7" t="s">
        <v>554</v>
      </c>
      <c r="M6" s="7" t="s">
        <v>555</v>
      </c>
      <c r="N6" s="7" t="s">
        <v>560</v>
      </c>
      <c r="O6" s="7" t="s">
        <v>556</v>
      </c>
      <c r="P6" s="7" t="s">
        <v>610</v>
      </c>
      <c r="Q6" s="7" t="s">
        <v>611</v>
      </c>
      <c r="R6" s="7" t="s">
        <v>452</v>
      </c>
    </row>
    <row r="7" ht="21" customHeight="1" spans="1:18">
      <c r="A7" s="8" t="s">
        <v>612</v>
      </c>
      <c r="B7" s="8" t="s">
        <v>111</v>
      </c>
      <c r="C7" s="8">
        <v>282.10506</v>
      </c>
      <c r="D7" s="8">
        <v>282.10506</v>
      </c>
      <c r="E7" s="8"/>
      <c r="F7" s="8"/>
      <c r="G7" s="8"/>
      <c r="H7" s="8">
        <v>82.10506</v>
      </c>
      <c r="I7" s="8">
        <v>200</v>
      </c>
      <c r="J7" s="8" t="s">
        <v>613</v>
      </c>
      <c r="K7" s="11" t="s">
        <v>565</v>
      </c>
      <c r="L7" s="12" t="s">
        <v>566</v>
      </c>
      <c r="M7" s="13" t="s">
        <v>614</v>
      </c>
      <c r="N7" s="8" t="s">
        <v>615</v>
      </c>
      <c r="O7" s="13" t="s">
        <v>616</v>
      </c>
      <c r="P7" s="14" t="s">
        <v>617</v>
      </c>
      <c r="Q7" s="24" t="s">
        <v>618</v>
      </c>
      <c r="R7" s="24"/>
    </row>
    <row r="8" ht="21" customHeight="1" spans="1:18">
      <c r="A8" s="8"/>
      <c r="B8" s="8"/>
      <c r="C8" s="8"/>
      <c r="D8" s="8"/>
      <c r="E8" s="8"/>
      <c r="F8" s="8"/>
      <c r="G8" s="8"/>
      <c r="H8" s="8"/>
      <c r="I8" s="8"/>
      <c r="J8" s="8"/>
      <c r="K8" s="11"/>
      <c r="L8" s="12"/>
      <c r="M8" s="13" t="s">
        <v>567</v>
      </c>
      <c r="N8" s="8" t="s">
        <v>619</v>
      </c>
      <c r="O8" s="13" t="s">
        <v>620</v>
      </c>
      <c r="P8" s="14" t="s">
        <v>571</v>
      </c>
      <c r="Q8" s="24" t="s">
        <v>569</v>
      </c>
      <c r="R8" s="24"/>
    </row>
    <row r="9" ht="21" customHeight="1" spans="1:18">
      <c r="A9" s="8"/>
      <c r="B9" s="8"/>
      <c r="C9" s="8"/>
      <c r="D9" s="8"/>
      <c r="E9" s="8"/>
      <c r="F9" s="8"/>
      <c r="G9" s="8"/>
      <c r="H9" s="8"/>
      <c r="I9" s="8"/>
      <c r="J9" s="8"/>
      <c r="K9" s="11"/>
      <c r="L9" s="15" t="s">
        <v>572</v>
      </c>
      <c r="M9" s="13" t="s">
        <v>621</v>
      </c>
      <c r="N9" s="8" t="s">
        <v>575</v>
      </c>
      <c r="O9" s="16">
        <v>1</v>
      </c>
      <c r="P9" s="14" t="s">
        <v>575</v>
      </c>
      <c r="Q9" s="24" t="s">
        <v>622</v>
      </c>
      <c r="R9" s="24"/>
    </row>
    <row r="10" ht="21" customHeight="1" spans="1:18">
      <c r="A10" s="8"/>
      <c r="B10" s="8"/>
      <c r="C10" s="8"/>
      <c r="D10" s="8"/>
      <c r="E10" s="8"/>
      <c r="F10" s="8"/>
      <c r="G10" s="8"/>
      <c r="H10" s="8"/>
      <c r="I10" s="8"/>
      <c r="J10" s="8"/>
      <c r="K10" s="11"/>
      <c r="L10" s="12"/>
      <c r="M10" s="13" t="s">
        <v>573</v>
      </c>
      <c r="N10" s="8" t="s">
        <v>575</v>
      </c>
      <c r="O10" s="16">
        <v>1</v>
      </c>
      <c r="P10" s="14" t="s">
        <v>575</v>
      </c>
      <c r="Q10" s="24" t="s">
        <v>574</v>
      </c>
      <c r="R10" s="24"/>
    </row>
    <row r="11" ht="21" customHeight="1" spans="1:18">
      <c r="A11" s="8"/>
      <c r="B11" s="8"/>
      <c r="C11" s="8"/>
      <c r="D11" s="8"/>
      <c r="E11" s="8"/>
      <c r="F11" s="8"/>
      <c r="G11" s="8"/>
      <c r="H11" s="8"/>
      <c r="I11" s="8"/>
      <c r="J11" s="8"/>
      <c r="K11" s="11"/>
      <c r="L11" s="12"/>
      <c r="M11" s="13" t="s">
        <v>576</v>
      </c>
      <c r="N11" s="8" t="s">
        <v>575</v>
      </c>
      <c r="O11" s="16">
        <v>1</v>
      </c>
      <c r="P11" s="14" t="s">
        <v>575</v>
      </c>
      <c r="Q11" s="24" t="s">
        <v>577</v>
      </c>
      <c r="R11" s="24"/>
    </row>
    <row r="12" ht="21" customHeight="1" spans="1:18">
      <c r="A12" s="8"/>
      <c r="B12" s="8"/>
      <c r="C12" s="8"/>
      <c r="D12" s="8"/>
      <c r="E12" s="8"/>
      <c r="F12" s="8"/>
      <c r="G12" s="8"/>
      <c r="H12" s="8"/>
      <c r="I12" s="8"/>
      <c r="J12" s="8"/>
      <c r="K12" s="11"/>
      <c r="L12" s="17"/>
      <c r="M12" s="13" t="s">
        <v>578</v>
      </c>
      <c r="N12" s="8" t="s">
        <v>575</v>
      </c>
      <c r="O12" s="16">
        <v>1</v>
      </c>
      <c r="P12" s="14" t="s">
        <v>575</v>
      </c>
      <c r="Q12" s="24" t="s">
        <v>579</v>
      </c>
      <c r="R12" s="24"/>
    </row>
    <row r="13" ht="21" customHeight="1" spans="1:18">
      <c r="A13" s="8"/>
      <c r="B13" s="8"/>
      <c r="C13" s="8"/>
      <c r="D13" s="8"/>
      <c r="E13" s="8"/>
      <c r="F13" s="8"/>
      <c r="G13" s="8"/>
      <c r="H13" s="8"/>
      <c r="I13" s="8"/>
      <c r="J13" s="8"/>
      <c r="K13" s="11"/>
      <c r="L13" s="13" t="s">
        <v>580</v>
      </c>
      <c r="M13" s="13" t="s">
        <v>581</v>
      </c>
      <c r="N13" s="8" t="s">
        <v>575</v>
      </c>
      <c r="O13" s="16">
        <v>1</v>
      </c>
      <c r="P13" s="14" t="s">
        <v>575</v>
      </c>
      <c r="Q13" s="24" t="s">
        <v>623</v>
      </c>
      <c r="R13" s="24"/>
    </row>
    <row r="14" ht="21" customHeight="1" spans="1:18">
      <c r="A14" s="8"/>
      <c r="B14" s="8"/>
      <c r="C14" s="8"/>
      <c r="D14" s="8"/>
      <c r="E14" s="8"/>
      <c r="F14" s="8"/>
      <c r="G14" s="8"/>
      <c r="H14" s="8"/>
      <c r="I14" s="8"/>
      <c r="J14" s="8"/>
      <c r="K14" s="11"/>
      <c r="L14" s="15" t="s">
        <v>583</v>
      </c>
      <c r="M14" s="15" t="s">
        <v>584</v>
      </c>
      <c r="N14" s="8" t="s">
        <v>575</v>
      </c>
      <c r="O14" s="16">
        <v>1</v>
      </c>
      <c r="P14" s="14" t="s">
        <v>575</v>
      </c>
      <c r="Q14" s="24" t="s">
        <v>624</v>
      </c>
      <c r="R14" s="24"/>
    </row>
    <row r="15" ht="21" customHeight="1" spans="1:18">
      <c r="A15" s="8"/>
      <c r="B15" s="8"/>
      <c r="C15" s="8"/>
      <c r="D15" s="8"/>
      <c r="E15" s="8"/>
      <c r="F15" s="8"/>
      <c r="G15" s="8"/>
      <c r="H15" s="8"/>
      <c r="I15" s="8"/>
      <c r="J15" s="8"/>
      <c r="K15" s="11"/>
      <c r="L15" s="12"/>
      <c r="M15" s="15" t="s">
        <v>173</v>
      </c>
      <c r="N15" s="8" t="s">
        <v>625</v>
      </c>
      <c r="O15" s="13" t="s">
        <v>626</v>
      </c>
      <c r="P15" s="14" t="s">
        <v>625</v>
      </c>
      <c r="Q15" s="24" t="s">
        <v>627</v>
      </c>
      <c r="R15" s="24"/>
    </row>
    <row r="16" ht="21" customHeight="1" spans="1:18">
      <c r="A16" s="8"/>
      <c r="B16" s="8"/>
      <c r="C16" s="8"/>
      <c r="D16" s="8"/>
      <c r="E16" s="8"/>
      <c r="F16" s="8"/>
      <c r="G16" s="8"/>
      <c r="H16" s="8"/>
      <c r="I16" s="8"/>
      <c r="J16" s="8"/>
      <c r="K16" s="11"/>
      <c r="L16" s="12"/>
      <c r="M16" s="15" t="s">
        <v>174</v>
      </c>
      <c r="N16" s="18" t="s">
        <v>625</v>
      </c>
      <c r="O16" s="19" t="s">
        <v>628</v>
      </c>
      <c r="P16" s="20" t="s">
        <v>625</v>
      </c>
      <c r="Q16" s="24" t="s">
        <v>629</v>
      </c>
      <c r="R16" s="24"/>
    </row>
    <row r="17" ht="21" customHeight="1" spans="1:18">
      <c r="A17" s="8"/>
      <c r="B17" s="8"/>
      <c r="C17" s="8"/>
      <c r="D17" s="8"/>
      <c r="E17" s="8"/>
      <c r="F17" s="8"/>
      <c r="G17" s="8"/>
      <c r="H17" s="8"/>
      <c r="I17" s="8"/>
      <c r="J17" s="8"/>
      <c r="K17" s="11"/>
      <c r="L17" s="12"/>
      <c r="M17" s="15" t="s">
        <v>174</v>
      </c>
      <c r="N17" s="18" t="s">
        <v>625</v>
      </c>
      <c r="O17" s="21" t="s">
        <v>630</v>
      </c>
      <c r="P17" s="20" t="s">
        <v>625</v>
      </c>
      <c r="Q17" s="24" t="s">
        <v>631</v>
      </c>
      <c r="R17" s="24"/>
    </row>
    <row r="18" ht="21" customHeight="1" spans="1:18">
      <c r="A18" s="8"/>
      <c r="B18" s="8"/>
      <c r="C18" s="8"/>
      <c r="D18" s="8"/>
      <c r="E18" s="8"/>
      <c r="F18" s="8"/>
      <c r="G18" s="8"/>
      <c r="H18" s="8"/>
      <c r="I18" s="8"/>
      <c r="J18" s="8"/>
      <c r="K18" s="22" t="s">
        <v>586</v>
      </c>
      <c r="L18" s="13" t="s">
        <v>587</v>
      </c>
      <c r="M18" s="13" t="s">
        <v>588</v>
      </c>
      <c r="N18" s="18"/>
      <c r="O18" s="13" t="s">
        <v>588</v>
      </c>
      <c r="P18" s="20" t="s">
        <v>588</v>
      </c>
      <c r="Q18" s="24" t="s">
        <v>588</v>
      </c>
      <c r="R18" s="24"/>
    </row>
    <row r="19" ht="21" customHeight="1" spans="1:18">
      <c r="A19" s="8"/>
      <c r="B19" s="8"/>
      <c r="C19" s="8"/>
      <c r="D19" s="8"/>
      <c r="E19" s="8"/>
      <c r="F19" s="8"/>
      <c r="G19" s="8"/>
      <c r="H19" s="8"/>
      <c r="I19" s="8"/>
      <c r="J19" s="8"/>
      <c r="K19" s="22"/>
      <c r="L19" s="13" t="s">
        <v>589</v>
      </c>
      <c r="M19" s="13" t="s">
        <v>590</v>
      </c>
      <c r="N19" s="18"/>
      <c r="O19" s="13" t="s">
        <v>591</v>
      </c>
      <c r="P19" s="20"/>
      <c r="Q19" s="24" t="s">
        <v>592</v>
      </c>
      <c r="R19" s="24"/>
    </row>
    <row r="20" ht="21" customHeight="1" spans="1:18">
      <c r="A20" s="8"/>
      <c r="B20" s="8"/>
      <c r="C20" s="8"/>
      <c r="D20" s="8"/>
      <c r="E20" s="8"/>
      <c r="F20" s="8"/>
      <c r="G20" s="8"/>
      <c r="H20" s="8"/>
      <c r="I20" s="8"/>
      <c r="J20" s="8"/>
      <c r="K20" s="22"/>
      <c r="L20" s="13" t="s">
        <v>593</v>
      </c>
      <c r="M20" s="13" t="s">
        <v>588</v>
      </c>
      <c r="N20" s="18"/>
      <c r="O20" s="13" t="s">
        <v>588</v>
      </c>
      <c r="P20" s="20"/>
      <c r="Q20" s="24" t="s">
        <v>588</v>
      </c>
      <c r="R20" s="24"/>
    </row>
    <row r="21" ht="21" customHeight="1" spans="1:18">
      <c r="A21" s="8"/>
      <c r="B21" s="8"/>
      <c r="C21" s="8"/>
      <c r="D21" s="8"/>
      <c r="E21" s="8"/>
      <c r="F21" s="8"/>
      <c r="G21" s="8"/>
      <c r="H21" s="8"/>
      <c r="I21" s="8"/>
      <c r="J21" s="8"/>
      <c r="K21" s="22"/>
      <c r="L21" s="15" t="s">
        <v>594</v>
      </c>
      <c r="M21" s="13" t="s">
        <v>632</v>
      </c>
      <c r="N21" s="18"/>
      <c r="O21" s="13" t="s">
        <v>633</v>
      </c>
      <c r="P21" s="20"/>
      <c r="Q21" s="24" t="s">
        <v>634</v>
      </c>
      <c r="R21" s="24"/>
    </row>
    <row r="22" ht="21" customHeight="1" spans="1:18">
      <c r="A22" s="8"/>
      <c r="B22" s="8"/>
      <c r="C22" s="8"/>
      <c r="D22" s="8"/>
      <c r="E22" s="8"/>
      <c r="F22" s="8"/>
      <c r="G22" s="8"/>
      <c r="H22" s="8"/>
      <c r="I22" s="8"/>
      <c r="J22" s="8"/>
      <c r="K22" s="22"/>
      <c r="L22" s="17"/>
      <c r="M22" s="13" t="s">
        <v>635</v>
      </c>
      <c r="N22" s="18"/>
      <c r="O22" s="13" t="s">
        <v>636</v>
      </c>
      <c r="P22" s="20"/>
      <c r="Q22" s="24" t="s">
        <v>637</v>
      </c>
      <c r="R22" s="24"/>
    </row>
    <row r="23" ht="21" customHeight="1" spans="1:18">
      <c r="A23" s="8"/>
      <c r="B23" s="8"/>
      <c r="C23" s="8"/>
      <c r="D23" s="8"/>
      <c r="E23" s="8"/>
      <c r="F23" s="8"/>
      <c r="G23" s="8"/>
      <c r="H23" s="8"/>
      <c r="I23" s="8"/>
      <c r="J23" s="8"/>
      <c r="K23" s="22"/>
      <c r="L23" s="13" t="s">
        <v>598</v>
      </c>
      <c r="M23" s="13" t="s">
        <v>638</v>
      </c>
      <c r="N23" s="18" t="s">
        <v>575</v>
      </c>
      <c r="O23" s="16" t="s">
        <v>600</v>
      </c>
      <c r="P23" s="20" t="s">
        <v>575</v>
      </c>
      <c r="Q23" s="24" t="s">
        <v>639</v>
      </c>
      <c r="R23" s="24"/>
    </row>
  </sheetData>
  <mergeCells count="27">
    <mergeCell ref="A1:R1"/>
    <mergeCell ref="A2:R2"/>
    <mergeCell ref="Q3:R3"/>
    <mergeCell ref="C4:I4"/>
    <mergeCell ref="D5:G5"/>
    <mergeCell ref="H5:I5"/>
    <mergeCell ref="A4:A6"/>
    <mergeCell ref="A7:A23"/>
    <mergeCell ref="B4:B6"/>
    <mergeCell ref="B7:B23"/>
    <mergeCell ref="C5:C6"/>
    <mergeCell ref="C7:C23"/>
    <mergeCell ref="D7:D23"/>
    <mergeCell ref="E7:E23"/>
    <mergeCell ref="F7:F23"/>
    <mergeCell ref="G7:G23"/>
    <mergeCell ref="H7:H23"/>
    <mergeCell ref="I7:I23"/>
    <mergeCell ref="J4:J6"/>
    <mergeCell ref="J7:J23"/>
    <mergeCell ref="K7:K17"/>
    <mergeCell ref="K18:K23"/>
    <mergeCell ref="L7:L8"/>
    <mergeCell ref="L9:L12"/>
    <mergeCell ref="L14:L17"/>
    <mergeCell ref="L21:L22"/>
    <mergeCell ref="K4:R5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opLeftCell="A3" workbookViewId="0">
      <selection activeCell="C9" sqref="C9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44" style="1" customWidth="1"/>
    <col min="5" max="5" width="15.45" style="1" customWidth="1"/>
    <col min="6" max="13" width="14.6333333333333" style="1" customWidth="1"/>
    <col min="14" max="15" width="16.45" style="1" customWidth="1"/>
    <col min="16" max="16" width="12.3666666666667" style="1" customWidth="1"/>
    <col min="17" max="17" width="15.45" style="1" customWidth="1"/>
    <col min="18" max="19" width="14.6333333333333" style="1" customWidth="1"/>
    <col min="20" max="21" width="9.725" style="1" customWidth="1"/>
    <col min="22" max="16384" width="10" style="1"/>
  </cols>
  <sheetData>
    <row r="1" ht="16.4" customHeight="1" spans="1:1">
      <c r="A1" s="5"/>
    </row>
    <row r="2" ht="42.25" customHeight="1" spans="1:19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ht="33.65" customHeight="1" spans="1:19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25.9" customHeight="1" spans="15:19">
      <c r="O4" s="23" t="s">
        <v>43</v>
      </c>
      <c r="P4" s="23"/>
      <c r="Q4" s="23"/>
      <c r="R4" s="23"/>
      <c r="S4" s="23"/>
    </row>
    <row r="5" ht="27.65" customHeight="1" spans="1:19">
      <c r="A5" s="6" t="s">
        <v>129</v>
      </c>
      <c r="B5" s="6"/>
      <c r="C5" s="6"/>
      <c r="D5" s="6" t="s">
        <v>130</v>
      </c>
      <c r="E5" s="6" t="s">
        <v>131</v>
      </c>
      <c r="F5" s="6" t="s">
        <v>132</v>
      </c>
      <c r="G5" s="6" t="s">
        <v>133</v>
      </c>
      <c r="H5" s="6" t="s">
        <v>134</v>
      </c>
      <c r="I5" s="6" t="s">
        <v>135</v>
      </c>
      <c r="J5" s="6" t="s">
        <v>136</v>
      </c>
      <c r="K5" s="6" t="s">
        <v>137</v>
      </c>
      <c r="L5" s="6" t="s">
        <v>138</v>
      </c>
      <c r="M5" s="6" t="s">
        <v>139</v>
      </c>
      <c r="N5" s="6" t="s">
        <v>140</v>
      </c>
      <c r="O5" s="6" t="s">
        <v>141</v>
      </c>
      <c r="P5" s="6" t="s">
        <v>142</v>
      </c>
      <c r="Q5" s="6" t="s">
        <v>143</v>
      </c>
      <c r="R5" s="6" t="s">
        <v>144</v>
      </c>
      <c r="S5" s="6" t="s">
        <v>145</v>
      </c>
    </row>
    <row r="6" ht="30.15" customHeight="1" spans="1:19">
      <c r="A6" s="6" t="s">
        <v>146</v>
      </c>
      <c r="B6" s="6" t="s">
        <v>147</v>
      </c>
      <c r="C6" s="6" t="s">
        <v>148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ht="27.65" customHeight="1" spans="1:19">
      <c r="A7" s="31"/>
      <c r="B7" s="31"/>
      <c r="C7" s="31"/>
      <c r="D7" s="31" t="s">
        <v>91</v>
      </c>
      <c r="E7" s="42">
        <v>282.10506</v>
      </c>
      <c r="F7" s="42">
        <v>61.43133</v>
      </c>
      <c r="G7" s="42">
        <v>220.67373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ht="26" customHeight="1" spans="1:19">
      <c r="A8" s="44" t="s">
        <v>149</v>
      </c>
      <c r="B8" s="44"/>
      <c r="C8" s="31"/>
      <c r="D8" s="31" t="s">
        <v>150</v>
      </c>
      <c r="E8" s="42">
        <v>270.026384</v>
      </c>
      <c r="F8" s="42">
        <v>49.352654</v>
      </c>
      <c r="G8" s="42">
        <v>220.67373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ht="26" customHeight="1" spans="1:19">
      <c r="A9" s="44" t="s">
        <v>149</v>
      </c>
      <c r="B9" s="44" t="s">
        <v>151</v>
      </c>
      <c r="C9" s="31"/>
      <c r="D9" s="31" t="s">
        <v>152</v>
      </c>
      <c r="E9" s="42">
        <f>SUM(E10:E11)</f>
        <v>270.026384</v>
      </c>
      <c r="F9" s="42">
        <f>SUM(F10:F11)</f>
        <v>49.352654</v>
      </c>
      <c r="G9" s="42">
        <f>SUM(G10:G11)</f>
        <v>220.67373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ht="26" customHeight="1" spans="1:19">
      <c r="A10" s="44" t="s">
        <v>149</v>
      </c>
      <c r="B10" s="44" t="s">
        <v>151</v>
      </c>
      <c r="C10" s="44" t="s">
        <v>153</v>
      </c>
      <c r="D10" s="38" t="s">
        <v>154</v>
      </c>
      <c r="E10" s="43">
        <v>70.026384</v>
      </c>
      <c r="F10" s="43">
        <v>49.352654</v>
      </c>
      <c r="G10" s="43">
        <v>20.67373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</row>
    <row r="11" ht="26" customHeight="1" spans="1:19">
      <c r="A11" s="44" t="s">
        <v>149</v>
      </c>
      <c r="B11" s="44" t="s">
        <v>151</v>
      </c>
      <c r="C11" s="44" t="s">
        <v>155</v>
      </c>
      <c r="D11" s="38" t="s">
        <v>156</v>
      </c>
      <c r="E11" s="43">
        <v>200</v>
      </c>
      <c r="F11" s="43"/>
      <c r="G11" s="43">
        <v>200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</row>
    <row r="12" s="46" customFormat="1" ht="26" customHeight="1" spans="1:19">
      <c r="A12" s="6" t="s">
        <v>157</v>
      </c>
      <c r="B12" s="6"/>
      <c r="C12" s="6"/>
      <c r="D12" s="31" t="s">
        <v>158</v>
      </c>
      <c r="E12" s="42">
        <v>4.919824</v>
      </c>
      <c r="F12" s="42">
        <v>4.919824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="46" customFormat="1" ht="26" customHeight="1" spans="1:19">
      <c r="A13" s="6" t="s">
        <v>157</v>
      </c>
      <c r="B13" s="6" t="s">
        <v>155</v>
      </c>
      <c r="C13" s="6"/>
      <c r="D13" s="31" t="s">
        <v>159</v>
      </c>
      <c r="E13" s="42">
        <v>4.919824</v>
      </c>
      <c r="F13" s="42">
        <v>4.919824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ht="26" customHeight="1" spans="1:19">
      <c r="A14" s="44" t="s">
        <v>157</v>
      </c>
      <c r="B14" s="44" t="s">
        <v>155</v>
      </c>
      <c r="C14" s="44" t="s">
        <v>155</v>
      </c>
      <c r="D14" s="38" t="s">
        <v>160</v>
      </c>
      <c r="E14" s="43">
        <v>4.919824</v>
      </c>
      <c r="F14" s="43">
        <v>4.919824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="46" customFormat="1" ht="26" customHeight="1" spans="1:19">
      <c r="A15" s="6" t="s">
        <v>161</v>
      </c>
      <c r="B15" s="6"/>
      <c r="C15" s="6"/>
      <c r="D15" s="31" t="s">
        <v>162</v>
      </c>
      <c r="E15" s="42">
        <v>1.986852</v>
      </c>
      <c r="F15" s="42">
        <v>1.986852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="46" customFormat="1" ht="26" customHeight="1" spans="1:19">
      <c r="A16" s="6" t="s">
        <v>161</v>
      </c>
      <c r="B16" s="6" t="s">
        <v>163</v>
      </c>
      <c r="C16" s="6"/>
      <c r="D16" s="31" t="s">
        <v>164</v>
      </c>
      <c r="E16" s="42">
        <v>1.986852</v>
      </c>
      <c r="F16" s="42">
        <v>1.986852</v>
      </c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ht="26" customHeight="1" spans="1:19">
      <c r="A17" s="44" t="s">
        <v>161</v>
      </c>
      <c r="B17" s="44" t="s">
        <v>163</v>
      </c>
      <c r="C17" s="44" t="s">
        <v>153</v>
      </c>
      <c r="D17" s="38" t="s">
        <v>165</v>
      </c>
      <c r="E17" s="43">
        <v>1.986852</v>
      </c>
      <c r="F17" s="43">
        <v>1.986852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</row>
    <row r="18" s="46" customFormat="1" ht="26" customHeight="1" spans="1:19">
      <c r="A18" s="6" t="s">
        <v>166</v>
      </c>
      <c r="B18" s="6"/>
      <c r="C18" s="6"/>
      <c r="D18" s="31" t="s">
        <v>167</v>
      </c>
      <c r="E18" s="42">
        <v>5.172</v>
      </c>
      <c r="F18" s="42">
        <v>5.172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="46" customFormat="1" ht="26" customHeight="1" spans="1:19">
      <c r="A19" s="6" t="s">
        <v>166</v>
      </c>
      <c r="B19" s="6" t="s">
        <v>168</v>
      </c>
      <c r="C19" s="6"/>
      <c r="D19" s="31" t="s">
        <v>169</v>
      </c>
      <c r="E19" s="42">
        <v>5.172</v>
      </c>
      <c r="F19" s="42">
        <v>5.172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ht="26" customHeight="1" spans="1:19">
      <c r="A20" s="44" t="s">
        <v>166</v>
      </c>
      <c r="B20" s="44" t="s">
        <v>168</v>
      </c>
      <c r="C20" s="44" t="s">
        <v>153</v>
      </c>
      <c r="D20" s="38" t="s">
        <v>170</v>
      </c>
      <c r="E20" s="43">
        <v>5.172</v>
      </c>
      <c r="F20" s="43">
        <v>5.172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</sheetData>
  <mergeCells count="20">
    <mergeCell ref="A2:S2"/>
    <mergeCell ref="A3:S3"/>
    <mergeCell ref="O4:S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2" workbookViewId="0">
      <selection activeCell="C9" sqref="C9"/>
    </sheetView>
  </sheetViews>
  <sheetFormatPr defaultColWidth="10" defaultRowHeight="13.5" outlineLevelCol="7"/>
  <cols>
    <col min="1" max="1" width="23.1833333333333" style="1" customWidth="1"/>
    <col min="2" max="2" width="58.725" style="1" customWidth="1"/>
    <col min="3" max="3" width="19.5416666666667" style="1" customWidth="1"/>
    <col min="4" max="6" width="17.45" style="1" customWidth="1"/>
    <col min="7" max="7" width="12.3666666666667" style="1" customWidth="1"/>
    <col min="8" max="8" width="15.45" style="1" customWidth="1"/>
    <col min="9" max="9" width="9.725" style="1" customWidth="1"/>
    <col min="10" max="16384" width="10" style="1"/>
  </cols>
  <sheetData>
    <row r="1" ht="16.4" customHeight="1" spans="1:1">
      <c r="A1" s="63"/>
    </row>
    <row r="2" ht="42.25" customHeight="1" spans="1:8">
      <c r="A2" s="25" t="s">
        <v>5</v>
      </c>
      <c r="B2" s="25"/>
      <c r="C2" s="25"/>
      <c r="D2" s="25"/>
      <c r="E2" s="25"/>
      <c r="F2" s="25"/>
      <c r="G2" s="25"/>
      <c r="H2" s="25"/>
    </row>
    <row r="3" ht="33.65" customHeight="1" spans="1:8">
      <c r="A3" s="50" t="s">
        <v>42</v>
      </c>
      <c r="B3" s="50"/>
      <c r="C3" s="50"/>
      <c r="D3" s="50"/>
      <c r="E3" s="50"/>
      <c r="F3" s="50"/>
      <c r="G3" s="50"/>
      <c r="H3" s="50"/>
    </row>
    <row r="4" ht="24.15" customHeight="1" spans="6:8">
      <c r="F4" s="23" t="s">
        <v>43</v>
      </c>
      <c r="G4" s="23"/>
      <c r="H4" s="23"/>
    </row>
    <row r="5" ht="32.75" customHeight="1" spans="1:8">
      <c r="A5" s="6" t="s">
        <v>171</v>
      </c>
      <c r="B5" s="6" t="s">
        <v>172</v>
      </c>
      <c r="C5" s="6" t="s">
        <v>91</v>
      </c>
      <c r="D5" s="6" t="s">
        <v>173</v>
      </c>
      <c r="E5" s="6" t="s">
        <v>174</v>
      </c>
      <c r="F5" s="6" t="s">
        <v>175</v>
      </c>
      <c r="G5" s="6" t="s">
        <v>176</v>
      </c>
      <c r="H5" s="6" t="s">
        <v>177</v>
      </c>
    </row>
    <row r="6" ht="26" customHeight="1" spans="1:8">
      <c r="A6" s="6"/>
      <c r="B6" s="31" t="s">
        <v>91</v>
      </c>
      <c r="C6" s="42">
        <v>282.10506</v>
      </c>
      <c r="D6" s="42">
        <v>82.10506</v>
      </c>
      <c r="E6" s="42">
        <v>200</v>
      </c>
      <c r="F6" s="42"/>
      <c r="G6" s="31"/>
      <c r="H6" s="31"/>
    </row>
    <row r="7" ht="26" customHeight="1" spans="1:8">
      <c r="A7" s="36" t="s">
        <v>178</v>
      </c>
      <c r="B7" s="31" t="s">
        <v>150</v>
      </c>
      <c r="C7" s="42">
        <v>270.026384</v>
      </c>
      <c r="D7" s="42">
        <v>70.026384</v>
      </c>
      <c r="E7" s="42">
        <v>200</v>
      </c>
      <c r="F7" s="42"/>
      <c r="G7" s="31"/>
      <c r="H7" s="31"/>
    </row>
    <row r="8" ht="26" customHeight="1" spans="1:8">
      <c r="A8" s="36" t="s">
        <v>179</v>
      </c>
      <c r="B8" s="31" t="s">
        <v>152</v>
      </c>
      <c r="C8" s="42">
        <v>270.026384</v>
      </c>
      <c r="D8" s="42">
        <v>70.026384</v>
      </c>
      <c r="E8" s="42">
        <v>200</v>
      </c>
      <c r="F8" s="42"/>
      <c r="G8" s="31"/>
      <c r="H8" s="31"/>
    </row>
    <row r="9" ht="26" customHeight="1" spans="1:8">
      <c r="A9" s="37" t="s">
        <v>180</v>
      </c>
      <c r="B9" s="38" t="s">
        <v>154</v>
      </c>
      <c r="C9" s="43">
        <v>70.026384</v>
      </c>
      <c r="D9" s="43">
        <v>70.026384</v>
      </c>
      <c r="E9" s="43"/>
      <c r="F9" s="43"/>
      <c r="G9" s="38"/>
      <c r="H9" s="38"/>
    </row>
    <row r="10" ht="26" customHeight="1" spans="1:8">
      <c r="A10" s="37" t="s">
        <v>181</v>
      </c>
      <c r="B10" s="38" t="s">
        <v>156</v>
      </c>
      <c r="C10" s="43">
        <v>200</v>
      </c>
      <c r="D10" s="43"/>
      <c r="E10" s="43">
        <v>200</v>
      </c>
      <c r="F10" s="43"/>
      <c r="G10" s="38"/>
      <c r="H10" s="38"/>
    </row>
    <row r="11" ht="26" customHeight="1" spans="1:8">
      <c r="A11" s="36" t="s">
        <v>182</v>
      </c>
      <c r="B11" s="31" t="s">
        <v>158</v>
      </c>
      <c r="C11" s="42">
        <v>4.919824</v>
      </c>
      <c r="D11" s="42">
        <v>4.919824</v>
      </c>
      <c r="E11" s="42"/>
      <c r="F11" s="42"/>
      <c r="G11" s="31"/>
      <c r="H11" s="31"/>
    </row>
    <row r="12" ht="26" customHeight="1" spans="1:8">
      <c r="A12" s="36" t="s">
        <v>183</v>
      </c>
      <c r="B12" s="31" t="s">
        <v>159</v>
      </c>
      <c r="C12" s="42">
        <v>4.919824</v>
      </c>
      <c r="D12" s="42">
        <v>4.919824</v>
      </c>
      <c r="E12" s="42"/>
      <c r="F12" s="42"/>
      <c r="G12" s="31"/>
      <c r="H12" s="31"/>
    </row>
    <row r="13" ht="26" customHeight="1" spans="1:8">
      <c r="A13" s="37" t="s">
        <v>184</v>
      </c>
      <c r="B13" s="38" t="s">
        <v>160</v>
      </c>
      <c r="C13" s="43">
        <v>4.919824</v>
      </c>
      <c r="D13" s="43">
        <v>4.919824</v>
      </c>
      <c r="E13" s="43"/>
      <c r="F13" s="43"/>
      <c r="G13" s="38"/>
      <c r="H13" s="38"/>
    </row>
    <row r="14" ht="26" customHeight="1" spans="1:8">
      <c r="A14" s="36" t="s">
        <v>185</v>
      </c>
      <c r="B14" s="31" t="s">
        <v>162</v>
      </c>
      <c r="C14" s="42">
        <v>1.986852</v>
      </c>
      <c r="D14" s="42">
        <v>1.986852</v>
      </c>
      <c r="E14" s="42"/>
      <c r="F14" s="42"/>
      <c r="G14" s="31"/>
      <c r="H14" s="31"/>
    </row>
    <row r="15" ht="26" customHeight="1" spans="1:8">
      <c r="A15" s="36" t="s">
        <v>186</v>
      </c>
      <c r="B15" s="31" t="s">
        <v>164</v>
      </c>
      <c r="C15" s="42">
        <v>1.986852</v>
      </c>
      <c r="D15" s="42">
        <v>1.986852</v>
      </c>
      <c r="E15" s="42"/>
      <c r="F15" s="42"/>
      <c r="G15" s="31"/>
      <c r="H15" s="31"/>
    </row>
    <row r="16" ht="26" customHeight="1" spans="1:8">
      <c r="A16" s="37" t="s">
        <v>187</v>
      </c>
      <c r="B16" s="38" t="s">
        <v>165</v>
      </c>
      <c r="C16" s="43">
        <v>1.986852</v>
      </c>
      <c r="D16" s="43">
        <v>1.986852</v>
      </c>
      <c r="E16" s="43"/>
      <c r="F16" s="43"/>
      <c r="G16" s="38"/>
      <c r="H16" s="38"/>
    </row>
    <row r="17" ht="26" customHeight="1" spans="1:8">
      <c r="A17" s="36" t="s">
        <v>188</v>
      </c>
      <c r="B17" s="31" t="s">
        <v>167</v>
      </c>
      <c r="C17" s="42">
        <v>5.172</v>
      </c>
      <c r="D17" s="42">
        <v>5.172</v>
      </c>
      <c r="E17" s="42"/>
      <c r="F17" s="42"/>
      <c r="G17" s="31"/>
      <c r="H17" s="31"/>
    </row>
    <row r="18" ht="26" customHeight="1" spans="1:8">
      <c r="A18" s="36" t="s">
        <v>189</v>
      </c>
      <c r="B18" s="31" t="s">
        <v>169</v>
      </c>
      <c r="C18" s="42">
        <v>5.172</v>
      </c>
      <c r="D18" s="42">
        <v>5.172</v>
      </c>
      <c r="E18" s="42"/>
      <c r="F18" s="42"/>
      <c r="G18" s="31"/>
      <c r="H18" s="31"/>
    </row>
    <row r="19" ht="26" customHeight="1" spans="1:8">
      <c r="A19" s="37" t="s">
        <v>190</v>
      </c>
      <c r="B19" s="38" t="s">
        <v>170</v>
      </c>
      <c r="C19" s="43">
        <v>5.172</v>
      </c>
      <c r="D19" s="43">
        <v>5.172</v>
      </c>
      <c r="E19" s="43"/>
      <c r="F19" s="43"/>
      <c r="G19" s="38"/>
      <c r="H19" s="38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topLeftCell="A5" workbookViewId="0">
      <selection activeCell="C9" sqref="C9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45.1833333333333" style="1" customWidth="1"/>
    <col min="5" max="5" width="18.725" style="1" customWidth="1"/>
    <col min="6" max="9" width="17.45" style="1" customWidth="1"/>
    <col min="10" max="10" width="17.725" style="1" customWidth="1"/>
    <col min="11" max="15" width="17.45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10" style="1"/>
  </cols>
  <sheetData>
    <row r="1" ht="16.4" customHeight="1" spans="1:1">
      <c r="A1" s="5"/>
    </row>
    <row r="2" ht="49.15" customHeight="1" spans="1:20">
      <c r="A2" s="25" t="s">
        <v>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33.65" customHeight="1" spans="1:20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26.75" customHeight="1" spans="16:20">
      <c r="P4" s="23" t="s">
        <v>43</v>
      </c>
      <c r="Q4" s="23"/>
      <c r="R4" s="23"/>
      <c r="S4" s="23"/>
      <c r="T4" s="23"/>
    </row>
    <row r="5" ht="29.25" customHeight="1" spans="1:20">
      <c r="A5" s="6" t="s">
        <v>129</v>
      </c>
      <c r="B5" s="6"/>
      <c r="C5" s="6"/>
      <c r="D5" s="6" t="s">
        <v>130</v>
      </c>
      <c r="E5" s="6" t="s">
        <v>191</v>
      </c>
      <c r="F5" s="6" t="s">
        <v>173</v>
      </c>
      <c r="G5" s="6"/>
      <c r="H5" s="6"/>
      <c r="I5" s="6"/>
      <c r="J5" s="6" t="s">
        <v>174</v>
      </c>
      <c r="K5" s="6"/>
      <c r="L5" s="6"/>
      <c r="M5" s="6"/>
      <c r="N5" s="6"/>
      <c r="O5" s="6"/>
      <c r="P5" s="6"/>
      <c r="Q5" s="6"/>
      <c r="R5" s="6"/>
      <c r="S5" s="6"/>
      <c r="T5" s="6"/>
    </row>
    <row r="6" ht="44" customHeight="1" spans="1:20">
      <c r="A6" s="6" t="s">
        <v>146</v>
      </c>
      <c r="B6" s="6" t="s">
        <v>147</v>
      </c>
      <c r="C6" s="6" t="s">
        <v>148</v>
      </c>
      <c r="D6" s="6"/>
      <c r="E6" s="6"/>
      <c r="F6" s="6" t="s">
        <v>91</v>
      </c>
      <c r="G6" s="6" t="s">
        <v>192</v>
      </c>
      <c r="H6" s="6" t="s">
        <v>193</v>
      </c>
      <c r="I6" s="6" t="s">
        <v>140</v>
      </c>
      <c r="J6" s="6" t="s">
        <v>91</v>
      </c>
      <c r="K6" s="6" t="s">
        <v>194</v>
      </c>
      <c r="L6" s="6" t="s">
        <v>195</v>
      </c>
      <c r="M6" s="6" t="s">
        <v>196</v>
      </c>
      <c r="N6" s="6" t="s">
        <v>142</v>
      </c>
      <c r="O6" s="6" t="s">
        <v>197</v>
      </c>
      <c r="P6" s="6" t="s">
        <v>198</v>
      </c>
      <c r="Q6" s="6" t="s">
        <v>199</v>
      </c>
      <c r="R6" s="6" t="s">
        <v>138</v>
      </c>
      <c r="S6" s="6" t="s">
        <v>141</v>
      </c>
      <c r="T6" s="6" t="s">
        <v>145</v>
      </c>
    </row>
    <row r="7" ht="28.5" customHeight="1" spans="1:20">
      <c r="A7" s="31"/>
      <c r="B7" s="31"/>
      <c r="C7" s="31"/>
      <c r="D7" s="31" t="s">
        <v>91</v>
      </c>
      <c r="E7" s="42">
        <v>282.10506</v>
      </c>
      <c r="F7" s="42">
        <v>82.10506</v>
      </c>
      <c r="G7" s="42">
        <v>61.43133</v>
      </c>
      <c r="H7" s="42">
        <v>20.67373</v>
      </c>
      <c r="I7" s="42">
        <v>0</v>
      </c>
      <c r="J7" s="42">
        <v>200</v>
      </c>
      <c r="K7" s="42"/>
      <c r="L7" s="42">
        <v>200</v>
      </c>
      <c r="M7" s="42"/>
      <c r="N7" s="42"/>
      <c r="O7" s="42"/>
      <c r="P7" s="42"/>
      <c r="Q7" s="42"/>
      <c r="R7" s="42"/>
      <c r="S7" s="42"/>
      <c r="T7" s="42"/>
    </row>
    <row r="8" ht="26" customHeight="1" spans="1:20">
      <c r="A8" s="44" t="s">
        <v>149</v>
      </c>
      <c r="B8" s="44"/>
      <c r="C8" s="31"/>
      <c r="D8" s="31" t="s">
        <v>150</v>
      </c>
      <c r="E8" s="47">
        <v>270.026384</v>
      </c>
      <c r="F8" s="42">
        <v>70.026384</v>
      </c>
      <c r="G8" s="42">
        <v>49.352654</v>
      </c>
      <c r="H8" s="42">
        <v>20.67373</v>
      </c>
      <c r="I8" s="42">
        <v>0</v>
      </c>
      <c r="J8" s="42">
        <v>200</v>
      </c>
      <c r="K8" s="42">
        <v>0</v>
      </c>
      <c r="L8" s="42">
        <v>200</v>
      </c>
      <c r="M8" s="42"/>
      <c r="N8" s="42"/>
      <c r="O8" s="42"/>
      <c r="P8" s="42"/>
      <c r="Q8" s="42"/>
      <c r="R8" s="42"/>
      <c r="S8" s="42"/>
      <c r="T8" s="42"/>
    </row>
    <row r="9" ht="26" customHeight="1" spans="1:20">
      <c r="A9" s="44" t="s">
        <v>149</v>
      </c>
      <c r="B9" s="44" t="s">
        <v>151</v>
      </c>
      <c r="C9" s="31"/>
      <c r="D9" s="31" t="s">
        <v>152</v>
      </c>
      <c r="E9" s="47">
        <f>SUM(E10:E11)</f>
        <v>270.026384</v>
      </c>
      <c r="F9" s="47">
        <f t="shared" ref="F9:L9" si="0">SUM(F10:F11)</f>
        <v>70.026384</v>
      </c>
      <c r="G9" s="47">
        <f t="shared" si="0"/>
        <v>49.352654</v>
      </c>
      <c r="H9" s="47">
        <f t="shared" si="0"/>
        <v>20.67373</v>
      </c>
      <c r="I9" s="47">
        <f t="shared" si="0"/>
        <v>0</v>
      </c>
      <c r="J9" s="47">
        <f t="shared" si="0"/>
        <v>200</v>
      </c>
      <c r="K9" s="47">
        <f t="shared" si="0"/>
        <v>0</v>
      </c>
      <c r="L9" s="47">
        <f t="shared" si="0"/>
        <v>200</v>
      </c>
      <c r="M9" s="42"/>
      <c r="N9" s="42"/>
      <c r="O9" s="42"/>
      <c r="P9" s="42"/>
      <c r="Q9" s="42"/>
      <c r="R9" s="42"/>
      <c r="S9" s="42"/>
      <c r="T9" s="42"/>
    </row>
    <row r="10" ht="26" customHeight="1" spans="1:20">
      <c r="A10" s="44" t="s">
        <v>149</v>
      </c>
      <c r="B10" s="44" t="s">
        <v>151</v>
      </c>
      <c r="C10" s="44" t="s">
        <v>153</v>
      </c>
      <c r="D10" s="38" t="s">
        <v>154</v>
      </c>
      <c r="E10" s="45">
        <v>70.026384</v>
      </c>
      <c r="F10" s="43">
        <v>70.026384</v>
      </c>
      <c r="G10" s="43">
        <v>49.352654</v>
      </c>
      <c r="H10" s="43">
        <v>20.67373</v>
      </c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  <row r="11" ht="26" customHeight="1" spans="1:20">
      <c r="A11" s="44" t="s">
        <v>149</v>
      </c>
      <c r="B11" s="44" t="s">
        <v>151</v>
      </c>
      <c r="C11" s="44" t="s">
        <v>155</v>
      </c>
      <c r="D11" s="38" t="s">
        <v>156</v>
      </c>
      <c r="E11" s="45">
        <v>200</v>
      </c>
      <c r="F11" s="43"/>
      <c r="G11" s="43"/>
      <c r="H11" s="43"/>
      <c r="I11" s="43"/>
      <c r="J11" s="43">
        <v>200</v>
      </c>
      <c r="K11" s="43"/>
      <c r="L11" s="43">
        <v>200</v>
      </c>
      <c r="M11" s="43"/>
      <c r="N11" s="43"/>
      <c r="O11" s="43"/>
      <c r="P11" s="43"/>
      <c r="Q11" s="43"/>
      <c r="R11" s="43"/>
      <c r="S11" s="43"/>
      <c r="T11" s="43"/>
    </row>
    <row r="12" ht="26" customHeight="1" spans="1:20">
      <c r="A12" s="44" t="s">
        <v>157</v>
      </c>
      <c r="B12" s="44"/>
      <c r="C12" s="44"/>
      <c r="D12" s="31" t="s">
        <v>158</v>
      </c>
      <c r="E12" s="45">
        <v>4.919824</v>
      </c>
      <c r="F12" s="43">
        <v>4.919824</v>
      </c>
      <c r="G12" s="43">
        <v>4.919824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</row>
    <row r="13" ht="26" customHeight="1" spans="1:20">
      <c r="A13" s="44" t="s">
        <v>157</v>
      </c>
      <c r="B13" s="44" t="s">
        <v>155</v>
      </c>
      <c r="C13" s="44"/>
      <c r="D13" s="31" t="s">
        <v>159</v>
      </c>
      <c r="E13" s="45">
        <v>4.919824</v>
      </c>
      <c r="F13" s="43">
        <v>4.919824</v>
      </c>
      <c r="G13" s="43">
        <v>4.919824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</row>
    <row r="14" ht="26" customHeight="1" spans="1:20">
      <c r="A14" s="44" t="s">
        <v>157</v>
      </c>
      <c r="B14" s="44" t="s">
        <v>155</v>
      </c>
      <c r="C14" s="44" t="s">
        <v>155</v>
      </c>
      <c r="D14" s="38" t="s">
        <v>160</v>
      </c>
      <c r="E14" s="45">
        <v>4.919824</v>
      </c>
      <c r="F14" s="43">
        <v>4.919824</v>
      </c>
      <c r="G14" s="43">
        <v>4.919824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</row>
    <row r="15" ht="26" customHeight="1" spans="1:20">
      <c r="A15" s="44" t="s">
        <v>161</v>
      </c>
      <c r="B15" s="44"/>
      <c r="C15" s="44"/>
      <c r="D15" s="31" t="s">
        <v>162</v>
      </c>
      <c r="E15" s="45">
        <v>1.986852</v>
      </c>
      <c r="F15" s="43">
        <v>1.986852</v>
      </c>
      <c r="G15" s="43">
        <v>1.986852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</row>
    <row r="16" ht="26" customHeight="1" spans="1:20">
      <c r="A16" s="44" t="s">
        <v>161</v>
      </c>
      <c r="B16" s="44" t="s">
        <v>163</v>
      </c>
      <c r="C16" s="44"/>
      <c r="D16" s="31" t="s">
        <v>164</v>
      </c>
      <c r="E16" s="45">
        <v>1.986852</v>
      </c>
      <c r="F16" s="43">
        <v>1.986852</v>
      </c>
      <c r="G16" s="43">
        <v>1.986852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</row>
    <row r="17" ht="26" customHeight="1" spans="1:20">
      <c r="A17" s="44" t="s">
        <v>161</v>
      </c>
      <c r="B17" s="44" t="s">
        <v>163</v>
      </c>
      <c r="C17" s="44" t="s">
        <v>153</v>
      </c>
      <c r="D17" s="38" t="s">
        <v>165</v>
      </c>
      <c r="E17" s="45">
        <v>1.986852</v>
      </c>
      <c r="F17" s="43">
        <v>1.986852</v>
      </c>
      <c r="G17" s="43">
        <v>1.986852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</row>
    <row r="18" ht="26" customHeight="1" spans="1:20">
      <c r="A18" s="44" t="s">
        <v>166</v>
      </c>
      <c r="B18" s="44"/>
      <c r="C18" s="44"/>
      <c r="D18" s="31" t="s">
        <v>167</v>
      </c>
      <c r="E18" s="45">
        <v>5.172</v>
      </c>
      <c r="F18" s="43">
        <v>5.172</v>
      </c>
      <c r="G18" s="43">
        <v>5.172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</row>
    <row r="19" ht="26" customHeight="1" spans="1:20">
      <c r="A19" s="44" t="s">
        <v>166</v>
      </c>
      <c r="B19" s="44" t="s">
        <v>168</v>
      </c>
      <c r="C19" s="44"/>
      <c r="D19" s="31" t="s">
        <v>169</v>
      </c>
      <c r="E19" s="45">
        <v>5.172</v>
      </c>
      <c r="F19" s="43">
        <v>5.172</v>
      </c>
      <c r="G19" s="43">
        <v>5.172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</row>
    <row r="20" ht="26" customHeight="1" spans="1:20">
      <c r="A20" s="44" t="s">
        <v>166</v>
      </c>
      <c r="B20" s="44" t="s">
        <v>168</v>
      </c>
      <c r="C20" s="44" t="s">
        <v>153</v>
      </c>
      <c r="D20" s="38" t="s">
        <v>170</v>
      </c>
      <c r="E20" s="45">
        <v>5.172</v>
      </c>
      <c r="F20" s="43">
        <v>5.172</v>
      </c>
      <c r="G20" s="43">
        <v>5.172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</row>
    <row r="21" ht="16.4" customHeight="1"/>
    <row r="22" ht="16.4" customHeight="1"/>
    <row r="23" ht="16.4" customHeight="1"/>
    <row r="24" ht="26" customHeight="1" spans="7:8">
      <c r="G24" s="5"/>
      <c r="H24" s="62"/>
    </row>
    <row r="25" ht="26" customHeight="1" spans="7:8">
      <c r="G25" s="5"/>
      <c r="H25" s="62"/>
    </row>
    <row r="26" ht="26" customHeight="1" spans="7:8">
      <c r="G26" s="5"/>
      <c r="H26" s="62"/>
    </row>
    <row r="27" ht="26" customHeight="1" spans="7:8">
      <c r="G27" s="5"/>
      <c r="H27" s="62"/>
    </row>
    <row r="28" ht="26" customHeight="1" spans="7:8">
      <c r="G28" s="5"/>
      <c r="H28" s="62"/>
    </row>
    <row r="29" ht="26" customHeight="1" spans="7:8">
      <c r="G29" s="5"/>
      <c r="H29" s="62"/>
    </row>
    <row r="30" ht="26" customHeight="1" spans="7:8">
      <c r="G30" s="5"/>
      <c r="H30" s="62"/>
    </row>
    <row r="31" ht="26" customHeight="1" spans="7:8">
      <c r="G31" s="5"/>
      <c r="H31" s="62"/>
    </row>
    <row r="32" ht="26" customHeight="1" spans="7:8">
      <c r="G32" s="5"/>
      <c r="H32" s="62"/>
    </row>
    <row r="33" ht="26" customHeight="1" spans="7:8">
      <c r="G33" s="5"/>
      <c r="H33" s="62"/>
    </row>
    <row r="34" ht="26" customHeight="1" spans="7:8">
      <c r="G34" s="5"/>
      <c r="H34" s="62"/>
    </row>
    <row r="35" ht="26" customHeight="1" spans="7:8">
      <c r="G35" s="5"/>
      <c r="H35" s="62"/>
    </row>
    <row r="36" ht="26" customHeight="1" spans="7:8">
      <c r="G36" s="5"/>
      <c r="H36" s="62"/>
    </row>
    <row r="37" ht="26" customHeight="1" spans="7:8">
      <c r="G37" s="5"/>
      <c r="H37" s="62"/>
    </row>
    <row r="38" ht="26" customHeight="1" spans="7:8">
      <c r="G38" s="5"/>
      <c r="H38" s="62"/>
    </row>
    <row r="39" ht="16.4" customHeight="1" spans="7:8">
      <c r="G39" s="5"/>
      <c r="H39" s="5"/>
    </row>
  </sheetData>
  <mergeCells count="8">
    <mergeCell ref="A2:T2"/>
    <mergeCell ref="A3:T3"/>
    <mergeCell ref="P4:T4"/>
    <mergeCell ref="A5:C5"/>
    <mergeCell ref="F5:I5"/>
    <mergeCell ref="J5:T5"/>
    <mergeCell ref="D5:D6"/>
    <mergeCell ref="E5:E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opLeftCell="A4" workbookViewId="0">
      <selection activeCell="C9" sqref="C9"/>
    </sheetView>
  </sheetViews>
  <sheetFormatPr defaultColWidth="10" defaultRowHeight="13.5"/>
  <cols>
    <col min="1" max="1" width="14.3666666666667" style="1" customWidth="1"/>
    <col min="2" max="2" width="41.2666666666667" style="1" customWidth="1"/>
    <col min="3" max="3" width="12.9083333333333" style="1" customWidth="1"/>
    <col min="4" max="14" width="13.2666666666667" style="1" customWidth="1"/>
    <col min="15" max="15" width="16.45" style="1" customWidth="1"/>
    <col min="16" max="16" width="12.3666666666667" style="1" customWidth="1"/>
    <col min="17" max="17" width="15.45" style="1" customWidth="1"/>
    <col min="18" max="18" width="16.725" style="1" customWidth="1"/>
    <col min="19" max="19" width="14.6333333333333" style="1" customWidth="1"/>
    <col min="20" max="21" width="9.725" style="1" customWidth="1"/>
    <col min="22" max="16384" width="10" style="1"/>
  </cols>
  <sheetData>
    <row r="1" ht="16.4" customHeight="1" spans="1:1">
      <c r="A1" s="5"/>
    </row>
    <row r="2" ht="40.5" customHeight="1" spans="2:19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ht="25" customHeight="1" spans="1:19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9.75" customHeight="1" spans="15:19">
      <c r="O4" s="23" t="s">
        <v>43</v>
      </c>
      <c r="P4" s="23"/>
      <c r="Q4" s="23"/>
      <c r="R4" s="23"/>
      <c r="S4" s="23"/>
    </row>
    <row r="5" ht="26.75" customHeight="1" spans="1:19">
      <c r="A5" s="6" t="s">
        <v>200</v>
      </c>
      <c r="B5" s="6" t="s">
        <v>201</v>
      </c>
      <c r="C5" s="6" t="s">
        <v>91</v>
      </c>
      <c r="D5" s="6" t="s">
        <v>202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 t="s">
        <v>118</v>
      </c>
    </row>
    <row r="6" ht="24.15" customHeight="1" spans="1:19">
      <c r="A6" s="6"/>
      <c r="B6" s="6"/>
      <c r="C6" s="6"/>
      <c r="D6" s="6" t="s">
        <v>203</v>
      </c>
      <c r="E6" s="6"/>
      <c r="F6" s="6"/>
      <c r="G6" s="6"/>
      <c r="H6" s="6"/>
      <c r="I6" s="6"/>
      <c r="K6" s="6" t="s">
        <v>204</v>
      </c>
      <c r="L6" s="6" t="s">
        <v>205</v>
      </c>
      <c r="M6" s="6" t="s">
        <v>206</v>
      </c>
      <c r="N6" s="6" t="s">
        <v>207</v>
      </c>
      <c r="O6" s="6" t="s">
        <v>208</v>
      </c>
      <c r="P6" s="6"/>
      <c r="Q6" s="6"/>
      <c r="R6" s="6" t="s">
        <v>209</v>
      </c>
      <c r="S6" s="6"/>
    </row>
    <row r="7" ht="38.75" customHeight="1" spans="1:19">
      <c r="A7" s="6"/>
      <c r="B7" s="6"/>
      <c r="C7" s="6"/>
      <c r="D7" s="6" t="s">
        <v>98</v>
      </c>
      <c r="E7" s="6" t="s">
        <v>99</v>
      </c>
      <c r="F7" s="6" t="s">
        <v>210</v>
      </c>
      <c r="G7" s="6" t="s">
        <v>211</v>
      </c>
      <c r="H7" s="6" t="s">
        <v>120</v>
      </c>
      <c r="I7" s="6" t="s">
        <v>121</v>
      </c>
      <c r="J7" s="6" t="s">
        <v>101</v>
      </c>
      <c r="K7" s="6"/>
      <c r="L7" s="6"/>
      <c r="M7" s="6"/>
      <c r="N7" s="6"/>
      <c r="O7" s="6" t="s">
        <v>212</v>
      </c>
      <c r="P7" s="6" t="s">
        <v>213</v>
      </c>
      <c r="Q7" s="6" t="s">
        <v>214</v>
      </c>
      <c r="R7" s="6"/>
      <c r="S7" s="6"/>
    </row>
    <row r="8" ht="22.4" customHeight="1" spans="1:19">
      <c r="A8" s="6"/>
      <c r="B8" s="6" t="s">
        <v>91</v>
      </c>
      <c r="C8" s="47">
        <v>82.10506</v>
      </c>
      <c r="D8" s="47">
        <v>82.10506</v>
      </c>
      <c r="E8" s="47">
        <v>59.069198</v>
      </c>
      <c r="F8" s="47"/>
      <c r="G8" s="47"/>
      <c r="H8" s="47"/>
      <c r="I8" s="47"/>
      <c r="J8" s="47">
        <v>23.035862</v>
      </c>
      <c r="K8" s="47"/>
      <c r="L8" s="47"/>
      <c r="M8" s="47"/>
      <c r="N8" s="47"/>
      <c r="O8" s="47"/>
      <c r="P8" s="47"/>
      <c r="Q8" s="47"/>
      <c r="R8" s="47"/>
      <c r="S8" s="47"/>
    </row>
    <row r="9" ht="26" customHeight="1" spans="1:19">
      <c r="A9" s="38" t="s">
        <v>215</v>
      </c>
      <c r="B9" s="38" t="s">
        <v>216</v>
      </c>
      <c r="C9" s="43">
        <v>44.8489</v>
      </c>
      <c r="D9" s="43">
        <v>44.8489</v>
      </c>
      <c r="E9" s="43">
        <v>38.7489</v>
      </c>
      <c r="F9" s="43"/>
      <c r="G9" s="43"/>
      <c r="H9" s="43"/>
      <c r="I9" s="43"/>
      <c r="J9" s="43">
        <v>6.1</v>
      </c>
      <c r="K9" s="43"/>
      <c r="L9" s="43"/>
      <c r="M9" s="43"/>
      <c r="N9" s="43"/>
      <c r="O9" s="43"/>
      <c r="P9" s="43"/>
      <c r="Q9" s="43"/>
      <c r="R9" s="43"/>
      <c r="S9" s="43"/>
    </row>
    <row r="10" ht="26" customHeight="1" spans="1:19">
      <c r="A10" s="38" t="s">
        <v>215</v>
      </c>
      <c r="B10" s="38" t="s">
        <v>217</v>
      </c>
      <c r="C10" s="43">
        <v>3.78</v>
      </c>
      <c r="D10" s="43">
        <v>3.78</v>
      </c>
      <c r="E10" s="43"/>
      <c r="F10" s="43"/>
      <c r="G10" s="43"/>
      <c r="H10" s="43"/>
      <c r="I10" s="43"/>
      <c r="J10" s="43">
        <v>3.78</v>
      </c>
      <c r="K10" s="43"/>
      <c r="L10" s="43"/>
      <c r="M10" s="43"/>
      <c r="N10" s="43"/>
      <c r="O10" s="43"/>
      <c r="P10" s="43"/>
      <c r="Q10" s="43"/>
      <c r="R10" s="43"/>
      <c r="S10" s="43"/>
    </row>
    <row r="11" ht="26" customHeight="1" spans="1:19">
      <c r="A11" s="38" t="s">
        <v>215</v>
      </c>
      <c r="B11" s="38" t="s">
        <v>218</v>
      </c>
      <c r="C11" s="43">
        <v>7.63043</v>
      </c>
      <c r="D11" s="43">
        <v>7.63043</v>
      </c>
      <c r="E11" s="43">
        <v>7.63043</v>
      </c>
      <c r="F11" s="43"/>
      <c r="G11" s="43"/>
      <c r="H11" s="43"/>
      <c r="I11" s="43"/>
      <c r="J11" s="43">
        <v>0</v>
      </c>
      <c r="K11" s="43"/>
      <c r="L11" s="43"/>
      <c r="M11" s="43"/>
      <c r="N11" s="43"/>
      <c r="O11" s="43"/>
      <c r="P11" s="43"/>
      <c r="Q11" s="43"/>
      <c r="R11" s="43"/>
      <c r="S11" s="43"/>
    </row>
    <row r="12" ht="26" customHeight="1" spans="1:19">
      <c r="A12" s="38" t="s">
        <v>215</v>
      </c>
      <c r="B12" s="38" t="s">
        <v>219</v>
      </c>
      <c r="C12" s="43">
        <v>5.172</v>
      </c>
      <c r="D12" s="43">
        <v>5.172</v>
      </c>
      <c r="E12" s="43">
        <v>4.649868</v>
      </c>
      <c r="F12" s="43"/>
      <c r="G12" s="43"/>
      <c r="H12" s="43"/>
      <c r="I12" s="43"/>
      <c r="J12" s="43">
        <v>0.522132</v>
      </c>
      <c r="K12" s="43"/>
      <c r="L12" s="43"/>
      <c r="M12" s="43"/>
      <c r="N12" s="43"/>
      <c r="O12" s="43"/>
      <c r="P12" s="43"/>
      <c r="Q12" s="43"/>
      <c r="R12" s="43"/>
      <c r="S12" s="43"/>
    </row>
    <row r="13" ht="26" customHeight="1" spans="1:19">
      <c r="A13" s="38" t="s">
        <v>220</v>
      </c>
      <c r="B13" s="38" t="s">
        <v>221</v>
      </c>
      <c r="C13" s="43">
        <v>20.67373</v>
      </c>
      <c r="D13" s="43">
        <v>20.67373</v>
      </c>
      <c r="E13" s="43">
        <v>8.04</v>
      </c>
      <c r="F13" s="43"/>
      <c r="G13" s="43"/>
      <c r="H13" s="43"/>
      <c r="I13" s="43"/>
      <c r="J13" s="43">
        <v>12.63373</v>
      </c>
      <c r="K13" s="43"/>
      <c r="L13" s="43"/>
      <c r="M13" s="43"/>
      <c r="N13" s="43"/>
      <c r="O13" s="43"/>
      <c r="P13" s="43"/>
      <c r="Q13" s="43"/>
      <c r="R13" s="43"/>
      <c r="S13" s="43"/>
    </row>
    <row r="14" ht="16.4" customHeight="1"/>
  </sheetData>
  <mergeCells count="15">
    <mergeCell ref="B2:S2"/>
    <mergeCell ref="A3:S3"/>
    <mergeCell ref="O4:S4"/>
    <mergeCell ref="D5:R5"/>
    <mergeCell ref="D6:I6"/>
    <mergeCell ref="O6:Q6"/>
    <mergeCell ref="A5:A7"/>
    <mergeCell ref="B5:B7"/>
    <mergeCell ref="C5:C7"/>
    <mergeCell ref="K6:K7"/>
    <mergeCell ref="L6:L7"/>
    <mergeCell ref="M6:M7"/>
    <mergeCell ref="N6:N7"/>
    <mergeCell ref="R6:R7"/>
    <mergeCell ref="S5:S7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topLeftCell="A4" workbookViewId="0">
      <selection activeCell="C9" sqref="C9"/>
    </sheetView>
  </sheetViews>
  <sheetFormatPr defaultColWidth="10" defaultRowHeight="13.5"/>
  <cols>
    <col min="1" max="1" width="8.63333333333333" style="1" customWidth="1"/>
    <col min="2" max="2" width="8.45" style="1" customWidth="1"/>
    <col min="3" max="3" width="10.45" style="1" customWidth="1"/>
    <col min="4" max="4" width="43" style="1" customWidth="1"/>
    <col min="5" max="6" width="13.1833333333333" style="1" customWidth="1"/>
    <col min="7" max="7" width="18.8166666666667" style="1" customWidth="1"/>
    <col min="8" max="8" width="11.9083333333333" style="1" customWidth="1"/>
    <col min="9" max="11" width="16.5416666666667" style="1" customWidth="1"/>
    <col min="12" max="12" width="21" style="1" customWidth="1"/>
    <col min="13" max="13" width="13.2666666666667" style="1" customWidth="1"/>
    <col min="14" max="15" width="19.8166666666667" style="1" customWidth="1"/>
    <col min="16" max="18" width="13.2666666666667" style="1" customWidth="1"/>
    <col min="19" max="19" width="11.3666666666667" style="1" customWidth="1"/>
    <col min="20" max="21" width="12.3666666666667" style="1" customWidth="1"/>
    <col min="22" max="22" width="13.2666666666667" style="1" customWidth="1"/>
    <col min="23" max="23" width="11.5416666666667" style="1" customWidth="1"/>
    <col min="24" max="24" width="10.8166666666667" style="1" customWidth="1"/>
    <col min="25" max="25" width="11.9083333333333" style="1" customWidth="1"/>
    <col min="26" max="26" width="16.45" style="1" customWidth="1"/>
    <col min="27" max="30" width="13.2666666666667" style="1" customWidth="1"/>
    <col min="31" max="32" width="9.725" style="1" customWidth="1"/>
    <col min="33" max="16384" width="10" style="1"/>
  </cols>
  <sheetData>
    <row r="1" ht="16.4" customHeight="1" spans="1:1">
      <c r="A1" s="5"/>
    </row>
    <row r="2" ht="39.65" customHeight="1" spans="4:26"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ht="33.65" customHeight="1" spans="1:30">
      <c r="A3" s="4" t="s">
        <v>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ht="19" customHeight="1" spans="27:30">
      <c r="AA4" s="23" t="s">
        <v>43</v>
      </c>
      <c r="AB4" s="23"/>
      <c r="AC4" s="23"/>
      <c r="AD4" s="23"/>
    </row>
    <row r="5" ht="26.75" customHeight="1" spans="1:30">
      <c r="A5" s="6" t="s">
        <v>129</v>
      </c>
      <c r="B5" s="6"/>
      <c r="C5" s="6"/>
      <c r="D5" s="6" t="s">
        <v>201</v>
      </c>
      <c r="E5" s="6" t="s">
        <v>222</v>
      </c>
      <c r="F5" s="6" t="s">
        <v>223</v>
      </c>
      <c r="G5" s="6" t="s">
        <v>224</v>
      </c>
      <c r="H5" s="6" t="s">
        <v>225</v>
      </c>
      <c r="I5" s="6" t="s">
        <v>226</v>
      </c>
      <c r="J5" s="6" t="s">
        <v>227</v>
      </c>
      <c r="K5" s="6" t="s">
        <v>228</v>
      </c>
      <c r="L5" s="6" t="s">
        <v>229</v>
      </c>
      <c r="M5" s="6"/>
      <c r="N5" s="6" t="s">
        <v>202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118</v>
      </c>
    </row>
    <row r="6" ht="24.15" customHeight="1" spans="1:30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 t="s">
        <v>115</v>
      </c>
      <c r="M6" s="6" t="s">
        <v>230</v>
      </c>
      <c r="N6" s="6" t="s">
        <v>98</v>
      </c>
      <c r="O6" s="6" t="s">
        <v>203</v>
      </c>
      <c r="P6" s="6"/>
      <c r="Q6" s="6"/>
      <c r="R6" s="6"/>
      <c r="S6" s="6"/>
      <c r="T6" s="6"/>
      <c r="V6" s="6" t="s">
        <v>204</v>
      </c>
      <c r="W6" s="6" t="s">
        <v>205</v>
      </c>
      <c r="X6" s="6" t="s">
        <v>206</v>
      </c>
      <c r="Y6" s="6" t="s">
        <v>207</v>
      </c>
      <c r="Z6" s="6" t="s">
        <v>208</v>
      </c>
      <c r="AA6" s="6"/>
      <c r="AB6" s="6"/>
      <c r="AC6" s="6" t="s">
        <v>209</v>
      </c>
      <c r="AD6" s="6"/>
    </row>
    <row r="7" ht="39.65" customHeight="1" spans="1:30">
      <c r="A7" s="6" t="s">
        <v>146</v>
      </c>
      <c r="B7" s="6" t="s">
        <v>147</v>
      </c>
      <c r="C7" s="6" t="s">
        <v>148</v>
      </c>
      <c r="D7" s="6"/>
      <c r="E7" s="6"/>
      <c r="F7" s="6"/>
      <c r="G7" s="6"/>
      <c r="H7" s="6"/>
      <c r="I7" s="6"/>
      <c r="J7" s="6"/>
      <c r="K7" s="6"/>
      <c r="L7" s="6"/>
      <c r="M7" s="59" t="s">
        <v>231</v>
      </c>
      <c r="N7" s="6"/>
      <c r="O7" s="6" t="s">
        <v>98</v>
      </c>
      <c r="P7" s="6" t="s">
        <v>99</v>
      </c>
      <c r="Q7" s="6" t="s">
        <v>210</v>
      </c>
      <c r="R7" s="6" t="s">
        <v>119</v>
      </c>
      <c r="S7" s="6" t="s">
        <v>120</v>
      </c>
      <c r="T7" s="6" t="s">
        <v>121</v>
      </c>
      <c r="U7" s="6" t="s">
        <v>101</v>
      </c>
      <c r="V7" s="6"/>
      <c r="W7" s="6"/>
      <c r="X7" s="6"/>
      <c r="Y7" s="6"/>
      <c r="Z7" s="6" t="s">
        <v>212</v>
      </c>
      <c r="AA7" s="6" t="s">
        <v>213</v>
      </c>
      <c r="AB7" s="6" t="s">
        <v>214</v>
      </c>
      <c r="AC7" s="6"/>
      <c r="AD7" s="6"/>
    </row>
    <row r="8" ht="32.75" customHeight="1" spans="1:30">
      <c r="A8" s="38"/>
      <c r="B8" s="38"/>
      <c r="C8" s="38"/>
      <c r="D8" s="31" t="s">
        <v>91</v>
      </c>
      <c r="E8" s="31"/>
      <c r="F8" s="31"/>
      <c r="G8" s="31"/>
      <c r="H8" s="31"/>
      <c r="I8" s="31"/>
      <c r="J8" s="31"/>
      <c r="K8" s="31"/>
      <c r="L8" s="47">
        <v>200</v>
      </c>
      <c r="M8" s="47"/>
      <c r="N8" s="47">
        <v>180.560036</v>
      </c>
      <c r="O8" s="47">
        <v>180.560036</v>
      </c>
      <c r="P8" s="47"/>
      <c r="Q8" s="47"/>
      <c r="R8" s="47"/>
      <c r="S8" s="47"/>
      <c r="T8" s="47"/>
      <c r="U8" s="47">
        <v>180.560036</v>
      </c>
      <c r="V8" s="47"/>
      <c r="W8" s="47"/>
      <c r="X8" s="47"/>
      <c r="Y8" s="47"/>
      <c r="Z8" s="47"/>
      <c r="AA8" s="47"/>
      <c r="AB8" s="47"/>
      <c r="AC8" s="47"/>
      <c r="AD8" s="47">
        <v>19.439964</v>
      </c>
    </row>
    <row r="9" s="46" customFormat="1" ht="26" customHeight="1" spans="1:30">
      <c r="A9" s="6" t="s">
        <v>149</v>
      </c>
      <c r="B9" s="6"/>
      <c r="C9" s="31"/>
      <c r="D9" s="38" t="s">
        <v>232</v>
      </c>
      <c r="E9" s="36" t="s">
        <v>233</v>
      </c>
      <c r="F9" s="36" t="s">
        <v>234</v>
      </c>
      <c r="G9" s="36" t="s">
        <v>235</v>
      </c>
      <c r="H9" s="36"/>
      <c r="I9" s="36"/>
      <c r="J9" s="36"/>
      <c r="K9" s="36"/>
      <c r="L9" s="47">
        <v>200</v>
      </c>
      <c r="M9" s="42"/>
      <c r="N9" s="42">
        <v>180.560036</v>
      </c>
      <c r="O9" s="42">
        <v>180.560036</v>
      </c>
      <c r="P9" s="42"/>
      <c r="Q9" s="42"/>
      <c r="R9" s="42"/>
      <c r="S9" s="42"/>
      <c r="T9" s="42"/>
      <c r="U9" s="42">
        <v>180.560036</v>
      </c>
      <c r="V9" s="42"/>
      <c r="W9" s="42"/>
      <c r="X9" s="42"/>
      <c r="Y9" s="42"/>
      <c r="Z9" s="42"/>
      <c r="AA9" s="42"/>
      <c r="AB9" s="42"/>
      <c r="AC9" s="42"/>
      <c r="AD9" s="42">
        <v>19.439964</v>
      </c>
    </row>
    <row r="10" s="46" customFormat="1" ht="26" customHeight="1" spans="1:30">
      <c r="A10" s="6" t="s">
        <v>149</v>
      </c>
      <c r="B10" s="6" t="s">
        <v>151</v>
      </c>
      <c r="C10" s="31"/>
      <c r="D10" s="38" t="s">
        <v>232</v>
      </c>
      <c r="E10" s="36" t="s">
        <v>233</v>
      </c>
      <c r="F10" s="36" t="s">
        <v>234</v>
      </c>
      <c r="G10" s="36" t="s">
        <v>235</v>
      </c>
      <c r="H10" s="36"/>
      <c r="I10" s="36"/>
      <c r="J10" s="36"/>
      <c r="K10" s="36"/>
      <c r="L10" s="47">
        <v>200</v>
      </c>
      <c r="M10" s="42"/>
      <c r="N10" s="42">
        <v>180.560036</v>
      </c>
      <c r="O10" s="42">
        <v>180.560036</v>
      </c>
      <c r="P10" s="42"/>
      <c r="Q10" s="42"/>
      <c r="R10" s="42"/>
      <c r="S10" s="42"/>
      <c r="T10" s="42"/>
      <c r="U10" s="42">
        <v>180.560036</v>
      </c>
      <c r="V10" s="42"/>
      <c r="W10" s="42"/>
      <c r="X10" s="42"/>
      <c r="Y10" s="42"/>
      <c r="Z10" s="42"/>
      <c r="AA10" s="42"/>
      <c r="AB10" s="42"/>
      <c r="AC10" s="42"/>
      <c r="AD10" s="42">
        <v>19.439964</v>
      </c>
    </row>
    <row r="11" ht="30.15" customHeight="1" spans="1:30">
      <c r="A11" s="44" t="s">
        <v>149</v>
      </c>
      <c r="B11" s="44" t="s">
        <v>151</v>
      </c>
      <c r="C11" s="44" t="s">
        <v>155</v>
      </c>
      <c r="D11" s="38" t="s">
        <v>232</v>
      </c>
      <c r="E11" s="37" t="s">
        <v>233</v>
      </c>
      <c r="F11" s="37" t="s">
        <v>234</v>
      </c>
      <c r="G11" s="37" t="s">
        <v>235</v>
      </c>
      <c r="H11" s="37"/>
      <c r="I11" s="37"/>
      <c r="J11" s="37"/>
      <c r="K11" s="37"/>
      <c r="L11" s="45">
        <v>200</v>
      </c>
      <c r="M11" s="43"/>
      <c r="N11" s="43">
        <v>180.560036</v>
      </c>
      <c r="O11" s="43">
        <v>180.560036</v>
      </c>
      <c r="P11" s="43"/>
      <c r="Q11" s="43"/>
      <c r="R11" s="43"/>
      <c r="S11" s="43"/>
      <c r="T11" s="43"/>
      <c r="U11" s="43">
        <v>180.560036</v>
      </c>
      <c r="V11" s="43"/>
      <c r="W11" s="43"/>
      <c r="X11" s="43"/>
      <c r="Y11" s="43"/>
      <c r="Z11" s="43"/>
      <c r="AA11" s="43"/>
      <c r="AB11" s="43"/>
      <c r="AC11" s="43"/>
      <c r="AD11" s="43">
        <v>19.439964</v>
      </c>
    </row>
  </sheetData>
  <mergeCells count="24">
    <mergeCell ref="D2:Z2"/>
    <mergeCell ref="A3:AD3"/>
    <mergeCell ref="AA4:AD4"/>
    <mergeCell ref="L5:M5"/>
    <mergeCell ref="N5:AC5"/>
    <mergeCell ref="O6:T6"/>
    <mergeCell ref="Z6:AB6"/>
    <mergeCell ref="D5:D7"/>
    <mergeCell ref="E5:E7"/>
    <mergeCell ref="F5:F7"/>
    <mergeCell ref="G5:G7"/>
    <mergeCell ref="H5:H7"/>
    <mergeCell ref="I5:I7"/>
    <mergeCell ref="J5:J7"/>
    <mergeCell ref="K5:K7"/>
    <mergeCell ref="L6:L7"/>
    <mergeCell ref="N6:N7"/>
    <mergeCell ref="V6:V7"/>
    <mergeCell ref="W6:W7"/>
    <mergeCell ref="X6:X7"/>
    <mergeCell ref="Y6:Y7"/>
    <mergeCell ref="AC6:AC7"/>
    <mergeCell ref="AD5:AD7"/>
    <mergeCell ref="A5:C6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5支出分类(政府预算)</vt:lpstr>
      <vt:lpstr>4支出总表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17一般公共预算拨款支出表</vt:lpstr>
      <vt:lpstr>18一般公共预算拨款基本支出表</vt:lpstr>
      <vt:lpstr>19工资福利(政府预算)</vt:lpstr>
      <vt:lpstr>20工资福利</vt:lpstr>
      <vt:lpstr>21个人家庭(政府预算)</vt:lpstr>
      <vt:lpstr>22个人家庭</vt:lpstr>
      <vt:lpstr>23商品服务(政府预算)</vt:lpstr>
      <vt:lpstr>24商品服务</vt:lpstr>
      <vt:lpstr>25一般公共预算“三公”经费支出表</vt:lpstr>
      <vt:lpstr>26政府性基金</vt:lpstr>
      <vt:lpstr>27政府性基金(政府预算)</vt:lpstr>
      <vt:lpstr>28政府性基金（部门预算）</vt:lpstr>
      <vt:lpstr>29国有资本经营预算</vt:lpstr>
      <vt:lpstr>30财政专户管理资金</vt:lpstr>
      <vt:lpstr>31单位资金</vt:lpstr>
      <vt:lpstr>32专项清单</vt:lpstr>
      <vt:lpstr>33新增资产配置表（存量项目）</vt:lpstr>
      <vt:lpstr>34采购</vt:lpstr>
      <vt:lpstr>附1购买服务</vt:lpstr>
      <vt:lpstr>附2情况</vt:lpstr>
      <vt:lpstr>附3人员</vt:lpstr>
      <vt:lpstr>附4项目支出绩效目标表</vt:lpstr>
      <vt:lpstr>附5整体绩效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2022-05-05T09:07:00Z</dcterms:created>
  <dcterms:modified xsi:type="dcterms:W3CDTF">2023-09-21T00:13:58Z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67A26B14C3704AF0B9A4A05FA526BDA2</vt:lpwstr>
  </property>
</Properties>
</file>