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950" windowHeight="12195" tabRatio="711" firstSheet="4" activeTab="7"/>
  </bookViews>
  <sheets>
    <sheet name="目录" sheetId="30" state="hidden" r:id="rId1"/>
    <sheet name="1收支总表" sheetId="7" r:id="rId2"/>
    <sheet name="2收入总表" sheetId="8" r:id="rId3"/>
    <sheet name="3支出总表" sheetId="9" r:id="rId4"/>
    <sheet name="4财拨总表" sheetId="1" r:id="rId5"/>
    <sheet name="5一般公共预算支出表" sheetId="3" r:id="rId6"/>
    <sheet name="6一般公共预算基本支出表" sheetId="5" r:id="rId7"/>
    <sheet name="7一般公共预算“三公”经费支出表" sheetId="6" r:id="rId8"/>
    <sheet name="8政府性基金" sheetId="4" r:id="rId9"/>
  </sheets>
  <calcPr calcId="144525"/>
</workbook>
</file>

<file path=xl/sharedStrings.xml><?xml version="1.0" encoding="utf-8"?>
<sst xmlns="http://schemas.openxmlformats.org/spreadsheetml/2006/main" count="340" uniqueCount="250">
  <si>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</si>
  <si>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</si>
  <si>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</si>
  <si>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</si>
  <si>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</si>
  <si>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</si>
  <si>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</si>
  <si>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</si>
  <si>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</si>
  <si>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</si>
  <si>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</si>
  <si>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</si>
  <si>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</si>
  <si>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</si>
  <si>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</si>
  <si>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</si>
  <si>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</si>
  <si>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</si>
  <si>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</si>
  <si>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</si>
  <si>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t>收支总表</t>
  </si>
  <si>
    <t>单位：109001-中共桃源县委政法委员会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</si>
  <si>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</si>
  <si>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</si>
  <si>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</si>
  <si>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</si>
  <si>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</si>
  <si>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</si>
  <si>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</si>
  <si>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</si>
  <si>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>经费拨款</t>
  </si>
  <si>
    <t>工资福利支出</t>
  </si>
  <si>
    <t>纳入一般公共预算管理的非税收入拨款</t>
  </si>
  <si>
    <t>商品和服务支出</t>
  </si>
  <si>
    <t>专项收入拨款</t>
  </si>
  <si>
    <t>对个人和家庭的补助</t>
  </si>
  <si>
    <t>行政性收费收入拨款</t>
  </si>
  <si>
    <t>二、项目支出</t>
  </si>
  <si>
    <t>罚没收入拨款</t>
  </si>
  <si>
    <t>按项目管理的工资福利支出</t>
  </si>
  <si>
    <t>国有资本经营收入拨款</t>
  </si>
  <si>
    <t>按项目管理的商品和服务支出</t>
  </si>
  <si>
    <t>国有资源（资产）有偿使用收入</t>
  </si>
  <si>
    <t>按项目管理的对个人和家庭的补助</t>
  </si>
  <si>
    <t>其他收入拨款</t>
  </si>
  <si>
    <t>债务利息及费用支出</t>
  </si>
  <si>
    <t>其他收入</t>
  </si>
  <si>
    <t>资本性支出（基本建设）</t>
  </si>
  <si>
    <t>二、政府性基金预算拨款收入</t>
  </si>
  <si>
    <t>资本性支出</t>
  </si>
  <si>
    <t>三、国有资本经营预算拨款收入</t>
  </si>
  <si>
    <t>对企业补助（基本建设）</t>
  </si>
  <si>
    <t>四、社会保障基金预算资金</t>
  </si>
  <si>
    <t>对企业补助</t>
  </si>
  <si>
    <t>五、财政专户管理资金收入</t>
  </si>
  <si>
    <t>对社会保障基金补助</t>
  </si>
  <si>
    <t>六、上级财政补助收入</t>
  </si>
  <si>
    <t>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</si>
  <si>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</si>
  <si>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</si>
  <si>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</si>
  <si>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</si>
  <si>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</si>
  <si>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</si>
  <si>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</si>
  <si>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</si>
  <si>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</si>
  <si>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</si>
  <si>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</si>
  <si>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</si>
  <si>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</si>
  <si>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</si>
  <si>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</si>
  <si>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</si>
  <si>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</si>
  <si>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</si>
  <si>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</si>
  <si>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</si>
  <si>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</si>
  <si>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纳入公共预算管理的非税</t>
  </si>
  <si>
    <t>事业性收费拨款</t>
  </si>
  <si>
    <t>其他拨款</t>
  </si>
  <si>
    <t>109</t>
  </si>
  <si>
    <t>中共桃源县委政法委员会</t>
  </si>
  <si>
    <t>109001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</si>
  <si>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</si>
  <si>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</si>
  <si>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</si>
  <si>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</si>
  <si>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</si>
  <si>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</si>
  <si>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</si>
  <si>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</si>
  <si>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</si>
  <si>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</si>
  <si>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20101</t>
  </si>
  <si>
    <t>人大事务</t>
  </si>
  <si>
    <t>2010101</t>
  </si>
  <si>
    <t>行政运行</t>
  </si>
  <si>
    <t>20136</t>
  </si>
  <si>
    <t>其他共产党事务支出</t>
  </si>
  <si>
    <t>2013601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</si>
  <si>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</si>
  <si>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</si>
  <si>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</si>
  <si>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</si>
  <si>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</si>
  <si>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</si>
  <si>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</si>
  <si>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</si>
  <si>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</si>
  <si>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</si>
  <si>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</si>
  <si>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</si>
  <si>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</si>
  <si>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</si>
  <si>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</si>
  <si>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</si>
  <si>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</si>
  <si>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</si>
  <si>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</si>
  <si>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</si>
  <si>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</si>
  <si>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</si>
  <si>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</si>
  <si>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</si>
  <si>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</si>
  <si>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</si>
  <si>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</si>
  <si>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</si>
  <si>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</si>
  <si>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</si>
  <si>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</si>
  <si>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</si>
  <si>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</si>
  <si>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</si>
  <si>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</si>
  <si>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</si>
  <si>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</si>
  <si>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</si>
  <si>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</si>
  <si>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</si>
  <si>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</si>
  <si>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</si>
  <si>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</si>
  <si>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</si>
  <si>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</si>
  <si>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</si>
  <si>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</si>
  <si>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</si>
  <si>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</si>
  <si>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</si>
  <si>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</si>
  <si>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</si>
  <si>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</si>
  <si>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</si>
  <si>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</si>
  <si>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</si>
  <si>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</si>
  <si>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</si>
  <si>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</si>
  <si>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</si>
  <si>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</si>
  <si>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</si>
  <si>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</si>
  <si>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</si>
  <si>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</si>
  <si>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</si>
  <si>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01</t>
  </si>
  <si>
    <t>36</t>
  </si>
  <si>
    <t>05</t>
  </si>
  <si>
    <t>11</t>
  </si>
  <si>
    <t>02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</si>
  <si>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</si>
  <si>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t>一般公共预算基本支出表</t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</si>
  <si>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单位：中共桃源县委政法委员会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</si>
  <si>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</si>
  <si>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</si>
  <si>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</si>
  <si>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</si>
  <si>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</si>
  <si>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</si>
  <si>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</si>
  <si>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</si>
  <si>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</si>
  <si>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</si>
  <si>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</si>
  <si>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</si>
  <si>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</si>
  <si>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</si>
  <si>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</si>
  <si>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</si>
  <si>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</si>
  <si>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30199</t>
  </si>
  <si>
    <t xml:space="preserve">  其他工资福利支出</t>
  </si>
  <si>
    <t xml:space="preserve">  住房公积金</t>
  </si>
  <si>
    <t>303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</si>
  <si>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</si>
  <si>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</si>
  <si>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</si>
  <si>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</si>
  <si>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</si>
  <si>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</si>
  <si>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</si>
  <si>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</si>
  <si>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</si>
  <si>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</si>
  <si>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</si>
  <si>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</si>
  <si>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</si>
  <si>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30209</t>
  </si>
  <si>
    <t xml:space="preserve">  物业管理费</t>
  </si>
  <si>
    <t>30211</t>
  </si>
  <si>
    <t xml:space="preserve">  差旅费</t>
  </si>
  <si>
    <t>30213</t>
  </si>
  <si>
    <t xml:space="preserve">  维修(护)费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</si>
  <si>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</si>
  <si>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</si>
  <si>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</si>
  <si>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</si>
  <si>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</si>
  <si>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</si>
  <si>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30226</t>
  </si>
  <si>
    <t xml:space="preserve">  劳务费</t>
  </si>
  <si>
    <t>30228</t>
  </si>
  <si>
    <t xml:space="preserve">  工会经费</t>
  </si>
  <si>
    <t>30239</t>
  </si>
  <si>
    <t xml:space="preserve">  其他交通费用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</si>
  <si>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</si>
  <si>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</si>
  <si>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</si>
  <si>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3-7</t>
    </r>
  </si>
  <si>
    <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</si>
  <si>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部门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单位：中共桃源县委政法委员会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</si>
  <si>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</si>
  <si>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</si>
  <si>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</si>
  <si>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</si>
  <si>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</si>
  <si>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</si>
  <si>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</si>
  <si>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</si>
  <si>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t>25.20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</si>
  <si>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</si>
  <si>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</si>
  <si>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部门/单位：中共桃源县委政法委员会</t>
  </si>
  <si>
    <t>单位：万元</t>
  </si>
  <si>
    <t>本年政府性基金预算支出</t>
  </si>
  <si>
    <t/>
  </si>
  <si>
    <t xml:space="preserve">          合      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</si>
</sst>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0.00"/>
  </numFmts>
  <fonts count="54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9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8" borderId="9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/>
    <xf numFmtId="0" fontId="47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17" borderId="13" applyNumberFormat="0" applyAlignment="0" applyProtection="0">
      <alignment vertical="center"/>
    </xf>
    <xf numFmtId="0" fontId="48" fillId="17" borderId="10" applyNumberFormat="0" applyAlignment="0" applyProtection="0">
      <alignment vertical="center"/>
    </xf>
    <xf numFmtId="0" fontId="50" fillId="28" borderId="15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9" fillId="0" borderId="0"/>
    <xf numFmtId="0" fontId="31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center" vertical="center"/>
    </xf>
    <xf numFmtId="0" fontId="5" fillId="0" borderId="0" xfId="22" applyFont="1">
      <alignment vertical="center"/>
    </xf>
    <xf numFmtId="0" fontId="6" fillId="0" borderId="0" xfId="22">
      <alignment vertical="center"/>
    </xf>
    <xf numFmtId="0" fontId="7" fillId="0" borderId="0" xfId="22" applyFont="1">
      <alignment vertical="center"/>
    </xf>
    <xf numFmtId="0" fontId="8" fillId="0" borderId="0" xfId="22" applyFont="1" applyAlignment="1">
      <alignment horizontal="right" vertical="center"/>
    </xf>
    <xf numFmtId="0" fontId="9" fillId="0" borderId="0" xfId="55" applyFont="1" applyAlignment="1">
      <alignment horizontal="center" vertical="center"/>
    </xf>
    <xf numFmtId="0" fontId="10" fillId="0" borderId="0" xfId="55" applyFont="1" applyAlignment="1">
      <alignment horizontal="center" vertical="center"/>
    </xf>
    <xf numFmtId="0" fontId="11" fillId="0" borderId="1" xfId="55" applyFont="1" applyBorder="1" applyAlignment="1">
      <alignment vertical="center"/>
    </xf>
    <xf numFmtId="0" fontId="12" fillId="0" borderId="0" xfId="22" applyFont="1">
      <alignment vertical="center"/>
    </xf>
    <xf numFmtId="0" fontId="12" fillId="0" borderId="0" xfId="22" applyFont="1" applyAlignment="1">
      <alignment horizontal="center" vertical="center"/>
    </xf>
    <xf numFmtId="0" fontId="13" fillId="0" borderId="2" xfId="22" applyFont="1" applyBorder="1" applyAlignment="1">
      <alignment horizontal="center" vertical="center" wrapText="1"/>
    </xf>
    <xf numFmtId="0" fontId="13" fillId="0" borderId="2" xfId="22" applyFont="1" applyBorder="1" applyAlignment="1">
      <alignment horizontal="center" vertical="center"/>
    </xf>
    <xf numFmtId="0" fontId="13" fillId="0" borderId="3" xfId="22" applyFont="1" applyBorder="1" applyAlignment="1">
      <alignment horizontal="center" vertical="center"/>
    </xf>
    <xf numFmtId="0" fontId="13" fillId="0" borderId="4" xfId="22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1" fillId="0" borderId="0" xfId="22" applyFont="1">
      <alignment vertical="center"/>
    </xf>
    <xf numFmtId="0" fontId="15" fillId="0" borderId="0" xfId="22" applyFont="1">
      <alignment vertical="center"/>
    </xf>
    <xf numFmtId="0" fontId="16" fillId="0" borderId="0" xfId="55" applyFont="1" applyAlignment="1">
      <alignment vertical="center"/>
    </xf>
    <xf numFmtId="0" fontId="12" fillId="0" borderId="0" xfId="55" applyFont="1" applyAlignment="1">
      <alignment vertical="center"/>
    </xf>
    <xf numFmtId="0" fontId="13" fillId="0" borderId="0" xfId="55" applyFont="1" applyAlignment="1">
      <alignment vertical="center"/>
    </xf>
    <xf numFmtId="0" fontId="7" fillId="0" borderId="0" xfId="55" applyFont="1" applyAlignment="1">
      <alignment vertical="center"/>
    </xf>
    <xf numFmtId="0" fontId="7" fillId="0" borderId="0" xfId="55" applyFont="1" applyAlignment="1">
      <alignment horizontal="left" vertical="center"/>
    </xf>
    <xf numFmtId="0" fontId="16" fillId="0" borderId="0" xfId="55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0" fillId="0" borderId="0" xfId="55" applyFont="1" applyAlignment="1">
      <alignment horizontal="left" vertical="center"/>
    </xf>
    <xf numFmtId="0" fontId="18" fillId="0" borderId="0" xfId="0" applyFont="1">
      <alignment vertical="center"/>
    </xf>
    <xf numFmtId="0" fontId="12" fillId="0" borderId="1" xfId="55" applyFont="1" applyBorder="1" applyAlignment="1">
      <alignment horizontal="left" vertical="center"/>
    </xf>
    <xf numFmtId="0" fontId="12" fillId="0" borderId="1" xfId="55" applyFont="1" applyBorder="1" applyAlignment="1">
      <alignment vertical="center"/>
    </xf>
    <xf numFmtId="0" fontId="12" fillId="0" borderId="0" xfId="55" applyFont="1" applyAlignment="1">
      <alignment horizontal="center" vertical="center"/>
    </xf>
    <xf numFmtId="0" fontId="13" fillId="0" borderId="2" xfId="55" applyFont="1" applyBorder="1" applyAlignment="1">
      <alignment horizontal="center" vertical="center"/>
    </xf>
    <xf numFmtId="0" fontId="13" fillId="0" borderId="2" xfId="55" applyFont="1" applyBorder="1" applyAlignment="1">
      <alignment horizontal="left" vertical="center"/>
    </xf>
    <xf numFmtId="0" fontId="19" fillId="0" borderId="7" xfId="20" applyFont="1" applyBorder="1" applyAlignment="1">
      <alignment horizontal="left" vertical="center" shrinkToFit="1"/>
    </xf>
    <xf numFmtId="0" fontId="20" fillId="0" borderId="2" xfId="20" applyFont="1" applyBorder="1" applyAlignment="1">
      <alignment horizontal="left" vertical="center" shrinkToFit="1"/>
    </xf>
    <xf numFmtId="0" fontId="21" fillId="0" borderId="2" xfId="0" applyFont="1" applyBorder="1">
      <alignment vertical="center"/>
    </xf>
    <xf numFmtId="0" fontId="12" fillId="0" borderId="2" xfId="55" applyFont="1" applyBorder="1" applyAlignment="1">
      <alignment vertical="center"/>
    </xf>
    <xf numFmtId="0" fontId="19" fillId="0" borderId="2" xfId="20" applyFont="1" applyBorder="1" applyAlignment="1">
      <alignment horizontal="left" vertical="center" shrinkToFit="1"/>
    </xf>
    <xf numFmtId="0" fontId="12" fillId="0" borderId="2" xfId="55" applyFont="1" applyBorder="1" applyAlignment="1">
      <alignment horizontal="right" vertical="center"/>
    </xf>
    <xf numFmtId="0" fontId="12" fillId="0" borderId="2" xfId="44" applyFont="1" applyBorder="1" applyAlignment="1">
      <alignment horizontal="center" vertical="center"/>
    </xf>
    <xf numFmtId="0" fontId="12" fillId="0" borderId="2" xfId="44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49" fontId="25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4" fontId="25" fillId="0" borderId="8" xfId="0" applyNumberFormat="1" applyFont="1" applyBorder="1" applyAlignment="1">
      <alignment vertical="center" wrapText="1"/>
    </xf>
    <xf numFmtId="0" fontId="25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4" fontId="22" fillId="0" borderId="8" xfId="0" applyNumberFormat="1" applyFont="1" applyBorder="1" applyAlignment="1">
      <alignment vertical="center" wrapText="1"/>
    </xf>
    <xf numFmtId="4" fontId="22" fillId="0" borderId="8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4" fontId="25" fillId="0" borderId="8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177" fontId="25" fillId="0" borderId="8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2" fillId="0" borderId="0" xfId="54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4" applyFont="1" applyBorder="1"/>
    <xf numFmtId="0" fontId="2" fillId="0" borderId="2" xfId="0" applyFont="1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常规_2014年中央部门预算批复表（格式）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2015年蓝本格式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7" xfId="54"/>
    <cellStyle name="常规_04-分类改革-预算表" xfId="5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1666666666667" defaultRowHeight="19.5" customHeight="1" outlineLevelCol="1"/>
  <cols>
    <col min="1" max="1" width="26.2666666666667" style="80" customWidth="1"/>
    <col min="2" max="2" width="95.3666666666667" style="80" customWidth="1"/>
    <col min="3" max="16384" width="8.81666666666667" style="80"/>
  </cols>
  <sheetData>
    <row r="1" customHeight="1" spans="1:2">
      <c r="A1" s="81" t="s">
        <v>0</v>
      </c>
      <c r="B1" s="2"/>
    </row>
    <row r="2" ht="39.75" customHeight="1" spans="1:2">
      <c r="A2" s="82" t="s">
        <v>1</v>
      </c>
      <c r="B2" s="82"/>
    </row>
    <row r="3" s="79" customFormat="1" customHeight="1" spans="1:2">
      <c r="A3" s="83" t="s">
        <v>2</v>
      </c>
      <c r="B3" s="83" t="s">
        <v>3</v>
      </c>
    </row>
    <row r="4" customHeight="1" spans="1:2">
      <c r="A4" s="84" t="s">
        <v>4</v>
      </c>
      <c r="B4" s="85" t="s">
        <v>5</v>
      </c>
    </row>
    <row r="5" customHeight="1" spans="1:2">
      <c r="A5" s="84" t="s">
        <v>6</v>
      </c>
      <c r="B5" s="85" t="s">
        <v>7</v>
      </c>
    </row>
    <row r="6" customHeight="1" spans="1:2">
      <c r="A6" s="84" t="s">
        <v>8</v>
      </c>
      <c r="B6" s="85" t="s">
        <v>9</v>
      </c>
    </row>
    <row r="7" customHeight="1" spans="1:2">
      <c r="A7" s="84" t="s">
        <v>10</v>
      </c>
      <c r="B7" s="85" t="s">
        <v>11</v>
      </c>
    </row>
    <row r="8" customHeight="1" spans="1:2">
      <c r="A8" s="84" t="s">
        <v>12</v>
      </c>
      <c r="B8" s="85" t="s">
        <v>13</v>
      </c>
    </row>
    <row r="9" customHeight="1" spans="1:2">
      <c r="A9" s="84" t="s">
        <v>14</v>
      </c>
      <c r="B9" s="85" t="s">
        <v>15</v>
      </c>
    </row>
    <row r="10" customHeight="1" spans="1:2">
      <c r="A10" s="84" t="s">
        <v>16</v>
      </c>
      <c r="B10" s="85" t="s">
        <v>17</v>
      </c>
    </row>
    <row r="11" customHeight="1" spans="1:2">
      <c r="A11" s="84" t="s">
        <v>18</v>
      </c>
      <c r="B11" s="85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26"/>
  <sheetViews>
    <sheetView showGridLines="0" showZeros="0" workbookViewId="0">
      <selection activeCell="F1" sqref="$A1:$XFD1048576"/>
    </sheetView>
  </sheetViews>
  <sheetFormatPr defaultColWidth="9" defaultRowHeight="14.25" outlineLevelCol="3"/>
  <cols>
    <col min="1" max="1" width="41.9083333333333" style="54" customWidth="1"/>
    <col min="2" max="2" width="15.725" style="54" customWidth="1"/>
    <col min="3" max="3" width="31.9083333333333" style="54" customWidth="1"/>
    <col min="4" max="4" width="16.1833333333333" style="54" customWidth="1"/>
    <col min="5" max="5" width="9.725" style="54" customWidth="1"/>
    <col min="6" max="16384" width="9" style="54"/>
  </cols>
  <sheetData>
    <row r="1" ht="16.4" customHeight="1" spans="1:1">
      <c r="A1" s="56"/>
    </row>
    <row r="2" ht="36.25" customHeight="1" spans="1:4">
      <c r="A2" s="57" t="s">
        <v>20</v>
      </c>
      <c r="B2" s="57"/>
      <c r="C2" s="57"/>
      <c r="D2" s="57"/>
    </row>
    <row r="3" ht="26.75" customHeight="1" spans="1:4">
      <c r="A3" s="61" t="s">
        <v>21</v>
      </c>
      <c r="B3" s="56"/>
      <c r="C3" s="56"/>
      <c r="D3" s="56"/>
    </row>
    <row r="4" ht="26.75" customHeight="1" spans="1:4">
      <c r="A4" s="61"/>
      <c r="B4" s="56"/>
      <c r="C4" s="77" t="s">
        <v>22</v>
      </c>
      <c r="D4" s="77"/>
    </row>
    <row r="5" ht="42.25" customHeight="1" spans="1:4">
      <c r="A5" s="78" t="s">
        <v>23</v>
      </c>
      <c r="B5" s="78"/>
      <c r="C5" s="78" t="s">
        <v>24</v>
      </c>
      <c r="D5" s="78"/>
    </row>
    <row r="6" ht="38.75" customHeight="1" spans="1:4">
      <c r="A6" s="78" t="s">
        <v>25</v>
      </c>
      <c r="B6" s="78" t="s">
        <v>26</v>
      </c>
      <c r="C6" s="78" t="s">
        <v>27</v>
      </c>
      <c r="D6" s="78" t="s">
        <v>26</v>
      </c>
    </row>
    <row r="7" ht="29.25" customHeight="1" spans="1:4">
      <c r="A7" s="67" t="s">
        <v>28</v>
      </c>
      <c r="B7" s="71">
        <v>1304.009892</v>
      </c>
      <c r="C7" s="67" t="s">
        <v>29</v>
      </c>
      <c r="D7" s="68">
        <v>514.009892</v>
      </c>
    </row>
    <row r="8" ht="29.25" customHeight="1" spans="1:4">
      <c r="A8" s="66" t="s">
        <v>30</v>
      </c>
      <c r="B8" s="71">
        <v>1060.922</v>
      </c>
      <c r="C8" s="66" t="s">
        <v>31</v>
      </c>
      <c r="D8" s="71">
        <v>250.009892</v>
      </c>
    </row>
    <row r="9" ht="29.25" customHeight="1" spans="1:4">
      <c r="A9" s="67" t="s">
        <v>32</v>
      </c>
      <c r="B9" s="71"/>
      <c r="C9" s="66" t="s">
        <v>33</v>
      </c>
      <c r="D9" s="71">
        <v>261</v>
      </c>
    </row>
    <row r="10" ht="29.25" customHeight="1" spans="1:4">
      <c r="A10" s="66" t="s">
        <v>34</v>
      </c>
      <c r="B10" s="71"/>
      <c r="C10" s="66" t="s">
        <v>35</v>
      </c>
      <c r="D10" s="71">
        <v>3</v>
      </c>
    </row>
    <row r="11" ht="29.25" customHeight="1" spans="1:4">
      <c r="A11" s="66" t="s">
        <v>36</v>
      </c>
      <c r="B11" s="71"/>
      <c r="C11" s="67" t="s">
        <v>37</v>
      </c>
      <c r="D11" s="68">
        <v>790</v>
      </c>
    </row>
    <row r="12" ht="29.25" customHeight="1" spans="1:4">
      <c r="A12" s="66" t="s">
        <v>38</v>
      </c>
      <c r="B12" s="71"/>
      <c r="C12" s="66" t="s">
        <v>39</v>
      </c>
      <c r="D12" s="71"/>
    </row>
    <row r="13" ht="29.25" customHeight="1" spans="1:4">
      <c r="A13" s="66" t="s">
        <v>40</v>
      </c>
      <c r="B13" s="71"/>
      <c r="C13" s="66" t="s">
        <v>41</v>
      </c>
      <c r="D13" s="71">
        <v>790</v>
      </c>
    </row>
    <row r="14" ht="29.25" customHeight="1" spans="1:4">
      <c r="A14" s="66" t="s">
        <v>42</v>
      </c>
      <c r="B14" s="71"/>
      <c r="C14" s="66" t="s">
        <v>43</v>
      </c>
      <c r="D14" s="71"/>
    </row>
    <row r="15" ht="29.25" customHeight="1" spans="1:4">
      <c r="A15" s="66" t="s">
        <v>44</v>
      </c>
      <c r="B15" s="71"/>
      <c r="C15" s="66" t="s">
        <v>45</v>
      </c>
      <c r="D15" s="71"/>
    </row>
    <row r="16" ht="29.25" customHeight="1" spans="1:4">
      <c r="A16" s="67" t="s">
        <v>46</v>
      </c>
      <c r="B16" s="68">
        <v>243.087892</v>
      </c>
      <c r="C16" s="66" t="s">
        <v>47</v>
      </c>
      <c r="D16" s="71"/>
    </row>
    <row r="17" ht="29.25" customHeight="1" spans="1:4">
      <c r="A17" s="67" t="s">
        <v>48</v>
      </c>
      <c r="B17" s="68"/>
      <c r="C17" s="66" t="s">
        <v>49</v>
      </c>
      <c r="D17" s="71"/>
    </row>
    <row r="18" ht="29.25" customHeight="1" spans="1:4">
      <c r="A18" s="67" t="s">
        <v>50</v>
      </c>
      <c r="B18" s="68"/>
      <c r="C18" s="66" t="s">
        <v>51</v>
      </c>
      <c r="D18" s="71"/>
    </row>
    <row r="19" ht="29.25" customHeight="1" spans="1:4">
      <c r="A19" s="67" t="s">
        <v>52</v>
      </c>
      <c r="B19" s="68"/>
      <c r="C19" s="66" t="s">
        <v>53</v>
      </c>
      <c r="D19" s="71"/>
    </row>
    <row r="20" ht="29.25" customHeight="1" spans="1:4">
      <c r="A20" s="67" t="s">
        <v>54</v>
      </c>
      <c r="B20" s="68"/>
      <c r="C20" s="66" t="s">
        <v>55</v>
      </c>
      <c r="D20" s="71"/>
    </row>
    <row r="21" ht="29.25" customHeight="1" spans="1:4">
      <c r="A21" s="67" t="s">
        <v>56</v>
      </c>
      <c r="B21" s="68"/>
      <c r="C21" s="66" t="s">
        <v>57</v>
      </c>
      <c r="D21" s="71"/>
    </row>
    <row r="22" ht="29.25" customHeight="1" spans="1:4">
      <c r="A22" s="67" t="s">
        <v>58</v>
      </c>
      <c r="B22" s="68"/>
      <c r="C22" s="67" t="s">
        <v>59</v>
      </c>
      <c r="D22" s="68"/>
    </row>
    <row r="23" ht="29.25" customHeight="1" spans="1:4">
      <c r="A23" s="67" t="s">
        <v>60</v>
      </c>
      <c r="B23" s="68"/>
      <c r="C23" s="67" t="s">
        <v>61</v>
      </c>
      <c r="D23" s="66"/>
    </row>
    <row r="24" ht="29.25" customHeight="1" spans="1:4">
      <c r="A24" s="67" t="s">
        <v>62</v>
      </c>
      <c r="B24" s="68">
        <v>1304.009892</v>
      </c>
      <c r="C24" s="67" t="s">
        <v>63</v>
      </c>
      <c r="D24" s="68">
        <v>1304.009892</v>
      </c>
    </row>
    <row r="25" ht="29.25" customHeight="1" spans="1:4">
      <c r="A25" s="67" t="s">
        <v>64</v>
      </c>
      <c r="B25" s="68"/>
      <c r="C25" s="67" t="s">
        <v>65</v>
      </c>
      <c r="D25" s="68"/>
    </row>
    <row r="26" ht="29.25" customHeight="1" spans="1:4">
      <c r="A26" s="67" t="s">
        <v>66</v>
      </c>
      <c r="B26" s="68">
        <v>1304.009892</v>
      </c>
      <c r="C26" s="67" t="s">
        <v>67</v>
      </c>
      <c r="D26" s="68">
        <v>1304.009892</v>
      </c>
    </row>
  </sheetData>
  <mergeCells count="4">
    <mergeCell ref="A2:D2"/>
    <mergeCell ref="C4:D4"/>
    <mergeCell ref="A5:B5"/>
    <mergeCell ref="C5:D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T11"/>
  <sheetViews>
    <sheetView showGridLines="0" showZeros="0" zoomScale="70" zoomScaleNormal="70" workbookViewId="0">
      <selection activeCell="F1" sqref="$A1:$XFD1048576"/>
    </sheetView>
  </sheetViews>
  <sheetFormatPr defaultColWidth="9" defaultRowHeight="14.25"/>
  <cols>
    <col min="1" max="1" width="12.1833333333333" style="54" customWidth="1"/>
    <col min="2" max="2" width="34.8166666666667" style="54" customWidth="1"/>
    <col min="3" max="20" width="12.8166666666667" style="54" customWidth="1"/>
    <col min="21" max="21" width="9.725" style="54" customWidth="1"/>
    <col min="22" max="16384" width="9" style="54"/>
  </cols>
  <sheetData>
    <row r="1" ht="16.4" customHeight="1" spans="1:1">
      <c r="A1" s="56"/>
    </row>
    <row r="2" ht="36.25" customHeight="1" spans="1:20">
      <c r="A2" s="57" t="s">
        <v>68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6.75" customHeight="1" spans="1:20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ht="23.25" customHeight="1" spans="6:19">
      <c r="F4" s="56"/>
      <c r="R4" s="77" t="s">
        <v>22</v>
      </c>
      <c r="S4" s="77"/>
    </row>
    <row r="5" ht="31" customHeight="1" spans="1:19">
      <c r="A5" s="62" t="s">
        <v>69</v>
      </c>
      <c r="B5" s="62" t="s">
        <v>70</v>
      </c>
      <c r="C5" s="62" t="s">
        <v>71</v>
      </c>
      <c r="D5" s="62" t="s">
        <v>72</v>
      </c>
      <c r="E5" s="62"/>
      <c r="F5" s="62"/>
      <c r="G5" s="62"/>
      <c r="H5" s="62"/>
      <c r="I5" s="62"/>
      <c r="J5" s="62"/>
      <c r="K5" s="62"/>
      <c r="L5" s="62"/>
      <c r="M5" s="62" t="s">
        <v>73</v>
      </c>
      <c r="N5" s="62"/>
      <c r="O5" s="62"/>
      <c r="P5" s="62" t="s">
        <v>74</v>
      </c>
      <c r="Q5" s="62" t="s">
        <v>75</v>
      </c>
      <c r="R5" s="62" t="s">
        <v>76</v>
      </c>
      <c r="S5" s="62" t="s">
        <v>77</v>
      </c>
    </row>
    <row r="6" ht="31" customHeight="1" spans="1:19">
      <c r="A6" s="62"/>
      <c r="B6" s="62"/>
      <c r="C6" s="62"/>
      <c r="D6" s="62" t="s">
        <v>78</v>
      </c>
      <c r="E6" s="62" t="s">
        <v>30</v>
      </c>
      <c r="F6" s="62" t="s">
        <v>79</v>
      </c>
      <c r="G6" s="62"/>
      <c r="H6" s="62"/>
      <c r="I6" s="62"/>
      <c r="J6" s="62"/>
      <c r="K6" s="62"/>
      <c r="L6" s="62" t="s">
        <v>46</v>
      </c>
      <c r="M6" s="62" t="s">
        <v>78</v>
      </c>
      <c r="N6" s="62" t="s">
        <v>80</v>
      </c>
      <c r="O6" s="62" t="s">
        <v>81</v>
      </c>
      <c r="P6" s="62"/>
      <c r="Q6" s="62"/>
      <c r="R6" s="62"/>
      <c r="S6" s="62"/>
    </row>
    <row r="7" ht="27.65" customHeight="1" spans="1:19">
      <c r="A7" s="62"/>
      <c r="B7" s="62"/>
      <c r="C7" s="62"/>
      <c r="D7" s="62"/>
      <c r="E7" s="62"/>
      <c r="F7" s="62" t="s">
        <v>34</v>
      </c>
      <c r="G7" s="62" t="s">
        <v>36</v>
      </c>
      <c r="H7" s="62" t="s">
        <v>38</v>
      </c>
      <c r="I7" s="62" t="s">
        <v>40</v>
      </c>
      <c r="J7" s="62" t="s">
        <v>42</v>
      </c>
      <c r="K7" s="62" t="s">
        <v>44</v>
      </c>
      <c r="L7" s="62"/>
      <c r="M7" s="62"/>
      <c r="N7" s="62"/>
      <c r="O7" s="62"/>
      <c r="P7" s="62"/>
      <c r="Q7" s="62"/>
      <c r="R7" s="62"/>
      <c r="S7" s="62"/>
    </row>
    <row r="8" ht="27.65" customHeight="1" spans="1:1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ht="27.65" customHeight="1" spans="1:19">
      <c r="A9" s="67"/>
      <c r="B9" s="67" t="s">
        <v>71</v>
      </c>
      <c r="C9" s="76">
        <v>1304.009892</v>
      </c>
      <c r="D9" s="76">
        <v>1304.009892</v>
      </c>
      <c r="E9" s="76">
        <v>1060.922</v>
      </c>
      <c r="F9" s="76"/>
      <c r="G9" s="76"/>
      <c r="H9" s="76"/>
      <c r="I9" s="76"/>
      <c r="J9" s="76"/>
      <c r="K9" s="76"/>
      <c r="L9" s="76">
        <v>243.087892</v>
      </c>
      <c r="M9" s="76"/>
      <c r="N9" s="76"/>
      <c r="O9" s="76"/>
      <c r="P9" s="76"/>
      <c r="Q9" s="76"/>
      <c r="R9" s="76"/>
      <c r="S9" s="76"/>
    </row>
    <row r="10" ht="27.65" customHeight="1" spans="1:19">
      <c r="A10" s="69" t="s">
        <v>82</v>
      </c>
      <c r="B10" s="69" t="s">
        <v>83</v>
      </c>
      <c r="C10" s="76">
        <v>1304.009892</v>
      </c>
      <c r="D10" s="76">
        <v>1304.009892</v>
      </c>
      <c r="E10" s="76">
        <v>1060.922</v>
      </c>
      <c r="F10" s="76"/>
      <c r="G10" s="76"/>
      <c r="H10" s="76"/>
      <c r="I10" s="76"/>
      <c r="J10" s="76"/>
      <c r="K10" s="76"/>
      <c r="L10" s="76">
        <v>243.087892</v>
      </c>
      <c r="M10" s="76"/>
      <c r="N10" s="76"/>
      <c r="O10" s="76"/>
      <c r="P10" s="76"/>
      <c r="Q10" s="76"/>
      <c r="R10" s="76"/>
      <c r="S10" s="76"/>
    </row>
    <row r="11" ht="27.65" customHeight="1" spans="1:19">
      <c r="A11" s="70" t="s">
        <v>84</v>
      </c>
      <c r="B11" s="70" t="s">
        <v>83</v>
      </c>
      <c r="C11" s="72">
        <v>1304.009892</v>
      </c>
      <c r="D11" s="72">
        <v>1304.009892</v>
      </c>
      <c r="E11" s="71">
        <v>1060.922</v>
      </c>
      <c r="F11" s="71"/>
      <c r="G11" s="71"/>
      <c r="H11" s="71"/>
      <c r="I11" s="71"/>
      <c r="J11" s="71"/>
      <c r="K11" s="71"/>
      <c r="L11" s="71">
        <v>243.087892</v>
      </c>
      <c r="M11" s="71"/>
      <c r="N11" s="71"/>
      <c r="O11" s="71"/>
      <c r="P11" s="71"/>
      <c r="Q11" s="71"/>
      <c r="R11" s="71"/>
      <c r="S11" s="71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H22"/>
  <sheetViews>
    <sheetView showGridLines="0" showZeros="0" zoomScale="80" zoomScaleNormal="80" topLeftCell="A7" workbookViewId="0">
      <selection activeCell="F1" sqref="$A1:$XFD1048576"/>
    </sheetView>
  </sheetViews>
  <sheetFormatPr defaultColWidth="9" defaultRowHeight="14.25" outlineLevelCol="7"/>
  <cols>
    <col min="1" max="1" width="23.1833333333333" style="54" customWidth="1"/>
    <col min="2" max="2" width="58.725" style="54" customWidth="1"/>
    <col min="3" max="3" width="19.5416666666667" style="54" customWidth="1"/>
    <col min="4" max="6" width="17.45" style="54" customWidth="1"/>
    <col min="7" max="7" width="12.3666666666667" style="54" customWidth="1"/>
    <col min="8" max="8" width="15.45" style="54" customWidth="1"/>
    <col min="9" max="9" width="9.725" style="54" customWidth="1"/>
    <col min="10" max="16384" width="9" style="54"/>
  </cols>
  <sheetData>
    <row r="1" ht="16.4" customHeight="1" spans="1:1">
      <c r="A1" s="55"/>
    </row>
    <row r="2" ht="42.25" customHeight="1" spans="1:8">
      <c r="A2" s="57" t="s">
        <v>85</v>
      </c>
      <c r="B2" s="57"/>
      <c r="C2" s="57"/>
      <c r="D2" s="57"/>
      <c r="E2" s="57"/>
      <c r="F2" s="57"/>
      <c r="G2" s="57"/>
      <c r="H2" s="57"/>
    </row>
    <row r="3" ht="33.65" customHeight="1" spans="1:8">
      <c r="A3" s="75" t="s">
        <v>21</v>
      </c>
      <c r="B3" s="75"/>
      <c r="C3" s="75"/>
      <c r="D3" s="75"/>
      <c r="E3" s="75"/>
      <c r="F3" s="75"/>
      <c r="G3" s="75"/>
      <c r="H3" s="75"/>
    </row>
    <row r="4" ht="24.15" customHeight="1" spans="6:8">
      <c r="F4" s="73" t="s">
        <v>22</v>
      </c>
      <c r="G4" s="73"/>
      <c r="H4" s="73"/>
    </row>
    <row r="5" ht="32.75" customHeight="1" spans="1:8">
      <c r="A5" s="62" t="s">
        <v>86</v>
      </c>
      <c r="B5" s="62" t="s">
        <v>87</v>
      </c>
      <c r="C5" s="62" t="s">
        <v>71</v>
      </c>
      <c r="D5" s="62" t="s">
        <v>88</v>
      </c>
      <c r="E5" s="62" t="s">
        <v>89</v>
      </c>
      <c r="F5" s="62" t="s">
        <v>90</v>
      </c>
      <c r="G5" s="62" t="s">
        <v>91</v>
      </c>
      <c r="H5" s="62" t="s">
        <v>92</v>
      </c>
    </row>
    <row r="6" ht="26" customHeight="1" spans="1:8">
      <c r="A6" s="62"/>
      <c r="B6" s="67" t="s">
        <v>71</v>
      </c>
      <c r="C6" s="68">
        <v>1304.009892</v>
      </c>
      <c r="D6" s="68">
        <v>514.009892</v>
      </c>
      <c r="E6" s="68">
        <v>790</v>
      </c>
      <c r="F6" s="68"/>
      <c r="G6" s="67"/>
      <c r="H6" s="67"/>
    </row>
    <row r="7" ht="26" customHeight="1" spans="1:8">
      <c r="A7" s="69" t="s">
        <v>82</v>
      </c>
      <c r="B7" s="69" t="s">
        <v>83</v>
      </c>
      <c r="C7" s="68">
        <v>1304.009892</v>
      </c>
      <c r="D7" s="68">
        <v>514.009892</v>
      </c>
      <c r="E7" s="68">
        <v>790</v>
      </c>
      <c r="F7" s="68"/>
      <c r="G7" s="67"/>
      <c r="H7" s="67"/>
    </row>
    <row r="8" ht="26" customHeight="1" spans="1:8">
      <c r="A8" s="69" t="s">
        <v>84</v>
      </c>
      <c r="B8" s="69" t="s">
        <v>83</v>
      </c>
      <c r="C8" s="68">
        <v>1304.009892</v>
      </c>
      <c r="D8" s="68">
        <v>514.009892</v>
      </c>
      <c r="E8" s="68">
        <v>790</v>
      </c>
      <c r="F8" s="68"/>
      <c r="G8" s="67"/>
      <c r="H8" s="67"/>
    </row>
    <row r="9" ht="26" customHeight="1" spans="1:8">
      <c r="A9" s="69" t="s">
        <v>93</v>
      </c>
      <c r="B9" s="67" t="s">
        <v>94</v>
      </c>
      <c r="C9" s="68">
        <v>1258.32248</v>
      </c>
      <c r="D9" s="68">
        <v>468.32248</v>
      </c>
      <c r="E9" s="68">
        <v>790</v>
      </c>
      <c r="F9" s="68"/>
      <c r="G9" s="67"/>
      <c r="H9" s="67"/>
    </row>
    <row r="10" ht="26" customHeight="1" spans="1:8">
      <c r="A10" s="69" t="s">
        <v>95</v>
      </c>
      <c r="B10" s="67" t="s">
        <v>96</v>
      </c>
      <c r="C10" s="68">
        <v>208</v>
      </c>
      <c r="D10" s="68"/>
      <c r="E10" s="68">
        <v>208</v>
      </c>
      <c r="F10" s="68"/>
      <c r="G10" s="67"/>
      <c r="H10" s="67"/>
    </row>
    <row r="11" ht="26" customHeight="1" spans="1:8">
      <c r="A11" s="70" t="s">
        <v>97</v>
      </c>
      <c r="B11" s="66" t="s">
        <v>98</v>
      </c>
      <c r="C11" s="71">
        <v>208</v>
      </c>
      <c r="D11" s="71"/>
      <c r="E11" s="71">
        <v>208</v>
      </c>
      <c r="F11" s="71"/>
      <c r="G11" s="66"/>
      <c r="H11" s="66"/>
    </row>
    <row r="12" ht="26" customHeight="1" spans="1:8">
      <c r="A12" s="69" t="s">
        <v>99</v>
      </c>
      <c r="B12" s="67" t="s">
        <v>100</v>
      </c>
      <c r="C12" s="68">
        <v>1050.32248</v>
      </c>
      <c r="D12" s="68">
        <v>468.32248</v>
      </c>
      <c r="E12" s="68">
        <v>582</v>
      </c>
      <c r="F12" s="68"/>
      <c r="G12" s="67"/>
      <c r="H12" s="67"/>
    </row>
    <row r="13" ht="26" customHeight="1" spans="1:8">
      <c r="A13" s="70" t="s">
        <v>101</v>
      </c>
      <c r="B13" s="66" t="s">
        <v>98</v>
      </c>
      <c r="C13" s="71">
        <v>1050.32248</v>
      </c>
      <c r="D13" s="71">
        <v>468.32248</v>
      </c>
      <c r="E13" s="71">
        <v>582</v>
      </c>
      <c r="F13" s="71"/>
      <c r="G13" s="66"/>
      <c r="H13" s="66"/>
    </row>
    <row r="14" ht="26" customHeight="1" spans="1:8">
      <c r="A14" s="69" t="s">
        <v>102</v>
      </c>
      <c r="B14" s="67" t="s">
        <v>103</v>
      </c>
      <c r="C14" s="68">
        <v>18.347664</v>
      </c>
      <c r="D14" s="68">
        <v>18.347664</v>
      </c>
      <c r="E14" s="68"/>
      <c r="F14" s="68"/>
      <c r="G14" s="67"/>
      <c r="H14" s="67"/>
    </row>
    <row r="15" ht="26" customHeight="1" spans="1:8">
      <c r="A15" s="69" t="s">
        <v>104</v>
      </c>
      <c r="B15" s="67" t="s">
        <v>105</v>
      </c>
      <c r="C15" s="68">
        <v>18.347664</v>
      </c>
      <c r="D15" s="68">
        <v>18.347664</v>
      </c>
      <c r="E15" s="68"/>
      <c r="F15" s="68"/>
      <c r="G15" s="67"/>
      <c r="H15" s="67"/>
    </row>
    <row r="16" ht="26" customHeight="1" spans="1:8">
      <c r="A16" s="70" t="s">
        <v>106</v>
      </c>
      <c r="B16" s="66" t="s">
        <v>107</v>
      </c>
      <c r="C16" s="71">
        <v>18.347664</v>
      </c>
      <c r="D16" s="71">
        <v>18.347664</v>
      </c>
      <c r="E16" s="71"/>
      <c r="F16" s="71"/>
      <c r="G16" s="66"/>
      <c r="H16" s="66"/>
    </row>
    <row r="17" ht="26" customHeight="1" spans="1:8">
      <c r="A17" s="69" t="s">
        <v>108</v>
      </c>
      <c r="B17" s="67" t="s">
        <v>109</v>
      </c>
      <c r="C17" s="68">
        <v>7.87</v>
      </c>
      <c r="D17" s="68">
        <v>7.87</v>
      </c>
      <c r="E17" s="68"/>
      <c r="F17" s="68"/>
      <c r="G17" s="67"/>
      <c r="H17" s="67"/>
    </row>
    <row r="18" ht="26" customHeight="1" spans="1:8">
      <c r="A18" s="69" t="s">
        <v>110</v>
      </c>
      <c r="B18" s="67" t="s">
        <v>111</v>
      </c>
      <c r="C18" s="68">
        <v>7.87</v>
      </c>
      <c r="D18" s="68">
        <v>7.87</v>
      </c>
      <c r="E18" s="68"/>
      <c r="F18" s="68"/>
      <c r="G18" s="67"/>
      <c r="H18" s="67"/>
    </row>
    <row r="19" ht="26" customHeight="1" spans="1:8">
      <c r="A19" s="70" t="s">
        <v>112</v>
      </c>
      <c r="B19" s="66" t="s">
        <v>113</v>
      </c>
      <c r="C19" s="71">
        <v>7.87</v>
      </c>
      <c r="D19" s="71">
        <v>7.87</v>
      </c>
      <c r="E19" s="71"/>
      <c r="F19" s="71"/>
      <c r="G19" s="66"/>
      <c r="H19" s="66"/>
    </row>
    <row r="20" ht="26" customHeight="1" spans="1:8">
      <c r="A20" s="69" t="s">
        <v>114</v>
      </c>
      <c r="B20" s="67" t="s">
        <v>115</v>
      </c>
      <c r="C20" s="68">
        <v>19.469748</v>
      </c>
      <c r="D20" s="68">
        <v>19.469748</v>
      </c>
      <c r="E20" s="68"/>
      <c r="F20" s="68"/>
      <c r="G20" s="67"/>
      <c r="H20" s="67"/>
    </row>
    <row r="21" ht="26" customHeight="1" spans="1:8">
      <c r="A21" s="69" t="s">
        <v>116</v>
      </c>
      <c r="B21" s="67" t="s">
        <v>117</v>
      </c>
      <c r="C21" s="68">
        <v>19.469748</v>
      </c>
      <c r="D21" s="68">
        <v>19.469748</v>
      </c>
      <c r="E21" s="68"/>
      <c r="F21" s="68"/>
      <c r="G21" s="67"/>
      <c r="H21" s="67"/>
    </row>
    <row r="22" ht="26" customHeight="1" spans="1:8">
      <c r="A22" s="70" t="s">
        <v>118</v>
      </c>
      <c r="B22" s="66" t="s">
        <v>119</v>
      </c>
      <c r="C22" s="71">
        <v>19.469748</v>
      </c>
      <c r="D22" s="71">
        <v>19.469748</v>
      </c>
      <c r="E22" s="71"/>
      <c r="F22" s="71"/>
      <c r="G22" s="66"/>
      <c r="H22" s="66"/>
    </row>
  </sheetData>
  <mergeCells count="3">
    <mergeCell ref="A2:H2"/>
    <mergeCell ref="A3:H3"/>
    <mergeCell ref="F4:H4"/>
  </mergeCells>
  <printOptions horizontalCentered="1"/>
  <pageMargins left="0.708333333333333" right="0.708333333333333" top="0.747916666666667" bottom="0.747916666666667" header="0.314583333333333" footer="0.314583333333333"/>
  <pageSetup paperSize="9" scale="4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D41"/>
  <sheetViews>
    <sheetView showGridLines="0" showZeros="0" zoomScale="115" zoomScaleNormal="115" workbookViewId="0">
      <selection activeCell="A2" sqref="A2:D2"/>
    </sheetView>
  </sheetViews>
  <sheetFormatPr defaultColWidth="9" defaultRowHeight="14.25" outlineLevelCol="3"/>
  <cols>
    <col min="1" max="1" width="24.5416666666667" style="54" customWidth="1"/>
    <col min="2" max="2" width="30.5416666666667" style="54" customWidth="1"/>
    <col min="3" max="3" width="36.6333333333333" style="54" customWidth="1"/>
    <col min="4" max="4" width="30.0916666666667" style="54" customWidth="1"/>
    <col min="5" max="6" width="9.725" style="54" customWidth="1"/>
    <col min="7" max="16384" width="9" style="54"/>
  </cols>
  <sheetData>
    <row r="1" ht="16.4" customHeight="1" spans="1:1">
      <c r="A1" s="56"/>
    </row>
    <row r="2" ht="37" customHeight="1" spans="1:4">
      <c r="A2" s="57" t="s">
        <v>120</v>
      </c>
      <c r="B2" s="57"/>
      <c r="C2" s="57"/>
      <c r="D2" s="57"/>
    </row>
    <row r="3" ht="33.65" customHeight="1" spans="1:4">
      <c r="A3" s="61" t="s">
        <v>21</v>
      </c>
      <c r="B3" s="61"/>
      <c r="C3" s="61"/>
      <c r="D3" s="61"/>
    </row>
    <row r="4" ht="25" customHeight="1" spans="3:4">
      <c r="C4" s="73" t="s">
        <v>22</v>
      </c>
      <c r="D4" s="73"/>
    </row>
    <row r="5" ht="22.75" customHeight="1" spans="1:4">
      <c r="A5" s="62" t="s">
        <v>23</v>
      </c>
      <c r="B5" s="62"/>
      <c r="C5" s="62" t="s">
        <v>24</v>
      </c>
      <c r="D5" s="62"/>
    </row>
    <row r="6" ht="22.75" customHeight="1" spans="1:4">
      <c r="A6" s="62" t="s">
        <v>25</v>
      </c>
      <c r="B6" s="62" t="s">
        <v>26</v>
      </c>
      <c r="C6" s="62" t="s">
        <v>25</v>
      </c>
      <c r="D6" s="62" t="s">
        <v>26</v>
      </c>
    </row>
    <row r="7" ht="22.75" customHeight="1" spans="1:4">
      <c r="A7" s="67" t="s">
        <v>121</v>
      </c>
      <c r="B7" s="68">
        <v>1304.009892</v>
      </c>
      <c r="C7" s="67" t="s">
        <v>122</v>
      </c>
      <c r="D7" s="74">
        <v>1304.009892</v>
      </c>
    </row>
    <row r="8" ht="22.75" customHeight="1" spans="1:4">
      <c r="A8" s="66" t="s">
        <v>123</v>
      </c>
      <c r="B8" s="71">
        <v>1304.009892</v>
      </c>
      <c r="C8" s="66" t="s">
        <v>124</v>
      </c>
      <c r="D8" s="72">
        <v>1258.32248</v>
      </c>
    </row>
    <row r="9" ht="22.75" customHeight="1" spans="1:4">
      <c r="A9" s="66" t="s">
        <v>125</v>
      </c>
      <c r="B9" s="71"/>
      <c r="C9" s="66" t="s">
        <v>126</v>
      </c>
      <c r="D9" s="72"/>
    </row>
    <row r="10" ht="22.75" customHeight="1" spans="1:4">
      <c r="A10" s="66" t="s">
        <v>127</v>
      </c>
      <c r="B10" s="71"/>
      <c r="C10" s="66" t="s">
        <v>128</v>
      </c>
      <c r="D10" s="72"/>
    </row>
    <row r="11" ht="22.75" customHeight="1" spans="1:4">
      <c r="A11" s="66" t="s">
        <v>129</v>
      </c>
      <c r="B11" s="71"/>
      <c r="C11" s="66" t="s">
        <v>130</v>
      </c>
      <c r="D11" s="72"/>
    </row>
    <row r="12" ht="22.75" customHeight="1" spans="1:4">
      <c r="A12" s="67" t="s">
        <v>131</v>
      </c>
      <c r="B12" s="68"/>
      <c r="C12" s="66" t="s">
        <v>132</v>
      </c>
      <c r="D12" s="72"/>
    </row>
    <row r="13" ht="22.75" customHeight="1" spans="1:4">
      <c r="A13" s="66" t="s">
        <v>123</v>
      </c>
      <c r="B13" s="71"/>
      <c r="C13" s="66" t="s">
        <v>133</v>
      </c>
      <c r="D13" s="72"/>
    </row>
    <row r="14" ht="22.75" customHeight="1" spans="1:4">
      <c r="A14" s="66" t="s">
        <v>125</v>
      </c>
      <c r="B14" s="71"/>
      <c r="C14" s="66" t="s">
        <v>134</v>
      </c>
      <c r="D14" s="72"/>
    </row>
    <row r="15" ht="22.75" customHeight="1" spans="1:4">
      <c r="A15" s="66" t="s">
        <v>127</v>
      </c>
      <c r="B15" s="71"/>
      <c r="C15" s="66" t="s">
        <v>135</v>
      </c>
      <c r="D15" s="72">
        <v>18.347664</v>
      </c>
    </row>
    <row r="16" ht="22.75" customHeight="1" spans="1:4">
      <c r="A16" s="66" t="s">
        <v>129</v>
      </c>
      <c r="B16" s="71"/>
      <c r="C16" s="66" t="s">
        <v>136</v>
      </c>
      <c r="D16" s="72"/>
    </row>
    <row r="17" ht="22.75" customHeight="1" spans="1:4">
      <c r="A17" s="66"/>
      <c r="B17" s="71"/>
      <c r="C17" s="66" t="s">
        <v>137</v>
      </c>
      <c r="D17" s="72">
        <v>7.87</v>
      </c>
    </row>
    <row r="18" ht="22.75" customHeight="1" spans="1:4">
      <c r="A18" s="66"/>
      <c r="B18" s="66"/>
      <c r="C18" s="66" t="s">
        <v>138</v>
      </c>
      <c r="D18" s="72"/>
    </row>
    <row r="19" ht="22.75" customHeight="1" spans="1:4">
      <c r="A19" s="66"/>
      <c r="B19" s="66"/>
      <c r="C19" s="66" t="s">
        <v>139</v>
      </c>
      <c r="D19" s="72"/>
    </row>
    <row r="20" ht="22.75" customHeight="1" spans="1:4">
      <c r="A20" s="66"/>
      <c r="B20" s="66"/>
      <c r="C20" s="66" t="s">
        <v>140</v>
      </c>
      <c r="D20" s="72"/>
    </row>
    <row r="21" ht="22.75" customHeight="1" spans="1:4">
      <c r="A21" s="66"/>
      <c r="B21" s="66"/>
      <c r="C21" s="66" t="s">
        <v>141</v>
      </c>
      <c r="D21" s="72"/>
    </row>
    <row r="22" ht="22.75" customHeight="1" spans="1:4">
      <c r="A22" s="66"/>
      <c r="B22" s="66"/>
      <c r="C22" s="66" t="s">
        <v>142</v>
      </c>
      <c r="D22" s="72"/>
    </row>
    <row r="23" ht="22.75" customHeight="1" spans="1:4">
      <c r="A23" s="66"/>
      <c r="B23" s="66"/>
      <c r="C23" s="66" t="s">
        <v>143</v>
      </c>
      <c r="D23" s="72"/>
    </row>
    <row r="24" ht="22.75" customHeight="1" spans="1:4">
      <c r="A24" s="66"/>
      <c r="B24" s="66"/>
      <c r="C24" s="66" t="s">
        <v>144</v>
      </c>
      <c r="D24" s="72"/>
    </row>
    <row r="25" ht="22.75" customHeight="1" spans="1:4">
      <c r="A25" s="66"/>
      <c r="B25" s="66"/>
      <c r="C25" s="66" t="s">
        <v>145</v>
      </c>
      <c r="D25" s="72"/>
    </row>
    <row r="26" ht="22.75" customHeight="1" spans="1:4">
      <c r="A26" s="66"/>
      <c r="B26" s="66"/>
      <c r="C26" s="66" t="s">
        <v>146</v>
      </c>
      <c r="D26" s="72"/>
    </row>
    <row r="27" ht="22.75" customHeight="1" spans="1:4">
      <c r="A27" s="66"/>
      <c r="B27" s="66"/>
      <c r="C27" s="66" t="s">
        <v>147</v>
      </c>
      <c r="D27" s="72">
        <v>19.469748</v>
      </c>
    </row>
    <row r="28" ht="22.75" customHeight="1" spans="1:4">
      <c r="A28" s="66"/>
      <c r="B28" s="66"/>
      <c r="C28" s="66" t="s">
        <v>148</v>
      </c>
      <c r="D28" s="72"/>
    </row>
    <row r="29" ht="22.75" customHeight="1" spans="1:4">
      <c r="A29" s="66"/>
      <c r="B29" s="66"/>
      <c r="C29" s="66" t="s">
        <v>149</v>
      </c>
      <c r="D29" s="72"/>
    </row>
    <row r="30" ht="22.75" customHeight="1" spans="1:4">
      <c r="A30" s="66"/>
      <c r="B30" s="66"/>
      <c r="C30" s="66" t="s">
        <v>150</v>
      </c>
      <c r="D30" s="72"/>
    </row>
    <row r="31" ht="22.75" customHeight="1" spans="1:4">
      <c r="A31" s="66"/>
      <c r="B31" s="66"/>
      <c r="C31" s="66" t="s">
        <v>151</v>
      </c>
      <c r="D31" s="72"/>
    </row>
    <row r="32" ht="22.75" customHeight="1" spans="1:4">
      <c r="A32" s="66"/>
      <c r="B32" s="66"/>
      <c r="C32" s="66" t="s">
        <v>152</v>
      </c>
      <c r="D32" s="72"/>
    </row>
    <row r="33" ht="22.75" customHeight="1" spans="1:4">
      <c r="A33" s="66"/>
      <c r="B33" s="66"/>
      <c r="C33" s="66" t="s">
        <v>153</v>
      </c>
      <c r="D33" s="72"/>
    </row>
    <row r="34" ht="22.75" customHeight="1" spans="1:4">
      <c r="A34" s="66"/>
      <c r="B34" s="66"/>
      <c r="C34" s="66" t="s">
        <v>154</v>
      </c>
      <c r="D34" s="72"/>
    </row>
    <row r="35" ht="22.75" customHeight="1" spans="1:4">
      <c r="A35" s="66"/>
      <c r="B35" s="66"/>
      <c r="C35" s="66" t="s">
        <v>155</v>
      </c>
      <c r="D35" s="72"/>
    </row>
    <row r="36" ht="22.75" customHeight="1" spans="1:4">
      <c r="A36" s="66"/>
      <c r="B36" s="66"/>
      <c r="C36" s="66" t="s">
        <v>156</v>
      </c>
      <c r="D36" s="72"/>
    </row>
    <row r="37" ht="22.75" customHeight="1" spans="1:4">
      <c r="A37" s="66"/>
      <c r="B37" s="66"/>
      <c r="C37" s="66" t="s">
        <v>157</v>
      </c>
      <c r="D37" s="72"/>
    </row>
    <row r="38" ht="22.75" customHeight="1" spans="1:4">
      <c r="A38" s="66"/>
      <c r="B38" s="66"/>
      <c r="C38" s="66"/>
      <c r="D38" s="66"/>
    </row>
    <row r="39" ht="22.75" customHeight="1" spans="1:4">
      <c r="A39" s="67"/>
      <c r="B39" s="67"/>
      <c r="C39" s="67" t="s">
        <v>158</v>
      </c>
      <c r="D39" s="68"/>
    </row>
    <row r="40" ht="22.75" customHeight="1" spans="1:4">
      <c r="A40" s="67"/>
      <c r="B40" s="67"/>
      <c r="C40" s="67"/>
      <c r="D40" s="67"/>
    </row>
    <row r="41" ht="22.75" customHeight="1" spans="1:4">
      <c r="A41" s="62" t="s">
        <v>159</v>
      </c>
      <c r="B41" s="68">
        <v>1304.009892</v>
      </c>
      <c r="C41" s="62" t="s">
        <v>160</v>
      </c>
      <c r="D41" s="74">
        <v>1304.009892</v>
      </c>
    </row>
  </sheetData>
  <mergeCells count="5">
    <mergeCell ref="A2:D2"/>
    <mergeCell ref="A3:D3"/>
    <mergeCell ref="C4:D4"/>
    <mergeCell ref="A5:B5"/>
    <mergeCell ref="C5:D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K24"/>
  <sheetViews>
    <sheetView showGridLines="0" showZeros="0" topLeftCell="F1" workbookViewId="0">
      <selection activeCell="I1" sqref="A$1:K$1048576"/>
    </sheetView>
  </sheetViews>
  <sheetFormatPr defaultColWidth="9" defaultRowHeight="14.25"/>
  <cols>
    <col min="1" max="1" width="6.54166666666667" style="52" customWidth="1"/>
    <col min="2" max="2" width="5.81666666666667" style="53" customWidth="1"/>
    <col min="3" max="3" width="7.81666666666667" style="54" customWidth="1"/>
    <col min="4" max="4" width="12.9083333333333" style="54" customWidth="1"/>
    <col min="5" max="6" width="16.45" style="54" customWidth="1"/>
    <col min="7" max="7" width="17.6333333333333" style="54" customWidth="1"/>
    <col min="8" max="8" width="21.8166666666667" style="54" customWidth="1"/>
    <col min="9" max="9" width="16.45" style="54" customWidth="1"/>
    <col min="10" max="10" width="17.6333333333333" style="54" customWidth="1"/>
    <col min="11" max="11" width="21.8166666666667" style="54" customWidth="1"/>
    <col min="12" max="12" width="9.725" style="54" customWidth="1"/>
    <col min="13" max="16384" width="9" style="54"/>
  </cols>
  <sheetData>
    <row r="1" ht="16.4" customHeight="1" spans="1:4">
      <c r="A1" s="55"/>
      <c r="D1" s="56"/>
    </row>
    <row r="2" ht="43.15" customHeight="1" spans="1:11">
      <c r="A2" s="57" t="s">
        <v>161</v>
      </c>
      <c r="B2" s="58"/>
      <c r="C2" s="57"/>
      <c r="D2" s="57"/>
      <c r="E2" s="57"/>
      <c r="F2" s="57"/>
      <c r="G2" s="57"/>
      <c r="H2" s="57"/>
      <c r="I2" s="57"/>
      <c r="J2" s="57"/>
      <c r="K2" s="57"/>
    </row>
    <row r="3" ht="24.15" customHeight="1" spans="1:8">
      <c r="A3" s="59" t="s">
        <v>21</v>
      </c>
      <c r="B3" s="60"/>
      <c r="C3" s="61"/>
      <c r="D3" s="61"/>
      <c r="E3" s="61"/>
      <c r="F3" s="61"/>
      <c r="G3" s="61"/>
      <c r="H3" s="61"/>
    </row>
    <row r="4" ht="18.15" customHeight="1" spans="10:11">
      <c r="J4" s="73" t="s">
        <v>22</v>
      </c>
      <c r="K4" s="73"/>
    </row>
    <row r="5" ht="25" customHeight="1" spans="1:11">
      <c r="A5" s="62" t="s">
        <v>162</v>
      </c>
      <c r="B5" s="63"/>
      <c r="C5" s="62"/>
      <c r="D5" s="62" t="s">
        <v>86</v>
      </c>
      <c r="E5" s="62" t="s">
        <v>87</v>
      </c>
      <c r="F5" s="62" t="s">
        <v>71</v>
      </c>
      <c r="G5" s="62" t="s">
        <v>88</v>
      </c>
      <c r="H5" s="62"/>
      <c r="I5" s="62"/>
      <c r="J5" s="62"/>
      <c r="K5" s="62" t="s">
        <v>89</v>
      </c>
    </row>
    <row r="6" ht="25.9" customHeight="1" spans="1:11">
      <c r="A6" s="62"/>
      <c r="B6" s="63"/>
      <c r="C6" s="62"/>
      <c r="D6" s="62"/>
      <c r="E6" s="62"/>
      <c r="F6" s="62"/>
      <c r="G6" s="62" t="s">
        <v>78</v>
      </c>
      <c r="H6" s="62" t="s">
        <v>163</v>
      </c>
      <c r="I6" s="62"/>
      <c r="J6" s="62" t="s">
        <v>164</v>
      </c>
      <c r="K6" s="62"/>
    </row>
    <row r="7" ht="39.65" customHeight="1" spans="1:11">
      <c r="A7" s="62" t="s">
        <v>165</v>
      </c>
      <c r="B7" s="63" t="s">
        <v>166</v>
      </c>
      <c r="C7" s="62" t="s">
        <v>167</v>
      </c>
      <c r="D7" s="62"/>
      <c r="E7" s="62"/>
      <c r="F7" s="62"/>
      <c r="G7" s="62"/>
      <c r="H7" s="62" t="s">
        <v>31</v>
      </c>
      <c r="I7" s="62" t="s">
        <v>35</v>
      </c>
      <c r="J7" s="62"/>
      <c r="K7" s="62"/>
    </row>
    <row r="8" ht="23.25" customHeight="1" spans="1:11">
      <c r="A8" s="64"/>
      <c r="B8" s="65"/>
      <c r="C8" s="66"/>
      <c r="D8" s="67"/>
      <c r="E8" s="67" t="s">
        <v>71</v>
      </c>
      <c r="F8" s="68">
        <v>1304.009892</v>
      </c>
      <c r="G8" s="68">
        <f>H8+I8+J8</f>
        <v>514.009892</v>
      </c>
      <c r="H8" s="68">
        <v>250.009892</v>
      </c>
      <c r="I8" s="68">
        <v>3</v>
      </c>
      <c r="J8" s="68">
        <v>261</v>
      </c>
      <c r="K8" s="68">
        <v>790</v>
      </c>
    </row>
    <row r="9" ht="26" customHeight="1" spans="1:11">
      <c r="A9" s="64"/>
      <c r="B9" s="65"/>
      <c r="C9" s="66"/>
      <c r="D9" s="69" t="s">
        <v>82</v>
      </c>
      <c r="E9" s="69" t="s">
        <v>83</v>
      </c>
      <c r="F9" s="68">
        <v>1304.009892</v>
      </c>
      <c r="G9" s="68">
        <v>514.009892</v>
      </c>
      <c r="H9" s="68">
        <v>250.009892</v>
      </c>
      <c r="I9" s="68">
        <v>3</v>
      </c>
      <c r="J9" s="68">
        <v>261</v>
      </c>
      <c r="K9" s="68">
        <v>790</v>
      </c>
    </row>
    <row r="10" ht="26" customHeight="1" spans="1:11">
      <c r="A10" s="64"/>
      <c r="B10" s="65"/>
      <c r="C10" s="66"/>
      <c r="D10" s="69" t="s">
        <v>84</v>
      </c>
      <c r="E10" s="69" t="s">
        <v>83</v>
      </c>
      <c r="F10" s="68">
        <v>1304.009892</v>
      </c>
      <c r="G10" s="68">
        <v>514.009892</v>
      </c>
      <c r="H10" s="68">
        <v>250.009892</v>
      </c>
      <c r="I10" s="68">
        <v>3</v>
      </c>
      <c r="J10" s="68">
        <v>261</v>
      </c>
      <c r="K10" s="68">
        <v>790</v>
      </c>
    </row>
    <row r="11" ht="26" customHeight="1" spans="1:11">
      <c r="A11" s="64">
        <v>201</v>
      </c>
      <c r="B11" s="65"/>
      <c r="C11" s="66"/>
      <c r="D11" s="70">
        <v>201</v>
      </c>
      <c r="E11" s="69" t="s">
        <v>94</v>
      </c>
      <c r="F11" s="68">
        <v>208</v>
      </c>
      <c r="G11" s="68"/>
      <c r="H11" s="68"/>
      <c r="I11" s="68"/>
      <c r="J11" s="68"/>
      <c r="K11" s="68">
        <v>208</v>
      </c>
    </row>
    <row r="12" ht="26" customHeight="1" spans="1:11">
      <c r="A12" s="64">
        <v>201</v>
      </c>
      <c r="B12" s="65" t="s">
        <v>168</v>
      </c>
      <c r="C12" s="66"/>
      <c r="D12" s="70">
        <v>20101</v>
      </c>
      <c r="E12" s="69" t="s">
        <v>96</v>
      </c>
      <c r="F12" s="68">
        <v>208</v>
      </c>
      <c r="G12" s="68"/>
      <c r="H12" s="68"/>
      <c r="I12" s="68"/>
      <c r="J12" s="68"/>
      <c r="K12" s="68">
        <v>208</v>
      </c>
    </row>
    <row r="13" ht="30.15" customHeight="1" spans="1:11">
      <c r="A13" s="64" t="s">
        <v>93</v>
      </c>
      <c r="B13" s="65" t="s">
        <v>168</v>
      </c>
      <c r="C13" s="64" t="s">
        <v>168</v>
      </c>
      <c r="D13" s="70" t="s">
        <v>97</v>
      </c>
      <c r="E13" s="66" t="s">
        <v>98</v>
      </c>
      <c r="F13" s="71">
        <v>208</v>
      </c>
      <c r="G13" s="71"/>
      <c r="H13" s="72"/>
      <c r="I13" s="72"/>
      <c r="J13" s="72"/>
      <c r="K13" s="72">
        <v>208</v>
      </c>
    </row>
    <row r="14" ht="30.15" customHeight="1" spans="1:11">
      <c r="A14" s="64">
        <v>201</v>
      </c>
      <c r="B14" s="65">
        <v>36</v>
      </c>
      <c r="C14" s="64"/>
      <c r="D14" s="70">
        <v>20136</v>
      </c>
      <c r="E14" s="66" t="s">
        <v>100</v>
      </c>
      <c r="F14" s="71">
        <v>1050.32248</v>
      </c>
      <c r="G14" s="71">
        <v>468.32</v>
      </c>
      <c r="H14" s="72">
        <v>204.32</v>
      </c>
      <c r="I14" s="72">
        <v>3</v>
      </c>
      <c r="J14" s="72">
        <v>261</v>
      </c>
      <c r="K14" s="72">
        <v>582</v>
      </c>
    </row>
    <row r="15" ht="30.15" customHeight="1" spans="1:11">
      <c r="A15" s="64" t="s">
        <v>93</v>
      </c>
      <c r="B15" s="65" t="s">
        <v>169</v>
      </c>
      <c r="C15" s="64" t="s">
        <v>168</v>
      </c>
      <c r="D15" s="70" t="s">
        <v>101</v>
      </c>
      <c r="E15" s="66" t="s">
        <v>98</v>
      </c>
      <c r="F15" s="71">
        <v>1050.32248</v>
      </c>
      <c r="G15" s="71">
        <v>468.32248</v>
      </c>
      <c r="H15" s="72">
        <v>204.32248</v>
      </c>
      <c r="I15" s="72">
        <v>3</v>
      </c>
      <c r="J15" s="72">
        <v>261</v>
      </c>
      <c r="K15" s="72">
        <v>582</v>
      </c>
    </row>
    <row r="16" ht="30.15" customHeight="1" spans="1:11">
      <c r="A16" s="64">
        <v>208</v>
      </c>
      <c r="B16" s="65"/>
      <c r="C16" s="64"/>
      <c r="D16" s="70">
        <v>208</v>
      </c>
      <c r="E16" s="66" t="s">
        <v>103</v>
      </c>
      <c r="F16" s="71">
        <v>18.347664</v>
      </c>
      <c r="G16" s="71">
        <v>18.347664</v>
      </c>
      <c r="H16" s="72">
        <v>18.347664</v>
      </c>
      <c r="I16" s="72"/>
      <c r="J16" s="72"/>
      <c r="K16" s="72"/>
    </row>
    <row r="17" ht="30.15" customHeight="1" spans="1:11">
      <c r="A17" s="64">
        <v>208</v>
      </c>
      <c r="B17" s="65" t="s">
        <v>170</v>
      </c>
      <c r="C17" s="64"/>
      <c r="D17" s="70">
        <v>20805</v>
      </c>
      <c r="E17" s="66" t="s">
        <v>105</v>
      </c>
      <c r="F17" s="71">
        <v>18.347664</v>
      </c>
      <c r="G17" s="71">
        <v>18.347664</v>
      </c>
      <c r="H17" s="72">
        <v>18.347664</v>
      </c>
      <c r="I17" s="72"/>
      <c r="J17" s="72"/>
      <c r="K17" s="72"/>
    </row>
    <row r="18" ht="30.15" customHeight="1" spans="1:11">
      <c r="A18" s="64" t="s">
        <v>102</v>
      </c>
      <c r="B18" s="65" t="s">
        <v>170</v>
      </c>
      <c r="C18" s="64" t="s">
        <v>170</v>
      </c>
      <c r="D18" s="70" t="s">
        <v>106</v>
      </c>
      <c r="E18" s="66" t="s">
        <v>107</v>
      </c>
      <c r="F18" s="71">
        <v>18.347664</v>
      </c>
      <c r="G18" s="71">
        <v>18.347664</v>
      </c>
      <c r="H18" s="72">
        <v>18.347664</v>
      </c>
      <c r="I18" s="72"/>
      <c r="J18" s="72"/>
      <c r="K18" s="72"/>
    </row>
    <row r="19" ht="30.15" customHeight="1" spans="1:11">
      <c r="A19" s="64">
        <v>210</v>
      </c>
      <c r="B19" s="65"/>
      <c r="C19" s="64"/>
      <c r="D19" s="70">
        <v>210</v>
      </c>
      <c r="E19" s="66" t="s">
        <v>109</v>
      </c>
      <c r="F19" s="71">
        <v>7.87</v>
      </c>
      <c r="G19" s="71">
        <v>7.87</v>
      </c>
      <c r="H19" s="72">
        <v>7.87</v>
      </c>
      <c r="I19" s="72"/>
      <c r="J19" s="72"/>
      <c r="K19" s="72"/>
    </row>
    <row r="20" ht="30.15" customHeight="1" spans="1:11">
      <c r="A20" s="64">
        <v>210</v>
      </c>
      <c r="B20" s="65">
        <v>11</v>
      </c>
      <c r="C20" s="64"/>
      <c r="D20" s="70">
        <v>21011</v>
      </c>
      <c r="E20" s="66" t="s">
        <v>111</v>
      </c>
      <c r="F20" s="71">
        <v>7.87</v>
      </c>
      <c r="G20" s="71">
        <v>7.87</v>
      </c>
      <c r="H20" s="72">
        <v>7.87</v>
      </c>
      <c r="I20" s="72"/>
      <c r="J20" s="72"/>
      <c r="K20" s="72"/>
    </row>
    <row r="21" ht="30.15" customHeight="1" spans="1:11">
      <c r="A21" s="64" t="s">
        <v>108</v>
      </c>
      <c r="B21" s="65" t="s">
        <v>171</v>
      </c>
      <c r="C21" s="64" t="s">
        <v>168</v>
      </c>
      <c r="D21" s="70" t="s">
        <v>112</v>
      </c>
      <c r="E21" s="66" t="s">
        <v>113</v>
      </c>
      <c r="F21" s="71">
        <v>7.87</v>
      </c>
      <c r="G21" s="71">
        <v>7.87</v>
      </c>
      <c r="H21" s="72">
        <v>7.87</v>
      </c>
      <c r="I21" s="72"/>
      <c r="J21" s="72"/>
      <c r="K21" s="72"/>
    </row>
    <row r="22" ht="30.15" customHeight="1" spans="1:11">
      <c r="A22" s="64">
        <v>221</v>
      </c>
      <c r="B22" s="65"/>
      <c r="C22" s="64"/>
      <c r="D22" s="70">
        <v>221</v>
      </c>
      <c r="E22" s="66" t="s">
        <v>115</v>
      </c>
      <c r="F22" s="71">
        <v>19.469748</v>
      </c>
      <c r="G22" s="71">
        <v>19.469748</v>
      </c>
      <c r="H22" s="72">
        <v>19.469748</v>
      </c>
      <c r="I22" s="72"/>
      <c r="J22" s="72"/>
      <c r="K22" s="72"/>
    </row>
    <row r="23" ht="30.15" customHeight="1" spans="1:11">
      <c r="A23" s="64">
        <v>221</v>
      </c>
      <c r="B23" s="65" t="s">
        <v>172</v>
      </c>
      <c r="C23" s="64"/>
      <c r="D23" s="70">
        <v>22102</v>
      </c>
      <c r="E23" s="66" t="s">
        <v>117</v>
      </c>
      <c r="F23" s="71">
        <v>19.469748</v>
      </c>
      <c r="G23" s="71">
        <v>19.469748</v>
      </c>
      <c r="H23" s="72">
        <v>19.469748</v>
      </c>
      <c r="I23" s="72"/>
      <c r="J23" s="72"/>
      <c r="K23" s="72"/>
    </row>
    <row r="24" ht="30.15" customHeight="1" spans="1:11">
      <c r="A24" s="64" t="s">
        <v>114</v>
      </c>
      <c r="B24" s="65" t="s">
        <v>172</v>
      </c>
      <c r="C24" s="64" t="s">
        <v>168</v>
      </c>
      <c r="D24" s="70" t="s">
        <v>118</v>
      </c>
      <c r="E24" s="66" t="s">
        <v>119</v>
      </c>
      <c r="F24" s="71">
        <v>19.469748</v>
      </c>
      <c r="G24" s="71">
        <v>19.469748</v>
      </c>
      <c r="H24" s="72">
        <v>19.469748</v>
      </c>
      <c r="I24" s="72"/>
      <c r="J24" s="72"/>
      <c r="K24" s="72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31"/>
  <sheetViews>
    <sheetView showGridLines="0" showZeros="0" workbookViewId="0">
      <selection activeCell="F1" sqref="$A1:$XFD1048576"/>
    </sheetView>
  </sheetViews>
  <sheetFormatPr defaultColWidth="9" defaultRowHeight="15.75" outlineLevelCol="4"/>
  <cols>
    <col min="1" max="1" width="14.8166666666667" style="33" customWidth="1"/>
    <col min="2" max="2" width="43.6333333333333" style="34" customWidth="1"/>
    <col min="3" max="5" width="24" style="33" customWidth="1"/>
    <col min="6" max="16384" width="9" style="33"/>
  </cols>
  <sheetData>
    <row r="1" s="30" customFormat="1" ht="13.5" customHeight="1" spans="1:5">
      <c r="A1" s="2" t="s">
        <v>173</v>
      </c>
      <c r="B1" s="35"/>
      <c r="E1" s="36"/>
    </row>
    <row r="2" ht="28.9" customHeight="1" spans="1:5">
      <c r="A2" s="15" t="s">
        <v>174</v>
      </c>
      <c r="B2" s="37"/>
      <c r="C2" s="16"/>
      <c r="D2" s="16"/>
      <c r="E2" s="16"/>
    </row>
    <row r="3" s="31" customFormat="1" ht="18" customHeight="1" spans="1:5">
      <c r="A3" s="38" t="s">
        <v>175</v>
      </c>
      <c r="B3" s="39"/>
      <c r="C3" s="40"/>
      <c r="D3" s="40"/>
      <c r="E3" s="41" t="s">
        <v>176</v>
      </c>
    </row>
    <row r="4" s="32" customFormat="1" ht="18" customHeight="1" spans="1:5">
      <c r="A4" s="42" t="s">
        <v>177</v>
      </c>
      <c r="B4" s="43"/>
      <c r="C4" s="42" t="s">
        <v>178</v>
      </c>
      <c r="D4" s="42"/>
      <c r="E4" s="42"/>
    </row>
    <row r="5" s="32" customFormat="1" ht="18" customHeight="1" spans="1:5">
      <c r="A5" s="42" t="s">
        <v>179</v>
      </c>
      <c r="B5" s="43" t="s">
        <v>180</v>
      </c>
      <c r="C5" s="42" t="s">
        <v>181</v>
      </c>
      <c r="D5" s="42" t="s">
        <v>182</v>
      </c>
      <c r="E5" s="42" t="s">
        <v>183</v>
      </c>
    </row>
    <row r="6" s="31" customFormat="1" ht="18" customHeight="1" spans="1:5">
      <c r="A6" s="44" t="s">
        <v>184</v>
      </c>
      <c r="B6" s="45" t="s">
        <v>31</v>
      </c>
      <c r="C6" s="46">
        <v>250.01</v>
      </c>
      <c r="D6" s="46">
        <v>250.01</v>
      </c>
      <c r="E6" s="47"/>
    </row>
    <row r="7" s="31" customFormat="1" ht="18" customHeight="1" spans="1:5">
      <c r="A7" s="44" t="s">
        <v>185</v>
      </c>
      <c r="B7" s="48" t="s">
        <v>186</v>
      </c>
      <c r="C7" s="46">
        <v>58.41</v>
      </c>
      <c r="D7" s="46">
        <v>58.41</v>
      </c>
      <c r="E7" s="47"/>
    </row>
    <row r="8" s="31" customFormat="1" ht="18" customHeight="1" spans="1:5">
      <c r="A8" s="44" t="s">
        <v>187</v>
      </c>
      <c r="B8" s="48" t="s">
        <v>188</v>
      </c>
      <c r="C8" s="46">
        <v>47.14</v>
      </c>
      <c r="D8" s="46">
        <v>47.14</v>
      </c>
      <c r="E8" s="47"/>
    </row>
    <row r="9" s="31" customFormat="1" ht="18" customHeight="1" spans="1:5">
      <c r="A9" s="44" t="s">
        <v>189</v>
      </c>
      <c r="B9" s="48" t="s">
        <v>190</v>
      </c>
      <c r="C9" s="46">
        <v>70.63</v>
      </c>
      <c r="D9" s="46">
        <v>70.63</v>
      </c>
      <c r="E9" s="47"/>
    </row>
    <row r="10" s="31" customFormat="1" ht="18" customHeight="1" spans="1:5">
      <c r="A10" s="44" t="s">
        <v>191</v>
      </c>
      <c r="B10" s="48" t="s">
        <v>192</v>
      </c>
      <c r="C10" s="46">
        <v>29.01</v>
      </c>
      <c r="D10" s="46">
        <v>29.01</v>
      </c>
      <c r="E10" s="47"/>
    </row>
    <row r="11" s="31" customFormat="1" ht="18" customHeight="1" spans="1:5">
      <c r="A11" s="44" t="s">
        <v>193</v>
      </c>
      <c r="B11" s="48" t="s">
        <v>194</v>
      </c>
      <c r="C11" s="46">
        <v>25.35</v>
      </c>
      <c r="D11" s="46">
        <v>25.35</v>
      </c>
      <c r="E11" s="47"/>
    </row>
    <row r="12" s="31" customFormat="1" ht="18" customHeight="1" spans="1:5">
      <c r="A12" s="44">
        <v>30113</v>
      </c>
      <c r="B12" s="48" t="s">
        <v>195</v>
      </c>
      <c r="C12" s="46">
        <v>19.47</v>
      </c>
      <c r="D12" s="46">
        <v>19.47</v>
      </c>
      <c r="E12" s="47"/>
    </row>
    <row r="13" s="31" customFormat="1" ht="18" customHeight="1" spans="1:5">
      <c r="A13" s="44" t="s">
        <v>196</v>
      </c>
      <c r="B13" s="45" t="s">
        <v>35</v>
      </c>
      <c r="C13" s="46">
        <v>3</v>
      </c>
      <c r="D13" s="46">
        <v>3</v>
      </c>
      <c r="E13" s="47"/>
    </row>
    <row r="14" s="31" customFormat="1" ht="18" customHeight="1" spans="1:5">
      <c r="A14" s="44" t="s">
        <v>197</v>
      </c>
      <c r="B14" s="48" t="s">
        <v>198</v>
      </c>
      <c r="C14" s="46">
        <v>3</v>
      </c>
      <c r="D14" s="46">
        <v>3</v>
      </c>
      <c r="E14" s="47"/>
    </row>
    <row r="15" s="31" customFormat="1" ht="18" customHeight="1" spans="1:5">
      <c r="A15" s="48" t="s">
        <v>199</v>
      </c>
      <c r="B15" s="48" t="s">
        <v>33</v>
      </c>
      <c r="C15" s="46">
        <v>261</v>
      </c>
      <c r="D15" s="49"/>
      <c r="E15" s="46">
        <v>261</v>
      </c>
    </row>
    <row r="16" s="31" customFormat="1" ht="18" customHeight="1" spans="1:5">
      <c r="A16" s="48" t="s">
        <v>200</v>
      </c>
      <c r="B16" s="48" t="s">
        <v>201</v>
      </c>
      <c r="C16" s="46">
        <v>67.4</v>
      </c>
      <c r="D16" s="49"/>
      <c r="E16" s="46">
        <v>67.4</v>
      </c>
    </row>
    <row r="17" s="31" customFormat="1" ht="18" customHeight="1" spans="1:5">
      <c r="A17" s="48" t="s">
        <v>202</v>
      </c>
      <c r="B17" s="48" t="s">
        <v>203</v>
      </c>
      <c r="C17" s="46">
        <v>29.8</v>
      </c>
      <c r="D17" s="49"/>
      <c r="E17" s="46">
        <v>29.8</v>
      </c>
    </row>
    <row r="18" s="31" customFormat="1" ht="18" customHeight="1" spans="1:5">
      <c r="A18" s="48" t="s">
        <v>204</v>
      </c>
      <c r="B18" s="48" t="s">
        <v>205</v>
      </c>
      <c r="C18" s="46">
        <v>1.2</v>
      </c>
      <c r="D18" s="49"/>
      <c r="E18" s="46">
        <v>1.2</v>
      </c>
    </row>
    <row r="19" s="31" customFormat="1" ht="18" customHeight="1" spans="1:5">
      <c r="A19" s="48" t="s">
        <v>206</v>
      </c>
      <c r="B19" s="48" t="s">
        <v>207</v>
      </c>
      <c r="C19" s="46">
        <v>10</v>
      </c>
      <c r="D19" s="49"/>
      <c r="E19" s="46">
        <v>10</v>
      </c>
    </row>
    <row r="20" s="31" customFormat="1" ht="18" customHeight="1" spans="1:5">
      <c r="A20" s="48" t="s">
        <v>208</v>
      </c>
      <c r="B20" s="48" t="s">
        <v>209</v>
      </c>
      <c r="C20" s="46">
        <v>3.5</v>
      </c>
      <c r="D20" s="49"/>
      <c r="E20" s="46">
        <v>3.5</v>
      </c>
    </row>
    <row r="21" s="31" customFormat="1" ht="18" customHeight="1" spans="1:5">
      <c r="A21" s="48" t="s">
        <v>210</v>
      </c>
      <c r="B21" s="48" t="s">
        <v>211</v>
      </c>
      <c r="C21" s="46">
        <v>13</v>
      </c>
      <c r="D21" s="49"/>
      <c r="E21" s="46">
        <v>13</v>
      </c>
    </row>
    <row r="22" s="31" customFormat="1" ht="18" customHeight="1" spans="1:5">
      <c r="A22" s="48" t="s">
        <v>212</v>
      </c>
      <c r="B22" s="48" t="s">
        <v>213</v>
      </c>
      <c r="C22" s="46">
        <v>27</v>
      </c>
      <c r="D22" s="49"/>
      <c r="E22" s="46">
        <v>27</v>
      </c>
    </row>
    <row r="23" s="31" customFormat="1" ht="18" customHeight="1" spans="1:5">
      <c r="A23" s="48" t="s">
        <v>214</v>
      </c>
      <c r="B23" s="48" t="s">
        <v>215</v>
      </c>
      <c r="C23" s="46">
        <v>3</v>
      </c>
      <c r="D23" s="49"/>
      <c r="E23" s="46">
        <v>3</v>
      </c>
    </row>
    <row r="24" s="31" customFormat="1" ht="18" customHeight="1" spans="1:5">
      <c r="A24" s="48" t="s">
        <v>216</v>
      </c>
      <c r="B24" s="48" t="s">
        <v>217</v>
      </c>
      <c r="C24" s="46">
        <v>8</v>
      </c>
      <c r="D24" s="49"/>
      <c r="E24" s="46">
        <v>8</v>
      </c>
    </row>
    <row r="25" s="31" customFormat="1" ht="18" customHeight="1" spans="1:5">
      <c r="A25" s="48" t="s">
        <v>218</v>
      </c>
      <c r="B25" s="48" t="s">
        <v>219</v>
      </c>
      <c r="C25" s="46">
        <v>10</v>
      </c>
      <c r="D25" s="49"/>
      <c r="E25" s="46">
        <v>10</v>
      </c>
    </row>
    <row r="26" s="31" customFormat="1" ht="18" customHeight="1" spans="1:5">
      <c r="A26" s="48" t="s">
        <v>220</v>
      </c>
      <c r="B26" s="48" t="s">
        <v>221</v>
      </c>
      <c r="C26" s="46">
        <v>25.2</v>
      </c>
      <c r="D26" s="49"/>
      <c r="E26" s="46">
        <v>25.2</v>
      </c>
    </row>
    <row r="27" s="31" customFormat="1" ht="18" customHeight="1" spans="1:5">
      <c r="A27" s="48" t="s">
        <v>222</v>
      </c>
      <c r="B27" s="48" t="s">
        <v>223</v>
      </c>
      <c r="C27" s="46">
        <v>34</v>
      </c>
      <c r="D27" s="49"/>
      <c r="E27" s="46">
        <v>34</v>
      </c>
    </row>
    <row r="28" s="31" customFormat="1" ht="18" customHeight="1" spans="1:5">
      <c r="A28" s="48" t="s">
        <v>224</v>
      </c>
      <c r="B28" s="48" t="s">
        <v>225</v>
      </c>
      <c r="C28" s="46">
        <v>14</v>
      </c>
      <c r="D28" s="49"/>
      <c r="E28" s="46">
        <v>14</v>
      </c>
    </row>
    <row r="29" s="31" customFormat="1" ht="18" customHeight="1" spans="1:5">
      <c r="A29" s="48" t="s">
        <v>226</v>
      </c>
      <c r="B29" s="48" t="s">
        <v>227</v>
      </c>
      <c r="C29" s="46">
        <v>11</v>
      </c>
      <c r="D29" s="49"/>
      <c r="E29" s="46">
        <v>11</v>
      </c>
    </row>
    <row r="30" s="31" customFormat="1" ht="18" customHeight="1" spans="1:5">
      <c r="A30" s="48" t="s">
        <v>228</v>
      </c>
      <c r="B30" s="48" t="s">
        <v>229</v>
      </c>
      <c r="C30" s="46">
        <v>3.9</v>
      </c>
      <c r="D30" s="49"/>
      <c r="E30" s="46">
        <v>3.9</v>
      </c>
    </row>
    <row r="31" s="31" customFormat="1" ht="18" customHeight="1" spans="1:5">
      <c r="A31" s="50"/>
      <c r="B31" s="51" t="s">
        <v>230</v>
      </c>
      <c r="C31" s="47">
        <v>514.01</v>
      </c>
      <c r="D31" s="47">
        <f>D6+D13</f>
        <v>253.01</v>
      </c>
      <c r="E31" s="47">
        <v>261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scale="8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GridLines="0" tabSelected="1" workbookViewId="0">
      <selection activeCell="B10" sqref="B10"/>
    </sheetView>
  </sheetViews>
  <sheetFormatPr defaultColWidth="6.81666666666667" defaultRowHeight="14.25" outlineLevelCol="5"/>
  <cols>
    <col min="1" max="1" width="24.2666666666667" style="12" customWidth="1"/>
    <col min="2" max="2" width="26.2666666666667" style="12" customWidth="1"/>
    <col min="3" max="3" width="25.45" style="12" customWidth="1"/>
    <col min="4" max="6" width="18.8166666666667" style="12" customWidth="1"/>
    <col min="7" max="32" width="9" style="12" customWidth="1"/>
    <col min="33" max="16384" width="6.81666666666667" style="12"/>
  </cols>
  <sheetData>
    <row r="1" ht="26.25" customHeight="1" spans="1:6">
      <c r="A1" s="2" t="s">
        <v>231</v>
      </c>
      <c r="B1" s="13"/>
      <c r="C1" s="13"/>
      <c r="D1" s="13"/>
      <c r="E1" s="13"/>
      <c r="F1" s="14"/>
    </row>
    <row r="2" ht="36" customHeight="1" spans="1:6">
      <c r="A2" s="15" t="s">
        <v>232</v>
      </c>
      <c r="B2" s="16"/>
      <c r="C2" s="16"/>
      <c r="D2" s="16"/>
      <c r="E2" s="16"/>
      <c r="F2" s="16"/>
    </row>
    <row r="3" ht="24.75" customHeight="1" spans="1:6">
      <c r="A3" s="17" t="s">
        <v>233</v>
      </c>
      <c r="B3" s="18"/>
      <c r="C3" s="18"/>
      <c r="D3" s="18"/>
      <c r="E3" s="18"/>
      <c r="F3" s="19" t="s">
        <v>234</v>
      </c>
    </row>
    <row r="4" s="11" customFormat="1" ht="28.5" customHeight="1" spans="1:6">
      <c r="A4" s="20" t="s">
        <v>235</v>
      </c>
      <c r="B4" s="21" t="s">
        <v>236</v>
      </c>
      <c r="C4" s="21" t="s">
        <v>237</v>
      </c>
      <c r="D4" s="21"/>
      <c r="E4" s="21"/>
      <c r="F4" s="22" t="s">
        <v>238</v>
      </c>
    </row>
    <row r="5" s="11" customFormat="1" ht="27.75" customHeight="1" spans="1:6">
      <c r="A5" s="20"/>
      <c r="B5" s="21"/>
      <c r="C5" s="21" t="s">
        <v>239</v>
      </c>
      <c r="D5" s="21" t="s">
        <v>240</v>
      </c>
      <c r="E5" s="21" t="s">
        <v>241</v>
      </c>
      <c r="F5" s="23"/>
    </row>
    <row r="6" ht="45.75" customHeight="1" spans="1:6">
      <c r="A6" s="24" t="s">
        <v>242</v>
      </c>
      <c r="B6" s="25">
        <v>0</v>
      </c>
      <c r="C6" s="25">
        <v>0</v>
      </c>
      <c r="D6" s="26">
        <v>0</v>
      </c>
      <c r="E6" s="25">
        <v>0</v>
      </c>
      <c r="F6" s="27">
        <v>25.2</v>
      </c>
    </row>
    <row r="7" ht="13.5" customHeight="1" spans="1:6">
      <c r="A7" s="28"/>
      <c r="B7" s="28"/>
      <c r="C7" s="28"/>
      <c r="D7" s="28"/>
      <c r="E7" s="28"/>
      <c r="F7" s="28"/>
    </row>
    <row r="8" ht="13.5" customHeight="1" spans="1:1">
      <c r="A8" s="29"/>
    </row>
    <row r="9" ht="13.5" customHeight="1" spans="1:1">
      <c r="A9" s="29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E13"/>
  <sheetViews>
    <sheetView showGridLines="0" showZeros="0" workbookViewId="0">
      <selection activeCell="E22" sqref="E22"/>
    </sheetView>
  </sheetViews>
  <sheetFormatPr defaultColWidth="8.81666666666667" defaultRowHeight="13.5" outlineLevelCol="4"/>
  <cols>
    <col min="1" max="1" width="11.6333333333333" customWidth="1"/>
    <col min="2" max="2" width="44.8166666666667" customWidth="1"/>
    <col min="3" max="3" width="24" customWidth="1"/>
    <col min="4" max="5" width="23.2666666666667" customWidth="1"/>
  </cols>
  <sheetData>
    <row r="1" ht="16" customHeight="1" spans="1:5">
      <c r="A1" s="2" t="s">
        <v>243</v>
      </c>
      <c r="E1" s="3"/>
    </row>
    <row r="2" ht="39.75" customHeight="1" spans="1:5">
      <c r="A2" s="4" t="s">
        <v>244</v>
      </c>
      <c r="B2" s="4"/>
      <c r="C2" s="4"/>
      <c r="D2" s="4"/>
      <c r="E2" s="4"/>
    </row>
    <row r="3" ht="18" customHeight="1" spans="1:5">
      <c r="A3" s="5" t="s">
        <v>245</v>
      </c>
      <c r="B3" s="5"/>
      <c r="C3" s="5"/>
      <c r="D3" s="5"/>
      <c r="E3" s="6" t="s">
        <v>246</v>
      </c>
    </row>
    <row r="4" s="1" customFormat="1" ht="23.25" customHeight="1" spans="1:5">
      <c r="A4" s="7" t="s">
        <v>86</v>
      </c>
      <c r="B4" s="7" t="s">
        <v>87</v>
      </c>
      <c r="C4" s="7" t="s">
        <v>247</v>
      </c>
      <c r="D4" s="7"/>
      <c r="E4" s="7"/>
    </row>
    <row r="5" s="1" customFormat="1" ht="23.25" customHeight="1" spans="1:5">
      <c r="A5" s="7"/>
      <c r="B5" s="7"/>
      <c r="C5" s="7" t="s">
        <v>71</v>
      </c>
      <c r="D5" s="7" t="s">
        <v>88</v>
      </c>
      <c r="E5" s="7" t="s">
        <v>89</v>
      </c>
    </row>
    <row r="6" ht="18" customHeight="1" spans="1:5">
      <c r="A6" s="8"/>
      <c r="B6" s="8"/>
      <c r="C6" s="9"/>
      <c r="D6" s="9"/>
      <c r="E6" s="9"/>
    </row>
    <row r="7" ht="18" customHeight="1" spans="1:5">
      <c r="A7" s="8"/>
      <c r="B7" s="8"/>
      <c r="C7" s="9"/>
      <c r="D7" s="9"/>
      <c r="E7" s="9"/>
    </row>
    <row r="8" ht="18" customHeight="1" spans="1:5">
      <c r="A8" s="8"/>
      <c r="B8" s="8"/>
      <c r="C8" s="9"/>
      <c r="D8" s="9"/>
      <c r="E8" s="9"/>
    </row>
    <row r="9" ht="18" customHeight="1" spans="1:5">
      <c r="A9" s="8"/>
      <c r="B9" s="8"/>
      <c r="C9" s="9"/>
      <c r="D9" s="9"/>
      <c r="E9" s="9"/>
    </row>
    <row r="10" ht="18" customHeight="1" spans="1:5">
      <c r="A10" s="8"/>
      <c r="B10" s="10"/>
      <c r="C10" s="9"/>
      <c r="D10" s="9"/>
      <c r="E10" s="9"/>
    </row>
    <row r="11" ht="18" customHeight="1" spans="1:5">
      <c r="A11" s="8"/>
      <c r="B11" s="8"/>
      <c r="C11" s="9"/>
      <c r="D11" s="9"/>
      <c r="E11" s="9"/>
    </row>
    <row r="12" ht="18" customHeight="1" spans="1:5">
      <c r="A12" s="8"/>
      <c r="B12" s="8"/>
      <c r="C12" s="9"/>
      <c r="D12" s="9"/>
      <c r="E12" s="9"/>
    </row>
    <row r="13" ht="18" customHeight="1" spans="1:5">
      <c r="A13" s="8" t="s">
        <v>248</v>
      </c>
      <c r="B13" s="8" t="s">
        <v>249</v>
      </c>
      <c r="C13" s="9"/>
      <c r="D13" s="9"/>
      <c r="E13" s="9"/>
    </row>
  </sheetData>
  <mergeCells count="4">
    <mergeCell ref="A2:E2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4财拨总表</vt:lpstr>
      <vt:lpstr>5一般公共预算支出表</vt:lpstr>
      <vt:lpstr>6一般公共预算基本支出表</vt:lpstr>
      <vt:lpstr>7一般公共预算“三公”经费支出表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2015-03-02T09:36:00Z</dcterms:created>
  <cp:lastPrinted>2021-05-16T12:29:00Z</cp:lastPrinted>
  <dcterms:modified xsi:type="dcterms:W3CDTF">2023-09-21T06:44:42Z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7F4CF4AFE9F449FDA3CAE057F2B4F542_12</vt:lpwstr>
  </property>
</Properties>
</file>