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00" windowHeight="11775" activeTab="4"/>
  </bookViews>
  <sheets>
    <sheet name="1收支总表" sheetId="2" r:id="rId1"/>
    <sheet name="2收入总表" sheetId="3" r:id="rId2"/>
    <sheet name="3支出总表 " sheetId="41" r:id="rId3"/>
    <sheet name="4财政拨款收支总表 " sheetId="43" r:id="rId4"/>
    <sheet name="5一般公共预算支出表" sheetId="17" r:id="rId5"/>
    <sheet name="6一般公共预算基本支出表" sheetId="40" r:id="rId6"/>
    <sheet name="7一般公共预算“三公”经费支出表" sheetId="25" r:id="rId7"/>
    <sheet name="8政府性基金预算支出表" sheetId="26" r:id="rId8"/>
    <sheet name="9项目支出绩效目标表" sheetId="38" r:id="rId9"/>
    <sheet name="10整体绩效" sheetId="39" r:id="rId10"/>
  </sheets>
  <calcPr calcId="144525"/>
</workbook>
</file>

<file path=xl/sharedStrings.xml><?xml version="1.0" encoding="utf-8"?>
<sst xmlns="http://schemas.openxmlformats.org/spreadsheetml/2006/main" count="621" uniqueCount="417">
  <si>
    <t>收支总表</t>
  </si>
  <si>
    <t>单位：414001-桃源县医疗保障局</t>
  </si>
  <si>
    <t>金额单位：万元</t>
  </si>
  <si>
    <t>收入</t>
  </si>
  <si>
    <t>支出</t>
  </si>
  <si>
    <t>项目</t>
  </si>
  <si>
    <t>预算数</t>
  </si>
  <si>
    <t>项目（按部门预算经济分类）</t>
  </si>
  <si>
    <t>一、一般公共预算拨款收入</t>
  </si>
  <si>
    <t>一、基本支出</t>
  </si>
  <si>
    <t xml:space="preserve">      经费拨款</t>
  </si>
  <si>
    <t xml:space="preserve">      工资福利支出</t>
  </si>
  <si>
    <t xml:space="preserve">      纳入一般公共预算管理的非税收入拨款</t>
  </si>
  <si>
    <t xml:space="preserve">      商品和服务支出</t>
  </si>
  <si>
    <t xml:space="preserve">        专项收入拨款</t>
  </si>
  <si>
    <t xml:space="preserve">      对个人和家庭的补助</t>
  </si>
  <si>
    <t xml:space="preserve">        行政性收费收入拨款</t>
  </si>
  <si>
    <t>二、项目支出</t>
  </si>
  <si>
    <t xml:space="preserve">        罚没收入拨款</t>
  </si>
  <si>
    <t xml:space="preserve">      按项目管理的工资福利支出</t>
  </si>
  <si>
    <t xml:space="preserve">        国有资本经营收入拨款</t>
  </si>
  <si>
    <t xml:space="preserve">      按项目管理的商品和服务支出</t>
  </si>
  <si>
    <t xml:space="preserve">        国有资源（资产）有偿使用收入</t>
  </si>
  <si>
    <t xml:space="preserve">      按项目管理的对个人和家庭的补助</t>
  </si>
  <si>
    <t xml:space="preserve">        其他收入拨款</t>
  </si>
  <si>
    <t xml:space="preserve">      债务利息及费用支出</t>
  </si>
  <si>
    <t xml:space="preserve">     其他收入</t>
  </si>
  <si>
    <t xml:space="preserve">      资本性支出（基本建设）</t>
  </si>
  <si>
    <t>二、政府性基金预算拨款收入</t>
  </si>
  <si>
    <t xml:space="preserve">      资本性支出</t>
  </si>
  <si>
    <t>三、国有资本经营预算拨款收入</t>
  </si>
  <si>
    <t xml:space="preserve">      对企业补助（基本建设）</t>
  </si>
  <si>
    <t>四、社会保障基金预算资金</t>
  </si>
  <si>
    <t xml:space="preserve">      对企业补助</t>
  </si>
  <si>
    <t>五、财政专户管理资金收入</t>
  </si>
  <si>
    <t xml:space="preserve">      对社会保障基金补助</t>
  </si>
  <si>
    <t>六、上级财政补助收入</t>
  </si>
  <si>
    <t xml:space="preserve">      其他支出</t>
  </si>
  <si>
    <t>七、事业收入</t>
  </si>
  <si>
    <t>三、事业单位经营服务支出</t>
  </si>
  <si>
    <t>八、附属单位上缴收入</t>
  </si>
  <si>
    <t>四、对附属单位补助支出</t>
  </si>
  <si>
    <t>本 年 收 入 合 计</t>
  </si>
  <si>
    <t>本　年　支　出　合　计</t>
  </si>
  <si>
    <t>十、上年结转结余</t>
  </si>
  <si>
    <t>五、年终结转结余</t>
  </si>
  <si>
    <t>收  入  总  计</t>
  </si>
  <si>
    <t>支  出  总  计</t>
  </si>
  <si>
    <t>收入总表</t>
  </si>
  <si>
    <t>部门（单位）代码</t>
  </si>
  <si>
    <t>部门（单位）名称</t>
  </si>
  <si>
    <t>合计</t>
  </si>
  <si>
    <t>公共财政拨款</t>
  </si>
  <si>
    <t>纳入财政专户管理的非税</t>
  </si>
  <si>
    <t>基金预算拨款</t>
  </si>
  <si>
    <t>事业单位经营收入</t>
  </si>
  <si>
    <t>上级补助收入</t>
  </si>
  <si>
    <t>附属单位缴费收入</t>
  </si>
  <si>
    <t>小计</t>
  </si>
  <si>
    <t>经费拨款</t>
  </si>
  <si>
    <t>纳入公共预算管理的非税</t>
  </si>
  <si>
    <t>其他收入</t>
  </si>
  <si>
    <t>事业性收费拨款</t>
  </si>
  <si>
    <t>其他拨款</t>
  </si>
  <si>
    <t>专项收入拨款</t>
  </si>
  <si>
    <t>行政性收费收入拨款</t>
  </si>
  <si>
    <t>罚没收入拨款</t>
  </si>
  <si>
    <t>国有资本经营收入拨款</t>
  </si>
  <si>
    <t>国有资源（资产）有偿使用收入</t>
  </si>
  <si>
    <t>其他收入拨款</t>
  </si>
  <si>
    <t>414</t>
  </si>
  <si>
    <t>桃源县医疗保障局</t>
  </si>
  <si>
    <t xml:space="preserve">  414001</t>
  </si>
  <si>
    <t xml:space="preserve">  桃源县医疗保障局</t>
  </si>
  <si>
    <t>支出总表</t>
  </si>
  <si>
    <t>科目编码</t>
  </si>
  <si>
    <t>科目名称</t>
  </si>
  <si>
    <t>基本支出</t>
  </si>
  <si>
    <t>项目支出</t>
  </si>
  <si>
    <t>事业单位经营支出</t>
  </si>
  <si>
    <t>上缴上级支出</t>
  </si>
  <si>
    <t>对附属单位补助支出</t>
  </si>
  <si>
    <t xml:space="preserve">    208</t>
  </si>
  <si>
    <t xml:space="preserve">    社会保障和就业支出</t>
  </si>
  <si>
    <t xml:space="preserve">      20801</t>
  </si>
  <si>
    <t xml:space="preserve">      人力资源和社会保障管理事务</t>
  </si>
  <si>
    <t xml:space="preserve">        2080109</t>
  </si>
  <si>
    <t xml:space="preserve">        社会保险经办机构</t>
  </si>
  <si>
    <t xml:space="preserve">      20805</t>
  </si>
  <si>
    <t xml:space="preserve">      行政事业单位养老支出</t>
  </si>
  <si>
    <t xml:space="preserve">        2080505</t>
  </si>
  <si>
    <t xml:space="preserve">        机关事业单位基本养老保险缴费支出</t>
  </si>
  <si>
    <t xml:space="preserve">      20899</t>
  </si>
  <si>
    <t xml:space="preserve">      其他社会保障和就业支出</t>
  </si>
  <si>
    <t xml:space="preserve">        2089999</t>
  </si>
  <si>
    <t xml:space="preserve">        其他社会保障和就业支出</t>
  </si>
  <si>
    <t xml:space="preserve">    210</t>
  </si>
  <si>
    <t xml:space="preserve">    卫生健康支出</t>
  </si>
  <si>
    <t xml:space="preserve">      21001</t>
  </si>
  <si>
    <t xml:space="preserve">      卫生健康管理事务</t>
  </si>
  <si>
    <t xml:space="preserve">        2100199</t>
  </si>
  <si>
    <t xml:space="preserve">        其他卫生健康管理事务支出</t>
  </si>
  <si>
    <t xml:space="preserve">      21011</t>
  </si>
  <si>
    <t xml:space="preserve">      行政事业单位医疗</t>
  </si>
  <si>
    <t xml:space="preserve">        2101102</t>
  </si>
  <si>
    <t xml:space="preserve">        事业单位医疗</t>
  </si>
  <si>
    <t xml:space="preserve">      21012</t>
  </si>
  <si>
    <t xml:space="preserve">      财政对基本医疗保险基金的补助</t>
  </si>
  <si>
    <t xml:space="preserve">        2101201</t>
  </si>
  <si>
    <t xml:space="preserve">        财政对职工基本医疗保险基金的补助</t>
  </si>
  <si>
    <t xml:space="preserve">        2101202</t>
  </si>
  <si>
    <t xml:space="preserve">        财政对城乡居民基本医疗保险基金的补助</t>
  </si>
  <si>
    <t xml:space="preserve">      21013</t>
  </si>
  <si>
    <t xml:space="preserve">      医疗救助</t>
  </si>
  <si>
    <t xml:space="preserve">        2101301</t>
  </si>
  <si>
    <t xml:space="preserve">        城乡医疗救助</t>
  </si>
  <si>
    <t xml:space="preserve">      21014</t>
  </si>
  <si>
    <t xml:space="preserve">      优抚对象医疗</t>
  </si>
  <si>
    <t xml:space="preserve">        2101401</t>
  </si>
  <si>
    <t xml:space="preserve">        优抚对象医疗补助</t>
  </si>
  <si>
    <t xml:space="preserve">      21015</t>
  </si>
  <si>
    <t xml:space="preserve">      医疗保障管理事务</t>
  </si>
  <si>
    <t xml:space="preserve">        2101504</t>
  </si>
  <si>
    <t xml:space="preserve">        信息化建设</t>
  </si>
  <si>
    <t xml:space="preserve">      21099</t>
  </si>
  <si>
    <t xml:space="preserve">      其他卫生健康支出</t>
  </si>
  <si>
    <t xml:space="preserve">        2109999</t>
  </si>
  <si>
    <t xml:space="preserve">        其他卫生健康支出</t>
  </si>
  <si>
    <t xml:space="preserve">    213</t>
  </si>
  <si>
    <t xml:space="preserve">    农林水支出</t>
  </si>
  <si>
    <t xml:space="preserve">      21303</t>
  </si>
  <si>
    <t xml:space="preserve">      水利</t>
  </si>
  <si>
    <t xml:space="preserve">        2130399</t>
  </si>
  <si>
    <t xml:space="preserve">        其他水利支出</t>
  </si>
  <si>
    <t xml:space="preserve">    221</t>
  </si>
  <si>
    <t xml:space="preserve">    住房保障支出</t>
  </si>
  <si>
    <t xml:space="preserve">      22102</t>
  </si>
  <si>
    <t xml:space="preserve">      住房改革支出</t>
  </si>
  <si>
    <t xml:space="preserve">        2210201</t>
  </si>
  <si>
    <t xml:space="preserve">        住房公积金</t>
  </si>
  <si>
    <t>财政拨款收支总表</t>
  </si>
  <si>
    <t>一、本年收入</t>
  </si>
  <si>
    <t>一、本年支出</t>
  </si>
  <si>
    <t>（一）一般公共预算拨款</t>
  </si>
  <si>
    <t>（一）一般公共服务支出</t>
  </si>
  <si>
    <t>（二）政府性基金预算拨款</t>
  </si>
  <si>
    <t>（二）外交支出</t>
  </si>
  <si>
    <t>（三）国有资本经营预算拨款</t>
  </si>
  <si>
    <t>（三）国防支出</t>
  </si>
  <si>
    <t>（四）社会保险基金预算资金</t>
  </si>
  <si>
    <t>（四）公共安全支出</t>
  </si>
  <si>
    <t>二、上年结转</t>
  </si>
  <si>
    <t>（五）教育支出</t>
  </si>
  <si>
    <t>（六）科学技术支出</t>
  </si>
  <si>
    <t>（七）文化旅游体育与传媒支出</t>
  </si>
  <si>
    <t>（八）社会保障和就业支出</t>
  </si>
  <si>
    <t>（九）社会保险基金支出</t>
  </si>
  <si>
    <t>（十）卫生健康支出</t>
  </si>
  <si>
    <t>（十一）节能环保支出</t>
  </si>
  <si>
    <t>（十二）城乡社区支出</t>
  </si>
  <si>
    <t>（十三）农林水支出</t>
  </si>
  <si>
    <t>（十四）交通运输支出</t>
  </si>
  <si>
    <t>（十五）资源勘探工业信息等支出</t>
  </si>
  <si>
    <t>（十六）商业服务业等支出</t>
  </si>
  <si>
    <t>（十七）金融支出</t>
  </si>
  <si>
    <t>（十八）援助其他地区支出</t>
  </si>
  <si>
    <t>（十九）自然资源海洋气象等支出</t>
  </si>
  <si>
    <t>（二十）住房保障支出</t>
  </si>
  <si>
    <t>（二十一）粮油物资储备支出</t>
  </si>
  <si>
    <t>（二十二）国有资本经营预算支出</t>
  </si>
  <si>
    <t>（二十三）灾害防治及应急管理支出</t>
  </si>
  <si>
    <t>（二十四）预备费</t>
  </si>
  <si>
    <t>（二十五）其他支出</t>
  </si>
  <si>
    <t>（二十六）转移性支出</t>
  </si>
  <si>
    <t>（二十七）债务还本支出</t>
  </si>
  <si>
    <t>（二十八）债务付息支出</t>
  </si>
  <si>
    <t>（二十九）债务发行费用支出</t>
  </si>
  <si>
    <t>（三十）抗疫特别国债安排的支出</t>
  </si>
  <si>
    <t>二、年终结转结余</t>
  </si>
  <si>
    <t>收    入    总    计</t>
  </si>
  <si>
    <t>支    出    总    计</t>
  </si>
  <si>
    <t>一般公共预算支出表</t>
  </si>
  <si>
    <t>功能科目</t>
  </si>
  <si>
    <t>人员经费</t>
  </si>
  <si>
    <t>公用经费</t>
  </si>
  <si>
    <t>类</t>
  </si>
  <si>
    <t>款</t>
  </si>
  <si>
    <t>项</t>
  </si>
  <si>
    <t>工资福利支出</t>
  </si>
  <si>
    <t>对个人和家庭的补助</t>
  </si>
  <si>
    <t>208</t>
  </si>
  <si>
    <t>社会保障和就业支出</t>
  </si>
  <si>
    <t>01</t>
  </si>
  <si>
    <t>人力资源和社会保障管理事务</t>
  </si>
  <si>
    <t>09</t>
  </si>
  <si>
    <t xml:space="preserve">     2080109</t>
  </si>
  <si>
    <t xml:space="preserve">    社会保险经办机构</t>
  </si>
  <si>
    <t>05</t>
  </si>
  <si>
    <t>行政事业单位养老支出</t>
  </si>
  <si>
    <t xml:space="preserve">     2080505</t>
  </si>
  <si>
    <t xml:space="preserve">    机关事业单位基本养老保险缴费支出</t>
  </si>
  <si>
    <t>99</t>
  </si>
  <si>
    <t>其他社会保障和就业支出</t>
  </si>
  <si>
    <t xml:space="preserve">     2089999</t>
  </si>
  <si>
    <t xml:space="preserve">    其他社会保障和就业支出</t>
  </si>
  <si>
    <t>210</t>
  </si>
  <si>
    <t>卫生健康支出</t>
  </si>
  <si>
    <t>卫生健康管理支出</t>
  </si>
  <si>
    <t xml:space="preserve">     2100199</t>
  </si>
  <si>
    <t xml:space="preserve">    其他卫生健康管理事务支出</t>
  </si>
  <si>
    <t>11</t>
  </si>
  <si>
    <t>行政事业单位医疗</t>
  </si>
  <si>
    <t>02</t>
  </si>
  <si>
    <t xml:space="preserve">     2101102</t>
  </si>
  <si>
    <t xml:space="preserve">    事业单位医疗</t>
  </si>
  <si>
    <t>12</t>
  </si>
  <si>
    <t>财政对基本医疗保险基金的补助</t>
  </si>
  <si>
    <t xml:space="preserve">     2101201</t>
  </si>
  <si>
    <t xml:space="preserve">    财政对职工基本医疗保险基金的补助</t>
  </si>
  <si>
    <t xml:space="preserve">     2101202</t>
  </si>
  <si>
    <t xml:space="preserve">    财政对城乡居民基本医疗保险基金的补助</t>
  </si>
  <si>
    <t>13</t>
  </si>
  <si>
    <t>医疗救助</t>
  </si>
  <si>
    <t xml:space="preserve">     2101301</t>
  </si>
  <si>
    <t xml:space="preserve">    城乡医疗救助</t>
  </si>
  <si>
    <t>14</t>
  </si>
  <si>
    <t>优抚对象医疗</t>
  </si>
  <si>
    <t xml:space="preserve">     2101401</t>
  </si>
  <si>
    <t xml:space="preserve">    优抚对象医疗补助</t>
  </si>
  <si>
    <t>15</t>
  </si>
  <si>
    <t>医疗保障管理事务</t>
  </si>
  <si>
    <t>04</t>
  </si>
  <si>
    <t xml:space="preserve">     2101504</t>
  </si>
  <si>
    <t xml:space="preserve">    信息化建设</t>
  </si>
  <si>
    <t>其他卫生健康支出</t>
  </si>
  <si>
    <t xml:space="preserve">     2109999</t>
  </si>
  <si>
    <t xml:space="preserve">    其他卫生健康支出</t>
  </si>
  <si>
    <t>213</t>
  </si>
  <si>
    <t>农林水支出</t>
  </si>
  <si>
    <t>03</t>
  </si>
  <si>
    <t>水利</t>
  </si>
  <si>
    <t xml:space="preserve">     2130399</t>
  </si>
  <si>
    <t xml:space="preserve">    其他水利支出</t>
  </si>
  <si>
    <t>221</t>
  </si>
  <si>
    <t>住房保障支出</t>
  </si>
  <si>
    <t>住房改革支出</t>
  </si>
  <si>
    <t xml:space="preserve">     2210201</t>
  </si>
  <si>
    <t xml:space="preserve">    住房公积金</t>
  </si>
  <si>
    <t>一般公共预算基本支出表</t>
  </si>
  <si>
    <t>单位：万元</t>
  </si>
  <si>
    <t>部门预算支出经济分类科目</t>
  </si>
  <si>
    <t>本年一般公共预算基本支出</t>
  </si>
  <si>
    <t xml:space="preserve">    基本工资</t>
  </si>
  <si>
    <t xml:space="preserve">    津贴补贴</t>
  </si>
  <si>
    <t>奖金</t>
  </si>
  <si>
    <t>绩效工资</t>
  </si>
  <si>
    <t>机关事业单位基本养老保险缴费</t>
  </si>
  <si>
    <t>职工基本医疗保险缴费</t>
  </si>
  <si>
    <t>其他社会保障缴费</t>
  </si>
  <si>
    <t>住房公积金</t>
  </si>
  <si>
    <t>其他工资福利支出</t>
  </si>
  <si>
    <t>商品和服务支出</t>
  </si>
  <si>
    <t>办公费</t>
  </si>
  <si>
    <t>印刷费</t>
  </si>
  <si>
    <t>手续费</t>
  </si>
  <si>
    <t>水费</t>
  </si>
  <si>
    <t>电费</t>
  </si>
  <si>
    <t>邮电费</t>
  </si>
  <si>
    <t>差旅费</t>
  </si>
  <si>
    <t>维护费</t>
  </si>
  <si>
    <t>会议费</t>
  </si>
  <si>
    <t>培训费</t>
  </si>
  <si>
    <t>公务接待费</t>
  </si>
  <si>
    <t>专用材料费</t>
  </si>
  <si>
    <t>劳务费</t>
  </si>
  <si>
    <t>工会经费</t>
  </si>
  <si>
    <t>其他交通费用</t>
  </si>
  <si>
    <t>其他商品和服务支出</t>
  </si>
  <si>
    <t>奖励金</t>
  </si>
  <si>
    <t>合  计</t>
  </si>
  <si>
    <t>一般公共预算“三公”经费支出表</t>
  </si>
  <si>
    <t>单位编码</t>
  </si>
  <si>
    <t>单位名称</t>
  </si>
  <si>
    <t>“三公”经费合计</t>
  </si>
  <si>
    <t>因公出国（境）费</t>
  </si>
  <si>
    <t>公务用车购置及运行费</t>
  </si>
  <si>
    <t xml:space="preserve">公务接待费  </t>
  </si>
  <si>
    <t>公务用车购置费</t>
  </si>
  <si>
    <t>公务用车运行费</t>
  </si>
  <si>
    <t>合计：</t>
  </si>
  <si>
    <t>政府性基金预算支出表</t>
  </si>
  <si>
    <t>政府性基金预算支出</t>
  </si>
  <si>
    <t>项目支出绩效目标表</t>
  </si>
  <si>
    <t>单位代码</t>
  </si>
  <si>
    <t>单位（专项）名称</t>
  </si>
  <si>
    <t>支出方向</t>
  </si>
  <si>
    <t>资金总额</t>
  </si>
  <si>
    <t>实施期绩效目标</t>
  </si>
  <si>
    <t>年度绩效目标</t>
  </si>
  <si>
    <t>绩效指标</t>
  </si>
  <si>
    <t>一级指标</t>
  </si>
  <si>
    <t>二级指标</t>
  </si>
  <si>
    <t>三级指标</t>
  </si>
  <si>
    <t>指标值</t>
  </si>
  <si>
    <t>指标值内容</t>
  </si>
  <si>
    <t>评（扣分标准）</t>
  </si>
  <si>
    <t xml:space="preserve"> 度量单位</t>
  </si>
  <si>
    <t>指标值类型</t>
  </si>
  <si>
    <t>备注</t>
  </si>
  <si>
    <t>财政对职工基本医疗保险基金的补助</t>
  </si>
  <si>
    <t>医药费补助</t>
  </si>
  <si>
    <t>2000万元</t>
  </si>
  <si>
    <t>保障基金收支平衡，保障待遇及时支付。</t>
  </si>
  <si>
    <t>保障城镇职医疗费用待遇支付不超支，服务对象满意度达90%，主管部门满意度达90%</t>
  </si>
  <si>
    <t>产出指标</t>
  </si>
  <si>
    <t>数量指标</t>
  </si>
  <si>
    <t>享受待遇人次</t>
  </si>
  <si>
    <t>1.68万人次</t>
  </si>
  <si>
    <t>补助待遇享受人数</t>
  </si>
  <si>
    <t>计划标准</t>
  </si>
  <si>
    <t>质量指标</t>
  </si>
  <si>
    <t>享受待遇比例</t>
  </si>
  <si>
    <t>可享受待遇人数占参保人数比例</t>
  </si>
  <si>
    <t>成本指标</t>
  </si>
  <si>
    <t>医疗基金补缺额度</t>
  </si>
  <si>
    <t>不超过2000万元</t>
  </si>
  <si>
    <t>城镇医疗保险基金支付</t>
  </si>
  <si>
    <t>效益指标</t>
  </si>
  <si>
    <t>社会公众或服务对象满意度</t>
  </si>
  <si>
    <t>报销人员满意度</t>
  </si>
  <si>
    <r>
      <rPr>
        <sz val="9"/>
        <rFont val="Arial"/>
        <charset val="134"/>
      </rPr>
      <t>≥</t>
    </r>
    <r>
      <rPr>
        <sz val="9"/>
        <rFont val="SimSun"/>
        <charset val="134"/>
      </rPr>
      <t>90%</t>
    </r>
  </si>
  <si>
    <t>报销人员医疗待遇满意度</t>
  </si>
  <si>
    <t>社会公众满意度</t>
  </si>
  <si>
    <t>城乡居民医保县级财政配套补助</t>
  </si>
  <si>
    <t>5563.2万元</t>
  </si>
  <si>
    <t>贯彻国家城乡居民医保政策，确保城乡居民享有医疗保障，解决治病就医因难。</t>
  </si>
  <si>
    <t>通过实施该专项，落实城乡居民医保财政配套补助政策，实现全县医保参保率达95%以上，保障城乡居民医保权益，减轻居民医疗费用负担，保证城乡居民医保基金安全稳定可持续运行。</t>
  </si>
  <si>
    <t>参保补贴人数</t>
  </si>
  <si>
    <t>约76万人</t>
  </si>
  <si>
    <t>全县城乡居民医保参保补贴人数</t>
  </si>
  <si>
    <t>补助准确率</t>
  </si>
  <si>
    <t>城乡居民医保县级财政配套补助准确率</t>
  </si>
  <si>
    <t>行业标准</t>
  </si>
  <si>
    <t>待遇报销准确率</t>
  </si>
  <si>
    <t>城乡居民医疗保险待遇审核报销准确率</t>
  </si>
  <si>
    <t>县级财政配套补助标准</t>
  </si>
  <si>
    <t>73.2元/人.年</t>
  </si>
  <si>
    <t>城乡居民医保县级财政配套补助标准</t>
  </si>
  <si>
    <t>社会效益</t>
  </si>
  <si>
    <t>参保率</t>
  </si>
  <si>
    <r>
      <rPr>
        <sz val="9"/>
        <rFont val="Arial"/>
        <charset val="134"/>
      </rPr>
      <t>≥</t>
    </r>
    <r>
      <rPr>
        <sz val="9"/>
        <rFont val="SimSun"/>
        <charset val="134"/>
      </rPr>
      <t>95%</t>
    </r>
  </si>
  <si>
    <t>以县域常驻人口为基础计算的基本医保综合参保率</t>
  </si>
  <si>
    <t>参保对象满意度</t>
  </si>
  <si>
    <t>国有改制企业退休人员个人账户缺口资金</t>
  </si>
  <si>
    <t>1250.73万元</t>
  </si>
  <si>
    <t>切实按政策保证破产改制企业退休人员个人账户的划拨，遵守承诺保障国有破产改制企业退休人员的医疗待遇与其他城镇职工无异，维护社会稳定。</t>
  </si>
  <si>
    <t>保障破产改制企业退休人员的医疗待遇划拨，服务对象满意度达90%，主管部门满意度达90%。</t>
  </si>
  <si>
    <t>享受待遇人数</t>
  </si>
  <si>
    <t>9716人</t>
  </si>
  <si>
    <t>保障破产改制退休人员个人账户的划入人数</t>
  </si>
  <si>
    <t>年度划款次数</t>
  </si>
  <si>
    <t>12次</t>
  </si>
  <si>
    <t>年度内按期划入款项次数</t>
  </si>
  <si>
    <t>个人账户划入资金准确率</t>
  </si>
  <si>
    <t>财政补助标准</t>
  </si>
  <si>
    <t>约1287.29元/人.年</t>
  </si>
  <si>
    <t>国有改制企业退休人员个人账户缺口资金补助标准</t>
  </si>
  <si>
    <t>服务对象满意度</t>
  </si>
  <si>
    <t>主管部门满意度</t>
  </si>
  <si>
    <t>一至六级伤残军人和全额单位、破产企业离休干部医药费</t>
  </si>
  <si>
    <t>1000万元</t>
  </si>
  <si>
    <t>全力保障特殊人员的合理医疗费用支出，帮助其减缓病痛，让离休干部老有所医，老有所养，伤残军人安心治疗，建立良好社会氛围，维护社会稳定和谐。</t>
  </si>
  <si>
    <t>加强管理，保证离休干部与一至六级伤残军人的医疗费用按政策及时报销，服务对象满意度达90%，主管部门满意度达90%。</t>
  </si>
  <si>
    <t>224人</t>
  </si>
  <si>
    <t>离休干部、伤残军人</t>
  </si>
  <si>
    <t>报销目录</t>
  </si>
  <si>
    <t>参照职工医保三个目录和离休干部三个目录</t>
  </si>
  <si>
    <t>一至六级伤残军人和全额单位、破产企业离休干部报销目录</t>
  </si>
  <si>
    <t>医疗待遇报销比例</t>
  </si>
  <si>
    <t>医疗目录内医疗待遇报销比例</t>
  </si>
  <si>
    <t>医疗待遇报销准确率</t>
  </si>
  <si>
    <t>时效指标</t>
  </si>
  <si>
    <t>财政资金到位及时率</t>
  </si>
  <si>
    <t>医药费补助额度</t>
  </si>
  <si>
    <t>1000万元以内</t>
  </si>
  <si>
    <t>特殊人员医疗费报销</t>
  </si>
  <si>
    <t>整体支出绩效目标表</t>
  </si>
  <si>
    <t>年度预算申请</t>
  </si>
  <si>
    <t>整体绩效目标</t>
  </si>
  <si>
    <t>部门整体支出年度绩效目标</t>
  </si>
  <si>
    <t>按收入性质分</t>
  </si>
  <si>
    <t>按支出性质分</t>
  </si>
  <si>
    <t>一般公共预算</t>
  </si>
  <si>
    <t>政府性基金拨款</t>
  </si>
  <si>
    <t>财政专户管理资金</t>
  </si>
  <si>
    <t>其他资金</t>
  </si>
  <si>
    <t>度量单位</t>
  </si>
  <si>
    <t>指标值说明</t>
  </si>
  <si>
    <t>414001</t>
  </si>
  <si>
    <t>贯彻国家医保政策，建立健全医疗保障体系，解决治病就医困难，做到应保尽保，稳步提高保障水平，进一步规范基金支出，确保实现基金收支平衡。</t>
  </si>
  <si>
    <t>重点工作任务完成</t>
  </si>
  <si>
    <t>基金征缴额</t>
  </si>
  <si>
    <t>总量指标</t>
  </si>
  <si>
    <t>92660万元</t>
  </si>
  <si>
    <t>元</t>
  </si>
  <si>
    <t>职工医保基金征缴额21980万元以上，城乡居民医保基金征缴额70680万元以上。</t>
  </si>
  <si>
    <t>履职目标实现</t>
  </si>
  <si>
    <t>实现目标值</t>
  </si>
  <si>
    <t>相对指标</t>
  </si>
  <si>
    <t>完成</t>
  </si>
  <si>
    <t>各项征缴任务、参保率均已达标。</t>
  </si>
  <si>
    <t>履职效益</t>
  </si>
  <si>
    <t>医疗负担</t>
  </si>
  <si>
    <t>减轻</t>
  </si>
  <si>
    <t>参保人员医疗费用负担</t>
  </si>
  <si>
    <t>满意度</t>
  </si>
  <si>
    <t>百分比</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</si>
</sst>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_ "/>
    <numFmt numFmtId="177" formatCode="#0.00"/>
  </numFmts>
  <fonts count="28">
    <font>
      <sz val="11"/>
      <color indexed="8"/>
      <name val="宋体"/>
      <charset val="1"/>
      <scheme val="minor"/>
    </font>
    <font>
      <b/>
      <sz val="16"/>
      <name val="SimSun"/>
      <charset val="134"/>
    </font>
    <font>
      <b/>
      <sz val="11"/>
      <name val="SimSun"/>
      <charset val="134"/>
    </font>
    <font>
      <sz val="9"/>
      <name val="SimSun"/>
      <charset val="134"/>
    </font>
    <font>
      <b/>
      <sz val="9"/>
      <name val="SimSun"/>
      <charset val="134"/>
    </font>
    <font>
      <sz val="9"/>
      <name val="Arial"/>
      <charset val="134"/>
    </font>
    <font>
      <b/>
      <sz val="19"/>
      <name val="SimSun"/>
      <charset val="134"/>
    </font>
    <font>
      <b/>
      <sz val="10"/>
      <name val="SimSun"/>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FFFFFF"/>
        <bgColor rgb="FFFFFFFF"/>
      </patternFill>
    </fill>
    <fill>
      <patternFill patternType="solid">
        <fgColor rgb="FF00B0F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 fillId="4" borderId="9"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10" applyNumberFormat="0" applyFill="0" applyAlignment="0" applyProtection="0">
      <alignment vertical="center"/>
    </xf>
    <xf numFmtId="0" fontId="15" fillId="0" borderId="10" applyNumberFormat="0" applyFill="0" applyAlignment="0" applyProtection="0">
      <alignment vertical="center"/>
    </xf>
    <xf numFmtId="0" fontId="16" fillId="0" borderId="11" applyNumberFormat="0" applyFill="0" applyAlignment="0" applyProtection="0">
      <alignment vertical="center"/>
    </xf>
    <xf numFmtId="0" fontId="16" fillId="0" borderId="0" applyNumberFormat="0" applyFill="0" applyBorder="0" applyAlignment="0" applyProtection="0">
      <alignment vertical="center"/>
    </xf>
    <xf numFmtId="0" fontId="17" fillId="5" borderId="12" applyNumberFormat="0" applyAlignment="0" applyProtection="0">
      <alignment vertical="center"/>
    </xf>
    <xf numFmtId="0" fontId="18" fillId="6" borderId="13" applyNumberFormat="0" applyAlignment="0" applyProtection="0">
      <alignment vertical="center"/>
    </xf>
    <xf numFmtId="0" fontId="19" fillId="6" borderId="12" applyNumberFormat="0" applyAlignment="0" applyProtection="0">
      <alignment vertical="center"/>
    </xf>
    <xf numFmtId="0" fontId="20" fillId="7" borderId="14" applyNumberFormat="0" applyAlignment="0" applyProtection="0">
      <alignment vertical="center"/>
    </xf>
    <xf numFmtId="0" fontId="21" fillId="0" borderId="15" applyNumberFormat="0" applyFill="0" applyAlignment="0" applyProtection="0">
      <alignment vertical="center"/>
    </xf>
    <xf numFmtId="0" fontId="22" fillId="0" borderId="16" applyNumberFormat="0" applyFill="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7" fillId="32" borderId="0" applyNumberFormat="0" applyBorder="0" applyAlignment="0" applyProtection="0">
      <alignment vertical="center"/>
    </xf>
    <xf numFmtId="0" fontId="27" fillId="33" borderId="0" applyNumberFormat="0" applyBorder="0" applyAlignment="0" applyProtection="0">
      <alignment vertical="center"/>
    </xf>
    <xf numFmtId="0" fontId="26" fillId="34" borderId="0" applyNumberFormat="0" applyBorder="0" applyAlignment="0" applyProtection="0">
      <alignment vertical="center"/>
    </xf>
  </cellStyleXfs>
  <cellXfs count="50">
    <xf numFmtId="0" fontId="0" fillId="0" borderId="0" xfId="0" applyFont="1">
      <alignment vertical="center"/>
    </xf>
    <xf numFmtId="0" fontId="1" fillId="0" borderId="0" xfId="0" applyFont="1" applyBorder="1" applyAlignment="1">
      <alignment horizontal="center" vertical="center" wrapText="1"/>
    </xf>
    <xf numFmtId="0" fontId="2" fillId="0" borderId="0" xfId="0" applyFont="1" applyBorder="1" applyAlignment="1">
      <alignment vertical="center" wrapText="1"/>
    </xf>
    <xf numFmtId="0" fontId="3" fillId="0" borderId="0" xfId="0" applyFont="1" applyBorder="1" applyAlignment="1">
      <alignment vertical="center" wrapText="1"/>
    </xf>
    <xf numFmtId="0" fontId="4" fillId="0" borderId="1" xfId="0" applyFont="1" applyBorder="1" applyAlignment="1">
      <alignment horizontal="center" vertical="center" wrapText="1"/>
    </xf>
    <xf numFmtId="0" fontId="3" fillId="0" borderId="1" xfId="0" applyFont="1" applyBorder="1" applyAlignment="1">
      <alignment vertical="center" wrapText="1"/>
    </xf>
    <xf numFmtId="4" fontId="3" fillId="0" borderId="1" xfId="0" applyNumberFormat="1" applyFont="1" applyBorder="1" applyAlignment="1">
      <alignment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4" fontId="5" fillId="0" borderId="1" xfId="0" applyNumberFormat="1" applyFont="1" applyBorder="1" applyAlignment="1">
      <alignment horizontal="center" vertical="center" wrapText="1"/>
    </xf>
    <xf numFmtId="0" fontId="4" fillId="0" borderId="0" xfId="0" applyFont="1" applyBorder="1" applyAlignment="1">
      <alignment horizontal="right" vertical="center" wrapText="1"/>
    </xf>
    <xf numFmtId="0" fontId="6" fillId="0" borderId="0" xfId="0" applyFont="1" applyBorder="1" applyAlignment="1">
      <alignment horizontal="center" vertical="center" wrapText="1"/>
    </xf>
    <xf numFmtId="0" fontId="3" fillId="0" borderId="2" xfId="0" applyFont="1" applyBorder="1" applyAlignment="1">
      <alignment vertical="center" wrapText="1"/>
    </xf>
    <xf numFmtId="4" fontId="3" fillId="0" borderId="2" xfId="0" applyNumberFormat="1" applyFont="1" applyBorder="1" applyAlignment="1">
      <alignment vertical="center" wrapText="1"/>
    </xf>
    <xf numFmtId="0" fontId="3" fillId="0" borderId="3" xfId="0" applyFont="1" applyBorder="1" applyAlignment="1">
      <alignment vertical="center" wrapText="1"/>
    </xf>
    <xf numFmtId="4" fontId="3" fillId="0" borderId="3" xfId="0" applyNumberFormat="1" applyFont="1" applyBorder="1" applyAlignment="1">
      <alignment vertical="center" wrapText="1"/>
    </xf>
    <xf numFmtId="0" fontId="3" fillId="0" borderId="4" xfId="0" applyFont="1" applyBorder="1" applyAlignment="1">
      <alignment vertical="center" wrapText="1"/>
    </xf>
    <xf numFmtId="4" fontId="3" fillId="0" borderId="4" xfId="0" applyNumberFormat="1" applyFont="1" applyBorder="1" applyAlignment="1">
      <alignment vertical="center" wrapText="1"/>
    </xf>
    <xf numFmtId="9" fontId="3" fillId="0" borderId="1" xfId="0" applyNumberFormat="1" applyFont="1" applyBorder="1" applyAlignment="1">
      <alignment horizontal="center" vertical="center" wrapText="1"/>
    </xf>
    <xf numFmtId="0" fontId="4" fillId="0" borderId="1" xfId="0" applyFont="1" applyBorder="1" applyAlignment="1">
      <alignment vertical="center" wrapText="1"/>
    </xf>
    <xf numFmtId="4" fontId="4" fillId="0" borderId="1" xfId="0" applyNumberFormat="1" applyFont="1" applyBorder="1" applyAlignment="1">
      <alignment vertical="center" wrapText="1"/>
    </xf>
    <xf numFmtId="0" fontId="4" fillId="0" borderId="1" xfId="0" applyFont="1" applyBorder="1" applyAlignment="1">
      <alignment horizontal="left" vertical="center" wrapText="1"/>
    </xf>
    <xf numFmtId="0" fontId="4"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4" fontId="3" fillId="0" borderId="1" xfId="0" applyNumberFormat="1" applyFont="1" applyBorder="1" applyAlignment="1">
      <alignment horizontal="right" vertical="center" wrapText="1"/>
    </xf>
    <xf numFmtId="0" fontId="4" fillId="0" borderId="0" xfId="0" applyFont="1" applyBorder="1" applyAlignment="1">
      <alignment vertical="center" wrapText="1"/>
    </xf>
    <xf numFmtId="0" fontId="0" fillId="0" borderId="0" xfId="0" applyFont="1" applyAlignment="1">
      <alignment horizontal="center" vertical="center"/>
    </xf>
    <xf numFmtId="0" fontId="0" fillId="0" borderId="5" xfId="0" applyFont="1" applyBorder="1">
      <alignment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5" xfId="0" applyFont="1" applyBorder="1" applyAlignment="1">
      <alignment horizontal="left" vertical="center"/>
    </xf>
    <xf numFmtId="0" fontId="0" fillId="0" borderId="5" xfId="0" applyFont="1" applyFill="1" applyBorder="1" applyAlignment="1">
      <alignment horizontal="left" vertical="center"/>
    </xf>
    <xf numFmtId="0" fontId="0" fillId="0" borderId="5" xfId="0" applyFont="1" applyFill="1" applyBorder="1" applyAlignment="1">
      <alignment vertical="center"/>
    </xf>
    <xf numFmtId="0" fontId="2" fillId="0" borderId="0" xfId="0" applyFont="1" applyBorder="1" applyAlignment="1">
      <alignment horizontal="left" vertical="center" wrapText="1"/>
    </xf>
    <xf numFmtId="0" fontId="4"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3" fillId="3" borderId="1" xfId="0" applyFont="1" applyFill="1" applyBorder="1" applyAlignment="1">
      <alignment horizontal="center" vertical="center" wrapText="1"/>
    </xf>
    <xf numFmtId="4" fontId="4" fillId="0" borderId="1" xfId="0" applyNumberFormat="1" applyFont="1" applyBorder="1" applyAlignment="1">
      <alignment horizontal="right" vertical="center" wrapText="1"/>
    </xf>
    <xf numFmtId="176" fontId="0" fillId="0" borderId="0" xfId="0" applyNumberFormat="1" applyFont="1">
      <alignment vertical="center"/>
    </xf>
    <xf numFmtId="0" fontId="3" fillId="0" borderId="0" xfId="0" applyFont="1" applyBorder="1" applyAlignment="1">
      <alignment horizontal="center" vertical="center" wrapText="1"/>
    </xf>
    <xf numFmtId="4" fontId="4" fillId="2" borderId="1" xfId="0" applyNumberFormat="1" applyFont="1" applyFill="1" applyBorder="1" applyAlignment="1">
      <alignment vertical="center" wrapText="1"/>
    </xf>
    <xf numFmtId="0" fontId="4" fillId="2" borderId="1" xfId="0" applyFont="1" applyFill="1" applyBorder="1" applyAlignment="1">
      <alignment vertical="center" wrapText="1"/>
    </xf>
    <xf numFmtId="0" fontId="3" fillId="2" borderId="1" xfId="0" applyFont="1" applyFill="1" applyBorder="1" applyAlignment="1">
      <alignment vertical="center" wrapText="1"/>
    </xf>
    <xf numFmtId="4" fontId="3" fillId="2" borderId="1" xfId="0" applyNumberFormat="1" applyFont="1" applyFill="1" applyBorder="1" applyAlignment="1">
      <alignment vertical="center" wrapText="1"/>
    </xf>
    <xf numFmtId="177" fontId="4" fillId="0" borderId="1" xfId="0" applyNumberFormat="1" applyFont="1" applyBorder="1" applyAlignment="1">
      <alignment horizontal="right" vertical="center" wrapText="1"/>
    </xf>
    <xf numFmtId="0" fontId="3" fillId="0" borderId="1" xfId="0" applyFont="1" applyBorder="1" applyAlignment="1">
      <alignment horizontal="left" vertical="center" wrapText="1"/>
    </xf>
    <xf numFmtId="0" fontId="2" fillId="0" borderId="0" xfId="0" applyFont="1" applyBorder="1" applyAlignment="1">
      <alignment horizontal="right" vertical="center" wrapText="1"/>
    </xf>
    <xf numFmtId="0" fontId="7" fillId="0" borderId="1" xfId="0" applyFont="1" applyBorder="1" applyAlignment="1">
      <alignment horizontal="center" vertical="center" wrapText="1"/>
    </xf>
    <xf numFmtId="0" fontId="3" fillId="3" borderId="1" xfId="0" applyFont="1" applyFill="1" applyBorder="1" applyAlignment="1" quotePrefix="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6"/>
  <sheetViews>
    <sheetView workbookViewId="0">
      <selection activeCell="G10" sqref="G10"/>
    </sheetView>
  </sheetViews>
  <sheetFormatPr defaultColWidth="10" defaultRowHeight="13.5" outlineLevelCol="3"/>
  <cols>
    <col min="1" max="1" width="37.75" customWidth="1"/>
    <col min="2" max="2" width="15.7416666666667" customWidth="1"/>
    <col min="3" max="3" width="31.8916666666667" customWidth="1"/>
    <col min="4" max="4" width="16.15" customWidth="1"/>
    <col min="5" max="5" width="9.76666666666667" customWidth="1"/>
  </cols>
  <sheetData>
    <row r="1" ht="16.35" customHeight="1" spans="1:1">
      <c r="A1" s="3"/>
    </row>
    <row r="2" ht="36.2" customHeight="1" spans="1:4">
      <c r="A2" s="11" t="s">
        <v>0</v>
      </c>
      <c r="B2" s="11"/>
      <c r="C2" s="11"/>
      <c r="D2" s="11"/>
    </row>
    <row r="3" ht="26.7" customHeight="1" spans="1:4">
      <c r="A3" s="2" t="s">
        <v>1</v>
      </c>
      <c r="B3" s="3"/>
      <c r="C3" s="3"/>
      <c r="D3" s="3"/>
    </row>
    <row r="4" ht="26.7" customHeight="1" spans="1:4">
      <c r="A4" s="2"/>
      <c r="B4" s="3"/>
      <c r="C4" s="48" t="s">
        <v>2</v>
      </c>
      <c r="D4" s="48"/>
    </row>
    <row r="5" ht="42.25" customHeight="1" spans="1:4">
      <c r="A5" s="49" t="s">
        <v>3</v>
      </c>
      <c r="B5" s="49"/>
      <c r="C5" s="49" t="s">
        <v>4</v>
      </c>
      <c r="D5" s="49"/>
    </row>
    <row r="6" ht="38.8" customHeight="1" spans="1:4">
      <c r="A6" s="49" t="s">
        <v>5</v>
      </c>
      <c r="B6" s="49" t="s">
        <v>6</v>
      </c>
      <c r="C6" s="49" t="s">
        <v>7</v>
      </c>
      <c r="D6" s="49" t="s">
        <v>6</v>
      </c>
    </row>
    <row r="7" ht="29.3" customHeight="1" spans="1:4">
      <c r="A7" s="19" t="s">
        <v>8</v>
      </c>
      <c r="B7" s="6">
        <v>11130.737793</v>
      </c>
      <c r="C7" s="19" t="s">
        <v>9</v>
      </c>
      <c r="D7" s="20">
        <v>1092.707793</v>
      </c>
    </row>
    <row r="8" ht="29.3" customHeight="1" spans="1:4">
      <c r="A8" s="5" t="s">
        <v>10</v>
      </c>
      <c r="B8" s="6">
        <v>10724.85772</v>
      </c>
      <c r="C8" s="5" t="s">
        <v>11</v>
      </c>
      <c r="D8" s="6">
        <v>873.195793</v>
      </c>
    </row>
    <row r="9" ht="29.3" customHeight="1" spans="1:4">
      <c r="A9" s="19" t="s">
        <v>12</v>
      </c>
      <c r="B9" s="6"/>
      <c r="C9" s="5" t="s">
        <v>13</v>
      </c>
      <c r="D9" s="6">
        <v>218.456</v>
      </c>
    </row>
    <row r="10" ht="29.3" customHeight="1" spans="1:4">
      <c r="A10" s="5" t="s">
        <v>14</v>
      </c>
      <c r="B10" s="6"/>
      <c r="C10" s="5" t="s">
        <v>15</v>
      </c>
      <c r="D10" s="6">
        <v>1.05</v>
      </c>
    </row>
    <row r="11" ht="29.3" customHeight="1" spans="1:4">
      <c r="A11" s="5" t="s">
        <v>16</v>
      </c>
      <c r="B11" s="6"/>
      <c r="C11" s="19" t="s">
        <v>17</v>
      </c>
      <c r="D11" s="20">
        <v>10038.03</v>
      </c>
    </row>
    <row r="12" ht="29.3" customHeight="1" spans="1:4">
      <c r="A12" s="5" t="s">
        <v>18</v>
      </c>
      <c r="B12" s="6"/>
      <c r="C12" s="5" t="s">
        <v>19</v>
      </c>
      <c r="D12" s="6"/>
    </row>
    <row r="13" ht="29.3" customHeight="1" spans="1:4">
      <c r="A13" s="5" t="s">
        <v>20</v>
      </c>
      <c r="B13" s="6"/>
      <c r="C13" s="5" t="s">
        <v>21</v>
      </c>
      <c r="D13" s="6">
        <v>161</v>
      </c>
    </row>
    <row r="14" ht="29.3" customHeight="1" spans="1:4">
      <c r="A14" s="5" t="s">
        <v>22</v>
      </c>
      <c r="B14" s="6"/>
      <c r="C14" s="5" t="s">
        <v>23</v>
      </c>
      <c r="D14" s="6">
        <v>9877.03</v>
      </c>
    </row>
    <row r="15" ht="29.3" customHeight="1" spans="1:4">
      <c r="A15" s="5" t="s">
        <v>24</v>
      </c>
      <c r="B15" s="6"/>
      <c r="C15" s="5" t="s">
        <v>25</v>
      </c>
      <c r="D15" s="6"/>
    </row>
    <row r="16" ht="29.3" customHeight="1" spans="1:4">
      <c r="A16" s="19" t="s">
        <v>26</v>
      </c>
      <c r="B16" s="20">
        <v>405.883021</v>
      </c>
      <c r="C16" s="5" t="s">
        <v>27</v>
      </c>
      <c r="D16" s="6"/>
    </row>
    <row r="17" ht="29.3" customHeight="1" spans="1:4">
      <c r="A17" s="19" t="s">
        <v>28</v>
      </c>
      <c r="B17" s="20"/>
      <c r="C17" s="5" t="s">
        <v>29</v>
      </c>
      <c r="D17" s="6"/>
    </row>
    <row r="18" ht="29.3" customHeight="1" spans="1:4">
      <c r="A18" s="19" t="s">
        <v>30</v>
      </c>
      <c r="B18" s="20"/>
      <c r="C18" s="5" t="s">
        <v>31</v>
      </c>
      <c r="D18" s="6"/>
    </row>
    <row r="19" ht="29.3" customHeight="1" spans="1:4">
      <c r="A19" s="19" t="s">
        <v>32</v>
      </c>
      <c r="B19" s="20"/>
      <c r="C19" s="5" t="s">
        <v>33</v>
      </c>
      <c r="D19" s="6"/>
    </row>
    <row r="20" ht="29.3" customHeight="1" spans="1:4">
      <c r="A20" s="19" t="s">
        <v>34</v>
      </c>
      <c r="B20" s="20"/>
      <c r="C20" s="5" t="s">
        <v>35</v>
      </c>
      <c r="D20" s="6"/>
    </row>
    <row r="21" ht="29.3" customHeight="1" spans="1:4">
      <c r="A21" s="19" t="s">
        <v>36</v>
      </c>
      <c r="B21" s="20"/>
      <c r="C21" s="5" t="s">
        <v>37</v>
      </c>
      <c r="D21" s="6"/>
    </row>
    <row r="22" ht="29.3" customHeight="1" spans="1:4">
      <c r="A22" s="19" t="s">
        <v>38</v>
      </c>
      <c r="B22" s="20"/>
      <c r="C22" s="19" t="s">
        <v>39</v>
      </c>
      <c r="D22" s="20"/>
    </row>
    <row r="23" ht="29.3" customHeight="1" spans="1:4">
      <c r="A23" s="19" t="s">
        <v>40</v>
      </c>
      <c r="B23" s="20"/>
      <c r="C23" s="19" t="s">
        <v>41</v>
      </c>
      <c r="D23" s="5"/>
    </row>
    <row r="24" ht="29.3" customHeight="1" spans="1:4">
      <c r="A24" s="19" t="s">
        <v>42</v>
      </c>
      <c r="B24" s="20">
        <v>11130.737793</v>
      </c>
      <c r="C24" s="19" t="s">
        <v>43</v>
      </c>
      <c r="D24" s="20">
        <v>11130.737793</v>
      </c>
    </row>
    <row r="25" ht="29.3" customHeight="1" spans="1:4">
      <c r="A25" s="19" t="s">
        <v>44</v>
      </c>
      <c r="B25" s="20"/>
      <c r="C25" s="19" t="s">
        <v>45</v>
      </c>
      <c r="D25" s="20"/>
    </row>
    <row r="26" ht="29.3" customHeight="1" spans="1:4">
      <c r="A26" s="19" t="s">
        <v>46</v>
      </c>
      <c r="B26" s="20">
        <v>11130.737793</v>
      </c>
      <c r="C26" s="19" t="s">
        <v>47</v>
      </c>
      <c r="D26" s="20">
        <v>11130.737793</v>
      </c>
    </row>
  </sheetData>
  <mergeCells count="4">
    <mergeCell ref="A2:D2"/>
    <mergeCell ref="C4:D4"/>
    <mergeCell ref="A5:B5"/>
    <mergeCell ref="C5:D5"/>
  </mergeCells>
  <pageMargins left="0" right="0" top="0.268999993801117" bottom="0.268999993801117" header="0" footer="0"/>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0"/>
  <sheetViews>
    <sheetView topLeftCell="F1" workbookViewId="0">
      <selection activeCell="Q8" sqref="Q8"/>
    </sheetView>
  </sheetViews>
  <sheetFormatPr defaultColWidth="10" defaultRowHeight="13.5"/>
  <cols>
    <col min="1" max="1" width="12.8916666666667" customWidth="1"/>
    <col min="2" max="2" width="25.5083333333333" customWidth="1"/>
    <col min="3" max="3" width="9.76666666666667" customWidth="1"/>
    <col min="4" max="4" width="12.8916666666667" customWidth="1"/>
    <col min="5" max="6" width="9.76666666666667" customWidth="1"/>
    <col min="7" max="7" width="16.4166666666667" customWidth="1"/>
    <col min="8" max="8" width="17.775" customWidth="1"/>
    <col min="9" max="9" width="13.975" customWidth="1"/>
    <col min="10" max="10" width="50.35" customWidth="1"/>
    <col min="11" max="11" width="9.76666666666667" customWidth="1"/>
    <col min="12" max="12" width="15.0666666666667" customWidth="1"/>
    <col min="13" max="16" width="9.76666666666667" customWidth="1"/>
    <col min="17" max="17" width="24.425" customWidth="1"/>
    <col min="18" max="18" width="15.7416666666667" customWidth="1"/>
    <col min="19" max="19" width="9.76666666666667" customWidth="1"/>
  </cols>
  <sheetData>
    <row r="1" ht="42.25" customHeight="1" spans="1:18">
      <c r="A1" s="1" t="s">
        <v>386</v>
      </c>
      <c r="B1" s="1"/>
      <c r="C1" s="1"/>
      <c r="D1" s="1"/>
      <c r="E1" s="1"/>
      <c r="F1" s="1"/>
      <c r="G1" s="1"/>
      <c r="H1" s="1"/>
      <c r="I1" s="1"/>
      <c r="J1" s="1"/>
      <c r="K1" s="1"/>
      <c r="L1" s="1"/>
      <c r="M1" s="1"/>
      <c r="N1" s="1"/>
      <c r="O1" s="1"/>
      <c r="P1" s="1"/>
      <c r="Q1" s="1"/>
      <c r="R1" s="1"/>
    </row>
    <row r="2" ht="23.25" customHeight="1" spans="1:18">
      <c r="A2" s="2" t="s">
        <v>1</v>
      </c>
      <c r="B2" s="2"/>
      <c r="C2" s="2"/>
      <c r="D2" s="2"/>
      <c r="E2" s="2"/>
      <c r="F2" s="2"/>
      <c r="G2" s="2"/>
      <c r="H2" s="2"/>
      <c r="I2" s="2"/>
      <c r="J2" s="2"/>
      <c r="K2" s="2"/>
      <c r="L2" s="2"/>
      <c r="M2" s="2"/>
      <c r="N2" s="2"/>
      <c r="O2" s="2"/>
      <c r="P2" s="2"/>
      <c r="Q2" s="2"/>
      <c r="R2" s="2"/>
    </row>
    <row r="3" ht="16.35" customHeight="1" spans="1:18">
      <c r="A3" s="3"/>
      <c r="B3" s="3"/>
      <c r="C3" s="3"/>
      <c r="D3" s="3"/>
      <c r="E3" s="3"/>
      <c r="F3" s="3"/>
      <c r="G3" s="3"/>
      <c r="H3" s="3"/>
      <c r="I3" s="3"/>
      <c r="J3" s="3"/>
      <c r="Q3" s="10" t="s">
        <v>2</v>
      </c>
      <c r="R3" s="10"/>
    </row>
    <row r="4" ht="29.3" customHeight="1" spans="1:18">
      <c r="A4" s="4" t="s">
        <v>281</v>
      </c>
      <c r="B4" s="4" t="s">
        <v>282</v>
      </c>
      <c r="C4" s="4" t="s">
        <v>387</v>
      </c>
      <c r="D4" s="4"/>
      <c r="E4" s="4"/>
      <c r="F4" s="4"/>
      <c r="G4" s="4"/>
      <c r="H4" s="4"/>
      <c r="I4" s="4"/>
      <c r="J4" s="4" t="s">
        <v>388</v>
      </c>
      <c r="K4" s="7" t="s">
        <v>389</v>
      </c>
      <c r="L4" s="7"/>
      <c r="M4" s="7"/>
      <c r="N4" s="7"/>
      <c r="O4" s="7"/>
      <c r="P4" s="7"/>
      <c r="Q4" s="7"/>
      <c r="R4" s="7"/>
    </row>
    <row r="5" ht="32.75" customHeight="1" spans="1:18">
      <c r="A5" s="4"/>
      <c r="B5" s="4"/>
      <c r="C5" s="4" t="s">
        <v>296</v>
      </c>
      <c r="D5" s="4" t="s">
        <v>390</v>
      </c>
      <c r="E5" s="4"/>
      <c r="F5" s="4"/>
      <c r="G5" s="4"/>
      <c r="H5" s="4" t="s">
        <v>391</v>
      </c>
      <c r="I5" s="4"/>
      <c r="J5" s="4"/>
      <c r="K5" s="7"/>
      <c r="L5" s="7"/>
      <c r="M5" s="7"/>
      <c r="N5" s="7"/>
      <c r="O5" s="7"/>
      <c r="P5" s="7"/>
      <c r="Q5" s="7"/>
      <c r="R5" s="7"/>
    </row>
    <row r="6" ht="38.8" customHeight="1" spans="1:18">
      <c r="A6" s="4"/>
      <c r="B6" s="4"/>
      <c r="C6" s="4"/>
      <c r="D6" s="4" t="s">
        <v>392</v>
      </c>
      <c r="E6" s="4" t="s">
        <v>393</v>
      </c>
      <c r="F6" s="4" t="s">
        <v>394</v>
      </c>
      <c r="G6" s="4" t="s">
        <v>395</v>
      </c>
      <c r="H6" s="4" t="s">
        <v>77</v>
      </c>
      <c r="I6" s="4" t="s">
        <v>78</v>
      </c>
      <c r="J6" s="4"/>
      <c r="K6" s="4" t="s">
        <v>300</v>
      </c>
      <c r="L6" s="4" t="s">
        <v>301</v>
      </c>
      <c r="M6" s="4" t="s">
        <v>302</v>
      </c>
      <c r="N6" s="4" t="s">
        <v>307</v>
      </c>
      <c r="O6" s="4" t="s">
        <v>303</v>
      </c>
      <c r="P6" s="4" t="s">
        <v>396</v>
      </c>
      <c r="Q6" s="4" t="s">
        <v>397</v>
      </c>
      <c r="R6" s="4" t="s">
        <v>308</v>
      </c>
    </row>
    <row r="7" ht="42" customHeight="1" spans="1:18">
      <c r="A7" s="5" t="s">
        <v>398</v>
      </c>
      <c r="B7" s="5" t="s">
        <v>71</v>
      </c>
      <c r="C7" s="6">
        <v>11130.737793</v>
      </c>
      <c r="D7" s="6">
        <v>11130.737793</v>
      </c>
      <c r="E7" s="6"/>
      <c r="F7" s="6"/>
      <c r="G7" s="6"/>
      <c r="H7" s="6">
        <v>1092.707793</v>
      </c>
      <c r="I7" s="6">
        <v>10038.03</v>
      </c>
      <c r="J7" s="5" t="s">
        <v>399</v>
      </c>
      <c r="K7" s="8" t="s">
        <v>314</v>
      </c>
      <c r="L7" s="8" t="s">
        <v>400</v>
      </c>
      <c r="M7" s="5" t="s">
        <v>401</v>
      </c>
      <c r="N7" s="5" t="s">
        <v>402</v>
      </c>
      <c r="O7" s="5" t="s">
        <v>403</v>
      </c>
      <c r="P7" s="5" t="s">
        <v>404</v>
      </c>
      <c r="Q7" s="5" t="s">
        <v>405</v>
      </c>
      <c r="R7" s="5"/>
    </row>
    <row r="8" ht="26.7" customHeight="1" spans="1:18">
      <c r="A8" s="5"/>
      <c r="B8" s="5"/>
      <c r="C8" s="6"/>
      <c r="D8" s="6"/>
      <c r="E8" s="6"/>
      <c r="F8" s="6"/>
      <c r="G8" s="6"/>
      <c r="H8" s="6"/>
      <c r="I8" s="6"/>
      <c r="J8" s="5"/>
      <c r="K8" s="8"/>
      <c r="L8" s="8" t="s">
        <v>406</v>
      </c>
      <c r="M8" s="5" t="s">
        <v>407</v>
      </c>
      <c r="N8" s="5" t="s">
        <v>408</v>
      </c>
      <c r="O8" s="5" t="s">
        <v>409</v>
      </c>
      <c r="P8" s="5"/>
      <c r="Q8" s="5" t="s">
        <v>410</v>
      </c>
      <c r="R8" s="5"/>
    </row>
    <row r="9" ht="26.7" customHeight="1" spans="1:18">
      <c r="A9" s="5"/>
      <c r="B9" s="5"/>
      <c r="C9" s="6"/>
      <c r="D9" s="6"/>
      <c r="E9" s="6"/>
      <c r="F9" s="6"/>
      <c r="G9" s="6"/>
      <c r="H9" s="6"/>
      <c r="I9" s="6"/>
      <c r="J9" s="5"/>
      <c r="K9" s="8" t="s">
        <v>327</v>
      </c>
      <c r="L9" s="8" t="s">
        <v>411</v>
      </c>
      <c r="M9" s="5" t="s">
        <v>412</v>
      </c>
      <c r="N9" s="5" t="s">
        <v>408</v>
      </c>
      <c r="O9" s="5" t="s">
        <v>413</v>
      </c>
      <c r="P9" s="5"/>
      <c r="Q9" s="5" t="s">
        <v>414</v>
      </c>
      <c r="R9" s="5"/>
    </row>
    <row r="10" ht="26.7" customHeight="1" spans="1:18">
      <c r="A10" s="5"/>
      <c r="B10" s="5"/>
      <c r="C10" s="6"/>
      <c r="D10" s="6"/>
      <c r="E10" s="6"/>
      <c r="F10" s="6"/>
      <c r="G10" s="6"/>
      <c r="H10" s="6"/>
      <c r="I10" s="6"/>
      <c r="J10" s="5"/>
      <c r="K10" s="8"/>
      <c r="L10" s="8" t="s">
        <v>415</v>
      </c>
      <c r="M10" s="5" t="s">
        <v>367</v>
      </c>
      <c r="N10" s="5" t="s">
        <v>408</v>
      </c>
      <c r="O10" s="9" t="s">
        <v>330</v>
      </c>
      <c r="P10" s="5" t="s">
        <v>416</v>
      </c>
      <c r="Q10" s="5" t="s">
        <v>367</v>
      </c>
      <c r="R10" s="5"/>
    </row>
  </sheetData>
  <mergeCells count="23">
    <mergeCell ref="A1:R1"/>
    <mergeCell ref="A2:R2"/>
    <mergeCell ref="Q3:R3"/>
    <mergeCell ref="C4:I4"/>
    <mergeCell ref="D5:G5"/>
    <mergeCell ref="H5:I5"/>
    <mergeCell ref="A4:A6"/>
    <mergeCell ref="A7:A10"/>
    <mergeCell ref="B4:B6"/>
    <mergeCell ref="B7:B10"/>
    <mergeCell ref="C5:C6"/>
    <mergeCell ref="C7:C10"/>
    <mergeCell ref="D7:D10"/>
    <mergeCell ref="E7:E10"/>
    <mergeCell ref="F7:F10"/>
    <mergeCell ref="G7:G10"/>
    <mergeCell ref="H7:H10"/>
    <mergeCell ref="I7:I10"/>
    <mergeCell ref="J4:J6"/>
    <mergeCell ref="J7:J10"/>
    <mergeCell ref="K7:K8"/>
    <mergeCell ref="K9:K10"/>
    <mergeCell ref="K4:R5"/>
  </mergeCells>
  <pageMargins left="0.75" right="0.75" top="0.270000010728836" bottom="0.270000010728836" header="0" footer="0"/>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
  <sheetViews>
    <sheetView workbookViewId="0">
      <selection activeCell="M10" sqref="M10"/>
    </sheetView>
  </sheetViews>
  <sheetFormatPr defaultColWidth="10" defaultRowHeight="13.5"/>
  <cols>
    <col min="1" max="1" width="12.2" customWidth="1"/>
    <col min="2" max="2" width="34.8833333333333" customWidth="1"/>
    <col min="3" max="20" width="12.8166666666667" customWidth="1"/>
    <col min="21" max="21" width="9.76666666666667" customWidth="1"/>
  </cols>
  <sheetData>
    <row r="1" ht="16.35" customHeight="1" spans="1:1">
      <c r="A1" s="3"/>
    </row>
    <row r="2" ht="36.2" customHeight="1" spans="1:20">
      <c r="A2" s="11" t="s">
        <v>48</v>
      </c>
      <c r="B2" s="11"/>
      <c r="C2" s="11"/>
      <c r="D2" s="11"/>
      <c r="E2" s="11"/>
      <c r="F2" s="11"/>
      <c r="G2" s="11"/>
      <c r="H2" s="11"/>
      <c r="I2" s="11"/>
      <c r="J2" s="11"/>
      <c r="K2" s="11"/>
      <c r="L2" s="11"/>
      <c r="M2" s="11"/>
      <c r="N2" s="11"/>
      <c r="O2" s="11"/>
      <c r="P2" s="11"/>
      <c r="Q2" s="11"/>
      <c r="R2" s="11"/>
      <c r="S2" s="11"/>
      <c r="T2" s="11"/>
    </row>
    <row r="3" ht="26.7" customHeight="1" spans="1:20">
      <c r="A3" s="2" t="s">
        <v>1</v>
      </c>
      <c r="B3" s="2"/>
      <c r="C3" s="2"/>
      <c r="D3" s="2"/>
      <c r="E3" s="2"/>
      <c r="F3" s="2"/>
      <c r="G3" s="2"/>
      <c r="H3" s="2"/>
      <c r="I3" s="2"/>
      <c r="J3" s="2"/>
      <c r="K3" s="2"/>
      <c r="L3" s="2"/>
      <c r="M3" s="2"/>
      <c r="N3" s="2"/>
      <c r="O3" s="2"/>
      <c r="P3" s="2"/>
      <c r="Q3" s="2"/>
      <c r="R3" s="2"/>
      <c r="S3" s="2"/>
      <c r="T3" s="2"/>
    </row>
    <row r="4" ht="23.25" customHeight="1" spans="6:19">
      <c r="F4" s="3"/>
      <c r="R4" s="48" t="s">
        <v>2</v>
      </c>
      <c r="S4" s="48"/>
    </row>
    <row r="5" ht="31.05" customHeight="1" spans="1:19">
      <c r="A5" s="4" t="s">
        <v>49</v>
      </c>
      <c r="B5" s="4" t="s">
        <v>50</v>
      </c>
      <c r="C5" s="4" t="s">
        <v>51</v>
      </c>
      <c r="D5" s="4" t="s">
        <v>52</v>
      </c>
      <c r="E5" s="4"/>
      <c r="F5" s="4"/>
      <c r="G5" s="4"/>
      <c r="H5" s="4"/>
      <c r="I5" s="4"/>
      <c r="J5" s="4"/>
      <c r="K5" s="4"/>
      <c r="L5" s="4"/>
      <c r="M5" s="4" t="s">
        <v>53</v>
      </c>
      <c r="N5" s="4"/>
      <c r="O5" s="4"/>
      <c r="P5" s="4" t="s">
        <v>54</v>
      </c>
      <c r="Q5" s="4" t="s">
        <v>55</v>
      </c>
      <c r="R5" s="4" t="s">
        <v>56</v>
      </c>
      <c r="S5" s="4" t="s">
        <v>57</v>
      </c>
    </row>
    <row r="6" ht="31.05" customHeight="1" spans="1:19">
      <c r="A6" s="4"/>
      <c r="B6" s="4"/>
      <c r="C6" s="4"/>
      <c r="D6" s="4" t="s">
        <v>58</v>
      </c>
      <c r="E6" s="4" t="s">
        <v>59</v>
      </c>
      <c r="F6" s="4" t="s">
        <v>60</v>
      </c>
      <c r="G6" s="4"/>
      <c r="H6" s="4"/>
      <c r="I6" s="4"/>
      <c r="J6" s="4"/>
      <c r="K6" s="4"/>
      <c r="L6" s="4" t="s">
        <v>61</v>
      </c>
      <c r="M6" s="4" t="s">
        <v>58</v>
      </c>
      <c r="N6" s="4" t="s">
        <v>62</v>
      </c>
      <c r="O6" s="4" t="s">
        <v>63</v>
      </c>
      <c r="P6" s="4"/>
      <c r="Q6" s="4"/>
      <c r="R6" s="4"/>
      <c r="S6" s="4"/>
    </row>
    <row r="7" ht="27.6" customHeight="1" spans="1:19">
      <c r="A7" s="4"/>
      <c r="B7" s="4"/>
      <c r="C7" s="4"/>
      <c r="D7" s="4"/>
      <c r="E7" s="4"/>
      <c r="F7" s="4" t="s">
        <v>64</v>
      </c>
      <c r="G7" s="4" t="s">
        <v>65</v>
      </c>
      <c r="H7" s="4" t="s">
        <v>66</v>
      </c>
      <c r="I7" s="4" t="s">
        <v>67</v>
      </c>
      <c r="J7" s="4" t="s">
        <v>68</v>
      </c>
      <c r="K7" s="4" t="s">
        <v>69</v>
      </c>
      <c r="L7" s="4"/>
      <c r="M7" s="4"/>
      <c r="N7" s="4"/>
      <c r="O7" s="4"/>
      <c r="P7" s="4"/>
      <c r="Q7" s="4"/>
      <c r="R7" s="4"/>
      <c r="S7" s="4"/>
    </row>
    <row r="8" ht="27.6" customHeight="1" spans="1:19">
      <c r="A8" s="4"/>
      <c r="B8" s="4"/>
      <c r="C8" s="4"/>
      <c r="D8" s="4"/>
      <c r="E8" s="4"/>
      <c r="F8" s="4"/>
      <c r="G8" s="4"/>
      <c r="H8" s="4"/>
      <c r="I8" s="4"/>
      <c r="J8" s="4"/>
      <c r="K8" s="4"/>
      <c r="L8" s="4"/>
      <c r="M8" s="4"/>
      <c r="N8" s="4"/>
      <c r="O8" s="4"/>
      <c r="P8" s="4"/>
      <c r="Q8" s="4"/>
      <c r="R8" s="4"/>
      <c r="S8" s="4"/>
    </row>
    <row r="9" ht="27.6" customHeight="1" spans="1:19">
      <c r="A9" s="19"/>
      <c r="B9" s="19" t="s">
        <v>51</v>
      </c>
      <c r="C9" s="46">
        <v>11130.737793</v>
      </c>
      <c r="D9" s="46">
        <v>11130.737793</v>
      </c>
      <c r="E9" s="46">
        <v>10724.864772</v>
      </c>
      <c r="F9" s="46"/>
      <c r="G9" s="46"/>
      <c r="H9" s="46"/>
      <c r="I9" s="46"/>
      <c r="J9" s="46"/>
      <c r="K9" s="46"/>
      <c r="L9" s="46">
        <v>405.88</v>
      </c>
      <c r="M9" s="46"/>
      <c r="N9" s="46"/>
      <c r="O9" s="46"/>
      <c r="P9" s="46"/>
      <c r="Q9" s="46"/>
      <c r="R9" s="46"/>
      <c r="S9" s="46"/>
    </row>
    <row r="10" ht="27.6" customHeight="1" spans="1:19">
      <c r="A10" s="21" t="s">
        <v>70</v>
      </c>
      <c r="B10" s="21" t="s">
        <v>71</v>
      </c>
      <c r="C10" s="46">
        <v>11130.737793</v>
      </c>
      <c r="D10" s="46">
        <v>11130.737793</v>
      </c>
      <c r="E10" s="46">
        <v>10724.864772</v>
      </c>
      <c r="F10" s="46"/>
      <c r="G10" s="46"/>
      <c r="H10" s="46"/>
      <c r="I10" s="46"/>
      <c r="J10" s="46"/>
      <c r="K10" s="46"/>
      <c r="L10" s="46">
        <v>405.883021</v>
      </c>
      <c r="M10" s="46"/>
      <c r="N10" s="46"/>
      <c r="O10" s="46"/>
      <c r="P10" s="46"/>
      <c r="Q10" s="46"/>
      <c r="R10" s="46"/>
      <c r="S10" s="46"/>
    </row>
    <row r="11" ht="27.6" customHeight="1" spans="1:19">
      <c r="A11" s="47" t="s">
        <v>72</v>
      </c>
      <c r="B11" s="47" t="s">
        <v>73</v>
      </c>
      <c r="C11" s="24">
        <v>11130.737793</v>
      </c>
      <c r="D11" s="24">
        <v>11130.737793</v>
      </c>
      <c r="E11" s="6">
        <v>10724.864772</v>
      </c>
      <c r="F11" s="6"/>
      <c r="G11" s="6"/>
      <c r="H11" s="6"/>
      <c r="I11" s="6"/>
      <c r="J11" s="6"/>
      <c r="K11" s="6"/>
      <c r="L11" s="6">
        <v>405.88</v>
      </c>
      <c r="M11" s="6"/>
      <c r="N11" s="6"/>
      <c r="O11" s="6"/>
      <c r="P11" s="6"/>
      <c r="Q11" s="6"/>
      <c r="R11" s="6"/>
      <c r="S11" s="6"/>
    </row>
  </sheetData>
  <mergeCells count="25">
    <mergeCell ref="A2:T2"/>
    <mergeCell ref="A3:T3"/>
    <mergeCell ref="R4:S4"/>
    <mergeCell ref="D5:L5"/>
    <mergeCell ref="M5:O5"/>
    <mergeCell ref="F6:K6"/>
    <mergeCell ref="A5:A8"/>
    <mergeCell ref="B5:B8"/>
    <mergeCell ref="C5:C8"/>
    <mergeCell ref="D6:D8"/>
    <mergeCell ref="E6:E8"/>
    <mergeCell ref="F7:F8"/>
    <mergeCell ref="G7:G8"/>
    <mergeCell ref="H7:H8"/>
    <mergeCell ref="I7:I8"/>
    <mergeCell ref="J7:J8"/>
    <mergeCell ref="K7:K8"/>
    <mergeCell ref="L6:L8"/>
    <mergeCell ref="M6:M8"/>
    <mergeCell ref="N6:N8"/>
    <mergeCell ref="O6:O8"/>
    <mergeCell ref="P5:P8"/>
    <mergeCell ref="Q5:Q8"/>
    <mergeCell ref="R5:R8"/>
    <mergeCell ref="S5:S8"/>
  </mergeCells>
  <pageMargins left="0.75" right="0.75" top="0.270000010728836" bottom="0.270000010728836" header="0" footer="0"/>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7"/>
  <sheetViews>
    <sheetView workbookViewId="0">
      <selection activeCell="I16" sqref="I16"/>
    </sheetView>
  </sheetViews>
  <sheetFormatPr defaultColWidth="10" defaultRowHeight="13.5"/>
  <cols>
    <col min="1" max="1" width="14.25" customWidth="1"/>
    <col min="2" max="2" width="36.3833333333333" customWidth="1"/>
    <col min="3" max="3" width="17.1333333333333" customWidth="1"/>
    <col min="4" max="4" width="15.1333333333333" customWidth="1"/>
    <col min="5" max="5" width="14.6333333333333" customWidth="1"/>
    <col min="6" max="6" width="12.25" customWidth="1"/>
    <col min="7" max="7" width="9.13333333333333" customWidth="1"/>
    <col min="8" max="8" width="10.75" customWidth="1"/>
    <col min="9" max="9" width="9.76666666666667" style="40" customWidth="1"/>
  </cols>
  <sheetData>
    <row r="1" ht="16.35" customHeight="1" spans="1:1">
      <c r="A1" s="41"/>
    </row>
    <row r="2" ht="42.25" customHeight="1" spans="1:8">
      <c r="A2" s="11" t="s">
        <v>74</v>
      </c>
      <c r="B2" s="11"/>
      <c r="C2" s="11"/>
      <c r="D2" s="11"/>
      <c r="E2" s="11"/>
      <c r="F2" s="11"/>
      <c r="G2" s="11"/>
      <c r="H2" s="11"/>
    </row>
    <row r="3" ht="33.6" customHeight="1" spans="1:8">
      <c r="A3" s="35" t="s">
        <v>1</v>
      </c>
      <c r="B3" s="35"/>
      <c r="C3" s="35"/>
      <c r="D3" s="35"/>
      <c r="E3" s="35"/>
      <c r="F3" s="35"/>
      <c r="G3" s="35"/>
      <c r="H3" s="35"/>
    </row>
    <row r="4" ht="24.15" customHeight="1" spans="6:8">
      <c r="F4" s="10" t="s">
        <v>2</v>
      </c>
      <c r="G4" s="10"/>
      <c r="H4" s="10"/>
    </row>
    <row r="5" ht="32.75" customHeight="1" spans="1:8">
      <c r="A5" s="4" t="s">
        <v>75</v>
      </c>
      <c r="B5" s="4" t="s">
        <v>76</v>
      </c>
      <c r="C5" s="4" t="s">
        <v>51</v>
      </c>
      <c r="D5" s="4" t="s">
        <v>77</v>
      </c>
      <c r="E5" s="4" t="s">
        <v>78</v>
      </c>
      <c r="F5" s="4" t="s">
        <v>79</v>
      </c>
      <c r="G5" s="4" t="s">
        <v>80</v>
      </c>
      <c r="H5" s="4" t="s">
        <v>81</v>
      </c>
    </row>
    <row r="6" ht="26.05" customHeight="1" spans="1:8">
      <c r="A6" s="4"/>
      <c r="B6" s="19" t="s">
        <v>51</v>
      </c>
      <c r="C6" s="20">
        <v>11130.737793</v>
      </c>
      <c r="D6" s="20">
        <v>1092.707793</v>
      </c>
      <c r="E6" s="20">
        <v>10038.03</v>
      </c>
      <c r="F6" s="20"/>
      <c r="G6" s="19"/>
      <c r="H6" s="19"/>
    </row>
    <row r="7" ht="26.05" customHeight="1" spans="1:8">
      <c r="A7" s="22" t="s">
        <v>70</v>
      </c>
      <c r="B7" s="22" t="s">
        <v>71</v>
      </c>
      <c r="C7" s="42">
        <v>11130.737793</v>
      </c>
      <c r="D7" s="42">
        <v>1092.707793</v>
      </c>
      <c r="E7" s="42">
        <v>10038.03</v>
      </c>
      <c r="F7" s="42"/>
      <c r="G7" s="43"/>
      <c r="H7" s="43"/>
    </row>
    <row r="8" ht="26.05" customHeight="1" spans="1:8">
      <c r="A8" s="22" t="s">
        <v>72</v>
      </c>
      <c r="B8" s="22" t="s">
        <v>73</v>
      </c>
      <c r="C8" s="42">
        <v>11130.737793</v>
      </c>
      <c r="D8" s="42">
        <v>1092.707793</v>
      </c>
      <c r="E8" s="42">
        <v>10038.03</v>
      </c>
      <c r="F8" s="42"/>
      <c r="G8" s="43"/>
      <c r="H8" s="43"/>
    </row>
    <row r="9" ht="26.05" customHeight="1" spans="1:10">
      <c r="A9" s="22" t="s">
        <v>82</v>
      </c>
      <c r="B9" s="43" t="s">
        <v>83</v>
      </c>
      <c r="C9" s="42">
        <v>1126.028092</v>
      </c>
      <c r="D9" s="42">
        <v>984.428092</v>
      </c>
      <c r="E9" s="42">
        <v>141.6</v>
      </c>
      <c r="F9" s="42"/>
      <c r="G9" s="43"/>
      <c r="H9" s="43"/>
      <c r="I9" s="40">
        <f>C9/C6</f>
        <v>0.101163832347946</v>
      </c>
      <c r="J9">
        <f t="shared" ref="J9:J35" si="0">ROUND(I9*100,2)</f>
        <v>10.12</v>
      </c>
    </row>
    <row r="10" ht="26.05" customHeight="1" spans="1:10">
      <c r="A10" s="22" t="s">
        <v>84</v>
      </c>
      <c r="B10" s="43" t="s">
        <v>85</v>
      </c>
      <c r="C10" s="42">
        <v>1030.696476</v>
      </c>
      <c r="D10" s="42">
        <v>910.696476</v>
      </c>
      <c r="E10" s="42">
        <v>120</v>
      </c>
      <c r="F10" s="42"/>
      <c r="G10" s="43"/>
      <c r="H10" s="43"/>
      <c r="J10">
        <f t="shared" si="0"/>
        <v>0</v>
      </c>
    </row>
    <row r="11" ht="26.05" customHeight="1" spans="1:10">
      <c r="A11" s="23" t="s">
        <v>86</v>
      </c>
      <c r="B11" s="44" t="s">
        <v>87</v>
      </c>
      <c r="C11" s="45">
        <v>1030.696476</v>
      </c>
      <c r="D11" s="45">
        <v>910.696476</v>
      </c>
      <c r="E11" s="45">
        <v>120</v>
      </c>
      <c r="F11" s="45"/>
      <c r="G11" s="44"/>
      <c r="H11" s="44"/>
      <c r="J11">
        <f t="shared" si="0"/>
        <v>0</v>
      </c>
    </row>
    <row r="12" ht="26.05" customHeight="1" spans="1:10">
      <c r="A12" s="22" t="s">
        <v>88</v>
      </c>
      <c r="B12" s="43" t="s">
        <v>89</v>
      </c>
      <c r="C12" s="42">
        <v>73.731616</v>
      </c>
      <c r="D12" s="42">
        <v>73.731616</v>
      </c>
      <c r="E12" s="42"/>
      <c r="F12" s="42"/>
      <c r="G12" s="43"/>
      <c r="H12" s="43"/>
      <c r="J12">
        <f t="shared" si="0"/>
        <v>0</v>
      </c>
    </row>
    <row r="13" ht="26.05" customHeight="1" spans="1:10">
      <c r="A13" s="23" t="s">
        <v>90</v>
      </c>
      <c r="B13" s="44" t="s">
        <v>91</v>
      </c>
      <c r="C13" s="45">
        <v>73.731616</v>
      </c>
      <c r="D13" s="45">
        <v>73.731616</v>
      </c>
      <c r="E13" s="45"/>
      <c r="F13" s="45"/>
      <c r="G13" s="44"/>
      <c r="H13" s="44"/>
      <c r="J13">
        <f t="shared" si="0"/>
        <v>0</v>
      </c>
    </row>
    <row r="14" ht="26.05" customHeight="1" spans="1:10">
      <c r="A14" s="22" t="s">
        <v>92</v>
      </c>
      <c r="B14" s="43" t="s">
        <v>93</v>
      </c>
      <c r="C14" s="42">
        <v>21.6</v>
      </c>
      <c r="D14" s="42"/>
      <c r="E14" s="42">
        <v>21.6</v>
      </c>
      <c r="F14" s="42"/>
      <c r="G14" s="43"/>
      <c r="H14" s="43"/>
      <c r="J14">
        <f t="shared" si="0"/>
        <v>0</v>
      </c>
    </row>
    <row r="15" ht="26.05" customHeight="1" spans="1:10">
      <c r="A15" s="23" t="s">
        <v>94</v>
      </c>
      <c r="B15" s="44" t="s">
        <v>95</v>
      </c>
      <c r="C15" s="45">
        <v>21.6</v>
      </c>
      <c r="D15" s="45"/>
      <c r="E15" s="45">
        <v>21.6</v>
      </c>
      <c r="F15" s="45"/>
      <c r="G15" s="44"/>
      <c r="H15" s="44"/>
      <c r="J15">
        <f t="shared" si="0"/>
        <v>0</v>
      </c>
    </row>
    <row r="16" ht="26.05" customHeight="1" spans="1:10">
      <c r="A16" s="22" t="s">
        <v>96</v>
      </c>
      <c r="B16" s="43" t="s">
        <v>97</v>
      </c>
      <c r="C16" s="42">
        <v>9927.159633</v>
      </c>
      <c r="D16" s="42">
        <v>37.229633</v>
      </c>
      <c r="E16" s="42">
        <v>9889.93</v>
      </c>
      <c r="F16" s="42"/>
      <c r="G16" s="43"/>
      <c r="H16" s="43"/>
      <c r="I16" s="40">
        <f>C16/C6</f>
        <v>0.891868968402354</v>
      </c>
      <c r="J16">
        <f t="shared" si="0"/>
        <v>89.19</v>
      </c>
    </row>
    <row r="17" ht="26.05" customHeight="1" spans="1:10">
      <c r="A17" s="22" t="s">
        <v>98</v>
      </c>
      <c r="B17" s="43" t="s">
        <v>99</v>
      </c>
      <c r="C17" s="42">
        <v>5</v>
      </c>
      <c r="D17" s="42"/>
      <c r="E17" s="42">
        <v>5</v>
      </c>
      <c r="F17" s="42"/>
      <c r="G17" s="43"/>
      <c r="H17" s="43"/>
      <c r="J17">
        <f t="shared" si="0"/>
        <v>0</v>
      </c>
    </row>
    <row r="18" ht="26.05" customHeight="1" spans="1:10">
      <c r="A18" s="23" t="s">
        <v>100</v>
      </c>
      <c r="B18" s="44" t="s">
        <v>101</v>
      </c>
      <c r="C18" s="45">
        <v>5</v>
      </c>
      <c r="D18" s="45"/>
      <c r="E18" s="45">
        <v>5</v>
      </c>
      <c r="F18" s="45"/>
      <c r="G18" s="44"/>
      <c r="H18" s="44"/>
      <c r="J18">
        <f t="shared" si="0"/>
        <v>0</v>
      </c>
    </row>
    <row r="19" ht="26.05" customHeight="1" spans="1:10">
      <c r="A19" s="22" t="s">
        <v>102</v>
      </c>
      <c r="B19" s="43" t="s">
        <v>103</v>
      </c>
      <c r="C19" s="42">
        <v>37.229633</v>
      </c>
      <c r="D19" s="42">
        <v>37.229633</v>
      </c>
      <c r="E19" s="42"/>
      <c r="F19" s="42"/>
      <c r="G19" s="43"/>
      <c r="H19" s="43"/>
      <c r="J19">
        <f t="shared" si="0"/>
        <v>0</v>
      </c>
    </row>
    <row r="20" ht="26.05" customHeight="1" spans="1:10">
      <c r="A20" s="23" t="s">
        <v>104</v>
      </c>
      <c r="B20" s="44" t="s">
        <v>105</v>
      </c>
      <c r="C20" s="45">
        <v>37.229633</v>
      </c>
      <c r="D20" s="45">
        <v>37.229633</v>
      </c>
      <c r="E20" s="45"/>
      <c r="F20" s="45"/>
      <c r="G20" s="44"/>
      <c r="H20" s="44"/>
      <c r="J20">
        <f t="shared" si="0"/>
        <v>0</v>
      </c>
    </row>
    <row r="21" ht="26.05" customHeight="1" spans="1:10">
      <c r="A21" s="22" t="s">
        <v>106</v>
      </c>
      <c r="B21" s="43" t="s">
        <v>107</v>
      </c>
      <c r="C21" s="42">
        <v>7563.2</v>
      </c>
      <c r="D21" s="42"/>
      <c r="E21" s="42">
        <v>7563.2</v>
      </c>
      <c r="F21" s="42"/>
      <c r="G21" s="43"/>
      <c r="H21" s="43"/>
      <c r="J21">
        <f t="shared" si="0"/>
        <v>0</v>
      </c>
    </row>
    <row r="22" ht="26.05" customHeight="1" spans="1:10">
      <c r="A22" s="23" t="s">
        <v>108</v>
      </c>
      <c r="B22" s="44" t="s">
        <v>109</v>
      </c>
      <c r="C22" s="45">
        <v>2000</v>
      </c>
      <c r="D22" s="45"/>
      <c r="E22" s="45">
        <v>2000</v>
      </c>
      <c r="F22" s="45"/>
      <c r="G22" s="44"/>
      <c r="H22" s="44"/>
      <c r="J22">
        <f t="shared" si="0"/>
        <v>0</v>
      </c>
    </row>
    <row r="23" ht="26.05" customHeight="1" spans="1:10">
      <c r="A23" s="23" t="s">
        <v>110</v>
      </c>
      <c r="B23" s="44" t="s">
        <v>111</v>
      </c>
      <c r="C23" s="45">
        <v>5563.2</v>
      </c>
      <c r="D23" s="45"/>
      <c r="E23" s="45">
        <v>5563.2</v>
      </c>
      <c r="F23" s="45"/>
      <c r="G23" s="44"/>
      <c r="H23" s="44"/>
      <c r="J23">
        <f t="shared" si="0"/>
        <v>0</v>
      </c>
    </row>
    <row r="24" ht="26.05" customHeight="1" spans="1:10">
      <c r="A24" s="22" t="s">
        <v>112</v>
      </c>
      <c r="B24" s="43" t="s">
        <v>113</v>
      </c>
      <c r="C24" s="42">
        <v>30</v>
      </c>
      <c r="D24" s="42"/>
      <c r="E24" s="42">
        <v>30</v>
      </c>
      <c r="F24" s="42"/>
      <c r="G24" s="43"/>
      <c r="H24" s="43"/>
      <c r="J24">
        <f t="shared" si="0"/>
        <v>0</v>
      </c>
    </row>
    <row r="25" ht="26.05" customHeight="1" spans="1:10">
      <c r="A25" s="23" t="s">
        <v>114</v>
      </c>
      <c r="B25" s="44" t="s">
        <v>115</v>
      </c>
      <c r="C25" s="45">
        <v>30</v>
      </c>
      <c r="D25" s="45"/>
      <c r="E25" s="45">
        <v>30</v>
      </c>
      <c r="F25" s="45"/>
      <c r="G25" s="44"/>
      <c r="H25" s="44"/>
      <c r="J25">
        <f t="shared" si="0"/>
        <v>0</v>
      </c>
    </row>
    <row r="26" ht="26.05" customHeight="1" spans="1:10">
      <c r="A26" s="22" t="s">
        <v>116</v>
      </c>
      <c r="B26" s="43" t="s">
        <v>117</v>
      </c>
      <c r="C26" s="42">
        <v>1000</v>
      </c>
      <c r="D26" s="42"/>
      <c r="E26" s="42">
        <v>1000</v>
      </c>
      <c r="F26" s="42"/>
      <c r="G26" s="43"/>
      <c r="H26" s="43"/>
      <c r="J26">
        <f t="shared" si="0"/>
        <v>0</v>
      </c>
    </row>
    <row r="27" ht="26.05" customHeight="1" spans="1:10">
      <c r="A27" s="23" t="s">
        <v>118</v>
      </c>
      <c r="B27" s="44" t="s">
        <v>119</v>
      </c>
      <c r="C27" s="45">
        <v>1000</v>
      </c>
      <c r="D27" s="45"/>
      <c r="E27" s="45">
        <v>1000</v>
      </c>
      <c r="F27" s="45"/>
      <c r="G27" s="44"/>
      <c r="H27" s="44"/>
      <c r="J27">
        <f t="shared" si="0"/>
        <v>0</v>
      </c>
    </row>
    <row r="28" ht="26.05" customHeight="1" spans="1:10">
      <c r="A28" s="22" t="s">
        <v>120</v>
      </c>
      <c r="B28" s="43" t="s">
        <v>121</v>
      </c>
      <c r="C28" s="42">
        <v>11</v>
      </c>
      <c r="D28" s="42"/>
      <c r="E28" s="42">
        <v>11</v>
      </c>
      <c r="F28" s="42"/>
      <c r="G28" s="43"/>
      <c r="H28" s="43"/>
      <c r="J28">
        <f t="shared" si="0"/>
        <v>0</v>
      </c>
    </row>
    <row r="29" ht="26.05" customHeight="1" spans="1:10">
      <c r="A29" s="23" t="s">
        <v>122</v>
      </c>
      <c r="B29" s="44" t="s">
        <v>123</v>
      </c>
      <c r="C29" s="45">
        <v>11</v>
      </c>
      <c r="D29" s="45"/>
      <c r="E29" s="45">
        <v>11</v>
      </c>
      <c r="F29" s="45"/>
      <c r="G29" s="44"/>
      <c r="H29" s="44"/>
      <c r="J29">
        <f t="shared" si="0"/>
        <v>0</v>
      </c>
    </row>
    <row r="30" ht="26.05" customHeight="1" spans="1:10">
      <c r="A30" s="22" t="s">
        <v>124</v>
      </c>
      <c r="B30" s="43" t="s">
        <v>125</v>
      </c>
      <c r="C30" s="42">
        <v>1280.73</v>
      </c>
      <c r="D30" s="42"/>
      <c r="E30" s="42">
        <v>1280.73</v>
      </c>
      <c r="F30" s="42"/>
      <c r="G30" s="43"/>
      <c r="H30" s="43"/>
      <c r="J30">
        <f t="shared" si="0"/>
        <v>0</v>
      </c>
    </row>
    <row r="31" ht="26.05" customHeight="1" spans="1:10">
      <c r="A31" s="23" t="s">
        <v>126</v>
      </c>
      <c r="B31" s="44" t="s">
        <v>127</v>
      </c>
      <c r="C31" s="45">
        <v>1280.73</v>
      </c>
      <c r="D31" s="45"/>
      <c r="E31" s="45">
        <v>1280.73</v>
      </c>
      <c r="F31" s="45"/>
      <c r="G31" s="44"/>
      <c r="H31" s="44"/>
      <c r="J31">
        <f t="shared" si="0"/>
        <v>0</v>
      </c>
    </row>
    <row r="32" ht="26.05" customHeight="1" spans="1:10">
      <c r="A32" s="22" t="s">
        <v>128</v>
      </c>
      <c r="B32" s="43" t="s">
        <v>129</v>
      </c>
      <c r="C32" s="42">
        <v>6.5</v>
      </c>
      <c r="D32" s="42"/>
      <c r="E32" s="42">
        <v>6.5</v>
      </c>
      <c r="F32" s="42"/>
      <c r="G32" s="43"/>
      <c r="H32" s="43"/>
      <c r="I32" s="40">
        <f>C32/C6</f>
        <v>0.000583968477281693</v>
      </c>
      <c r="J32">
        <f t="shared" si="0"/>
        <v>0.06</v>
      </c>
    </row>
    <row r="33" ht="26.05" customHeight="1" spans="1:10">
      <c r="A33" s="22" t="s">
        <v>130</v>
      </c>
      <c r="B33" s="43" t="s">
        <v>131</v>
      </c>
      <c r="C33" s="42">
        <v>6.5</v>
      </c>
      <c r="D33" s="42"/>
      <c r="E33" s="42">
        <v>6.5</v>
      </c>
      <c r="F33" s="42"/>
      <c r="G33" s="43"/>
      <c r="H33" s="43"/>
      <c r="J33">
        <f t="shared" si="0"/>
        <v>0</v>
      </c>
    </row>
    <row r="34" ht="26.05" customHeight="1" spans="1:10">
      <c r="A34" s="23" t="s">
        <v>132</v>
      </c>
      <c r="B34" s="44" t="s">
        <v>133</v>
      </c>
      <c r="C34" s="45">
        <v>6.5</v>
      </c>
      <c r="D34" s="45"/>
      <c r="E34" s="45">
        <v>6.5</v>
      </c>
      <c r="F34" s="45"/>
      <c r="G34" s="44"/>
      <c r="H34" s="44"/>
      <c r="J34">
        <f t="shared" si="0"/>
        <v>0</v>
      </c>
    </row>
    <row r="35" ht="26.05" customHeight="1" spans="1:10">
      <c r="A35" s="22" t="s">
        <v>134</v>
      </c>
      <c r="B35" s="43" t="s">
        <v>135</v>
      </c>
      <c r="C35" s="42">
        <v>71.050068</v>
      </c>
      <c r="D35" s="42">
        <v>71.050068</v>
      </c>
      <c r="E35" s="42"/>
      <c r="F35" s="42"/>
      <c r="G35" s="43"/>
      <c r="H35" s="43"/>
      <c r="I35" s="40">
        <f>C35/C6</f>
        <v>0.00638323077241857</v>
      </c>
      <c r="J35">
        <f t="shared" si="0"/>
        <v>0.64</v>
      </c>
    </row>
    <row r="36" ht="26.05" customHeight="1" spans="1:8">
      <c r="A36" s="22" t="s">
        <v>136</v>
      </c>
      <c r="B36" s="43" t="s">
        <v>137</v>
      </c>
      <c r="C36" s="42">
        <v>71.050068</v>
      </c>
      <c r="D36" s="42">
        <v>71.050068</v>
      </c>
      <c r="E36" s="42"/>
      <c r="F36" s="42"/>
      <c r="G36" s="43"/>
      <c r="H36" s="43"/>
    </row>
    <row r="37" ht="26.05" customHeight="1" spans="1:8">
      <c r="A37" s="23" t="s">
        <v>138</v>
      </c>
      <c r="B37" s="44" t="s">
        <v>139</v>
      </c>
      <c r="C37" s="45">
        <v>71.050068</v>
      </c>
      <c r="D37" s="45">
        <v>71.050068</v>
      </c>
      <c r="E37" s="45"/>
      <c r="F37" s="45"/>
      <c r="G37" s="44"/>
      <c r="H37" s="44"/>
    </row>
  </sheetData>
  <mergeCells count="3">
    <mergeCell ref="A2:H2"/>
    <mergeCell ref="A3:H3"/>
    <mergeCell ref="F4:H4"/>
  </mergeCells>
  <pageMargins left="0.75" right="0.75" top="0.270000010728836" bottom="0.270000010728836" header="0" footer="0"/>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1"/>
  <sheetViews>
    <sheetView topLeftCell="A2" workbookViewId="0">
      <selection activeCell="I16" sqref="I16"/>
    </sheetView>
  </sheetViews>
  <sheetFormatPr defaultColWidth="10" defaultRowHeight="13.5" outlineLevelCol="3"/>
  <cols>
    <col min="1" max="1" width="24.5666666666667" customWidth="1"/>
    <col min="2" max="2" width="30.5333333333333" customWidth="1"/>
    <col min="3" max="3" width="36.6416666666667" customWidth="1"/>
    <col min="4" max="4" width="30.1333333333333" customWidth="1"/>
    <col min="5" max="6" width="9.76666666666667" customWidth="1"/>
  </cols>
  <sheetData>
    <row r="1" ht="16.35" customHeight="1" spans="1:1">
      <c r="A1" s="3"/>
    </row>
    <row r="2" ht="37.05" customHeight="1" spans="1:4">
      <c r="A2" s="11" t="s">
        <v>140</v>
      </c>
      <c r="B2" s="11"/>
      <c r="C2" s="11"/>
      <c r="D2" s="11"/>
    </row>
    <row r="3" ht="33.6" customHeight="1" spans="1:4">
      <c r="A3" s="2" t="s">
        <v>1</v>
      </c>
      <c r="B3" s="2"/>
      <c r="C3" s="2"/>
      <c r="D3" s="2"/>
    </row>
    <row r="4" ht="25" customHeight="1" spans="3:4">
      <c r="C4" s="10" t="s">
        <v>2</v>
      </c>
      <c r="D4" s="10"/>
    </row>
    <row r="5" ht="22.8" customHeight="1" spans="1:4">
      <c r="A5" s="4" t="s">
        <v>3</v>
      </c>
      <c r="B5" s="4"/>
      <c r="C5" s="4" t="s">
        <v>4</v>
      </c>
      <c r="D5" s="4"/>
    </row>
    <row r="6" ht="22.8" customHeight="1" spans="1:4">
      <c r="A6" s="4" t="s">
        <v>5</v>
      </c>
      <c r="B6" s="4" t="s">
        <v>6</v>
      </c>
      <c r="C6" s="4" t="s">
        <v>5</v>
      </c>
      <c r="D6" s="4" t="s">
        <v>6</v>
      </c>
    </row>
    <row r="7" ht="22.8" customHeight="1" spans="1:4">
      <c r="A7" s="19" t="s">
        <v>141</v>
      </c>
      <c r="B7" s="20">
        <v>11130.737793</v>
      </c>
      <c r="C7" s="19" t="s">
        <v>142</v>
      </c>
      <c r="D7" s="39">
        <v>11130.737793</v>
      </c>
    </row>
    <row r="8" ht="22.8" customHeight="1" spans="1:4">
      <c r="A8" s="5" t="s">
        <v>143</v>
      </c>
      <c r="B8" s="6">
        <v>11130.737793</v>
      </c>
      <c r="C8" s="5" t="s">
        <v>144</v>
      </c>
      <c r="D8" s="24"/>
    </row>
    <row r="9" ht="22.8" customHeight="1" spans="1:4">
      <c r="A9" s="5" t="s">
        <v>145</v>
      </c>
      <c r="B9" s="6"/>
      <c r="C9" s="5" t="s">
        <v>146</v>
      </c>
      <c r="D9" s="24"/>
    </row>
    <row r="10" ht="22.8" customHeight="1" spans="1:4">
      <c r="A10" s="5" t="s">
        <v>147</v>
      </c>
      <c r="B10" s="6"/>
      <c r="C10" s="5" t="s">
        <v>148</v>
      </c>
      <c r="D10" s="24"/>
    </row>
    <row r="11" ht="22.8" customHeight="1" spans="1:4">
      <c r="A11" s="5" t="s">
        <v>149</v>
      </c>
      <c r="B11" s="6"/>
      <c r="C11" s="5" t="s">
        <v>150</v>
      </c>
      <c r="D11" s="24"/>
    </row>
    <row r="12" ht="22.8" customHeight="1" spans="1:4">
      <c r="A12" s="19" t="s">
        <v>151</v>
      </c>
      <c r="B12" s="20"/>
      <c r="C12" s="5" t="s">
        <v>152</v>
      </c>
      <c r="D12" s="24"/>
    </row>
    <row r="13" ht="22.8" customHeight="1" spans="1:4">
      <c r="A13" s="5" t="s">
        <v>143</v>
      </c>
      <c r="B13" s="6"/>
      <c r="C13" s="5" t="s">
        <v>153</v>
      </c>
      <c r="D13" s="24"/>
    </row>
    <row r="14" ht="22.8" customHeight="1" spans="1:4">
      <c r="A14" s="5" t="s">
        <v>145</v>
      </c>
      <c r="B14" s="6"/>
      <c r="C14" s="5" t="s">
        <v>154</v>
      </c>
      <c r="D14" s="24"/>
    </row>
    <row r="15" ht="22.8" customHeight="1" spans="1:4">
      <c r="A15" s="5" t="s">
        <v>147</v>
      </c>
      <c r="B15" s="6"/>
      <c r="C15" s="5" t="s">
        <v>155</v>
      </c>
      <c r="D15" s="24">
        <v>1126.028092</v>
      </c>
    </row>
    <row r="16" ht="22.8" customHeight="1" spans="1:4">
      <c r="A16" s="5" t="s">
        <v>149</v>
      </c>
      <c r="B16" s="6"/>
      <c r="C16" s="5" t="s">
        <v>156</v>
      </c>
      <c r="D16" s="24"/>
    </row>
    <row r="17" ht="22.8" customHeight="1" spans="1:4">
      <c r="A17" s="5"/>
      <c r="B17" s="6"/>
      <c r="C17" s="5" t="s">
        <v>157</v>
      </c>
      <c r="D17" s="24">
        <v>9927.159633</v>
      </c>
    </row>
    <row r="18" ht="22.8" customHeight="1" spans="1:4">
      <c r="A18" s="5"/>
      <c r="B18" s="5"/>
      <c r="C18" s="5" t="s">
        <v>158</v>
      </c>
      <c r="D18" s="24"/>
    </row>
    <row r="19" ht="22.8" customHeight="1" spans="1:4">
      <c r="A19" s="5"/>
      <c r="B19" s="5"/>
      <c r="C19" s="5" t="s">
        <v>159</v>
      </c>
      <c r="D19" s="24"/>
    </row>
    <row r="20" ht="22.8" customHeight="1" spans="1:4">
      <c r="A20" s="5"/>
      <c r="B20" s="5"/>
      <c r="C20" s="5" t="s">
        <v>160</v>
      </c>
      <c r="D20" s="24">
        <v>6.5</v>
      </c>
    </row>
    <row r="21" ht="22.8" customHeight="1" spans="1:4">
      <c r="A21" s="5"/>
      <c r="B21" s="5"/>
      <c r="C21" s="5" t="s">
        <v>161</v>
      </c>
      <c r="D21" s="24"/>
    </row>
    <row r="22" ht="22.8" customHeight="1" spans="1:4">
      <c r="A22" s="5"/>
      <c r="B22" s="5"/>
      <c r="C22" s="5" t="s">
        <v>162</v>
      </c>
      <c r="D22" s="24"/>
    </row>
    <row r="23" ht="22.8" customHeight="1" spans="1:4">
      <c r="A23" s="5"/>
      <c r="B23" s="5"/>
      <c r="C23" s="5" t="s">
        <v>163</v>
      </c>
      <c r="D23" s="24"/>
    </row>
    <row r="24" ht="22.8" customHeight="1" spans="1:4">
      <c r="A24" s="5"/>
      <c r="B24" s="5"/>
      <c r="C24" s="5" t="s">
        <v>164</v>
      </c>
      <c r="D24" s="24"/>
    </row>
    <row r="25" ht="22.8" customHeight="1" spans="1:4">
      <c r="A25" s="5"/>
      <c r="B25" s="5"/>
      <c r="C25" s="5" t="s">
        <v>165</v>
      </c>
      <c r="D25" s="24"/>
    </row>
    <row r="26" ht="22.8" customHeight="1" spans="1:4">
      <c r="A26" s="5"/>
      <c r="B26" s="5"/>
      <c r="C26" s="5" t="s">
        <v>166</v>
      </c>
      <c r="D26" s="24"/>
    </row>
    <row r="27" ht="22.8" customHeight="1" spans="1:4">
      <c r="A27" s="5"/>
      <c r="B27" s="5"/>
      <c r="C27" s="5" t="s">
        <v>167</v>
      </c>
      <c r="D27" s="24">
        <v>71.050068</v>
      </c>
    </row>
    <row r="28" ht="22.8" customHeight="1" spans="1:4">
      <c r="A28" s="5"/>
      <c r="B28" s="5"/>
      <c r="C28" s="5" t="s">
        <v>168</v>
      </c>
      <c r="D28" s="24"/>
    </row>
    <row r="29" ht="22.8" customHeight="1" spans="1:4">
      <c r="A29" s="5"/>
      <c r="B29" s="5"/>
      <c r="C29" s="5" t="s">
        <v>169</v>
      </c>
      <c r="D29" s="24"/>
    </row>
    <row r="30" ht="22.8" customHeight="1" spans="1:4">
      <c r="A30" s="5"/>
      <c r="B30" s="5"/>
      <c r="C30" s="5" t="s">
        <v>170</v>
      </c>
      <c r="D30" s="24"/>
    </row>
    <row r="31" ht="22.8" customHeight="1" spans="1:4">
      <c r="A31" s="5"/>
      <c r="B31" s="5"/>
      <c r="C31" s="5" t="s">
        <v>171</v>
      </c>
      <c r="D31" s="24"/>
    </row>
    <row r="32" ht="22.8" customHeight="1" spans="1:4">
      <c r="A32" s="5"/>
      <c r="B32" s="5"/>
      <c r="C32" s="5" t="s">
        <v>172</v>
      </c>
      <c r="D32" s="24"/>
    </row>
    <row r="33" ht="22.8" customHeight="1" spans="1:4">
      <c r="A33" s="5"/>
      <c r="B33" s="5"/>
      <c r="C33" s="5" t="s">
        <v>173</v>
      </c>
      <c r="D33" s="24"/>
    </row>
    <row r="34" ht="22.8" customHeight="1" spans="1:4">
      <c r="A34" s="5"/>
      <c r="B34" s="5"/>
      <c r="C34" s="5" t="s">
        <v>174</v>
      </c>
      <c r="D34" s="24"/>
    </row>
    <row r="35" ht="22.8" customHeight="1" spans="1:4">
      <c r="A35" s="5"/>
      <c r="B35" s="5"/>
      <c r="C35" s="5" t="s">
        <v>175</v>
      </c>
      <c r="D35" s="24"/>
    </row>
    <row r="36" ht="22.8" customHeight="1" spans="1:4">
      <c r="A36" s="5"/>
      <c r="B36" s="5"/>
      <c r="C36" s="5" t="s">
        <v>176</v>
      </c>
      <c r="D36" s="24"/>
    </row>
    <row r="37" ht="22.8" customHeight="1" spans="1:4">
      <c r="A37" s="5"/>
      <c r="B37" s="5"/>
      <c r="C37" s="5" t="s">
        <v>177</v>
      </c>
      <c r="D37" s="24"/>
    </row>
    <row r="38" ht="22.8" customHeight="1" spans="1:4">
      <c r="A38" s="5"/>
      <c r="B38" s="5"/>
      <c r="C38" s="5"/>
      <c r="D38" s="5"/>
    </row>
    <row r="39" ht="22.8" customHeight="1" spans="1:4">
      <c r="A39" s="19"/>
      <c r="B39" s="19"/>
      <c r="C39" s="19" t="s">
        <v>178</v>
      </c>
      <c r="D39" s="20"/>
    </row>
    <row r="40" ht="22.8" customHeight="1" spans="1:4">
      <c r="A40" s="19"/>
      <c r="B40" s="19"/>
      <c r="C40" s="19"/>
      <c r="D40" s="19"/>
    </row>
    <row r="41" ht="22.8" customHeight="1" spans="1:4">
      <c r="A41" s="4" t="s">
        <v>179</v>
      </c>
      <c r="B41" s="20">
        <v>11130.737793</v>
      </c>
      <c r="C41" s="4" t="s">
        <v>180</v>
      </c>
      <c r="D41" s="39">
        <v>11130.737793</v>
      </c>
    </row>
  </sheetData>
  <mergeCells count="5">
    <mergeCell ref="A2:D2"/>
    <mergeCell ref="A3:D3"/>
    <mergeCell ref="C4:D4"/>
    <mergeCell ref="A5:B5"/>
    <mergeCell ref="C5:D5"/>
  </mergeCells>
  <pageMargins left="0.75" right="0.75" top="0.270000010728836" bottom="0.270000010728836" header="0" footer="0"/>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9"/>
  <sheetViews>
    <sheetView tabSelected="1" workbookViewId="0">
      <selection activeCell="M11" sqref="M11"/>
    </sheetView>
  </sheetViews>
  <sheetFormatPr defaultColWidth="10" defaultRowHeight="13.5"/>
  <cols>
    <col min="1" max="1" width="6.50833333333333" customWidth="1"/>
    <col min="2" max="2" width="5.83333333333333" customWidth="1"/>
    <col min="3" max="3" width="7.88333333333333" customWidth="1"/>
    <col min="4" max="4" width="12.8916666666667" customWidth="1"/>
    <col min="5" max="5" width="22.8833333333333" customWidth="1"/>
    <col min="6" max="6" width="16.4166666666667" customWidth="1"/>
    <col min="7" max="7" width="17.6416666666667" customWidth="1"/>
    <col min="8" max="8" width="13.3833333333333" customWidth="1"/>
    <col min="9" max="9" width="12.5" customWidth="1"/>
    <col min="10" max="10" width="13.75" customWidth="1"/>
    <col min="11" max="11" width="16.25" customWidth="1"/>
    <col min="12" max="12" width="9.76666666666667" customWidth="1"/>
  </cols>
  <sheetData>
    <row r="1" ht="16.35" customHeight="1" spans="1:4">
      <c r="A1" s="3"/>
      <c r="D1" s="3"/>
    </row>
    <row r="2" ht="43.1" customHeight="1" spans="1:11">
      <c r="A2" s="11" t="s">
        <v>181</v>
      </c>
      <c r="B2" s="11"/>
      <c r="C2" s="11"/>
      <c r="D2" s="11"/>
      <c r="E2" s="11"/>
      <c r="F2" s="11"/>
      <c r="G2" s="11"/>
      <c r="H2" s="11"/>
      <c r="I2" s="11"/>
      <c r="J2" s="11"/>
      <c r="K2" s="11"/>
    </row>
    <row r="3" ht="24.15" customHeight="1" spans="1:8">
      <c r="A3" s="35" t="s">
        <v>1</v>
      </c>
      <c r="B3" s="35"/>
      <c r="C3" s="35"/>
      <c r="D3" s="35"/>
      <c r="E3" s="35"/>
      <c r="F3" s="35"/>
      <c r="G3" s="35"/>
      <c r="H3" s="35"/>
    </row>
    <row r="4" ht="18.1" customHeight="1" spans="10:11">
      <c r="J4" s="10" t="s">
        <v>2</v>
      </c>
      <c r="K4" s="10"/>
    </row>
    <row r="5" ht="25" customHeight="1" spans="1:11">
      <c r="A5" s="36" t="s">
        <v>182</v>
      </c>
      <c r="B5" s="36"/>
      <c r="C5" s="36"/>
      <c r="D5" s="4" t="s">
        <v>75</v>
      </c>
      <c r="E5" s="4" t="s">
        <v>76</v>
      </c>
      <c r="F5" s="4" t="s">
        <v>51</v>
      </c>
      <c r="G5" s="4" t="s">
        <v>77</v>
      </c>
      <c r="H5" s="4"/>
      <c r="I5" s="4"/>
      <c r="J5" s="4"/>
      <c r="K5" s="4" t="s">
        <v>78</v>
      </c>
    </row>
    <row r="6" ht="25.85" customHeight="1" spans="1:11">
      <c r="A6" s="36"/>
      <c r="B6" s="36"/>
      <c r="C6" s="36"/>
      <c r="D6" s="4"/>
      <c r="E6" s="4"/>
      <c r="F6" s="4"/>
      <c r="G6" s="4" t="s">
        <v>58</v>
      </c>
      <c r="H6" s="4" t="s">
        <v>183</v>
      </c>
      <c r="I6" s="4"/>
      <c r="J6" s="4" t="s">
        <v>184</v>
      </c>
      <c r="K6" s="4"/>
    </row>
    <row r="7" ht="39.65" customHeight="1" spans="1:11">
      <c r="A7" s="36" t="s">
        <v>185</v>
      </c>
      <c r="B7" s="36" t="s">
        <v>186</v>
      </c>
      <c r="C7" s="36" t="s">
        <v>187</v>
      </c>
      <c r="D7" s="4"/>
      <c r="E7" s="4"/>
      <c r="F7" s="4"/>
      <c r="G7" s="4"/>
      <c r="H7" s="4" t="s">
        <v>188</v>
      </c>
      <c r="I7" s="4" t="s">
        <v>189</v>
      </c>
      <c r="J7" s="4"/>
      <c r="K7" s="4"/>
    </row>
    <row r="8" ht="23.25" customHeight="1" spans="1:11">
      <c r="A8" s="37"/>
      <c r="B8" s="37"/>
      <c r="C8" s="37"/>
      <c r="D8" s="19"/>
      <c r="E8" s="19" t="s">
        <v>51</v>
      </c>
      <c r="F8" s="20">
        <v>11130.737793</v>
      </c>
      <c r="G8" s="20">
        <v>1092.707793</v>
      </c>
      <c r="H8" s="20">
        <v>873.195793</v>
      </c>
      <c r="I8" s="20">
        <v>1.05</v>
      </c>
      <c r="J8" s="20">
        <v>218.456</v>
      </c>
      <c r="K8" s="20">
        <v>10038.03</v>
      </c>
    </row>
    <row r="9" ht="26.05" customHeight="1" spans="1:11">
      <c r="A9" s="37"/>
      <c r="B9" s="37"/>
      <c r="C9" s="37"/>
      <c r="D9" s="21" t="s">
        <v>70</v>
      </c>
      <c r="E9" s="21" t="s">
        <v>71</v>
      </c>
      <c r="F9" s="20">
        <v>11130.737793</v>
      </c>
      <c r="G9" s="20">
        <v>1092.707793</v>
      </c>
      <c r="H9" s="20">
        <v>873.195793</v>
      </c>
      <c r="I9" s="20">
        <v>1.05</v>
      </c>
      <c r="J9" s="20">
        <v>218.456</v>
      </c>
      <c r="K9" s="20">
        <v>10038.03</v>
      </c>
    </row>
    <row r="10" ht="26.05" customHeight="1" spans="1:11">
      <c r="A10" s="37"/>
      <c r="B10" s="37"/>
      <c r="C10" s="37"/>
      <c r="D10" s="22" t="s">
        <v>72</v>
      </c>
      <c r="E10" s="22" t="s">
        <v>73</v>
      </c>
      <c r="F10" s="20">
        <v>11130.737793</v>
      </c>
      <c r="G10" s="20">
        <v>1092.707793</v>
      </c>
      <c r="H10" s="20">
        <v>873.195793</v>
      </c>
      <c r="I10" s="20">
        <v>1.05</v>
      </c>
      <c r="J10" s="20">
        <v>218.456</v>
      </c>
      <c r="K10" s="20">
        <v>10038.03</v>
      </c>
    </row>
    <row r="11" ht="26.05" customHeight="1" spans="1:11">
      <c r="A11" s="38" t="s">
        <v>190</v>
      </c>
      <c r="B11" s="37"/>
      <c r="C11" s="37"/>
      <c r="D11" s="23">
        <v>208</v>
      </c>
      <c r="E11" s="23" t="s">
        <v>191</v>
      </c>
      <c r="F11" s="6">
        <v>1126.03</v>
      </c>
      <c r="G11" s="6">
        <v>984.43</v>
      </c>
      <c r="H11" s="6">
        <v>764.92</v>
      </c>
      <c r="I11" s="6">
        <v>1.05</v>
      </c>
      <c r="J11" s="6">
        <v>218.46</v>
      </c>
      <c r="K11" s="6">
        <v>141.6</v>
      </c>
    </row>
    <row r="12" ht="26.05" customHeight="1" spans="1:11">
      <c r="A12" s="38" t="s">
        <v>190</v>
      </c>
      <c r="B12" s="38" t="s">
        <v>192</v>
      </c>
      <c r="C12" s="37"/>
      <c r="D12" s="23">
        <v>20801</v>
      </c>
      <c r="E12" s="23" t="s">
        <v>193</v>
      </c>
      <c r="F12" s="6">
        <v>1030.7</v>
      </c>
      <c r="G12" s="6">
        <v>910.7</v>
      </c>
      <c r="H12" s="6">
        <v>691.19</v>
      </c>
      <c r="I12" s="6">
        <v>1.05</v>
      </c>
      <c r="J12" s="6">
        <v>218.46</v>
      </c>
      <c r="K12" s="6">
        <v>120</v>
      </c>
    </row>
    <row r="13" ht="30.15" customHeight="1" spans="1:11">
      <c r="A13" s="38">
        <v>208</v>
      </c>
      <c r="B13" s="38" t="s">
        <v>192</v>
      </c>
      <c r="C13" s="38" t="s">
        <v>194</v>
      </c>
      <c r="D13" s="23" t="s">
        <v>195</v>
      </c>
      <c r="E13" s="5" t="s">
        <v>196</v>
      </c>
      <c r="F13" s="6">
        <v>1030.696476</v>
      </c>
      <c r="G13" s="6">
        <v>910.696476</v>
      </c>
      <c r="H13" s="24">
        <v>691.19</v>
      </c>
      <c r="I13" s="24">
        <v>1.05</v>
      </c>
      <c r="J13" s="24">
        <v>218.456</v>
      </c>
      <c r="K13" s="24">
        <v>120</v>
      </c>
    </row>
    <row r="14" ht="30.15" customHeight="1" spans="1:11">
      <c r="A14" s="38" t="s">
        <v>190</v>
      </c>
      <c r="B14" s="50" t="s">
        <v>197</v>
      </c>
      <c r="C14" s="38"/>
      <c r="D14" s="23">
        <v>20805</v>
      </c>
      <c r="E14" s="5" t="s">
        <v>198</v>
      </c>
      <c r="F14" s="6">
        <v>73.73</v>
      </c>
      <c r="G14" s="6">
        <v>73.73</v>
      </c>
      <c r="H14" s="24">
        <v>73.73</v>
      </c>
      <c r="I14" s="24"/>
      <c r="J14" s="24"/>
      <c r="K14" s="24"/>
    </row>
    <row r="15" ht="30.15" customHeight="1" spans="1:11">
      <c r="A15" s="38" t="s">
        <v>190</v>
      </c>
      <c r="B15" s="50" t="s">
        <v>197</v>
      </c>
      <c r="C15" s="38" t="s">
        <v>197</v>
      </c>
      <c r="D15" s="23" t="s">
        <v>199</v>
      </c>
      <c r="E15" s="5" t="s">
        <v>200</v>
      </c>
      <c r="F15" s="6">
        <v>73.731616</v>
      </c>
      <c r="G15" s="6">
        <v>73.731616</v>
      </c>
      <c r="H15" s="24">
        <v>73.731616</v>
      </c>
      <c r="I15" s="24"/>
      <c r="J15" s="24"/>
      <c r="K15" s="24"/>
    </row>
    <row r="16" ht="30.15" customHeight="1" spans="1:11">
      <c r="A16" s="38" t="s">
        <v>190</v>
      </c>
      <c r="B16" s="38" t="s">
        <v>201</v>
      </c>
      <c r="C16" s="38"/>
      <c r="D16" s="23">
        <v>20899</v>
      </c>
      <c r="E16" s="5" t="s">
        <v>202</v>
      </c>
      <c r="F16" s="6">
        <v>21.6</v>
      </c>
      <c r="G16" s="6"/>
      <c r="H16" s="24"/>
      <c r="I16" s="24"/>
      <c r="J16" s="24"/>
      <c r="K16" s="24">
        <v>21.6</v>
      </c>
    </row>
    <row r="17" ht="30.15" customHeight="1" spans="1:11">
      <c r="A17" s="38" t="s">
        <v>190</v>
      </c>
      <c r="B17" s="38" t="s">
        <v>201</v>
      </c>
      <c r="C17" s="38" t="s">
        <v>201</v>
      </c>
      <c r="D17" s="23" t="s">
        <v>203</v>
      </c>
      <c r="E17" s="5" t="s">
        <v>204</v>
      </c>
      <c r="F17" s="6">
        <v>21.6</v>
      </c>
      <c r="G17" s="6"/>
      <c r="H17" s="24"/>
      <c r="I17" s="24"/>
      <c r="J17" s="24"/>
      <c r="K17" s="24">
        <v>21.6</v>
      </c>
    </row>
    <row r="18" ht="30.15" customHeight="1" spans="1:11">
      <c r="A18" s="38" t="s">
        <v>205</v>
      </c>
      <c r="B18" s="38"/>
      <c r="C18" s="38"/>
      <c r="D18" s="23">
        <v>210</v>
      </c>
      <c r="E18" s="5" t="s">
        <v>206</v>
      </c>
      <c r="F18" s="6">
        <v>9927.16</v>
      </c>
      <c r="G18" s="6">
        <v>37.23</v>
      </c>
      <c r="H18" s="24">
        <v>37.23</v>
      </c>
      <c r="I18" s="24"/>
      <c r="J18" s="24"/>
      <c r="K18" s="24">
        <v>9889.93</v>
      </c>
    </row>
    <row r="19" ht="30.15" customHeight="1" spans="1:11">
      <c r="A19" s="38" t="s">
        <v>205</v>
      </c>
      <c r="B19" s="38" t="s">
        <v>192</v>
      </c>
      <c r="C19" s="38"/>
      <c r="D19" s="23">
        <v>21001</v>
      </c>
      <c r="E19" s="5" t="s">
        <v>207</v>
      </c>
      <c r="F19" s="6">
        <v>5</v>
      </c>
      <c r="G19" s="6"/>
      <c r="H19" s="24"/>
      <c r="I19" s="24"/>
      <c r="J19" s="24"/>
      <c r="K19" s="24">
        <v>5</v>
      </c>
    </row>
    <row r="20" ht="30.15" customHeight="1" spans="1:11">
      <c r="A20" s="38" t="s">
        <v>205</v>
      </c>
      <c r="B20" s="38" t="s">
        <v>192</v>
      </c>
      <c r="C20" s="38" t="s">
        <v>201</v>
      </c>
      <c r="D20" s="23" t="s">
        <v>208</v>
      </c>
      <c r="E20" s="5" t="s">
        <v>209</v>
      </c>
      <c r="F20" s="6">
        <v>5</v>
      </c>
      <c r="G20" s="6"/>
      <c r="H20" s="24"/>
      <c r="I20" s="24"/>
      <c r="J20" s="24"/>
      <c r="K20" s="24">
        <v>5</v>
      </c>
    </row>
    <row r="21" ht="30.15" customHeight="1" spans="1:11">
      <c r="A21" s="38" t="s">
        <v>205</v>
      </c>
      <c r="B21" s="38" t="s">
        <v>210</v>
      </c>
      <c r="C21" s="38"/>
      <c r="D21" s="23">
        <v>21011</v>
      </c>
      <c r="E21" s="5" t="s">
        <v>211</v>
      </c>
      <c r="F21" s="6">
        <v>37.23</v>
      </c>
      <c r="G21" s="6">
        <v>37.23</v>
      </c>
      <c r="H21" s="24">
        <v>37.23</v>
      </c>
      <c r="I21" s="24"/>
      <c r="J21" s="24"/>
      <c r="K21" s="24"/>
    </row>
    <row r="22" ht="30.15" customHeight="1" spans="1:11">
      <c r="A22" s="38" t="s">
        <v>205</v>
      </c>
      <c r="B22" s="38" t="s">
        <v>210</v>
      </c>
      <c r="C22" s="38" t="s">
        <v>212</v>
      </c>
      <c r="D22" s="23" t="s">
        <v>213</v>
      </c>
      <c r="E22" s="5" t="s">
        <v>214</v>
      </c>
      <c r="F22" s="6">
        <v>37.229633</v>
      </c>
      <c r="G22" s="6">
        <v>37.229633</v>
      </c>
      <c r="H22" s="24">
        <v>37.229633</v>
      </c>
      <c r="I22" s="24"/>
      <c r="J22" s="24"/>
      <c r="K22" s="24"/>
    </row>
    <row r="23" ht="30.15" customHeight="1" spans="1:11">
      <c r="A23" s="38" t="s">
        <v>205</v>
      </c>
      <c r="B23" s="38" t="s">
        <v>215</v>
      </c>
      <c r="C23" s="38"/>
      <c r="D23" s="23">
        <v>21012</v>
      </c>
      <c r="E23" s="5" t="s">
        <v>216</v>
      </c>
      <c r="F23" s="6">
        <v>7563.2</v>
      </c>
      <c r="G23" s="6"/>
      <c r="H23" s="24"/>
      <c r="I23" s="24"/>
      <c r="J23" s="24"/>
      <c r="K23" s="24">
        <v>7563.2</v>
      </c>
    </row>
    <row r="24" ht="30.15" customHeight="1" spans="1:11">
      <c r="A24" s="38" t="s">
        <v>205</v>
      </c>
      <c r="B24" s="38" t="s">
        <v>215</v>
      </c>
      <c r="C24" s="38" t="s">
        <v>192</v>
      </c>
      <c r="D24" s="23" t="s">
        <v>217</v>
      </c>
      <c r="E24" s="5" t="s">
        <v>218</v>
      </c>
      <c r="F24" s="6">
        <v>2000</v>
      </c>
      <c r="G24" s="6"/>
      <c r="H24" s="24"/>
      <c r="I24" s="24"/>
      <c r="J24" s="24"/>
      <c r="K24" s="24">
        <v>2000</v>
      </c>
    </row>
    <row r="25" ht="37.95" customHeight="1" spans="1:11">
      <c r="A25" s="38" t="s">
        <v>205</v>
      </c>
      <c r="B25" s="38" t="s">
        <v>215</v>
      </c>
      <c r="C25" s="38" t="s">
        <v>212</v>
      </c>
      <c r="D25" s="23" t="s">
        <v>219</v>
      </c>
      <c r="E25" s="5" t="s">
        <v>220</v>
      </c>
      <c r="F25" s="6">
        <v>5563.2</v>
      </c>
      <c r="G25" s="6"/>
      <c r="H25" s="24"/>
      <c r="I25" s="24"/>
      <c r="J25" s="24"/>
      <c r="K25" s="24">
        <v>5563.2</v>
      </c>
    </row>
    <row r="26" ht="37.95" customHeight="1" spans="1:11">
      <c r="A26" s="38" t="s">
        <v>205</v>
      </c>
      <c r="B26" s="38" t="s">
        <v>221</v>
      </c>
      <c r="C26" s="38"/>
      <c r="D26" s="23">
        <v>21013</v>
      </c>
      <c r="E26" s="5" t="s">
        <v>222</v>
      </c>
      <c r="F26" s="6">
        <v>30</v>
      </c>
      <c r="G26" s="6"/>
      <c r="H26" s="24"/>
      <c r="I26" s="24"/>
      <c r="J26" s="24"/>
      <c r="K26" s="24">
        <v>30</v>
      </c>
    </row>
    <row r="27" ht="30.15" customHeight="1" spans="1:11">
      <c r="A27" s="38" t="s">
        <v>205</v>
      </c>
      <c r="B27" s="38" t="s">
        <v>221</v>
      </c>
      <c r="C27" s="38" t="s">
        <v>192</v>
      </c>
      <c r="D27" s="23" t="s">
        <v>223</v>
      </c>
      <c r="E27" s="5" t="s">
        <v>224</v>
      </c>
      <c r="F27" s="6">
        <v>30</v>
      </c>
      <c r="G27" s="6"/>
      <c r="H27" s="24"/>
      <c r="I27" s="24"/>
      <c r="J27" s="24"/>
      <c r="K27" s="24">
        <v>30</v>
      </c>
    </row>
    <row r="28" ht="30.15" customHeight="1" spans="1:11">
      <c r="A28" s="38" t="s">
        <v>205</v>
      </c>
      <c r="B28" s="38" t="s">
        <v>225</v>
      </c>
      <c r="C28" s="38"/>
      <c r="D28" s="23">
        <v>21014</v>
      </c>
      <c r="E28" s="5" t="s">
        <v>226</v>
      </c>
      <c r="F28" s="6">
        <v>1000</v>
      </c>
      <c r="G28" s="6"/>
      <c r="H28" s="24"/>
      <c r="I28" s="24"/>
      <c r="J28" s="24"/>
      <c r="K28" s="24">
        <v>1000</v>
      </c>
    </row>
    <row r="29" ht="30.15" customHeight="1" spans="1:11">
      <c r="A29" s="38" t="s">
        <v>205</v>
      </c>
      <c r="B29" s="38" t="s">
        <v>225</v>
      </c>
      <c r="C29" s="38" t="s">
        <v>192</v>
      </c>
      <c r="D29" s="23" t="s">
        <v>227</v>
      </c>
      <c r="E29" s="5" t="s">
        <v>228</v>
      </c>
      <c r="F29" s="6">
        <v>1000</v>
      </c>
      <c r="G29" s="6"/>
      <c r="H29" s="24"/>
      <c r="I29" s="24"/>
      <c r="J29" s="24"/>
      <c r="K29" s="24">
        <v>1000</v>
      </c>
    </row>
    <row r="30" ht="30.15" customHeight="1" spans="1:11">
      <c r="A30" s="38" t="s">
        <v>205</v>
      </c>
      <c r="B30" s="38" t="s">
        <v>229</v>
      </c>
      <c r="C30" s="38"/>
      <c r="D30" s="23">
        <v>21015</v>
      </c>
      <c r="E30" s="5" t="s">
        <v>230</v>
      </c>
      <c r="F30" s="6">
        <v>11</v>
      </c>
      <c r="G30" s="6"/>
      <c r="H30" s="24"/>
      <c r="I30" s="24"/>
      <c r="J30" s="24"/>
      <c r="K30" s="24">
        <v>11</v>
      </c>
    </row>
    <row r="31" ht="30.15" customHeight="1" spans="1:11">
      <c r="A31" s="38" t="s">
        <v>205</v>
      </c>
      <c r="B31" s="38" t="s">
        <v>229</v>
      </c>
      <c r="C31" s="38" t="s">
        <v>231</v>
      </c>
      <c r="D31" s="23" t="s">
        <v>232</v>
      </c>
      <c r="E31" s="5" t="s">
        <v>233</v>
      </c>
      <c r="F31" s="6">
        <v>11</v>
      </c>
      <c r="G31" s="6"/>
      <c r="H31" s="24"/>
      <c r="I31" s="24"/>
      <c r="J31" s="24"/>
      <c r="K31" s="24">
        <v>11</v>
      </c>
    </row>
    <row r="32" ht="30.15" customHeight="1" spans="1:11">
      <c r="A32" s="38" t="s">
        <v>205</v>
      </c>
      <c r="B32" s="38" t="s">
        <v>201</v>
      </c>
      <c r="C32" s="38"/>
      <c r="D32" s="23">
        <v>21099</v>
      </c>
      <c r="E32" s="5" t="s">
        <v>234</v>
      </c>
      <c r="F32" s="6">
        <v>1280.73</v>
      </c>
      <c r="G32" s="6"/>
      <c r="H32" s="24"/>
      <c r="I32" s="24"/>
      <c r="J32" s="24"/>
      <c r="K32" s="24">
        <v>1280.73</v>
      </c>
    </row>
    <row r="33" ht="30.15" customHeight="1" spans="1:11">
      <c r="A33" s="38" t="s">
        <v>205</v>
      </c>
      <c r="B33" s="38" t="s">
        <v>201</v>
      </c>
      <c r="C33" s="38" t="s">
        <v>201</v>
      </c>
      <c r="D33" s="23" t="s">
        <v>235</v>
      </c>
      <c r="E33" s="5" t="s">
        <v>236</v>
      </c>
      <c r="F33" s="6">
        <v>1280.73</v>
      </c>
      <c r="G33" s="6"/>
      <c r="H33" s="24"/>
      <c r="I33" s="24"/>
      <c r="J33" s="24"/>
      <c r="K33" s="24">
        <v>1280.73</v>
      </c>
    </row>
    <row r="34" ht="30.15" customHeight="1" spans="1:11">
      <c r="A34" s="38" t="s">
        <v>237</v>
      </c>
      <c r="B34" s="38"/>
      <c r="C34" s="38"/>
      <c r="D34" s="23">
        <v>213</v>
      </c>
      <c r="E34" s="5" t="s">
        <v>238</v>
      </c>
      <c r="F34" s="6">
        <v>6.5</v>
      </c>
      <c r="G34" s="6"/>
      <c r="H34" s="24"/>
      <c r="I34" s="24"/>
      <c r="J34" s="24"/>
      <c r="K34" s="24">
        <v>6.5</v>
      </c>
    </row>
    <row r="35" ht="30.15" customHeight="1" spans="1:11">
      <c r="A35" s="38" t="s">
        <v>237</v>
      </c>
      <c r="B35" s="38" t="s">
        <v>239</v>
      </c>
      <c r="C35" s="38"/>
      <c r="D35" s="23">
        <v>21303</v>
      </c>
      <c r="E35" s="5" t="s">
        <v>240</v>
      </c>
      <c r="F35" s="6">
        <v>6.5</v>
      </c>
      <c r="G35" s="6"/>
      <c r="H35" s="24"/>
      <c r="I35" s="24"/>
      <c r="J35" s="24"/>
      <c r="K35" s="24">
        <v>6.5</v>
      </c>
    </row>
    <row r="36" ht="30.15" customHeight="1" spans="1:11">
      <c r="A36" s="38" t="s">
        <v>237</v>
      </c>
      <c r="B36" s="38" t="s">
        <v>239</v>
      </c>
      <c r="C36" s="38" t="s">
        <v>201</v>
      </c>
      <c r="D36" s="23" t="s">
        <v>241</v>
      </c>
      <c r="E36" s="5" t="s">
        <v>242</v>
      </c>
      <c r="F36" s="6">
        <v>6.5</v>
      </c>
      <c r="G36" s="6"/>
      <c r="H36" s="24"/>
      <c r="I36" s="24"/>
      <c r="J36" s="24"/>
      <c r="K36" s="24">
        <v>6.5</v>
      </c>
    </row>
    <row r="37" ht="30.15" customHeight="1" spans="1:11">
      <c r="A37" s="38" t="s">
        <v>243</v>
      </c>
      <c r="B37" s="38"/>
      <c r="C37" s="38"/>
      <c r="D37" s="23">
        <v>221</v>
      </c>
      <c r="E37" s="5" t="s">
        <v>244</v>
      </c>
      <c r="F37" s="6">
        <v>71.05</v>
      </c>
      <c r="G37" s="6">
        <v>71.05</v>
      </c>
      <c r="H37" s="24">
        <v>71.05</v>
      </c>
      <c r="I37" s="24"/>
      <c r="J37" s="24"/>
      <c r="K37" s="24"/>
    </row>
    <row r="38" ht="30.15" customHeight="1" spans="1:11">
      <c r="A38" s="38" t="s">
        <v>243</v>
      </c>
      <c r="B38" s="38" t="s">
        <v>212</v>
      </c>
      <c r="C38" s="38"/>
      <c r="D38" s="23">
        <v>22102</v>
      </c>
      <c r="E38" s="5" t="s">
        <v>245</v>
      </c>
      <c r="F38" s="6">
        <v>71.05</v>
      </c>
      <c r="G38" s="6">
        <v>71.05</v>
      </c>
      <c r="H38" s="24">
        <v>71.05</v>
      </c>
      <c r="I38" s="24"/>
      <c r="J38" s="24"/>
      <c r="K38" s="24"/>
    </row>
    <row r="39" ht="30.15" customHeight="1" spans="1:11">
      <c r="A39" s="38" t="s">
        <v>243</v>
      </c>
      <c r="B39" s="38" t="s">
        <v>212</v>
      </c>
      <c r="C39" s="38" t="s">
        <v>192</v>
      </c>
      <c r="D39" s="23" t="s">
        <v>246</v>
      </c>
      <c r="E39" s="5" t="s">
        <v>247</v>
      </c>
      <c r="F39" s="6">
        <v>71.050068</v>
      </c>
      <c r="G39" s="6">
        <v>71.050068</v>
      </c>
      <c r="H39" s="24">
        <v>71.050068</v>
      </c>
      <c r="I39" s="24"/>
      <c r="J39" s="24"/>
      <c r="K39" s="24"/>
    </row>
  </sheetData>
  <mergeCells count="12">
    <mergeCell ref="A2:K2"/>
    <mergeCell ref="A3:H3"/>
    <mergeCell ref="J4:K4"/>
    <mergeCell ref="G5:J5"/>
    <mergeCell ref="H6:I6"/>
    <mergeCell ref="D5:D7"/>
    <mergeCell ref="E5:E7"/>
    <mergeCell ref="F5:F7"/>
    <mergeCell ref="G6:G7"/>
    <mergeCell ref="J6:J7"/>
    <mergeCell ref="K5:K7"/>
    <mergeCell ref="A5:C6"/>
  </mergeCells>
  <pageMargins left="0.75" right="0.75" top="0.270000010728836" bottom="0.270000010728836" header="0" footer="0"/>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4"/>
  <sheetViews>
    <sheetView workbookViewId="0">
      <selection activeCell="A3" sqref="A3"/>
    </sheetView>
  </sheetViews>
  <sheetFormatPr defaultColWidth="9" defaultRowHeight="13.5" outlineLevelCol="4"/>
  <cols>
    <col min="1" max="1" width="13.75" customWidth="1"/>
    <col min="2" max="2" width="20" customWidth="1"/>
    <col min="3" max="3" width="16.3833333333333" customWidth="1"/>
    <col min="4" max="4" width="15.25" customWidth="1"/>
    <col min="5" max="5" width="18.75" customWidth="1"/>
  </cols>
  <sheetData>
    <row r="1" ht="35" customHeight="1" spans="1:5">
      <c r="A1" s="26" t="s">
        <v>248</v>
      </c>
      <c r="B1" s="26"/>
      <c r="C1" s="26"/>
      <c r="D1" s="26"/>
      <c r="E1" s="26"/>
    </row>
    <row r="2" ht="30" customHeight="1" spans="1:5">
      <c r="A2" t="s">
        <v>1</v>
      </c>
      <c r="E2" t="s">
        <v>249</v>
      </c>
    </row>
    <row r="3" ht="30" customHeight="1" spans="1:5">
      <c r="A3" s="27" t="s">
        <v>250</v>
      </c>
      <c r="B3" s="28"/>
      <c r="C3" s="29" t="s">
        <v>251</v>
      </c>
      <c r="D3" s="30"/>
      <c r="E3" s="31"/>
    </row>
    <row r="4" ht="21" customHeight="1" spans="1:5">
      <c r="A4" s="27" t="s">
        <v>75</v>
      </c>
      <c r="B4" s="27" t="s">
        <v>76</v>
      </c>
      <c r="C4" s="27" t="s">
        <v>51</v>
      </c>
      <c r="D4" s="27" t="s">
        <v>183</v>
      </c>
      <c r="E4" s="27" t="s">
        <v>184</v>
      </c>
    </row>
    <row r="5" spans="1:5">
      <c r="A5" s="32">
        <v>301</v>
      </c>
      <c r="B5" s="27" t="s">
        <v>188</v>
      </c>
      <c r="C5" s="27">
        <v>873.2</v>
      </c>
      <c r="D5" s="27">
        <v>873.2</v>
      </c>
      <c r="E5" s="27"/>
    </row>
    <row r="6" spans="1:5">
      <c r="A6" s="32">
        <v>30101</v>
      </c>
      <c r="B6" s="27" t="s">
        <v>252</v>
      </c>
      <c r="C6" s="27">
        <v>280.35</v>
      </c>
      <c r="D6" s="27">
        <v>280.35</v>
      </c>
      <c r="E6" s="27"/>
    </row>
    <row r="7" spans="1:5">
      <c r="A7" s="32">
        <v>30102</v>
      </c>
      <c r="B7" s="27" t="s">
        <v>253</v>
      </c>
      <c r="C7" s="27">
        <v>136.7</v>
      </c>
      <c r="D7" s="27">
        <v>136.7</v>
      </c>
      <c r="E7" s="27"/>
    </row>
    <row r="8" spans="1:5">
      <c r="A8" s="32">
        <v>30103</v>
      </c>
      <c r="B8" s="27" t="s">
        <v>254</v>
      </c>
      <c r="C8" s="27">
        <v>212.39</v>
      </c>
      <c r="D8" s="27">
        <v>212.39</v>
      </c>
      <c r="E8" s="27"/>
    </row>
    <row r="9" spans="1:5">
      <c r="A9" s="32">
        <v>30107</v>
      </c>
      <c r="B9" s="27" t="s">
        <v>255</v>
      </c>
      <c r="C9" s="27">
        <v>9.05</v>
      </c>
      <c r="D9" s="27">
        <v>9.05</v>
      </c>
      <c r="E9" s="27"/>
    </row>
    <row r="10" spans="1:5">
      <c r="A10" s="33">
        <v>30108</v>
      </c>
      <c r="B10" s="34" t="s">
        <v>256</v>
      </c>
      <c r="C10" s="34">
        <v>73.73</v>
      </c>
      <c r="D10" s="34">
        <v>73.73</v>
      </c>
      <c r="E10" s="34"/>
    </row>
    <row r="11" spans="1:5">
      <c r="A11" s="33">
        <v>30110</v>
      </c>
      <c r="B11" s="34" t="s">
        <v>257</v>
      </c>
      <c r="C11" s="34">
        <v>37.23</v>
      </c>
      <c r="D11" s="34">
        <v>37.23</v>
      </c>
      <c r="E11" s="34"/>
    </row>
    <row r="12" spans="1:5">
      <c r="A12" s="33">
        <v>30112</v>
      </c>
      <c r="B12" s="34" t="s">
        <v>258</v>
      </c>
      <c r="C12" s="34">
        <v>12.96</v>
      </c>
      <c r="D12" s="34">
        <v>12.96</v>
      </c>
      <c r="E12" s="34"/>
    </row>
    <row r="13" spans="1:5">
      <c r="A13" s="33">
        <v>30113</v>
      </c>
      <c r="B13" s="34" t="s">
        <v>259</v>
      </c>
      <c r="C13" s="34">
        <v>71.05</v>
      </c>
      <c r="D13" s="34">
        <v>71.05</v>
      </c>
      <c r="E13" s="34"/>
    </row>
    <row r="14" spans="1:5">
      <c r="A14" s="32">
        <v>30199</v>
      </c>
      <c r="B14" s="27" t="s">
        <v>260</v>
      </c>
      <c r="C14" s="27">
        <v>39.74</v>
      </c>
      <c r="D14" s="27">
        <v>39.74</v>
      </c>
      <c r="E14" s="27"/>
    </row>
    <row r="15" spans="1:5">
      <c r="A15" s="32">
        <v>302</v>
      </c>
      <c r="B15" s="27" t="s">
        <v>261</v>
      </c>
      <c r="C15" s="27"/>
      <c r="D15" s="27"/>
      <c r="E15" s="27">
        <v>218.46</v>
      </c>
    </row>
    <row r="16" spans="1:5">
      <c r="A16" s="32">
        <v>30201</v>
      </c>
      <c r="B16" s="27" t="s">
        <v>262</v>
      </c>
      <c r="C16" s="27">
        <v>30</v>
      </c>
      <c r="D16" s="27"/>
      <c r="E16" s="27">
        <v>30</v>
      </c>
    </row>
    <row r="17" spans="1:5">
      <c r="A17" s="32">
        <v>30202</v>
      </c>
      <c r="B17" s="27" t="s">
        <v>263</v>
      </c>
      <c r="C17" s="27">
        <v>18.56</v>
      </c>
      <c r="D17" s="27"/>
      <c r="E17" s="27">
        <v>18.56</v>
      </c>
    </row>
    <row r="18" spans="1:5">
      <c r="A18" s="32">
        <v>30204</v>
      </c>
      <c r="B18" s="27" t="s">
        <v>264</v>
      </c>
      <c r="C18" s="27"/>
      <c r="D18" s="27"/>
      <c r="E18" s="27"/>
    </row>
    <row r="19" spans="1:5">
      <c r="A19" s="32">
        <v>30205</v>
      </c>
      <c r="B19" s="27" t="s">
        <v>265</v>
      </c>
      <c r="C19" s="27">
        <v>2</v>
      </c>
      <c r="D19" s="27"/>
      <c r="E19" s="27">
        <v>2</v>
      </c>
    </row>
    <row r="20" spans="1:5">
      <c r="A20" s="32">
        <v>30206</v>
      </c>
      <c r="B20" s="27" t="s">
        <v>266</v>
      </c>
      <c r="C20" s="27">
        <v>8</v>
      </c>
      <c r="D20" s="27"/>
      <c r="E20" s="27">
        <v>8</v>
      </c>
    </row>
    <row r="21" spans="1:5">
      <c r="A21" s="32">
        <v>30207</v>
      </c>
      <c r="B21" s="27" t="s">
        <v>267</v>
      </c>
      <c r="C21" s="27">
        <v>5</v>
      </c>
      <c r="D21" s="27"/>
      <c r="E21" s="27">
        <v>5</v>
      </c>
    </row>
    <row r="22" spans="1:5">
      <c r="A22" s="32">
        <v>30211</v>
      </c>
      <c r="B22" s="27" t="s">
        <v>268</v>
      </c>
      <c r="C22" s="27">
        <v>20.01</v>
      </c>
      <c r="D22" s="27"/>
      <c r="E22" s="27">
        <v>20.01</v>
      </c>
    </row>
    <row r="23" spans="1:5">
      <c r="A23" s="32">
        <v>30213</v>
      </c>
      <c r="B23" s="27" t="s">
        <v>269</v>
      </c>
      <c r="C23" s="27">
        <v>6</v>
      </c>
      <c r="D23" s="27"/>
      <c r="E23" s="27">
        <v>6</v>
      </c>
    </row>
    <row r="24" spans="1:5">
      <c r="A24" s="32">
        <v>30215</v>
      </c>
      <c r="B24" s="27" t="s">
        <v>270</v>
      </c>
      <c r="C24" s="27">
        <v>2</v>
      </c>
      <c r="D24" s="27"/>
      <c r="E24" s="27">
        <v>2</v>
      </c>
    </row>
    <row r="25" spans="1:5">
      <c r="A25" s="32">
        <v>30216</v>
      </c>
      <c r="B25" s="27" t="s">
        <v>271</v>
      </c>
      <c r="C25" s="27">
        <v>5</v>
      </c>
      <c r="D25" s="27"/>
      <c r="E25" s="27">
        <v>5</v>
      </c>
    </row>
    <row r="26" spans="1:5">
      <c r="A26" s="32">
        <v>30217</v>
      </c>
      <c r="B26" s="27" t="s">
        <v>272</v>
      </c>
      <c r="C26" s="27">
        <v>28</v>
      </c>
      <c r="D26" s="27"/>
      <c r="E26" s="27">
        <v>28</v>
      </c>
    </row>
    <row r="27" spans="1:5">
      <c r="A27" s="32">
        <v>30218</v>
      </c>
      <c r="B27" s="27" t="s">
        <v>273</v>
      </c>
      <c r="C27" s="27">
        <v>6</v>
      </c>
      <c r="D27" s="27"/>
      <c r="E27" s="27">
        <v>6</v>
      </c>
    </row>
    <row r="28" spans="1:5">
      <c r="A28" s="32">
        <v>30226</v>
      </c>
      <c r="B28" s="27" t="s">
        <v>274</v>
      </c>
      <c r="C28" s="27">
        <v>20</v>
      </c>
      <c r="D28" s="27"/>
      <c r="E28" s="27">
        <v>20</v>
      </c>
    </row>
    <row r="29" spans="1:5">
      <c r="A29" s="32">
        <v>30228</v>
      </c>
      <c r="B29" s="27" t="s">
        <v>275</v>
      </c>
      <c r="C29" s="27">
        <v>5.61</v>
      </c>
      <c r="D29" s="27"/>
      <c r="E29" s="27">
        <v>5.61</v>
      </c>
    </row>
    <row r="30" spans="1:5">
      <c r="A30" s="32">
        <v>30239</v>
      </c>
      <c r="B30" s="27" t="s">
        <v>276</v>
      </c>
      <c r="C30" s="27">
        <v>49.66</v>
      </c>
      <c r="D30" s="27"/>
      <c r="E30" s="27">
        <v>49.66</v>
      </c>
    </row>
    <row r="31" spans="1:5">
      <c r="A31" s="32">
        <v>30299</v>
      </c>
      <c r="B31" s="27" t="s">
        <v>277</v>
      </c>
      <c r="C31" s="27">
        <v>12.62</v>
      </c>
      <c r="D31" s="27"/>
      <c r="E31" s="27">
        <v>12.62</v>
      </c>
    </row>
    <row r="32" spans="1:5">
      <c r="A32" s="32">
        <v>303</v>
      </c>
      <c r="B32" s="27" t="s">
        <v>189</v>
      </c>
      <c r="C32" s="27">
        <v>1.05</v>
      </c>
      <c r="D32" s="27">
        <v>1.05</v>
      </c>
      <c r="E32" s="27"/>
    </row>
    <row r="33" spans="1:5">
      <c r="A33" s="32">
        <v>30309</v>
      </c>
      <c r="B33" s="27" t="s">
        <v>278</v>
      </c>
      <c r="C33" s="27">
        <v>1.05</v>
      </c>
      <c r="D33" s="27">
        <v>1.05</v>
      </c>
      <c r="E33" s="27"/>
    </row>
    <row r="34" spans="1:5">
      <c r="A34" s="27"/>
      <c r="B34" s="27" t="s">
        <v>279</v>
      </c>
      <c r="C34" s="27">
        <v>1092.71</v>
      </c>
      <c r="D34" s="27">
        <v>874.25</v>
      </c>
      <c r="E34" s="27">
        <v>218.46</v>
      </c>
    </row>
  </sheetData>
  <mergeCells count="2">
    <mergeCell ref="A1:E1"/>
    <mergeCell ref="C3:E3"/>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
  <sheetViews>
    <sheetView workbookViewId="0">
      <selection activeCell="E9" sqref="E9"/>
    </sheetView>
  </sheetViews>
  <sheetFormatPr defaultColWidth="10" defaultRowHeight="13.5" outlineLevelCol="7"/>
  <cols>
    <col min="1" max="1" width="12.8916666666667" customWidth="1"/>
    <col min="2" max="2" width="29.7166666666667" customWidth="1"/>
    <col min="3" max="3" width="20.7583333333333" customWidth="1"/>
    <col min="4" max="4" width="12.35" customWidth="1"/>
    <col min="5" max="5" width="10.3166666666667" customWidth="1"/>
    <col min="6" max="6" width="14.1166666666667" customWidth="1"/>
    <col min="7" max="7" width="13.7" customWidth="1"/>
    <col min="8" max="8" width="12.35" customWidth="1"/>
    <col min="9" max="9" width="9.76666666666667" customWidth="1"/>
  </cols>
  <sheetData>
    <row r="1" ht="16.35" customHeight="1" spans="1:1">
      <c r="A1" s="3"/>
    </row>
    <row r="2" ht="33.6" customHeight="1" spans="1:8">
      <c r="A2" s="11" t="s">
        <v>280</v>
      </c>
      <c r="B2" s="11"/>
      <c r="C2" s="11"/>
      <c r="D2" s="11"/>
      <c r="E2" s="11"/>
      <c r="F2" s="11"/>
      <c r="G2" s="11"/>
      <c r="H2" s="11"/>
    </row>
    <row r="3" ht="24.15" customHeight="1" spans="1:8">
      <c r="A3" s="2" t="s">
        <v>1</v>
      </c>
      <c r="B3" s="2"/>
      <c r="C3" s="2"/>
      <c r="D3" s="2"/>
      <c r="E3" s="2"/>
      <c r="F3" s="2"/>
      <c r="G3" s="2"/>
      <c r="H3" s="2"/>
    </row>
    <row r="4" ht="16.35" customHeight="1" spans="7:8">
      <c r="G4" s="10" t="s">
        <v>2</v>
      </c>
      <c r="H4" s="10"/>
    </row>
    <row r="5" ht="31.05" customHeight="1" spans="1:8">
      <c r="A5" s="4" t="s">
        <v>281</v>
      </c>
      <c r="B5" s="4" t="s">
        <v>282</v>
      </c>
      <c r="C5" s="4" t="s">
        <v>283</v>
      </c>
      <c r="D5" s="4" t="s">
        <v>284</v>
      </c>
      <c r="E5" s="4" t="s">
        <v>285</v>
      </c>
      <c r="F5" s="4"/>
      <c r="G5" s="4"/>
      <c r="H5" s="4" t="s">
        <v>286</v>
      </c>
    </row>
    <row r="6" ht="31.9" customHeight="1" spans="1:8">
      <c r="A6" s="4"/>
      <c r="B6" s="4"/>
      <c r="C6" s="4"/>
      <c r="D6" s="4"/>
      <c r="E6" s="4" t="s">
        <v>58</v>
      </c>
      <c r="F6" s="4" t="s">
        <v>287</v>
      </c>
      <c r="G6" s="4" t="s">
        <v>288</v>
      </c>
      <c r="H6" s="4"/>
    </row>
    <row r="7" ht="31.9" customHeight="1" spans="1:8">
      <c r="A7" s="4" t="s">
        <v>289</v>
      </c>
      <c r="B7" s="4"/>
      <c r="C7" s="20">
        <v>28</v>
      </c>
      <c r="D7" s="20"/>
      <c r="E7" s="20"/>
      <c r="F7" s="20"/>
      <c r="G7" s="20"/>
      <c r="H7" s="20">
        <v>28</v>
      </c>
    </row>
    <row r="8" ht="27.6" customHeight="1" spans="1:8">
      <c r="A8" s="21" t="s">
        <v>70</v>
      </c>
      <c r="B8" s="21" t="s">
        <v>71</v>
      </c>
      <c r="C8" s="20">
        <v>28</v>
      </c>
      <c r="D8" s="20"/>
      <c r="E8" s="20"/>
      <c r="F8" s="20"/>
      <c r="G8" s="20"/>
      <c r="H8" s="20">
        <v>28</v>
      </c>
    </row>
    <row r="9" ht="30.15" customHeight="1" spans="1:8">
      <c r="A9" s="23" t="s">
        <v>72</v>
      </c>
      <c r="B9" s="23" t="s">
        <v>73</v>
      </c>
      <c r="C9" s="24">
        <v>28</v>
      </c>
      <c r="D9" s="24"/>
      <c r="E9" s="5"/>
      <c r="F9" s="24"/>
      <c r="G9" s="24"/>
      <c r="H9" s="24">
        <v>28</v>
      </c>
    </row>
  </sheetData>
  <mergeCells count="10">
    <mergeCell ref="A2:H2"/>
    <mergeCell ref="A3:H3"/>
    <mergeCell ref="G4:H4"/>
    <mergeCell ref="E5:G5"/>
    <mergeCell ref="A7:B7"/>
    <mergeCell ref="A5:A6"/>
    <mergeCell ref="B5:B6"/>
    <mergeCell ref="C5:C6"/>
    <mergeCell ref="D5:D6"/>
    <mergeCell ref="H5:H6"/>
  </mergeCells>
  <pageMargins left="0.75" right="0.75" top="0.270000010728836" bottom="0.270000010728836" header="0" footer="0"/>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
  <sheetViews>
    <sheetView workbookViewId="0">
      <selection activeCell="A1" sqref="A1"/>
    </sheetView>
  </sheetViews>
  <sheetFormatPr defaultColWidth="10" defaultRowHeight="13.5"/>
  <cols>
    <col min="1" max="1" width="16.0083333333333" customWidth="1"/>
    <col min="2" max="2" width="37.45" customWidth="1"/>
    <col min="3" max="3" width="19.2666666666667" customWidth="1"/>
    <col min="4" max="4" width="16.6916666666667" customWidth="1"/>
    <col min="5" max="6" width="16.4166666666667" customWidth="1"/>
    <col min="7" max="7" width="17.6416666666667" customWidth="1"/>
    <col min="8" max="8" width="21.85" customWidth="1"/>
    <col min="9" max="10" width="9.76666666666667" customWidth="1"/>
  </cols>
  <sheetData>
    <row r="1" ht="16.35" customHeight="1" spans="1:1">
      <c r="A1" s="3"/>
    </row>
    <row r="2" ht="38.8" customHeight="1" spans="1:8">
      <c r="A2" s="11" t="s">
        <v>290</v>
      </c>
      <c r="B2" s="11"/>
      <c r="C2" s="11"/>
      <c r="D2" s="11"/>
      <c r="E2" s="11"/>
      <c r="F2" s="11"/>
      <c r="G2" s="11"/>
      <c r="H2" s="11"/>
    </row>
    <row r="3" ht="24.15" customHeight="1" spans="1:9">
      <c r="A3" s="2" t="s">
        <v>1</v>
      </c>
      <c r="B3" s="2"/>
      <c r="C3" s="2"/>
      <c r="D3" s="2"/>
      <c r="E3" s="2"/>
      <c r="F3" s="2"/>
      <c r="G3" s="2"/>
      <c r="H3" s="2"/>
      <c r="I3" s="2"/>
    </row>
    <row r="4" ht="16.35" customHeight="1" spans="7:8">
      <c r="G4" s="10" t="s">
        <v>2</v>
      </c>
      <c r="H4" s="10"/>
    </row>
    <row r="5" ht="25" customHeight="1" spans="1:8">
      <c r="A5" s="4" t="s">
        <v>75</v>
      </c>
      <c r="B5" s="4" t="s">
        <v>76</v>
      </c>
      <c r="C5" s="4" t="s">
        <v>51</v>
      </c>
      <c r="D5" s="4" t="s">
        <v>291</v>
      </c>
      <c r="E5" s="4"/>
      <c r="F5" s="4"/>
      <c r="G5" s="4"/>
      <c r="H5" s="4" t="s">
        <v>78</v>
      </c>
    </row>
    <row r="6" ht="25.85" customHeight="1" spans="1:8">
      <c r="A6" s="4"/>
      <c r="B6" s="4"/>
      <c r="C6" s="4"/>
      <c r="D6" s="4" t="s">
        <v>58</v>
      </c>
      <c r="E6" s="4" t="s">
        <v>183</v>
      </c>
      <c r="F6" s="4"/>
      <c r="G6" s="4" t="s">
        <v>184</v>
      </c>
      <c r="H6" s="4"/>
    </row>
    <row r="7" ht="35.35" customHeight="1" spans="1:8">
      <c r="A7" s="4"/>
      <c r="B7" s="4"/>
      <c r="C7" s="4"/>
      <c r="D7" s="4"/>
      <c r="E7" s="4" t="s">
        <v>188</v>
      </c>
      <c r="F7" s="4" t="s">
        <v>189</v>
      </c>
      <c r="G7" s="4"/>
      <c r="H7" s="4"/>
    </row>
    <row r="8" ht="26.05" customHeight="1" spans="1:8">
      <c r="A8" s="19"/>
      <c r="B8" s="4" t="s">
        <v>51</v>
      </c>
      <c r="C8" s="20"/>
      <c r="D8" s="20"/>
      <c r="E8" s="20"/>
      <c r="F8" s="20"/>
      <c r="G8" s="20"/>
      <c r="H8" s="20"/>
    </row>
    <row r="9" ht="26.05" customHeight="1" spans="1:8">
      <c r="A9" s="21"/>
      <c r="B9" s="21"/>
      <c r="C9" s="20"/>
      <c r="D9" s="20"/>
      <c r="E9" s="20"/>
      <c r="F9" s="20"/>
      <c r="G9" s="20"/>
      <c r="H9" s="20"/>
    </row>
    <row r="10" ht="30.15" customHeight="1" spans="1:9">
      <c r="A10" s="22"/>
      <c r="B10" s="22"/>
      <c r="C10" s="20"/>
      <c r="D10" s="20"/>
      <c r="E10" s="20"/>
      <c r="F10" s="20"/>
      <c r="G10" s="20"/>
      <c r="H10" s="20"/>
      <c r="I10" s="25"/>
    </row>
    <row r="11" ht="30.15" customHeight="1" spans="1:9">
      <c r="A11" s="22"/>
      <c r="B11" s="22"/>
      <c r="C11" s="20"/>
      <c r="D11" s="20"/>
      <c r="E11" s="20"/>
      <c r="F11" s="20"/>
      <c r="G11" s="20"/>
      <c r="H11" s="20"/>
      <c r="I11" s="25"/>
    </row>
    <row r="12" ht="30.15" customHeight="1" spans="1:9">
      <c r="A12" s="22"/>
      <c r="B12" s="22"/>
      <c r="C12" s="20"/>
      <c r="D12" s="20"/>
      <c r="E12" s="20"/>
      <c r="F12" s="20"/>
      <c r="G12" s="20"/>
      <c r="H12" s="20"/>
      <c r="I12" s="25"/>
    </row>
    <row r="13" ht="30.15" customHeight="1" spans="1:8">
      <c r="A13" s="23"/>
      <c r="B13" s="23"/>
      <c r="C13" s="6"/>
      <c r="D13" s="6"/>
      <c r="E13" s="24"/>
      <c r="F13" s="24"/>
      <c r="G13" s="24"/>
      <c r="H13" s="24"/>
    </row>
  </sheetData>
  <mergeCells count="11">
    <mergeCell ref="A2:H2"/>
    <mergeCell ref="A3:I3"/>
    <mergeCell ref="G4:H4"/>
    <mergeCell ref="D5:G5"/>
    <mergeCell ref="E6:F6"/>
    <mergeCell ref="A5:A7"/>
    <mergeCell ref="B5:B7"/>
    <mergeCell ref="C5:C7"/>
    <mergeCell ref="D6:D7"/>
    <mergeCell ref="G6:G7"/>
    <mergeCell ref="H5:H7"/>
  </mergeCells>
  <pageMargins left="0.75" right="0.75" top="0.270000010728836" bottom="0.270000010728836" header="0" footer="0"/>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2"/>
  <sheetViews>
    <sheetView topLeftCell="A4" workbookViewId="0">
      <selection activeCell="J17" sqref="J17"/>
    </sheetView>
  </sheetViews>
  <sheetFormatPr defaultColWidth="10" defaultRowHeight="13.5"/>
  <cols>
    <col min="1" max="1" width="9.76666666666667" customWidth="1"/>
    <col min="2" max="2" width="25.5083333333333" customWidth="1"/>
    <col min="3" max="3" width="11.5" customWidth="1"/>
    <col min="4" max="4" width="12.8916666666667" customWidth="1"/>
    <col min="5" max="5" width="22.375" customWidth="1"/>
    <col min="6" max="6" width="35.6916666666667" customWidth="1"/>
    <col min="7" max="8" width="12.75" customWidth="1"/>
    <col min="9" max="9" width="15.4666666666667" customWidth="1"/>
    <col min="10" max="10" width="13.625" customWidth="1"/>
    <col min="11" max="11" width="19.375" customWidth="1"/>
    <col min="12" max="12" width="11.5" customWidth="1"/>
    <col min="13" max="13" width="16.15" customWidth="1"/>
    <col min="14" max="14" width="15.8833333333333" customWidth="1"/>
    <col min="15" max="15" width="19.1333333333333" customWidth="1"/>
    <col min="16" max="18" width="9.76666666666667" customWidth="1"/>
  </cols>
  <sheetData>
    <row r="1" ht="16.35" customHeight="1" spans="1:14">
      <c r="A1" s="3"/>
      <c r="B1" s="3"/>
      <c r="C1" s="3"/>
      <c r="D1" s="3"/>
      <c r="E1" s="3"/>
      <c r="F1" s="3"/>
      <c r="H1" s="3"/>
      <c r="I1" s="3"/>
      <c r="N1" s="3"/>
    </row>
    <row r="2" ht="37.95" customHeight="1" spans="3:15">
      <c r="C2" s="11" t="s">
        <v>292</v>
      </c>
      <c r="D2" s="11"/>
      <c r="E2" s="11"/>
      <c r="F2" s="11"/>
      <c r="G2" s="11"/>
      <c r="H2" s="11"/>
      <c r="I2" s="11"/>
      <c r="J2" s="11"/>
      <c r="K2" s="11"/>
      <c r="L2" s="11"/>
      <c r="M2" s="11"/>
      <c r="N2" s="11"/>
      <c r="O2" s="11"/>
    </row>
    <row r="3" ht="24.15" customHeight="1" spans="1:15">
      <c r="A3" s="2" t="s">
        <v>1</v>
      </c>
      <c r="B3" s="2"/>
      <c r="C3" s="2"/>
      <c r="D3" s="2"/>
      <c r="E3" s="2"/>
      <c r="F3" s="2"/>
      <c r="G3" s="2"/>
      <c r="H3" s="2"/>
      <c r="I3" s="2"/>
      <c r="J3" s="2"/>
      <c r="K3" s="2"/>
      <c r="L3" s="2"/>
      <c r="M3" s="2"/>
      <c r="N3" s="2"/>
      <c r="O3" s="2"/>
    </row>
    <row r="4" ht="24.15" customHeight="1" spans="1:15">
      <c r="A4" s="3"/>
      <c r="B4" s="3"/>
      <c r="C4" s="3"/>
      <c r="D4" s="3"/>
      <c r="E4" s="3"/>
      <c r="F4" s="3"/>
      <c r="H4" s="3"/>
      <c r="I4" s="3"/>
      <c r="N4" s="10" t="s">
        <v>2</v>
      </c>
      <c r="O4" s="10"/>
    </row>
    <row r="5" ht="33.6" customHeight="1" spans="1:15">
      <c r="A5" s="4" t="s">
        <v>293</v>
      </c>
      <c r="B5" s="4" t="s">
        <v>294</v>
      </c>
      <c r="C5" s="4" t="s">
        <v>295</v>
      </c>
      <c r="D5" s="4" t="s">
        <v>296</v>
      </c>
      <c r="E5" s="4" t="s">
        <v>297</v>
      </c>
      <c r="F5" s="4" t="s">
        <v>298</v>
      </c>
      <c r="G5" s="4" t="s">
        <v>299</v>
      </c>
      <c r="H5" s="4"/>
      <c r="I5" s="4"/>
      <c r="J5" s="4"/>
      <c r="K5" s="4"/>
      <c r="L5" s="4"/>
      <c r="M5" s="4"/>
      <c r="N5" s="4"/>
      <c r="O5" s="4"/>
    </row>
    <row r="6" ht="36.2" customHeight="1" spans="1:15">
      <c r="A6" s="4"/>
      <c r="B6" s="4"/>
      <c r="C6" s="4"/>
      <c r="D6" s="4"/>
      <c r="E6" s="4"/>
      <c r="F6" s="4"/>
      <c r="G6" s="4" t="s">
        <v>300</v>
      </c>
      <c r="H6" s="4" t="s">
        <v>301</v>
      </c>
      <c r="I6" s="4" t="s">
        <v>302</v>
      </c>
      <c r="J6" s="4" t="s">
        <v>303</v>
      </c>
      <c r="K6" s="4" t="s">
        <v>304</v>
      </c>
      <c r="L6" s="4" t="s">
        <v>305</v>
      </c>
      <c r="M6" s="4" t="s">
        <v>306</v>
      </c>
      <c r="N6" s="4" t="s">
        <v>307</v>
      </c>
      <c r="O6" s="4" t="s">
        <v>308</v>
      </c>
    </row>
    <row r="7" customFormat="1" ht="28.45" customHeight="1" spans="1:15">
      <c r="A7" s="12">
        <v>414001</v>
      </c>
      <c r="B7" s="12" t="s">
        <v>309</v>
      </c>
      <c r="C7" s="13" t="s">
        <v>310</v>
      </c>
      <c r="D7" s="13" t="s">
        <v>311</v>
      </c>
      <c r="E7" s="12" t="s">
        <v>312</v>
      </c>
      <c r="F7" s="12" t="s">
        <v>313</v>
      </c>
      <c r="G7" s="12" t="s">
        <v>314</v>
      </c>
      <c r="H7" s="5" t="s">
        <v>315</v>
      </c>
      <c r="I7" s="5" t="s">
        <v>316</v>
      </c>
      <c r="J7" s="5" t="s">
        <v>317</v>
      </c>
      <c r="K7" s="5" t="s">
        <v>318</v>
      </c>
      <c r="L7" s="5" t="s">
        <v>319</v>
      </c>
      <c r="M7" s="5"/>
      <c r="N7" s="5"/>
      <c r="O7" s="5"/>
    </row>
    <row r="8" customFormat="1" ht="32" customHeight="1" spans="1:15">
      <c r="A8" s="14"/>
      <c r="B8" s="14"/>
      <c r="C8" s="15"/>
      <c r="D8" s="15"/>
      <c r="E8" s="14"/>
      <c r="F8" s="14"/>
      <c r="G8" s="14"/>
      <c r="H8" s="5" t="s">
        <v>320</v>
      </c>
      <c r="I8" s="5" t="s">
        <v>321</v>
      </c>
      <c r="J8" s="18">
        <v>1</v>
      </c>
      <c r="K8" s="5" t="s">
        <v>322</v>
      </c>
      <c r="L8" s="5" t="s">
        <v>319</v>
      </c>
      <c r="M8" s="5"/>
      <c r="N8" s="5"/>
      <c r="O8" s="5"/>
    </row>
    <row r="9" customFormat="1" ht="28.45" customHeight="1" spans="1:16384">
      <c r="A9" s="14"/>
      <c r="B9" s="14"/>
      <c r="C9" s="15"/>
      <c r="D9" s="15"/>
      <c r="E9" s="14"/>
      <c r="F9" s="14"/>
      <c r="G9" s="16"/>
      <c r="H9" s="6" t="s">
        <v>323</v>
      </c>
      <c r="I9" s="6" t="s">
        <v>324</v>
      </c>
      <c r="J9" s="6" t="s">
        <v>325</v>
      </c>
      <c r="K9" s="6" t="s">
        <v>326</v>
      </c>
      <c r="L9" s="6" t="s">
        <v>319</v>
      </c>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c r="XFB9" s="6"/>
      <c r="XFC9" s="6"/>
      <c r="XFD9" s="6"/>
    </row>
    <row r="10" customFormat="1" ht="28.45" customHeight="1" spans="1:16384">
      <c r="A10" s="14"/>
      <c r="B10" s="14"/>
      <c r="C10" s="15"/>
      <c r="D10" s="15"/>
      <c r="E10" s="14"/>
      <c r="F10" s="14"/>
      <c r="G10" s="13" t="s">
        <v>327</v>
      </c>
      <c r="H10" s="13" t="s">
        <v>328</v>
      </c>
      <c r="I10" s="6" t="s">
        <v>329</v>
      </c>
      <c r="J10" s="9" t="s">
        <v>330</v>
      </c>
      <c r="K10" s="6" t="s">
        <v>331</v>
      </c>
      <c r="L10" s="6" t="s">
        <v>319</v>
      </c>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c r="XFB10" s="6"/>
      <c r="XFC10" s="6"/>
      <c r="XFD10" s="6"/>
    </row>
    <row r="11" customFormat="1" ht="28.45" customHeight="1" spans="1:16384">
      <c r="A11" s="16"/>
      <c r="B11" s="16"/>
      <c r="C11" s="17"/>
      <c r="D11" s="17"/>
      <c r="E11" s="16"/>
      <c r="F11" s="16"/>
      <c r="G11" s="17"/>
      <c r="H11" s="17"/>
      <c r="I11" s="6" t="s">
        <v>332</v>
      </c>
      <c r="J11" s="9" t="s">
        <v>330</v>
      </c>
      <c r="K11" s="6" t="s">
        <v>332</v>
      </c>
      <c r="L11" s="6" t="s">
        <v>319</v>
      </c>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6"/>
      <c r="XFC11" s="6"/>
      <c r="XFD11" s="6"/>
    </row>
    <row r="12" customFormat="1" ht="28.45" customHeight="1" spans="1:16384">
      <c r="A12" s="12">
        <v>414001</v>
      </c>
      <c r="B12" s="13" t="s">
        <v>333</v>
      </c>
      <c r="C12" s="13" t="s">
        <v>310</v>
      </c>
      <c r="D12" s="13" t="s">
        <v>334</v>
      </c>
      <c r="E12" s="13" t="s">
        <v>335</v>
      </c>
      <c r="F12" s="13" t="s">
        <v>336</v>
      </c>
      <c r="G12" s="13" t="s">
        <v>314</v>
      </c>
      <c r="H12" s="6" t="s">
        <v>315</v>
      </c>
      <c r="I12" s="6" t="s">
        <v>337</v>
      </c>
      <c r="J12" s="6" t="s">
        <v>338</v>
      </c>
      <c r="K12" s="6" t="s">
        <v>339</v>
      </c>
      <c r="L12" s="6" t="s">
        <v>319</v>
      </c>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c r="XFB12" s="6"/>
      <c r="XFC12" s="6"/>
      <c r="XFD12" s="6"/>
    </row>
    <row r="13" customFormat="1" ht="28.45" customHeight="1" spans="1:16384">
      <c r="A13" s="14"/>
      <c r="B13" s="15"/>
      <c r="C13" s="15"/>
      <c r="D13" s="15"/>
      <c r="E13" s="15"/>
      <c r="F13" s="15"/>
      <c r="G13" s="15"/>
      <c r="H13" s="13" t="s">
        <v>320</v>
      </c>
      <c r="I13" s="6" t="s">
        <v>340</v>
      </c>
      <c r="J13" s="18">
        <v>1</v>
      </c>
      <c r="K13" s="6" t="s">
        <v>341</v>
      </c>
      <c r="L13" s="6" t="s">
        <v>342</v>
      </c>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B13" s="6"/>
      <c r="XFC13" s="6"/>
      <c r="XFD13" s="6"/>
    </row>
    <row r="14" customFormat="1" ht="28.45" customHeight="1" spans="1:16384">
      <c r="A14" s="14"/>
      <c r="B14" s="15"/>
      <c r="C14" s="15"/>
      <c r="D14" s="15"/>
      <c r="E14" s="15"/>
      <c r="F14" s="15"/>
      <c r="G14" s="15"/>
      <c r="H14" s="17"/>
      <c r="I14" s="6" t="s">
        <v>343</v>
      </c>
      <c r="J14" s="18">
        <v>1</v>
      </c>
      <c r="K14" s="6" t="s">
        <v>344</v>
      </c>
      <c r="L14" s="6" t="s">
        <v>342</v>
      </c>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6"/>
      <c r="XFC14" s="6"/>
      <c r="XFD14" s="6"/>
    </row>
    <row r="15" customFormat="1" ht="28.45" customHeight="1" spans="1:16384">
      <c r="A15" s="14"/>
      <c r="B15" s="15"/>
      <c r="C15" s="15"/>
      <c r="D15" s="15"/>
      <c r="E15" s="15"/>
      <c r="F15" s="15"/>
      <c r="G15" s="17"/>
      <c r="H15" s="6" t="s">
        <v>323</v>
      </c>
      <c r="I15" s="6" t="s">
        <v>345</v>
      </c>
      <c r="J15" s="6" t="s">
        <v>346</v>
      </c>
      <c r="K15" s="6" t="s">
        <v>347</v>
      </c>
      <c r="L15" s="6" t="s">
        <v>342</v>
      </c>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customFormat="1" ht="28.45" customHeight="1" spans="1:16384">
      <c r="A16" s="14"/>
      <c r="B16" s="15"/>
      <c r="C16" s="15"/>
      <c r="D16" s="15"/>
      <c r="E16" s="15"/>
      <c r="F16" s="15"/>
      <c r="G16" s="13" t="s">
        <v>327</v>
      </c>
      <c r="H16" s="6" t="s">
        <v>348</v>
      </c>
      <c r="I16" s="6" t="s">
        <v>349</v>
      </c>
      <c r="J16" s="9" t="s">
        <v>350</v>
      </c>
      <c r="K16" s="6" t="s">
        <v>351</v>
      </c>
      <c r="L16" s="6" t="s">
        <v>319</v>
      </c>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customFormat="1" ht="28.45" customHeight="1" spans="1:16384">
      <c r="A17" s="14"/>
      <c r="B17" s="15"/>
      <c r="C17" s="15"/>
      <c r="D17" s="15"/>
      <c r="E17" s="15"/>
      <c r="F17" s="15"/>
      <c r="G17" s="15"/>
      <c r="H17" s="13" t="s">
        <v>328</v>
      </c>
      <c r="I17" s="6" t="s">
        <v>332</v>
      </c>
      <c r="J17" s="9" t="s">
        <v>330</v>
      </c>
      <c r="K17" s="6" t="s">
        <v>332</v>
      </c>
      <c r="L17" s="6" t="s">
        <v>319</v>
      </c>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customFormat="1" ht="28.45" customHeight="1" spans="1:16384">
      <c r="A18" s="16"/>
      <c r="B18" s="17"/>
      <c r="C18" s="17"/>
      <c r="D18" s="17"/>
      <c r="E18" s="17"/>
      <c r="F18" s="17"/>
      <c r="G18" s="17"/>
      <c r="H18" s="17"/>
      <c r="I18" s="6" t="s">
        <v>352</v>
      </c>
      <c r="J18" s="9" t="s">
        <v>330</v>
      </c>
      <c r="K18" s="6" t="s">
        <v>352</v>
      </c>
      <c r="L18" s="6" t="s">
        <v>319</v>
      </c>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customFormat="1" ht="28.45" customHeight="1" spans="1:16384">
      <c r="A19" s="12">
        <v>414001</v>
      </c>
      <c r="B19" s="13" t="s">
        <v>353</v>
      </c>
      <c r="C19" s="13" t="s">
        <v>310</v>
      </c>
      <c r="D19" s="13" t="s">
        <v>354</v>
      </c>
      <c r="E19" s="13" t="s">
        <v>355</v>
      </c>
      <c r="F19" s="13" t="s">
        <v>356</v>
      </c>
      <c r="G19" s="13" t="s">
        <v>314</v>
      </c>
      <c r="H19" s="13" t="s">
        <v>315</v>
      </c>
      <c r="I19" s="6" t="s">
        <v>357</v>
      </c>
      <c r="J19" s="6" t="s">
        <v>358</v>
      </c>
      <c r="K19" s="6" t="s">
        <v>359</v>
      </c>
      <c r="L19" s="6" t="s">
        <v>319</v>
      </c>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customFormat="1" ht="28.45" customHeight="1" spans="1:16384">
      <c r="A20" s="14"/>
      <c r="B20" s="15"/>
      <c r="C20" s="15"/>
      <c r="D20" s="15"/>
      <c r="E20" s="15"/>
      <c r="F20" s="15"/>
      <c r="G20" s="15"/>
      <c r="H20" s="17"/>
      <c r="I20" s="6" t="s">
        <v>360</v>
      </c>
      <c r="J20" s="6" t="s">
        <v>361</v>
      </c>
      <c r="K20" s="6" t="s">
        <v>362</v>
      </c>
      <c r="L20" s="6" t="s">
        <v>319</v>
      </c>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customFormat="1" ht="28.45" customHeight="1" spans="1:16384">
      <c r="A21" s="14"/>
      <c r="B21" s="15"/>
      <c r="C21" s="15"/>
      <c r="D21" s="15"/>
      <c r="E21" s="15"/>
      <c r="F21" s="15"/>
      <c r="G21" s="15"/>
      <c r="H21" s="6" t="s">
        <v>320</v>
      </c>
      <c r="I21" s="6" t="s">
        <v>363</v>
      </c>
      <c r="J21" s="18">
        <v>1</v>
      </c>
      <c r="K21" s="6" t="s">
        <v>363</v>
      </c>
      <c r="L21" s="6" t="s">
        <v>319</v>
      </c>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customFormat="1" ht="28.45" customHeight="1" spans="1:16384">
      <c r="A22" s="14"/>
      <c r="B22" s="15"/>
      <c r="C22" s="15"/>
      <c r="D22" s="15"/>
      <c r="E22" s="15"/>
      <c r="F22" s="15"/>
      <c r="G22" s="17"/>
      <c r="H22" s="6" t="s">
        <v>323</v>
      </c>
      <c r="I22" s="6" t="s">
        <v>364</v>
      </c>
      <c r="J22" s="6" t="s">
        <v>365</v>
      </c>
      <c r="K22" s="6" t="s">
        <v>366</v>
      </c>
      <c r="L22" s="6" t="s">
        <v>319</v>
      </c>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customFormat="1" ht="28.45" customHeight="1" spans="1:16384">
      <c r="A23" s="14"/>
      <c r="B23" s="15"/>
      <c r="C23" s="15"/>
      <c r="D23" s="15"/>
      <c r="E23" s="15"/>
      <c r="F23" s="15"/>
      <c r="G23" s="13" t="s">
        <v>327</v>
      </c>
      <c r="H23" s="13" t="s">
        <v>328</v>
      </c>
      <c r="I23" s="6" t="s">
        <v>367</v>
      </c>
      <c r="J23" s="9" t="s">
        <v>330</v>
      </c>
      <c r="K23" s="6" t="s">
        <v>367</v>
      </c>
      <c r="L23" s="6" t="s">
        <v>319</v>
      </c>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customFormat="1" ht="28.45" customHeight="1" spans="1:16384">
      <c r="A24" s="16"/>
      <c r="B24" s="17"/>
      <c r="C24" s="17"/>
      <c r="D24" s="17"/>
      <c r="E24" s="17"/>
      <c r="F24" s="17"/>
      <c r="G24" s="17"/>
      <c r="H24" s="17"/>
      <c r="I24" s="6" t="s">
        <v>368</v>
      </c>
      <c r="J24" s="9" t="s">
        <v>330</v>
      </c>
      <c r="K24" s="6" t="s">
        <v>368</v>
      </c>
      <c r="L24" s="6" t="s">
        <v>319</v>
      </c>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customFormat="1" ht="28.45" customHeight="1" spans="1:16384">
      <c r="A25" s="14">
        <v>414001</v>
      </c>
      <c r="B25" s="13" t="s">
        <v>369</v>
      </c>
      <c r="C25" s="13" t="s">
        <v>310</v>
      </c>
      <c r="D25" s="13" t="s">
        <v>370</v>
      </c>
      <c r="E25" s="13" t="s">
        <v>371</v>
      </c>
      <c r="F25" s="13" t="s">
        <v>372</v>
      </c>
      <c r="G25" s="13" t="s">
        <v>314</v>
      </c>
      <c r="H25" s="6" t="s">
        <v>315</v>
      </c>
      <c r="I25" s="6" t="s">
        <v>357</v>
      </c>
      <c r="J25" s="6" t="s">
        <v>373</v>
      </c>
      <c r="K25" s="6" t="s">
        <v>374</v>
      </c>
      <c r="L25" s="6" t="s">
        <v>319</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customFormat="1" ht="40" customHeight="1" spans="1:16384">
      <c r="A26" s="14"/>
      <c r="B26" s="15"/>
      <c r="C26" s="15"/>
      <c r="D26" s="15"/>
      <c r="E26" s="15"/>
      <c r="F26" s="15"/>
      <c r="G26" s="15"/>
      <c r="H26" s="13" t="s">
        <v>320</v>
      </c>
      <c r="I26" s="6" t="s">
        <v>375</v>
      </c>
      <c r="J26" s="6" t="s">
        <v>376</v>
      </c>
      <c r="K26" s="6" t="s">
        <v>377</v>
      </c>
      <c r="L26" s="6" t="s">
        <v>342</v>
      </c>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customFormat="1" ht="28.45" customHeight="1" spans="1:16384">
      <c r="A27" s="14"/>
      <c r="B27" s="15"/>
      <c r="C27" s="15"/>
      <c r="D27" s="15"/>
      <c r="E27" s="15"/>
      <c r="F27" s="15"/>
      <c r="G27" s="15"/>
      <c r="H27" s="15"/>
      <c r="I27" s="6" t="s">
        <v>378</v>
      </c>
      <c r="J27" s="18">
        <v>1</v>
      </c>
      <c r="K27" s="6" t="s">
        <v>379</v>
      </c>
      <c r="L27" s="6" t="s">
        <v>342</v>
      </c>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customFormat="1" ht="28.45" customHeight="1" spans="1:16384">
      <c r="A28" s="14"/>
      <c r="B28" s="15"/>
      <c r="C28" s="15"/>
      <c r="D28" s="15"/>
      <c r="E28" s="15"/>
      <c r="F28" s="15"/>
      <c r="G28" s="15"/>
      <c r="H28" s="17"/>
      <c r="I28" s="6" t="s">
        <v>380</v>
      </c>
      <c r="J28" s="18">
        <v>1</v>
      </c>
      <c r="K28" s="6" t="s">
        <v>380</v>
      </c>
      <c r="L28" s="6" t="s">
        <v>342</v>
      </c>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customFormat="1" ht="28.45" customHeight="1" spans="1:16384">
      <c r="A29" s="14"/>
      <c r="B29" s="15"/>
      <c r="C29" s="15"/>
      <c r="D29" s="15"/>
      <c r="E29" s="15"/>
      <c r="F29" s="15"/>
      <c r="G29" s="15"/>
      <c r="H29" s="6" t="s">
        <v>381</v>
      </c>
      <c r="I29" s="6" t="s">
        <v>382</v>
      </c>
      <c r="J29" s="18">
        <v>1</v>
      </c>
      <c r="K29" s="6" t="s">
        <v>382</v>
      </c>
      <c r="L29" s="6" t="s">
        <v>319</v>
      </c>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customFormat="1" ht="28.45" customHeight="1" spans="1:16384">
      <c r="A30" s="14"/>
      <c r="B30" s="15"/>
      <c r="C30" s="15"/>
      <c r="D30" s="15"/>
      <c r="E30" s="15"/>
      <c r="F30" s="15"/>
      <c r="G30" s="17"/>
      <c r="H30" s="6" t="s">
        <v>323</v>
      </c>
      <c r="I30" s="6" t="s">
        <v>383</v>
      </c>
      <c r="J30" s="6" t="s">
        <v>384</v>
      </c>
      <c r="K30" s="6" t="s">
        <v>385</v>
      </c>
      <c r="L30" s="6" t="s">
        <v>319</v>
      </c>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customFormat="1" ht="28.45" customHeight="1" spans="1:16384">
      <c r="A31" s="14"/>
      <c r="B31" s="15"/>
      <c r="C31" s="15"/>
      <c r="D31" s="15"/>
      <c r="E31" s="15"/>
      <c r="F31" s="15"/>
      <c r="G31" s="13" t="s">
        <v>327</v>
      </c>
      <c r="H31" s="13" t="s">
        <v>328</v>
      </c>
      <c r="I31" s="6" t="s">
        <v>367</v>
      </c>
      <c r="J31" s="9" t="s">
        <v>330</v>
      </c>
      <c r="K31" s="6" t="s">
        <v>331</v>
      </c>
      <c r="L31" s="6" t="s">
        <v>319</v>
      </c>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customFormat="1" ht="28.45" customHeight="1" spans="1:16384">
      <c r="A32" s="16"/>
      <c r="B32" s="17"/>
      <c r="C32" s="17"/>
      <c r="D32" s="17"/>
      <c r="E32" s="17"/>
      <c r="F32" s="17"/>
      <c r="G32" s="17"/>
      <c r="H32" s="17"/>
      <c r="I32" s="6" t="s">
        <v>332</v>
      </c>
      <c r="J32" s="9" t="s">
        <v>330</v>
      </c>
      <c r="K32" s="6" t="s">
        <v>332</v>
      </c>
      <c r="L32" s="6" t="s">
        <v>319</v>
      </c>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sheetData>
  <mergeCells count="49">
    <mergeCell ref="C2:O2"/>
    <mergeCell ref="A3:O3"/>
    <mergeCell ref="N4:O4"/>
    <mergeCell ref="G5:O5"/>
    <mergeCell ref="A5:A6"/>
    <mergeCell ref="A7:A11"/>
    <mergeCell ref="A12:A18"/>
    <mergeCell ref="A19:A24"/>
    <mergeCell ref="A25:A32"/>
    <mergeCell ref="B5:B6"/>
    <mergeCell ref="B7:B11"/>
    <mergeCell ref="B12:B18"/>
    <mergeCell ref="B19:B24"/>
    <mergeCell ref="B25:B32"/>
    <mergeCell ref="C5:C6"/>
    <mergeCell ref="C7:C11"/>
    <mergeCell ref="C12:C18"/>
    <mergeCell ref="C19:C24"/>
    <mergeCell ref="C25:C32"/>
    <mergeCell ref="D5:D6"/>
    <mergeCell ref="D7:D11"/>
    <mergeCell ref="D12:D18"/>
    <mergeCell ref="D19:D24"/>
    <mergeCell ref="D25:D32"/>
    <mergeCell ref="E5:E6"/>
    <mergeCell ref="E7:E11"/>
    <mergeCell ref="E12:E18"/>
    <mergeCell ref="E19:E24"/>
    <mergeCell ref="E25:E32"/>
    <mergeCell ref="F5:F6"/>
    <mergeCell ref="F7:F11"/>
    <mergeCell ref="F12:F18"/>
    <mergeCell ref="F19:F24"/>
    <mergeCell ref="F25:F32"/>
    <mergeCell ref="G7:G9"/>
    <mergeCell ref="G10:G11"/>
    <mergeCell ref="G12:G15"/>
    <mergeCell ref="G16:G18"/>
    <mergeCell ref="G19:G22"/>
    <mergeCell ref="G23:G24"/>
    <mergeCell ref="G25:G30"/>
    <mergeCell ref="G31:G32"/>
    <mergeCell ref="H10:H11"/>
    <mergeCell ref="H13:H14"/>
    <mergeCell ref="H17:H18"/>
    <mergeCell ref="H19:H20"/>
    <mergeCell ref="H23:H24"/>
    <mergeCell ref="H26:H28"/>
    <mergeCell ref="H31:H32"/>
  </mergeCells>
  <pageMargins left="0.75" right="0.75" top="0.270000010728836" bottom="0.270000010728836" header="0" footer="0"/>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10</vt:i4>
      </vt:variant>
    </vt:vector>
  </HeadingPairs>
  <TitlesOfParts>
    <vt:vector size="10" baseType="lpstr">
      <vt:lpstr>1收支总表</vt:lpstr>
      <vt:lpstr>2收入总表</vt:lpstr>
      <vt:lpstr>3支出总表 </vt:lpstr>
      <vt:lpstr>4财政拨款收支总表 </vt:lpstr>
      <vt:lpstr>5一般公共预算支出表</vt:lpstr>
      <vt:lpstr>6一般公共预算基本支出表</vt:lpstr>
      <vt:lpstr>7一般公共预算“三公”经费支出表</vt:lpstr>
      <vt:lpstr>8政府性基金预算支出表</vt:lpstr>
      <vt:lpstr>9项目支出绩效目标表</vt:lpstr>
      <vt:lpstr>10整体绩效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网事如锋</cp:lastModifiedBy>
  <dcterms:created xsi:type="dcterms:W3CDTF">2022-02-08T21:31:00Z</dcterms:created>
  <dcterms:modified xsi:type="dcterms:W3CDTF">2023-09-19T08:29:31Z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F870FD930D1C4F30A34D30CBE25F56FB_13</vt:lpwstr>
  </property>
</Properties>
</file>