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mc:AlternateContent xmlns:mc="http://schemas.openxmlformats.org/markup-compatibility/2006">
    <mc:Choice Requires="x15">
      <x15ac:absPath xmlns:x15ac="http://schemas.microsoft.com/office/spreadsheetml/2010/11/ac" url="C:\Users\tao\Desktop\定稿 桃源预决算8.28 标注颜色的\乡镇-28家-齐\青林乡预决算修改\"/>
    </mc:Choice>
  </mc:AlternateContent>
  <xr:revisionPtr revIDLastSave="0" documentId="13_ncr:1_{7A344153-24B4-4C4F-B286-514FF5955FEF}" xr6:coauthVersionLast="47" xr6:coauthVersionMax="47" xr10:uidLastSave="{00000000-0000-0000-0000-000000000000}"/>
  <bookViews>
    <workbookView xWindow="-110" yWindow="-110" windowWidth="21820" windowHeight="14020" firstSheet="5" activeTab="6" xr2:uid="{00000000-000D-0000-FFFF-FFFF00000000}"/>
  </bookViews>
  <sheets>
    <sheet name="g01收入支出决算总表" sheetId="3" r:id="rId1"/>
    <sheet name="g02收入决算表" sheetId="4" r:id="rId2"/>
    <sheet name="g03支出决算表" sheetId="5" r:id="rId3"/>
    <sheet name="g04财政拨款收入支出决算总表" sheetId="13" r:id="rId4"/>
    <sheet name="g05一般公共预算财政拨款支出决算表" sheetId="6" r:id="rId5"/>
    <sheet name="g06一般公共预算财政拨款基本支出决算表" sheetId="15" r:id="rId6"/>
    <sheet name="Z07“三公”经费公共预算财政拨款支出决算表" sheetId="12" r:id="rId7"/>
    <sheet name="g08政府性基金预算财政拨款收支决算表" sheetId="11" r:id="rId8"/>
    <sheet name="g09国有资本经营预算财政拨款支出决算表 " sheetId="16" r:id="rId9"/>
  </sheets>
  <definedNames>
    <definedName name="_xlnm.Print_Area" localSheetId="0">g01收入支出决算总表!$A$1:$F$39</definedName>
    <definedName name="_xlnm.Print_Area" localSheetId="3">g04财政拨款收入支出决算总表!$A$1:$H$40</definedName>
    <definedName name="_xlnm.Print_Area" localSheetId="4">g05一般公共预算财政拨款支出决算表!$A$1:$F$162</definedName>
    <definedName name="_xlnm.Print_Area" localSheetId="5">g06一般公共预算财政拨款基本支出决算表!$A$1:$I$36</definedName>
    <definedName name="_xlnm.Print_Area" localSheetId="7">g08政府性基金预算财政拨款收支决算表!$A$1:$I$17</definedName>
    <definedName name="_xlnm.Print_Area" localSheetId="6">'Z07“三公”经费公共预算财政拨款支出决算表'!$A$1:$L$9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1" i="15" l="1"/>
  <c r="I28" i="15"/>
  <c r="I23" i="15"/>
  <c r="C17" i="15"/>
  <c r="C35" i="15" s="1"/>
  <c r="I7" i="15"/>
  <c r="I35" i="15" s="1"/>
</calcChain>
</file>

<file path=xl/sharedStrings.xml><?xml version="1.0" encoding="utf-8"?>
<sst xmlns="http://schemas.openxmlformats.org/spreadsheetml/2006/main" count="1554" uniqueCount="649">
  <si>
    <t>收入支出决算总表</t>
  </si>
  <si>
    <t>公开01表</t>
  </si>
  <si>
    <t>部门：桃源县青林回族维吾尔族乡人民政府</t>
  </si>
  <si>
    <t>单位：万元</t>
  </si>
  <si>
    <t>收入</t>
  </si>
  <si>
    <t>支出</t>
  </si>
  <si>
    <t>项    目</t>
  </si>
  <si>
    <t>行次</t>
  </si>
  <si>
    <t>决算数</t>
  </si>
  <si>
    <t>栏    次</t>
  </si>
  <si>
    <t>1</t>
  </si>
  <si>
    <t>2</t>
  </si>
  <si>
    <t>一、财政拨款收入</t>
  </si>
  <si>
    <t>一、一般公共服务支出</t>
  </si>
  <si>
    <t>32</t>
  </si>
  <si>
    <t>二、上级补助收入</t>
  </si>
  <si>
    <t>二、外交支出</t>
  </si>
  <si>
    <t>33</t>
  </si>
  <si>
    <t>三、事业收入</t>
  </si>
  <si>
    <t>3</t>
  </si>
  <si>
    <t>三、国防支出</t>
  </si>
  <si>
    <t>34</t>
  </si>
  <si>
    <t>四、经营收入</t>
  </si>
  <si>
    <t>4</t>
  </si>
  <si>
    <t>四、公共安全支出</t>
  </si>
  <si>
    <t>35</t>
  </si>
  <si>
    <t>五、附属单位上缴收入</t>
  </si>
  <si>
    <t>5</t>
  </si>
  <si>
    <t>五、教育支出</t>
  </si>
  <si>
    <t>36</t>
  </si>
  <si>
    <t>六、其他收入</t>
  </si>
  <si>
    <t>6</t>
  </si>
  <si>
    <t>六、科学技术支出</t>
  </si>
  <si>
    <t>37</t>
  </si>
  <si>
    <t>7</t>
  </si>
  <si>
    <t>七、文化旅游体育与传媒支出</t>
  </si>
  <si>
    <t>38</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</si>
  <si>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</si>
  <si>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</si>
  <si>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</si>
  <si>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</si>
  <si>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</si>
  <si>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</si>
  <si>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</si>
  <si>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</si>
  <si>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</si>
  <si>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</si>
  <si>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</si>
  <si>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</si>
  <si>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</si>
  <si>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</si>
  <si>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</si>
  <si>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</si>
  <si>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</si>
  <si>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</si>
  <si>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</si>
  <si>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</si>
  <si>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</si>
  <si>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</si>
  <si>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</si>
  <si>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</si>
  <si>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</si>
  <si>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</si>
  <si>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</si>
  <si>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</si>
  <si>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</si>
  <si>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</si>
  <si>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</si>
  <si>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</si>
  <si>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</si>
  <si>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</si>
  <si>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</si>
  <si>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</si>
  <si>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</si>
  <si>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</si>
  <si>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</si>
  <si>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</si>
  <si>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</si>
  <si>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</si>
  <si>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</si>
  <si>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</si>
  <si>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</si>
  <si>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</si>
  <si>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</si>
  <si>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</si>
  <si>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</si>
  <si>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</si>
  <si>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</si>
  <si>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</si>
  <si>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</si>
  <si>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</si>
  <si>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</si>
  <si>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</si>
  <si>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</si>
  <si>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</si>
  <si>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</si>
  <si>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</si>
  <si>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</si>
  <si>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 xml:space="preserve">         用事业基金弥补收支差额</t>
  </si>
  <si>
    <t>28</t>
  </si>
  <si>
    <t xml:space="preserve">                结余分配</t>
  </si>
  <si>
    <t>59</t>
  </si>
  <si>
    <t xml:space="preserve">         年初结转和结余</t>
  </si>
  <si>
    <t>29</t>
  </si>
  <si>
    <t xml:space="preserve">                年末结转和结余</t>
  </si>
  <si>
    <t>60</t>
  </si>
  <si>
    <t>30</t>
  </si>
  <si>
    <t>61</t>
  </si>
  <si>
    <t/>
  </si>
  <si>
    <t>总计</t>
  </si>
  <si>
    <t>31</t>
  </si>
  <si>
    <t>62</t>
  </si>
  <si>
    <t>注：本表反映部门本年度的总收支和年末结转结余情况。</t>
  </si>
  <si>
    <t>收入决算表</t>
  </si>
  <si>
    <t>公开02表</t>
  </si>
  <si>
    <t>财政拨款收入</t>
  </si>
  <si>
    <t>上级补助收入</t>
  </si>
  <si>
    <t>事业收入</t>
  </si>
  <si>
    <t>经营收入</t>
  </si>
  <si>
    <t>附属单位上缴收入</t>
  </si>
  <si>
    <t>其他收入</t>
  </si>
  <si>
    <t>功能分类科目编码</t>
  </si>
  <si>
    <t>科目名称</t>
  </si>
  <si>
    <t>栏次</t>
  </si>
  <si>
    <t>合计</t>
  </si>
  <si>
    <t>201</t>
  </si>
  <si>
    <t>一般公共服务支出</t>
  </si>
  <si>
    <t>20101</t>
  </si>
  <si>
    <t>人大事务</t>
  </si>
  <si>
    <t>2010108</t>
  </si>
  <si>
    <t xml:space="preserve">  代表工作</t>
  </si>
  <si>
    <t>2010199</t>
  </si>
  <si>
    <t xml:space="preserve">  其他人大事务支出</t>
  </si>
  <si>
    <t>20103</t>
  </si>
  <si>
    <t>政府办公厅（室）及相关机构事务</t>
  </si>
  <si>
    <t>2010301</t>
  </si>
  <si>
    <t xml:space="preserve">  行政运行</t>
  </si>
  <si>
    <t>2010308</t>
  </si>
  <si>
    <t xml:space="preserve">  信访事务</t>
  </si>
  <si>
    <t>20104</t>
  </si>
  <si>
    <t>发展与改革事务</t>
  </si>
  <si>
    <t>2010408</t>
  </si>
  <si>
    <t xml:space="preserve">  物价管理</t>
  </si>
  <si>
    <t>2010499</t>
  </si>
  <si>
    <t xml:space="preserve">  其他发展与改革事务支出</t>
  </si>
  <si>
    <t>20105</t>
  </si>
  <si>
    <t>统计信息事务</t>
  </si>
  <si>
    <t>2010507</t>
  </si>
  <si>
    <t xml:space="preserve">  专项普查活动</t>
  </si>
  <si>
    <t>2010599</t>
  </si>
  <si>
    <t xml:space="preserve">  其他统计信息事务支出</t>
  </si>
  <si>
    <t>20106</t>
  </si>
  <si>
    <t>财政事务</t>
  </si>
  <si>
    <t>2010601</t>
  </si>
  <si>
    <t>2010602</t>
  </si>
  <si>
    <t xml:space="preserve">  一般行政管理事务</t>
  </si>
  <si>
    <t>2010699</t>
  </si>
  <si>
    <t xml:space="preserve">  其他财政事务支出</t>
  </si>
  <si>
    <t>20111</t>
  </si>
  <si>
    <t>纪检监察事务</t>
  </si>
  <si>
    <t>2011199</t>
  </si>
  <si>
    <t xml:space="preserve">  其他纪检监察事务支出</t>
  </si>
  <si>
    <t>20123</t>
  </si>
  <si>
    <t>民族事务</t>
  </si>
  <si>
    <t>2012304</t>
  </si>
  <si>
    <t xml:space="preserve">  民族工作专项</t>
  </si>
  <si>
    <t>20132</t>
  </si>
  <si>
    <t>组织事务</t>
  </si>
  <si>
    <t>2013202</t>
  </si>
  <si>
    <t>20134</t>
  </si>
  <si>
    <t>统战事务</t>
  </si>
  <si>
    <t>2013402</t>
  </si>
  <si>
    <t>2013404</t>
  </si>
  <si>
    <t xml:space="preserve">  宗教事务</t>
  </si>
  <si>
    <t>20136</t>
  </si>
  <si>
    <t>其他共产党事务支出</t>
  </si>
  <si>
    <t>2013699</t>
  </si>
  <si>
    <t xml:space="preserve">  其他共产党事务支出</t>
  </si>
  <si>
    <t>20199</t>
  </si>
  <si>
    <t>其他一般公共服务支出</t>
  </si>
  <si>
    <t>2019999</t>
  </si>
  <si>
    <t xml:space="preserve">  其他一般公共服务支出</t>
  </si>
  <si>
    <t>207</t>
  </si>
  <si>
    <t>文化旅游体育与传媒支出</t>
  </si>
  <si>
    <t>20701</t>
  </si>
  <si>
    <t>文化和旅游</t>
  </si>
  <si>
    <t>2070199</t>
  </si>
  <si>
    <t xml:space="preserve">  其他文化和旅游支出</t>
  </si>
  <si>
    <t>208</t>
  </si>
  <si>
    <t>社会保障和就业支出</t>
  </si>
  <si>
    <t>20801</t>
  </si>
  <si>
    <t>人力资源和社会保障管理事务</t>
  </si>
  <si>
    <t>2080150</t>
  </si>
  <si>
    <t xml:space="preserve">  事业运行</t>
  </si>
  <si>
    <t>2080199</t>
  </si>
  <si>
    <t xml:space="preserve">  其他人力资源和社会保障管理事务支出</t>
  </si>
  <si>
    <t>20802</t>
  </si>
  <si>
    <t>民政管理事务</t>
  </si>
  <si>
    <t>2080299</t>
  </si>
  <si>
    <t xml:space="preserve">  其他民政管理事务支出</t>
  </si>
  <si>
    <t>20805</t>
  </si>
  <si>
    <t>行政事业单位养老支出</t>
  </si>
  <si>
    <t>2080505</t>
  </si>
  <si>
    <t xml:space="preserve">  机关事业单位基本养老保险缴费支出</t>
  </si>
  <si>
    <t>2080599</t>
  </si>
  <si>
    <t xml:space="preserve">  其他行政事业单位养老支出</t>
  </si>
  <si>
    <t>20808</t>
  </si>
  <si>
    <t>抚恤</t>
  </si>
  <si>
    <t>2080801</t>
  </si>
  <si>
    <t xml:space="preserve">  死亡抚恤</t>
  </si>
  <si>
    <t>2080899</t>
  </si>
  <si>
    <t xml:space="preserve">  其他优抚支出</t>
  </si>
  <si>
    <t>20809</t>
  </si>
  <si>
    <t>退役安置</t>
  </si>
  <si>
    <t>2080999</t>
  </si>
  <si>
    <t xml:space="preserve">  其他退役安置支出</t>
  </si>
  <si>
    <t>20820</t>
  </si>
  <si>
    <t>临时救助</t>
  </si>
  <si>
    <t>2082001</t>
  </si>
  <si>
    <t xml:space="preserve">  临时救助支出</t>
  </si>
  <si>
    <t>20821</t>
  </si>
  <si>
    <t>特困人员救助供养</t>
  </si>
  <si>
    <t>2082102</t>
  </si>
  <si>
    <t xml:space="preserve">  农村特困人员救助供养支出</t>
  </si>
  <si>
    <t>20828</t>
  </si>
  <si>
    <t>退役军人管理事务</t>
  </si>
  <si>
    <t>2082850</t>
  </si>
  <si>
    <t>20899</t>
  </si>
  <si>
    <t>其他社会保障和就业支出</t>
  </si>
  <si>
    <t>2089999</t>
  </si>
  <si>
    <t xml:space="preserve">  其他社会保障和就业支出</t>
  </si>
  <si>
    <t>210</t>
  </si>
  <si>
    <t>卫生健康支出</t>
  </si>
  <si>
    <t>21007</t>
  </si>
  <si>
    <t>计划生育事务</t>
  </si>
  <si>
    <t>2100799</t>
  </si>
  <si>
    <t xml:space="preserve">  其他计划生育事务支出</t>
  </si>
  <si>
    <t>21011</t>
  </si>
  <si>
    <t>行政事业单位医疗</t>
  </si>
  <si>
    <t>2101101</t>
  </si>
  <si>
    <t xml:space="preserve">  行政单位医疗</t>
  </si>
  <si>
    <t>21014</t>
  </si>
  <si>
    <t>优抚对象医疗</t>
  </si>
  <si>
    <t>2101401</t>
  </si>
  <si>
    <t xml:space="preserve">  优抚对象医疗补助</t>
  </si>
  <si>
    <t>2101499</t>
  </si>
  <si>
    <t xml:space="preserve">  其他优抚对象医疗支出</t>
  </si>
  <si>
    <t>21015</t>
  </si>
  <si>
    <t>医疗保障管理事务</t>
  </si>
  <si>
    <t>2101506</t>
  </si>
  <si>
    <t xml:space="preserve">  医疗保障经办事务</t>
  </si>
  <si>
    <t>21099</t>
  </si>
  <si>
    <t>其他卫生健康支出</t>
  </si>
  <si>
    <t>2109999</t>
  </si>
  <si>
    <t xml:space="preserve">  其他卫生健康支出</t>
  </si>
  <si>
    <t>211</t>
  </si>
  <si>
    <t>节能环保支出</t>
  </si>
  <si>
    <t>21104</t>
  </si>
  <si>
    <t>自然生态保护</t>
  </si>
  <si>
    <t>2110402</t>
  </si>
  <si>
    <t xml:space="preserve">  农村环境保护</t>
  </si>
  <si>
    <t>212</t>
  </si>
  <si>
    <t>城乡社区支出</t>
  </si>
  <si>
    <t>21201</t>
  </si>
  <si>
    <t>城乡社区管理事务</t>
  </si>
  <si>
    <t>2120101</t>
  </si>
  <si>
    <t>2120104</t>
  </si>
  <si>
    <t xml:space="preserve">  城管执法</t>
  </si>
  <si>
    <t>2120199</t>
  </si>
  <si>
    <t xml:space="preserve">  其他城乡社区管理事务支出</t>
  </si>
  <si>
    <t>21203</t>
  </si>
  <si>
    <t>城乡社区公共设施</t>
  </si>
  <si>
    <t>2120303</t>
  </si>
  <si>
    <t xml:space="preserve">  小城镇基础设施建设</t>
  </si>
  <si>
    <t>21205</t>
  </si>
  <si>
    <t>城乡社区环境卫生</t>
  </si>
  <si>
    <t>2120501</t>
  </si>
  <si>
    <t xml:space="preserve">  城乡社区环境卫生</t>
  </si>
  <si>
    <t>21213</t>
  </si>
  <si>
    <t>城市基础设施配套费安排的支出</t>
  </si>
  <si>
    <t>2121399</t>
  </si>
  <si>
    <t xml:space="preserve">  其他城市基础设施配套费安排的支出</t>
  </si>
  <si>
    <t>21299</t>
  </si>
  <si>
    <t>其他城乡社区支出</t>
  </si>
  <si>
    <t>2129999</t>
  </si>
  <si>
    <t xml:space="preserve">  其他城乡社区支出</t>
  </si>
  <si>
    <t>213</t>
  </si>
  <si>
    <t>农林水支出</t>
  </si>
  <si>
    <t>21301</t>
  </si>
  <si>
    <t>农业农村</t>
  </si>
  <si>
    <t>2130104</t>
  </si>
  <si>
    <t>2130106</t>
  </si>
  <si>
    <t xml:space="preserve">  科技转化与推广服务</t>
  </si>
  <si>
    <t>2130119</t>
  </si>
  <si>
    <t xml:space="preserve">  防灾救灾</t>
  </si>
  <si>
    <t>2130122</t>
  </si>
  <si>
    <t xml:space="preserve">  农业生产发展</t>
  </si>
  <si>
    <t>2130124</t>
  </si>
  <si>
    <t xml:space="preserve">  农村合作经济</t>
  </si>
  <si>
    <t>2130126</t>
  </si>
  <si>
    <t xml:space="preserve">  农村社会事业</t>
  </si>
  <si>
    <t>2130142</t>
  </si>
  <si>
    <t xml:space="preserve">  农村道路建设</t>
  </si>
  <si>
    <t>2130153</t>
  </si>
  <si>
    <t xml:space="preserve">  农田建设</t>
  </si>
  <si>
    <t>2130199</t>
  </si>
  <si>
    <t xml:space="preserve">  其他农业农村支出</t>
  </si>
  <si>
    <t>21302</t>
  </si>
  <si>
    <t>林业和草原</t>
  </si>
  <si>
    <t>2130205</t>
  </si>
  <si>
    <t xml:space="preserve">  森林资源培育</t>
  </si>
  <si>
    <t>21303</t>
  </si>
  <si>
    <t>水利</t>
  </si>
  <si>
    <t>2130311</t>
  </si>
  <si>
    <t xml:space="preserve">  水资源节约管理与保护</t>
  </si>
  <si>
    <t>2130316</t>
  </si>
  <si>
    <t xml:space="preserve">  农村水利</t>
  </si>
  <si>
    <t>21305</t>
  </si>
  <si>
    <t>扶贫</t>
  </si>
  <si>
    <t>2130504</t>
  </si>
  <si>
    <t xml:space="preserve">  农村基础设施建设</t>
  </si>
  <si>
    <t>2130599</t>
  </si>
  <si>
    <t xml:space="preserve">  其他扶贫支出</t>
  </si>
  <si>
    <t>21307</t>
  </si>
  <si>
    <t>农村综合改革</t>
  </si>
  <si>
    <t>2130701</t>
  </si>
  <si>
    <t xml:space="preserve">  对村级公益事业建设的补助</t>
  </si>
  <si>
    <t>2130705</t>
  </si>
  <si>
    <t xml:space="preserve">  对村民委员会和村党支部的补助</t>
  </si>
  <si>
    <t>21399</t>
  </si>
  <si>
    <t>其他农林水支出</t>
  </si>
  <si>
    <t>2139999</t>
  </si>
  <si>
    <t xml:space="preserve">  其他农林水支出</t>
  </si>
  <si>
    <t>214</t>
  </si>
  <si>
    <t>交通运输支出</t>
  </si>
  <si>
    <t>21401</t>
  </si>
  <si>
    <t>公路水路运输</t>
  </si>
  <si>
    <t>2140199</t>
  </si>
  <si>
    <t xml:space="preserve">  其他公路水路运输支出</t>
  </si>
  <si>
    <t>21406</t>
  </si>
  <si>
    <t>车辆购置税支出</t>
  </si>
  <si>
    <t>2140601</t>
  </si>
  <si>
    <t xml:space="preserve">  车辆购置税用于公路等基础设施建设支出</t>
  </si>
  <si>
    <t>220</t>
  </si>
  <si>
    <t>自然资源海洋气象等支出</t>
  </si>
  <si>
    <t>22001</t>
  </si>
  <si>
    <t>自然资源事务</t>
  </si>
  <si>
    <t>2200102</t>
  </si>
  <si>
    <t>2200106</t>
  </si>
  <si>
    <t xml:space="preserve">  自然资源利用与保护</t>
  </si>
  <si>
    <t>2200109</t>
  </si>
  <si>
    <t xml:space="preserve">  自然资源调查与确权登记</t>
  </si>
  <si>
    <t>221</t>
  </si>
  <si>
    <t>住房保障支出</t>
  </si>
  <si>
    <t>22102</t>
  </si>
  <si>
    <t>住房改革支出</t>
  </si>
  <si>
    <t>2210201</t>
  </si>
  <si>
    <t xml:space="preserve">  住房公积金</t>
  </si>
  <si>
    <t>224</t>
  </si>
  <si>
    <t>灾害防治及应急管理支出</t>
  </si>
  <si>
    <t>22407</t>
  </si>
  <si>
    <t>自然灾害救灾及恢复重建支出</t>
  </si>
  <si>
    <t>2240703</t>
  </si>
  <si>
    <t xml:space="preserve">  自然灾害救灾补助</t>
  </si>
  <si>
    <t>229</t>
  </si>
  <si>
    <t>其他支出</t>
  </si>
  <si>
    <t>22960</t>
  </si>
  <si>
    <t>彩票公益金安排的支出</t>
  </si>
  <si>
    <t>2296002</t>
  </si>
  <si>
    <t xml:space="preserve">  用于社会福利的彩票公益金支出</t>
  </si>
  <si>
    <t>2296099</t>
  </si>
  <si>
    <t xml:space="preserve">  用于其他社会公益事业的彩票公益金支出</t>
  </si>
  <si>
    <t>22999</t>
  </si>
  <si>
    <t>2299901</t>
  </si>
  <si>
    <t xml:space="preserve">  其他支出</t>
  </si>
  <si>
    <t>注：本表反映部门本年度取得的各项收入情况。</t>
  </si>
  <si>
    <t>支出决算表</t>
  </si>
  <si>
    <t>公开03表</t>
  </si>
  <si>
    <t>基本支出</t>
  </si>
  <si>
    <t>项目支出</t>
  </si>
  <si>
    <t>上缴上级支出</t>
  </si>
  <si>
    <t>经营支出</t>
  </si>
  <si>
    <t>对附属单位补助支出</t>
  </si>
  <si>
    <t>2010399</t>
  </si>
  <si>
    <t xml:space="preserve">  其他政府办公厅（室）及相关机构事务支出</t>
  </si>
  <si>
    <t>203</t>
  </si>
  <si>
    <t>国防支出</t>
  </si>
  <si>
    <t>20306</t>
  </si>
  <si>
    <t>国防动员</t>
  </si>
  <si>
    <t>2030603</t>
  </si>
  <si>
    <t xml:space="preserve">  人民防空</t>
  </si>
  <si>
    <t>20799</t>
  </si>
  <si>
    <t>其他文化旅游体育与传媒支出</t>
  </si>
  <si>
    <t>2079999</t>
  </si>
  <si>
    <t xml:space="preserve">  其他文化旅游体育与传媒支出</t>
  </si>
  <si>
    <t>2080506</t>
  </si>
  <si>
    <t xml:space="preserve">  机关事业单位职业年金缴费支出</t>
  </si>
  <si>
    <t>2082899</t>
  </si>
  <si>
    <t xml:space="preserve">  其他退役军人事务管理支出</t>
  </si>
  <si>
    <t>21003</t>
  </si>
  <si>
    <t>基层医疗卫生机构</t>
  </si>
  <si>
    <t>2100399</t>
  </si>
  <si>
    <t xml:space="preserve">  其他基层医疗卫生机构支出</t>
  </si>
  <si>
    <t>2100716</t>
  </si>
  <si>
    <t xml:space="preserve">  计划生育机构</t>
  </si>
  <si>
    <t>2101102</t>
  </si>
  <si>
    <t xml:space="preserve">  事业单位医疗</t>
  </si>
  <si>
    <t>21101</t>
  </si>
  <si>
    <t>环境保护管理事务</t>
  </si>
  <si>
    <t>2110199</t>
  </si>
  <si>
    <t xml:space="preserve">  其他环境保护管理事务支出</t>
  </si>
  <si>
    <t>21103</t>
  </si>
  <si>
    <t>污染防治</t>
  </si>
  <si>
    <t>2110302</t>
  </si>
  <si>
    <t xml:space="preserve">  水体</t>
  </si>
  <si>
    <t>2130299</t>
  </si>
  <si>
    <t xml:space="preserve">  其他林业和草原支出</t>
  </si>
  <si>
    <t>2130304</t>
  </si>
  <si>
    <t xml:space="preserve">  水利行业业务管理</t>
  </si>
  <si>
    <t>2130399</t>
  </si>
  <si>
    <t xml:space="preserve">  其他水利支出</t>
  </si>
  <si>
    <t>2130799</t>
  </si>
  <si>
    <t xml:space="preserve">  其他农村综合改革支出</t>
  </si>
  <si>
    <t>22101</t>
  </si>
  <si>
    <t>保障性安居工程支出</t>
  </si>
  <si>
    <t>2210105</t>
  </si>
  <si>
    <t xml:space="preserve">  农村危房改造</t>
  </si>
  <si>
    <t>222</t>
  </si>
  <si>
    <t>粮油物资储备支出</t>
  </si>
  <si>
    <t>22204</t>
  </si>
  <si>
    <t>粮油储备</t>
  </si>
  <si>
    <t>2220499</t>
  </si>
  <si>
    <t xml:space="preserve">  其他粮油储备支出</t>
  </si>
  <si>
    <t>22401</t>
  </si>
  <si>
    <t>应急管理事务</t>
  </si>
  <si>
    <t>2240150</t>
  </si>
  <si>
    <t>2240199</t>
  </si>
  <si>
    <t xml:space="preserve">  其他应急管理支出</t>
  </si>
  <si>
    <t>2299999</t>
  </si>
  <si>
    <t>财政拨款收入支出决算总表</t>
  </si>
  <si>
    <t>公开04表</t>
  </si>
  <si>
    <t>金额</t>
  </si>
  <si>
    <t>一般公共预算财政拨款</t>
  </si>
  <si>
    <t>政府性基金预算财政拨款</t>
  </si>
  <si>
    <t>一、一般公共预算财政拨款</t>
  </si>
  <si>
    <t>二、政府性基金预算财政拨款</t>
  </si>
  <si>
    <t>年初财政拨款结转和结余</t>
  </si>
  <si>
    <t>年末财政拨款结转和结余</t>
  </si>
  <si>
    <t xml:space="preserve">      一般公共预算财政拨款</t>
  </si>
  <si>
    <t xml:space="preserve">        政府性基金预算财政拨款</t>
  </si>
  <si>
    <t>注：本表反映部门本年度一般公共预算财政拨款和政府性基金预算财政拨款的总收支和年末结转结余情况。</t>
  </si>
  <si>
    <t>一般公共预算财政拨款支出决算表</t>
  </si>
  <si>
    <r>
      <rPr>
        <sz val="10"/>
        <color indexed="8"/>
        <rFont val="宋体"/>
        <charset val="134"/>
      </rPr>
      <t>公开0</t>
    </r>
    <r>
      <rPr>
        <sz val="10"/>
        <color indexed="8"/>
        <rFont val="宋体"/>
        <charset val="134"/>
      </rPr>
      <t>5</t>
    </r>
    <r>
      <rPr>
        <sz val="10"/>
        <color indexed="8"/>
        <rFont val="宋体"/>
        <charset val="134"/>
      </rPr>
      <t>表</t>
    </r>
  </si>
  <si>
    <r>
      <rPr>
        <sz val="12"/>
        <rFont val="宋体"/>
        <charset val="134"/>
      </rPr>
      <t xml:space="preserve">项 </t>
    </r>
    <r>
      <rPr>
        <sz val="11"/>
        <color indexed="8"/>
        <rFont val="宋体"/>
        <charset val="134"/>
      </rPr>
      <t xml:space="preserve">   </t>
    </r>
    <r>
      <rPr>
        <sz val="12"/>
        <rFont val="宋体"/>
        <charset val="134"/>
      </rPr>
      <t>目</t>
    </r>
  </si>
  <si>
    <t>本年支出</t>
  </si>
  <si>
    <t>小计</t>
  </si>
  <si>
    <t xml:space="preserve">基本支出  </t>
  </si>
  <si>
    <t>注：本表反映部门本年度一般公共预算财政拨款支出情况。</t>
  </si>
  <si>
    <t>一般公共预算财政拨款基本支出决算表</t>
  </si>
  <si>
    <t>公开06表</t>
  </si>
  <si>
    <t>人员经费</t>
  </si>
  <si>
    <t>公用经费</t>
  </si>
  <si>
    <t>经济分类
科目编码</t>
  </si>
  <si>
    <t>301</t>
  </si>
  <si>
    <t>工资福利支出</t>
  </si>
  <si>
    <t>302</t>
  </si>
  <si>
    <t>商品和服务支出</t>
  </si>
  <si>
    <t>310</t>
  </si>
  <si>
    <t>其他资本性支出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</si>
  <si>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</si>
  <si>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</si>
  <si>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</si>
  <si>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</si>
  <si>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</si>
  <si>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</si>
  <si>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</si>
  <si>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</si>
  <si>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</si>
  <si>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</si>
  <si>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</si>
  <si>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</si>
  <si>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</si>
  <si>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</si>
  <si>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</si>
  <si>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</si>
  <si>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</si>
  <si>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</si>
  <si>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30104</t>
  </si>
  <si>
    <t xml:space="preserve">  其他社会保障缴费</t>
  </si>
  <si>
    <t>30204</t>
  </si>
  <si>
    <t xml:space="preserve">  手续费</t>
  </si>
  <si>
    <t>31005</t>
  </si>
  <si>
    <t xml:space="preserve">  基础设施建设</t>
  </si>
  <si>
    <t>30106</t>
  </si>
  <si>
    <t xml:space="preserve">  伙食补助费</t>
  </si>
  <si>
    <t>30205</t>
  </si>
  <si>
    <t xml:space="preserve">  水费</t>
  </si>
  <si>
    <t>31006</t>
  </si>
  <si>
    <t xml:space="preserve">  大型修缮</t>
  </si>
  <si>
    <t>30107</t>
  </si>
  <si>
    <t xml:space="preserve">  绩效工资</t>
  </si>
  <si>
    <t>30206</t>
  </si>
  <si>
    <t xml:space="preserve">  电费</t>
  </si>
  <si>
    <t>31007</t>
  </si>
  <si>
    <t xml:space="preserve">  信息网络及软件购置更新</t>
  </si>
  <si>
    <t>30108</t>
  </si>
  <si>
    <t xml:space="preserve">  机关事业单位基本养老保险缴费</t>
  </si>
  <si>
    <t>30207</t>
  </si>
  <si>
    <t xml:space="preserve">  邮电费</t>
  </si>
  <si>
    <t>31008</t>
  </si>
  <si>
    <t xml:space="preserve">  物资储备</t>
  </si>
  <si>
    <t>30109</t>
  </si>
  <si>
    <t xml:space="preserve">  职业年金缴费</t>
  </si>
  <si>
    <t>30208</t>
  </si>
  <si>
    <t xml:space="preserve">  取暖费</t>
  </si>
  <si>
    <t>31009</t>
  </si>
  <si>
    <t xml:space="preserve">  土地补偿</t>
  </si>
  <si>
    <t>30199</t>
  </si>
  <si>
    <t xml:space="preserve">  其他工资福利支出</t>
  </si>
  <si>
    <t>30209</t>
  </si>
  <si>
    <t xml:space="preserve">  物业管理费</t>
  </si>
  <si>
    <t>31010</t>
  </si>
  <si>
    <t xml:space="preserve">  安置补助</t>
  </si>
  <si>
    <t>303</t>
  </si>
  <si>
    <t>对个人和家庭的补助</t>
  </si>
  <si>
    <t>30211</t>
  </si>
  <si>
    <t xml:space="preserve">  差旅费</t>
  </si>
  <si>
    <t>31011</t>
  </si>
  <si>
    <t xml:space="preserve">  地上附着物和青苗补偿</t>
  </si>
  <si>
    <t>30301</t>
  </si>
  <si>
    <t xml:space="preserve">  离休费</t>
  </si>
  <si>
    <t>30212</t>
  </si>
  <si>
    <t xml:space="preserve">  因公出国（境）费用</t>
  </si>
  <si>
    <t>31012</t>
  </si>
  <si>
    <t xml:space="preserve">  拆迁补偿</t>
  </si>
  <si>
    <t>30302</t>
  </si>
  <si>
    <t xml:space="preserve">  退休费</t>
  </si>
  <si>
    <t>30213</t>
  </si>
  <si>
    <t xml:space="preserve">  维修(护)费</t>
  </si>
  <si>
    <t>31013</t>
  </si>
  <si>
    <t xml:space="preserve">  公务用车购置</t>
  </si>
  <si>
    <t>30303</t>
  </si>
  <si>
    <t xml:space="preserve">  退职（役）费</t>
  </si>
  <si>
    <t>30214</t>
  </si>
  <si>
    <t xml:space="preserve">  租赁费</t>
  </si>
  <si>
    <t>31019</t>
  </si>
  <si>
    <t xml:space="preserve">  其他交通工具购置</t>
  </si>
  <si>
    <t>30304</t>
  </si>
  <si>
    <t xml:space="preserve">  抚恤金</t>
  </si>
  <si>
    <t>30215</t>
  </si>
  <si>
    <t xml:space="preserve">  会议费</t>
  </si>
  <si>
    <t>31020</t>
  </si>
  <si>
    <t xml:space="preserve">  产权参股</t>
  </si>
  <si>
    <t>30305</t>
  </si>
  <si>
    <t xml:space="preserve">  生活补助</t>
  </si>
  <si>
    <t>30216</t>
  </si>
  <si>
    <t xml:space="preserve">  培训费</t>
  </si>
  <si>
    <t>31099</t>
  </si>
  <si>
    <t xml:space="preserve">  其他资本性支出</t>
  </si>
  <si>
    <t>30306</t>
  </si>
  <si>
    <t xml:space="preserve">  救济费</t>
  </si>
  <si>
    <t>30217</t>
  </si>
  <si>
    <t xml:space="preserve">  公务接待费</t>
  </si>
  <si>
    <t>304</t>
  </si>
  <si>
    <t>对企事业单位的补贴</t>
  </si>
  <si>
    <t>30307</t>
  </si>
  <si>
    <t xml:space="preserve">  医疗费</t>
  </si>
  <si>
    <t>30218</t>
  </si>
  <si>
    <t xml:space="preserve">  专用材料费</t>
  </si>
  <si>
    <t>30401</t>
  </si>
  <si>
    <t xml:space="preserve">  企业政策性补贴</t>
  </si>
  <si>
    <t>30308</t>
  </si>
  <si>
    <t xml:space="preserve">  助学金</t>
  </si>
  <si>
    <t>30224</t>
  </si>
  <si>
    <t xml:space="preserve">  被装购置费</t>
  </si>
  <si>
    <t>30402</t>
  </si>
  <si>
    <t xml:space="preserve">  事业单位补贴</t>
  </si>
  <si>
    <t>30309</t>
  </si>
  <si>
    <t xml:space="preserve">  奖励金</t>
  </si>
  <si>
    <t>30225</t>
  </si>
  <si>
    <t xml:space="preserve">  专用燃料费</t>
  </si>
  <si>
    <t>30403</t>
  </si>
  <si>
    <t xml:space="preserve">  财政贴息</t>
  </si>
  <si>
    <t>30310</t>
  </si>
  <si>
    <t xml:space="preserve">  生产补贴</t>
  </si>
  <si>
    <t>30226</t>
  </si>
  <si>
    <t xml:space="preserve">  劳务费</t>
  </si>
  <si>
    <t>30499</t>
  </si>
  <si>
    <t xml:space="preserve">  其他对企事业单位的补贴</t>
  </si>
  <si>
    <t>30311</t>
  </si>
  <si>
    <t>30227</t>
  </si>
  <si>
    <t xml:space="preserve">  委托业务费</t>
  </si>
  <si>
    <t>307</t>
  </si>
  <si>
    <t>债务利息支出</t>
  </si>
  <si>
    <t>30312</t>
  </si>
  <si>
    <t xml:space="preserve">  提租补贴</t>
  </si>
  <si>
    <t>30228</t>
  </si>
  <si>
    <t xml:space="preserve">  工会经费</t>
  </si>
  <si>
    <t>30701</t>
  </si>
  <si>
    <t xml:space="preserve">  国内债务付息</t>
  </si>
  <si>
    <t>30313</t>
  </si>
  <si>
    <t xml:space="preserve">  购房补贴</t>
  </si>
  <si>
    <t>30229</t>
  </si>
  <si>
    <t xml:space="preserve">  福利费</t>
  </si>
  <si>
    <t>30707</t>
  </si>
  <si>
    <t xml:space="preserve">  国外债务付息</t>
  </si>
  <si>
    <t>30314</t>
  </si>
  <si>
    <t xml:space="preserve">  采暖补贴</t>
  </si>
  <si>
    <t>30231</t>
  </si>
  <si>
    <t xml:space="preserve">  公务用车运行维护费</t>
  </si>
  <si>
    <t>399</t>
  </si>
  <si>
    <t>30315</t>
  </si>
  <si>
    <t xml:space="preserve">  物业服务补贴</t>
  </si>
  <si>
    <t>30239</t>
  </si>
  <si>
    <t xml:space="preserve">  其他交通费用</t>
  </si>
  <si>
    <t>39906</t>
  </si>
  <si>
    <t xml:space="preserve">  赠与</t>
  </si>
  <si>
    <t>30399</t>
  </si>
  <si>
    <t xml:space="preserve">  其他对个人和家庭的补助支出</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</si>
  <si>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</si>
  <si>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</si>
  <si>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</si>
  <si>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</si>
  <si>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</si>
  <si>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</si>
  <si>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</si>
  <si>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一般公共预算财政拨款“三公”经费支出决算表</t>
  </si>
  <si>
    <r>
      <rPr>
        <sz val="10"/>
        <color indexed="8"/>
        <rFont val="宋体"/>
        <charset val="134"/>
      </rPr>
      <t>公开0</t>
    </r>
    <r>
      <rPr>
        <sz val="10"/>
        <color indexed="8"/>
        <rFont val="宋体"/>
        <charset val="134"/>
      </rPr>
      <t>7</t>
    </r>
    <r>
      <rPr>
        <sz val="10"/>
        <color indexed="8"/>
        <rFont val="宋体"/>
        <charset val="134"/>
      </rPr>
      <t>表</t>
    </r>
  </si>
  <si>
    <t>预算数</t>
  </si>
  <si>
    <t>因公出国（境）费</t>
  </si>
  <si>
    <t>公务用车购置及运行费</t>
  </si>
  <si>
    <t>公务接待费</t>
  </si>
  <si>
    <t>公务用车
购置费</t>
  </si>
  <si>
    <t>公务用车
运行费</t>
  </si>
  <si>
    <r>
      <rPr>
        <sz val="12"/>
        <rFont val="宋体"/>
        <charset val="134"/>
      </rPr>
      <t>注：本表反映部门本年度“三公”经费支出预决算情况。其中，</t>
    </r>
    <r>
      <rPr>
        <sz val="12"/>
        <rFont val="宋体"/>
        <charset val="134"/>
      </rPr>
      <t>预算数为“三公”经费年初预算数，决算数是包括当年一般公共预算财政拨款和以前年度结转资金安排的实际支出。</t>
    </r>
  </si>
  <si>
    <t>补充资料：</t>
  </si>
  <si>
    <t xml:space="preserve">    1.因公出国（境）团组情况：本年度本单位使用公共预算财政拨款安排的出国（境）团组0个；参加其他单位组织的出国（境）团组0个；全年因公出国（境）累计0人次。</t>
  </si>
  <si>
    <t xml:space="preserve">    2.公务用车购置及保有情况：本年度本单位使用公共预算财政拨款更新公务用车0辆，年末公共预算财政拨款开支运行维护费的公务用车保有量3辆。</t>
  </si>
  <si>
    <t xml:space="preserve">    3.公务接待情况：本年度本单位使用公共预算财政拨款支出的国内公务接待380批次，4520人次，共180000元；外事接待0批次，0人次，共0元。</t>
  </si>
  <si>
    <t xml:space="preserve">    4.三公经费2020年决算数较去年同期下降了20.83%，主要原因是各单位坚持厉行节约，进一步压减三公经费支出规模。</t>
  </si>
  <si>
    <t>政府性基金预算财政拨款收入支出决算表</t>
  </si>
  <si>
    <r>
      <rPr>
        <sz val="10"/>
        <color indexed="8"/>
        <rFont val="宋体"/>
        <charset val="134"/>
      </rPr>
      <t>公开0</t>
    </r>
    <r>
      <rPr>
        <sz val="10"/>
        <color indexed="8"/>
        <rFont val="宋体"/>
        <charset val="134"/>
      </rPr>
      <t>8</t>
    </r>
    <r>
      <rPr>
        <sz val="10"/>
        <color indexed="8"/>
        <rFont val="宋体"/>
        <charset val="134"/>
      </rPr>
      <t>表</t>
    </r>
  </si>
  <si>
    <t>年初结转和结余</t>
  </si>
  <si>
    <t>本年收入</t>
  </si>
  <si>
    <t>年末结转和结余</t>
  </si>
  <si>
    <t>注：本表反映部门本年度政府性基金预算财政拨款收入、支出及结转和结余情况。</t>
  </si>
  <si>
    <t>国有资本经营预算财政拨款支出决算表</t>
  </si>
  <si>
    <t>公开09表</t>
  </si>
  <si>
    <t>注：本表反映部门本年度国有资本经营预算财政拨款支出情况。因本年度无国有资本经营预算财政拨款，故此表无数据。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</si>
</sst>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0.00_ "/>
  </numFmts>
  <fonts count="21" x14ac:knownFonts="1">
    <font>
      <sz val="12"/>
      <name val="宋体"/>
      <charset val="134"/>
    </font>
    <font>
      <sz val="16"/>
      <name val="华文中宋"/>
      <charset val="134"/>
    </font>
    <font>
      <sz val="10"/>
      <name val="宋体"/>
      <charset val="134"/>
    </font>
    <font>
      <sz val="10"/>
      <color indexed="8"/>
      <name val="宋体"/>
      <charset val="134"/>
    </font>
    <font>
      <sz val="16"/>
      <name val="宋体"/>
      <charset val="134"/>
    </font>
    <font>
      <sz val="11"/>
      <color indexed="8"/>
      <name val="宋体"/>
      <charset val="134"/>
    </font>
    <font>
      <sz val="11"/>
      <name val="宋体"/>
      <charset val="134"/>
    </font>
    <font>
      <sz val="12"/>
      <color indexed="8"/>
      <name val="Arial"/>
    </font>
    <font>
      <sz val="10"/>
      <color indexed="8"/>
      <name val="Arial"/>
    </font>
    <font>
      <sz val="16"/>
      <color indexed="8"/>
      <name val="华文中宋"/>
      <charset val="134"/>
    </font>
    <font>
      <sz val="10"/>
      <color indexed="8"/>
      <name val="宋体"/>
      <charset val="134"/>
      <scheme val="minor"/>
    </font>
    <font>
      <sz val="12"/>
      <color indexed="8"/>
      <name val="宋体"/>
      <charset val="134"/>
      <scheme val="minor"/>
    </font>
    <font>
      <sz val="12"/>
      <name val="黑体"/>
      <charset val="134"/>
    </font>
    <font>
      <b/>
      <sz val="11"/>
      <name val="宋体"/>
      <charset val="134"/>
    </font>
    <font>
      <b/>
      <sz val="11"/>
      <color indexed="8"/>
      <name val="宋体"/>
      <charset val="134"/>
    </font>
    <font>
      <sz val="11"/>
      <color theme="1"/>
      <name val="宋体"/>
      <charset val="134"/>
      <scheme val="minor"/>
    </font>
    <font>
      <sz val="11"/>
      <color indexed="20"/>
      <name val="宋体"/>
      <charset val="134"/>
    </font>
    <font>
      <sz val="11"/>
      <color indexed="17"/>
      <name val="宋体"/>
      <charset val="134"/>
    </font>
    <font>
      <sz val="10"/>
      <name val="Arial"/>
    </font>
    <font>
      <sz val="12"/>
      <name val="宋体"/>
      <charset val="134"/>
    </font>
    <font>
      <sz val="9"/>
      <name val="宋体"/>
      <charset val="134"/>
    </font>
  </fonts>
  <fills count="4">
    <fill>
      <patternFill patternType="none"/>
    </fill>
    <fill>
      <patternFill patternType="gray125"/>
    </fill>
    <fill>
      <patternFill patternType="solid">
        <fgColor indexed="45"/>
        <bgColor indexed="64"/>
      </patternFill>
    </fill>
    <fill>
      <patternFill patternType="solid">
        <fgColor indexed="42"/>
        <bgColor indexed="64"/>
      </patternFill>
    </fill>
  </fills>
  <borders count="65">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thin">
        <color auto="1"/>
      </right>
      <top style="medium">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style="thin">
        <color auto="1"/>
      </top>
      <bottom style="thin">
        <color indexed="8"/>
      </bottom>
      <diagonal/>
    </border>
    <border>
      <left/>
      <right style="thin">
        <color indexed="8"/>
      </right>
      <top style="thin">
        <color auto="1"/>
      </top>
      <bottom style="thin">
        <color indexed="8"/>
      </bottom>
      <diagonal/>
    </border>
    <border>
      <left/>
      <right style="thin">
        <color indexed="8"/>
      </right>
      <top/>
      <bottom style="medium">
        <color indexed="8"/>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top style="medium">
        <color auto="1"/>
      </top>
      <bottom style="thin">
        <color auto="1"/>
      </bottom>
      <diagonal/>
    </border>
    <border>
      <left style="medium">
        <color auto="1"/>
      </left>
      <right style="thin">
        <color auto="1"/>
      </right>
      <top style="thin">
        <color auto="1"/>
      </top>
      <bottom/>
      <diagonal/>
    </border>
    <border>
      <left/>
      <right style="thin">
        <color auto="1"/>
      </right>
      <top style="thin">
        <color auto="1"/>
      </top>
      <bottom/>
      <diagonal/>
    </border>
    <border>
      <left style="medium">
        <color auto="1"/>
      </left>
      <right style="thin">
        <color auto="1"/>
      </right>
      <top/>
      <bottom style="thin">
        <color auto="1"/>
      </bottom>
      <diagonal/>
    </border>
    <border>
      <left style="medium">
        <color rgb="FFDDDDDD"/>
      </left>
      <right/>
      <top/>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indexed="8"/>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right style="thin">
        <color rgb="FF000000"/>
      </right>
      <top style="thin">
        <color rgb="FF000000"/>
      </top>
      <bottom style="medium">
        <color indexed="8"/>
      </bottom>
      <diagonal/>
    </border>
    <border>
      <left style="thin">
        <color rgb="FF000000"/>
      </left>
      <right style="thin">
        <color rgb="FF000000"/>
      </right>
      <top style="thin">
        <color rgb="FF000000"/>
      </top>
      <bottom style="medium">
        <color indexed="8"/>
      </bottom>
      <diagonal/>
    </border>
    <border>
      <left style="thin">
        <color rgb="FF000000"/>
      </left>
      <right style="thin">
        <color indexed="8"/>
      </right>
      <top style="thin">
        <color rgb="FF000000"/>
      </top>
      <bottom style="medium">
        <color indexed="8"/>
      </bottom>
      <diagonal/>
    </border>
    <border>
      <left style="medium">
        <color auto="1"/>
      </left>
      <right/>
      <top style="thin">
        <color auto="1"/>
      </top>
      <bottom/>
      <diagonal/>
    </border>
    <border>
      <left/>
      <right style="thin">
        <color indexed="8"/>
      </right>
      <top/>
      <bottom/>
      <diagonal/>
    </border>
    <border>
      <left style="thin">
        <color auto="1"/>
      </left>
      <right/>
      <top style="thin">
        <color auto="1"/>
      </top>
      <bottom/>
      <diagonal/>
    </border>
    <border>
      <left style="medium">
        <color auto="1"/>
      </left>
      <right/>
      <top style="thin">
        <color auto="1"/>
      </top>
      <bottom style="medium">
        <color auto="1"/>
      </bottom>
      <diagonal/>
    </border>
    <border>
      <left/>
      <right/>
      <top style="thin">
        <color auto="1"/>
      </top>
      <bottom/>
      <diagonal/>
    </border>
    <border>
      <left/>
      <right style="medium">
        <color indexed="8"/>
      </right>
      <top/>
      <bottom style="thin">
        <color indexed="8"/>
      </bottom>
      <diagonal/>
    </border>
    <border>
      <left/>
      <right/>
      <top/>
      <bottom style="medium">
        <color indexed="8"/>
      </bottom>
      <diagonal/>
    </border>
    <border>
      <left/>
      <right style="medium">
        <color indexed="8"/>
      </right>
      <top/>
      <bottom style="medium">
        <color indexed="8"/>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style="thin">
        <color auto="1"/>
      </top>
      <bottom style="medium">
        <color auto="1"/>
      </bottom>
      <diagonal/>
    </border>
  </borders>
  <cellStyleXfs count="26">
    <xf numFmtId="0" fontId="0" fillId="0" borderId="0"/>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9" fillId="0" borderId="0">
      <alignment vertical="center"/>
    </xf>
    <xf numFmtId="0" fontId="19" fillId="0" borderId="0"/>
    <xf numFmtId="0" fontId="19" fillId="0" borderId="0"/>
    <xf numFmtId="0" fontId="8" fillId="0" borderId="0"/>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5" fillId="0" borderId="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9" fillId="0" borderId="0"/>
    <xf numFmtId="0" fontId="19" fillId="0" borderId="0"/>
    <xf numFmtId="0" fontId="19" fillId="0" borderId="0"/>
    <xf numFmtId="0" fontId="19" fillId="0" borderId="0"/>
    <xf numFmtId="0" fontId="19" fillId="0" borderId="0">
      <alignment vertical="center"/>
    </xf>
    <xf numFmtId="0" fontId="19" fillId="0" borderId="0">
      <alignment vertical="center"/>
    </xf>
    <xf numFmtId="0" fontId="19" fillId="0" borderId="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8" fillId="0" borderId="0"/>
  </cellStyleXfs>
  <cellXfs count="227">
    <xf numFmtId="0" fontId="0" fillId="0" borderId="0" xfId="0"/>
    <xf numFmtId="0" fontId="1" fillId="0" borderId="0" xfId="18" applyFont="1" applyFill="1" applyAlignment="1">
      <alignment horizontal="center" vertical="center" wrapText="1"/>
    </xf>
    <xf numFmtId="0" fontId="4" fillId="0" borderId="0" xfId="18" applyFont="1" applyFill="1" applyAlignment="1">
      <alignment vertical="center" wrapText="1"/>
    </xf>
    <xf numFmtId="0" fontId="2" fillId="0" borderId="0" xfId="18" applyFont="1" applyFill="1" applyAlignment="1">
      <alignment vertical="center" wrapText="1"/>
    </xf>
    <xf numFmtId="0" fontId="3" fillId="0" borderId="0" xfId="16" applyFont="1" applyFill="1" applyAlignment="1">
      <alignment horizontal="right" vertical="center"/>
    </xf>
    <xf numFmtId="0" fontId="3" fillId="0" borderId="0" xfId="16" applyFont="1" applyFill="1" applyAlignment="1">
      <alignment horizontal="left" vertical="center"/>
    </xf>
    <xf numFmtId="0" fontId="2" fillId="0" borderId="1" xfId="18" applyFont="1" applyFill="1" applyBorder="1" applyAlignment="1">
      <alignment vertical="center" wrapText="1"/>
    </xf>
    <xf numFmtId="0" fontId="6" fillId="0" borderId="35" xfId="18" applyFont="1" applyFill="1" applyBorder="1" applyAlignment="1">
      <alignment horizontal="center" vertical="center" wrapText="1"/>
    </xf>
    <xf numFmtId="0" fontId="6" fillId="0" borderId="5" xfId="18" applyFont="1" applyFill="1" applyBorder="1" applyAlignment="1">
      <alignment horizontal="center" vertical="center" wrapText="1"/>
    </xf>
    <xf numFmtId="0" fontId="6" fillId="0" borderId="6" xfId="18" applyFont="1" applyFill="1" applyBorder="1" applyAlignment="1">
      <alignment horizontal="center" vertical="center" wrapText="1"/>
    </xf>
    <xf numFmtId="0" fontId="6" fillId="0" borderId="4" xfId="18" applyFont="1" applyFill="1" applyBorder="1" applyAlignment="1">
      <alignment horizontal="center" vertical="center" wrapText="1"/>
    </xf>
    <xf numFmtId="0" fontId="6" fillId="0" borderId="40" xfId="18" applyFont="1" applyFill="1" applyBorder="1" applyAlignment="1">
      <alignment horizontal="center" vertical="center" wrapText="1"/>
    </xf>
    <xf numFmtId="0" fontId="19" fillId="0" borderId="0" xfId="18" applyFill="1" applyAlignment="1">
      <alignment horizontal="center" vertical="center" wrapText="1"/>
    </xf>
    <xf numFmtId="0" fontId="6" fillId="0" borderId="36" xfId="18" applyFont="1" applyFill="1" applyBorder="1" applyAlignment="1">
      <alignment horizontal="center" vertical="center" wrapText="1"/>
    </xf>
    <xf numFmtId="0" fontId="6" fillId="0" borderId="10" xfId="18" applyFont="1" applyFill="1" applyBorder="1" applyAlignment="1">
      <alignment horizontal="center" vertical="center" wrapText="1"/>
    </xf>
    <xf numFmtId="0" fontId="6" fillId="0" borderId="25" xfId="18" applyFont="1" applyFill="1" applyBorder="1" applyAlignment="1">
      <alignment horizontal="center" vertical="center" wrapText="1"/>
    </xf>
    <xf numFmtId="0" fontId="6" fillId="0" borderId="13" xfId="18" applyFont="1" applyFill="1" applyBorder="1" applyAlignment="1">
      <alignment horizontal="center" vertical="center" wrapText="1"/>
    </xf>
    <xf numFmtId="0" fontId="6" fillId="0" borderId="14" xfId="18" applyFont="1" applyFill="1" applyBorder="1" applyAlignment="1">
      <alignment horizontal="center" vertical="center" wrapText="1"/>
    </xf>
    <xf numFmtId="0" fontId="6" fillId="0" borderId="8" xfId="18" applyFont="1" applyFill="1" applyBorder="1" applyAlignment="1">
      <alignment horizontal="center" vertical="center" wrapText="1"/>
    </xf>
    <xf numFmtId="0" fontId="6" fillId="0" borderId="37" xfId="18" applyFont="1" applyFill="1" applyBorder="1" applyAlignment="1">
      <alignment horizontal="center" vertical="center" wrapText="1"/>
    </xf>
    <xf numFmtId="0" fontId="6" fillId="0" borderId="41" xfId="18" applyFont="1" applyFill="1" applyBorder="1" applyAlignment="1">
      <alignment horizontal="center" vertical="center" wrapText="1"/>
    </xf>
    <xf numFmtId="0" fontId="6" fillId="0" borderId="38" xfId="18" applyFont="1" applyFill="1" applyBorder="1" applyAlignment="1">
      <alignment horizontal="center" vertical="center" wrapText="1"/>
    </xf>
    <xf numFmtId="0" fontId="6" fillId="0" borderId="11" xfId="18" applyFont="1" applyFill="1" applyBorder="1" applyAlignment="1">
      <alignment horizontal="center" vertical="center" wrapText="1"/>
    </xf>
    <xf numFmtId="0" fontId="6" fillId="0" borderId="11" xfId="18" applyFont="1" applyFill="1" applyBorder="1" applyAlignment="1">
      <alignment horizontal="center" vertical="center" wrapText="1"/>
    </xf>
    <xf numFmtId="0" fontId="6" fillId="0" borderId="17" xfId="18" applyFont="1" applyFill="1" applyBorder="1" applyAlignment="1">
      <alignment horizontal="center" vertical="center" wrapText="1"/>
    </xf>
    <xf numFmtId="0" fontId="6" fillId="0" borderId="33" xfId="18" applyFont="1" applyFill="1" applyBorder="1" applyAlignment="1">
      <alignment horizontal="center" vertical="center" wrapText="1"/>
    </xf>
    <xf numFmtId="0" fontId="6" fillId="0" borderId="7" xfId="18" applyFont="1" applyFill="1" applyBorder="1" applyAlignment="1">
      <alignment horizontal="center" vertical="center" wrapText="1"/>
    </xf>
    <xf numFmtId="0" fontId="6" fillId="0" borderId="8" xfId="18" applyFont="1" applyFill="1" applyBorder="1" applyAlignment="1">
      <alignment horizontal="center" vertical="center" wrapText="1"/>
    </xf>
    <xf numFmtId="0" fontId="6" fillId="0" borderId="34" xfId="18" applyFont="1" applyFill="1" applyBorder="1" applyAlignment="1">
      <alignment horizontal="center" vertical="center" wrapText="1"/>
    </xf>
    <xf numFmtId="0" fontId="6" fillId="0" borderId="18" xfId="18" applyFont="1" applyFill="1" applyBorder="1" applyAlignment="1">
      <alignment horizontal="center" vertical="center" wrapText="1"/>
    </xf>
    <xf numFmtId="0" fontId="6" fillId="0" borderId="19" xfId="18" applyFont="1" applyFill="1" applyBorder="1" applyAlignment="1">
      <alignment horizontal="center" vertical="center" wrapText="1"/>
    </xf>
    <xf numFmtId="0" fontId="6" fillId="0" borderId="42" xfId="18" applyFont="1" applyFill="1" applyBorder="1" applyAlignment="1">
      <alignment horizontal="center" vertical="center" wrapText="1"/>
    </xf>
    <xf numFmtId="0" fontId="6" fillId="0" borderId="43" xfId="18" applyFont="1" applyFill="1" applyBorder="1" applyAlignment="1">
      <alignment horizontal="center" vertical="center" wrapText="1"/>
    </xf>
    <xf numFmtId="0" fontId="19" fillId="0" borderId="20" xfId="18" applyFill="1" applyBorder="1" applyAlignment="1">
      <alignment horizontal="left" vertical="center" wrapText="1"/>
    </xf>
    <xf numFmtId="0" fontId="19" fillId="0" borderId="20" xfId="18" applyFill="1" applyBorder="1" applyAlignment="1">
      <alignment horizontal="left" vertical="center"/>
    </xf>
    <xf numFmtId="0" fontId="19" fillId="0" borderId="0" xfId="18" applyFill="1" applyAlignment="1">
      <alignment vertical="center" wrapText="1"/>
    </xf>
    <xf numFmtId="0" fontId="0" fillId="0" borderId="39" xfId="0" applyFill="1" applyBorder="1" applyAlignment="1">
      <alignment horizontal="left" wrapText="1"/>
    </xf>
    <xf numFmtId="0" fontId="0" fillId="0" borderId="0" xfId="0" applyFill="1" applyAlignment="1">
      <alignment horizontal="left" wrapText="1"/>
    </xf>
    <xf numFmtId="0" fontId="0" fillId="0" borderId="0" xfId="0" applyFill="1"/>
    <xf numFmtId="0" fontId="2" fillId="0" borderId="0" xfId="18" applyFont="1" applyFill="1" applyAlignment="1">
      <alignment horizontal="center" vertical="center" wrapText="1"/>
    </xf>
    <xf numFmtId="0" fontId="3" fillId="0" borderId="1" xfId="16" applyFont="1" applyFill="1" applyBorder="1" applyAlignment="1">
      <alignment horizontal="left" vertical="center"/>
    </xf>
    <xf numFmtId="0" fontId="19" fillId="0" borderId="2" xfId="18" applyFill="1" applyBorder="1" applyAlignment="1">
      <alignment horizontal="center" vertical="center" wrapText="1"/>
    </xf>
    <xf numFmtId="0" fontId="19" fillId="0" borderId="3" xfId="18" applyFill="1" applyBorder="1" applyAlignment="1">
      <alignment horizontal="center" vertical="center" wrapText="1"/>
    </xf>
    <xf numFmtId="0" fontId="19" fillId="0" borderId="4" xfId="18" applyFill="1" applyBorder="1" applyAlignment="1">
      <alignment horizontal="center" vertical="center" wrapText="1"/>
    </xf>
    <xf numFmtId="0" fontId="19" fillId="0" borderId="5" xfId="18" applyFill="1" applyBorder="1" applyAlignment="1">
      <alignment horizontal="center" vertical="center" wrapText="1"/>
    </xf>
    <xf numFmtId="0" fontId="19" fillId="0" borderId="6" xfId="18" applyFill="1" applyBorder="1" applyAlignment="1">
      <alignment horizontal="center" vertical="center" wrapText="1"/>
    </xf>
    <xf numFmtId="0" fontId="19" fillId="0" borderId="7" xfId="18" applyFill="1" applyBorder="1" applyAlignment="1">
      <alignment horizontal="center" vertical="center" wrapText="1"/>
    </xf>
    <xf numFmtId="0" fontId="19" fillId="0" borderId="8" xfId="18" applyFill="1" applyBorder="1" applyAlignment="1">
      <alignment horizontal="center" vertical="center" wrapText="1"/>
    </xf>
    <xf numFmtId="0" fontId="19" fillId="0" borderId="9" xfId="18" applyFill="1" applyBorder="1" applyAlignment="1">
      <alignment horizontal="center" vertical="center" wrapText="1"/>
    </xf>
    <xf numFmtId="0" fontId="19" fillId="0" borderId="10" xfId="18" applyFill="1" applyBorder="1" applyAlignment="1">
      <alignment horizontal="center" vertical="center" wrapText="1"/>
    </xf>
    <xf numFmtId="0" fontId="19" fillId="0" borderId="11" xfId="18" applyFill="1" applyBorder="1" applyAlignment="1">
      <alignment horizontal="center" vertical="center" wrapText="1"/>
    </xf>
    <xf numFmtId="0" fontId="19" fillId="0" borderId="12" xfId="18" applyFill="1" applyBorder="1" applyAlignment="1">
      <alignment horizontal="center" vertical="center" wrapText="1"/>
    </xf>
    <xf numFmtId="0" fontId="19" fillId="0" borderId="13" xfId="18" applyFill="1" applyBorder="1" applyAlignment="1">
      <alignment horizontal="center" vertical="center" wrapText="1"/>
    </xf>
    <xf numFmtId="0" fontId="19" fillId="0" borderId="14" xfId="18" applyFill="1" applyBorder="1" applyAlignment="1">
      <alignment horizontal="center" vertical="center" wrapText="1"/>
    </xf>
    <xf numFmtId="0" fontId="19" fillId="0" borderId="8" xfId="18" applyFill="1" applyBorder="1" applyAlignment="1">
      <alignment horizontal="center" vertical="center" wrapText="1"/>
    </xf>
    <xf numFmtId="0" fontId="19" fillId="0" borderId="15" xfId="18" applyFill="1" applyBorder="1" applyAlignment="1">
      <alignment horizontal="center" vertical="center" wrapText="1"/>
    </xf>
    <xf numFmtId="0" fontId="19" fillId="0" borderId="16" xfId="18" applyFill="1" applyBorder="1" applyAlignment="1">
      <alignment horizontal="center" vertical="center" wrapText="1"/>
    </xf>
    <xf numFmtId="0" fontId="19" fillId="0" borderId="17" xfId="18" applyFill="1" applyBorder="1" applyAlignment="1">
      <alignment horizontal="center" vertical="center" wrapText="1"/>
    </xf>
    <xf numFmtId="4" fontId="19" fillId="0" borderId="8" xfId="18" applyNumberFormat="1" applyFill="1" applyBorder="1" applyAlignment="1">
      <alignment horizontal="center" vertical="center" wrapText="1"/>
    </xf>
    <xf numFmtId="0" fontId="2" fillId="0" borderId="8" xfId="18" applyFont="1" applyFill="1" applyBorder="1" applyAlignment="1">
      <alignment vertical="center" wrapText="1"/>
    </xf>
    <xf numFmtId="0" fontId="19" fillId="0" borderId="8" xfId="18" applyFill="1" applyBorder="1" applyAlignment="1">
      <alignment vertical="center" wrapText="1"/>
    </xf>
    <xf numFmtId="4" fontId="19" fillId="0" borderId="8" xfId="18" applyNumberFormat="1" applyFill="1" applyBorder="1" applyAlignment="1">
      <alignment vertical="center" wrapText="1"/>
    </xf>
    <xf numFmtId="0" fontId="19" fillId="0" borderId="18" xfId="18" applyFill="1" applyBorder="1" applyAlignment="1">
      <alignment horizontal="center" vertical="center" wrapText="1"/>
    </xf>
    <xf numFmtId="0" fontId="19" fillId="0" borderId="19" xfId="18" applyFill="1" applyBorder="1" applyAlignment="1">
      <alignment horizontal="center" vertical="center" wrapText="1"/>
    </xf>
    <xf numFmtId="0" fontId="19" fillId="0" borderId="19" xfId="18" applyFill="1" applyBorder="1" applyAlignment="1">
      <alignment vertical="center" wrapText="1"/>
    </xf>
    <xf numFmtId="0" fontId="19" fillId="0" borderId="21" xfId="18" applyFill="1" applyBorder="1" applyAlignment="1">
      <alignment horizontal="center" vertical="center" wrapText="1"/>
    </xf>
    <xf numFmtId="0" fontId="19" fillId="0" borderId="22" xfId="18" applyFill="1" applyBorder="1" applyAlignment="1">
      <alignment horizontal="center" vertical="center" wrapText="1"/>
    </xf>
    <xf numFmtId="0" fontId="19" fillId="0" borderId="31" xfId="18" applyFill="1" applyBorder="1" applyAlignment="1">
      <alignment horizontal="center" vertical="center" wrapText="1"/>
    </xf>
    <xf numFmtId="0" fontId="19" fillId="0" borderId="23" xfId="18" applyFill="1" applyBorder="1" applyAlignment="1">
      <alignment horizontal="center" vertical="center" wrapText="1"/>
    </xf>
    <xf numFmtId="0" fontId="19" fillId="0" borderId="32" xfId="18" applyFill="1" applyBorder="1" applyAlignment="1">
      <alignment horizontal="center" vertical="center" wrapText="1"/>
    </xf>
    <xf numFmtId="0" fontId="19" fillId="0" borderId="24" xfId="18" applyFill="1" applyBorder="1" applyAlignment="1">
      <alignment horizontal="center" vertical="center" wrapText="1"/>
    </xf>
    <xf numFmtId="0" fontId="19" fillId="0" borderId="33" xfId="18" applyFill="1" applyBorder="1" applyAlignment="1">
      <alignment horizontal="center" vertical="center" wrapText="1"/>
    </xf>
    <xf numFmtId="0" fontId="19" fillId="0" borderId="25" xfId="18" applyFill="1" applyBorder="1" applyAlignment="1">
      <alignment horizontal="center" vertical="center" wrapText="1"/>
    </xf>
    <xf numFmtId="0" fontId="19" fillId="0" borderId="34" xfId="18" applyFill="1" applyBorder="1" applyAlignment="1">
      <alignment horizontal="center" vertical="center" wrapText="1"/>
    </xf>
    <xf numFmtId="0" fontId="5" fillId="0" borderId="26" xfId="0" applyFont="1" applyFill="1" applyBorder="1" applyAlignment="1">
      <alignment horizontal="left" vertical="center" shrinkToFit="1"/>
    </xf>
    <xf numFmtId="0" fontId="5" fillId="0" borderId="27" xfId="0" applyFont="1" applyFill="1" applyBorder="1" applyAlignment="1">
      <alignment horizontal="left" vertical="center" shrinkToFit="1"/>
    </xf>
    <xf numFmtId="0" fontId="5" fillId="0" borderId="27" xfId="0" applyFont="1" applyFill="1" applyBorder="1" applyAlignment="1">
      <alignment horizontal="left" vertical="center" shrinkToFit="1"/>
    </xf>
    <xf numFmtId="0" fontId="5" fillId="0" borderId="28" xfId="0" applyFont="1" applyFill="1" applyBorder="1" applyAlignment="1">
      <alignment horizontal="left" vertical="center" shrinkToFit="1"/>
    </xf>
    <xf numFmtId="0" fontId="5" fillId="0" borderId="29" xfId="0" applyFont="1" applyFill="1" applyBorder="1" applyAlignment="1">
      <alignment horizontal="left" vertical="center" shrinkToFit="1"/>
    </xf>
    <xf numFmtId="0" fontId="5" fillId="0" borderId="30" xfId="0" applyFont="1" applyFill="1" applyBorder="1" applyAlignment="1">
      <alignment horizontal="left" vertical="center" shrinkToFit="1"/>
    </xf>
    <xf numFmtId="0" fontId="19" fillId="0" borderId="0" xfId="18" applyFill="1" applyAlignment="1">
      <alignment horizontal="left" vertical="center"/>
    </xf>
    <xf numFmtId="0" fontId="9" fillId="0" borderId="0" xfId="6" applyFont="1" applyFill="1" applyAlignment="1">
      <alignment horizontal="center" vertical="center"/>
    </xf>
    <xf numFmtId="178" fontId="9" fillId="0" borderId="0" xfId="6" applyNumberFormat="1" applyFont="1" applyFill="1" applyAlignment="1">
      <alignment horizontal="center" vertical="center"/>
    </xf>
    <xf numFmtId="0" fontId="8" fillId="0" borderId="0" xfId="6" applyFill="1"/>
    <xf numFmtId="178" fontId="2" fillId="0" borderId="0" xfId="18" applyNumberFormat="1" applyFont="1" applyFill="1" applyAlignment="1">
      <alignment horizontal="center" vertical="center" wrapText="1"/>
    </xf>
    <xf numFmtId="178" fontId="2" fillId="0" borderId="0" xfId="18" applyNumberFormat="1" applyFont="1" applyFill="1" applyAlignment="1">
      <alignment vertical="center" wrapText="1"/>
    </xf>
    <xf numFmtId="178" fontId="3" fillId="0" borderId="0" xfId="17" applyNumberFormat="1" applyFont="1" applyFill="1" applyAlignment="1">
      <alignment horizontal="right" vertical="center"/>
    </xf>
    <xf numFmtId="178" fontId="8" fillId="0" borderId="0" xfId="6" applyNumberFormat="1" applyFill="1" applyAlignment="1">
      <alignment vertical="center"/>
    </xf>
    <xf numFmtId="0" fontId="8" fillId="0" borderId="0" xfId="6" applyFill="1" applyAlignment="1">
      <alignment vertical="center"/>
    </xf>
    <xf numFmtId="178" fontId="3" fillId="0" borderId="0" xfId="6" applyNumberFormat="1" applyFont="1" applyFill="1" applyAlignment="1">
      <alignment horizontal="right" vertical="center"/>
    </xf>
    <xf numFmtId="0" fontId="7" fillId="0" borderId="0" xfId="6" applyFont="1" applyFill="1" applyAlignment="1">
      <alignment vertical="center"/>
    </xf>
    <xf numFmtId="0" fontId="10" fillId="0" borderId="2" xfId="6" applyFont="1" applyFill="1" applyBorder="1" applyAlignment="1">
      <alignment horizontal="center" vertical="center" shrinkToFit="1"/>
    </xf>
    <xf numFmtId="0" fontId="10" fillId="0" borderId="3" xfId="6" applyFont="1" applyFill="1" applyBorder="1" applyAlignment="1">
      <alignment horizontal="center" vertical="center" shrinkToFit="1"/>
    </xf>
    <xf numFmtId="178" fontId="10" fillId="0" borderId="3" xfId="6" applyNumberFormat="1" applyFont="1" applyFill="1" applyBorder="1" applyAlignment="1">
      <alignment horizontal="center" vertical="center" shrinkToFit="1"/>
    </xf>
    <xf numFmtId="178" fontId="10" fillId="0" borderId="44" xfId="6" applyNumberFormat="1" applyFont="1" applyFill="1" applyBorder="1" applyAlignment="1">
      <alignment horizontal="center" vertical="center" shrinkToFit="1"/>
    </xf>
    <xf numFmtId="0" fontId="10" fillId="0" borderId="7" xfId="6" applyFont="1" applyFill="1" applyBorder="1" applyAlignment="1">
      <alignment horizontal="center" vertical="center" wrapText="1" shrinkToFit="1"/>
    </xf>
    <xf numFmtId="0" fontId="10" fillId="0" borderId="8" xfId="6" applyFont="1" applyFill="1" applyBorder="1" applyAlignment="1">
      <alignment horizontal="center" vertical="center" wrapText="1" shrinkToFit="1"/>
    </xf>
    <xf numFmtId="178" fontId="10" fillId="0" borderId="8" xfId="6" applyNumberFormat="1" applyFont="1" applyFill="1" applyBorder="1" applyAlignment="1">
      <alignment horizontal="center" vertical="center" wrapText="1" shrinkToFit="1"/>
    </xf>
    <xf numFmtId="178" fontId="10" fillId="0" borderId="34" xfId="6" applyNumberFormat="1" applyFont="1" applyFill="1" applyBorder="1" applyAlignment="1">
      <alignment horizontal="center" vertical="center" wrapText="1" shrinkToFit="1"/>
    </xf>
    <xf numFmtId="0" fontId="10" fillId="0" borderId="7" xfId="6" applyFont="1" applyFill="1" applyBorder="1" applyAlignment="1">
      <alignment horizontal="left" vertical="center" shrinkToFit="1"/>
    </xf>
    <xf numFmtId="0" fontId="10" fillId="0" borderId="8" xfId="6" applyFont="1" applyFill="1" applyBorder="1" applyAlignment="1">
      <alignment horizontal="left" vertical="center" shrinkToFit="1"/>
    </xf>
    <xf numFmtId="178" fontId="8" fillId="0" borderId="8" xfId="6" applyNumberFormat="1" applyFill="1" applyBorder="1" applyAlignment="1">
      <alignment horizontal="right" vertical="center" shrinkToFit="1"/>
    </xf>
    <xf numFmtId="178" fontId="8" fillId="0" borderId="34" xfId="6" applyNumberFormat="1" applyFill="1" applyBorder="1" applyAlignment="1">
      <alignment horizontal="right" vertical="center" shrinkToFit="1"/>
    </xf>
    <xf numFmtId="0" fontId="10" fillId="0" borderId="18" xfId="6" applyFont="1" applyFill="1" applyBorder="1" applyAlignment="1">
      <alignment horizontal="center" vertical="center" shrinkToFit="1"/>
    </xf>
    <xf numFmtId="0" fontId="10" fillId="0" borderId="19" xfId="6" applyFont="1" applyFill="1" applyBorder="1" applyAlignment="1">
      <alignment horizontal="center" vertical="center" shrinkToFit="1"/>
    </xf>
    <xf numFmtId="178" fontId="8" fillId="0" borderId="19" xfId="6" applyNumberFormat="1" applyFill="1" applyBorder="1" applyAlignment="1">
      <alignment horizontal="right" vertical="center" shrinkToFit="1"/>
    </xf>
    <xf numFmtId="178" fontId="10" fillId="0" borderId="19" xfId="6" applyNumberFormat="1" applyFont="1" applyFill="1" applyBorder="1" applyAlignment="1">
      <alignment horizontal="center" vertical="center" shrinkToFit="1"/>
    </xf>
    <xf numFmtId="178" fontId="8" fillId="0" borderId="43" xfId="6" applyNumberFormat="1" applyFill="1" applyBorder="1" applyAlignment="1">
      <alignment horizontal="right" vertical="center" shrinkToFit="1"/>
    </xf>
    <xf numFmtId="0" fontId="11" fillId="0" borderId="0" xfId="6" applyFont="1" applyFill="1" applyAlignment="1">
      <alignment horizontal="left" vertical="center"/>
    </xf>
    <xf numFmtId="178" fontId="11" fillId="0" borderId="0" xfId="6" applyNumberFormat="1" applyFont="1" applyFill="1" applyAlignment="1">
      <alignment horizontal="left" vertical="center"/>
    </xf>
    <xf numFmtId="178" fontId="8" fillId="0" borderId="0" xfId="6" applyNumberFormat="1" applyFill="1"/>
    <xf numFmtId="0" fontId="2" fillId="0" borderId="0" xfId="18" applyFont="1" applyFill="1" applyAlignment="1">
      <alignment horizontal="left" vertical="center" wrapText="1"/>
    </xf>
    <xf numFmtId="0" fontId="19" fillId="0" borderId="40" xfId="18" applyFill="1" applyBorder="1" applyAlignment="1">
      <alignment horizontal="center" vertical="center" wrapText="1"/>
    </xf>
    <xf numFmtId="4" fontId="5" fillId="0" borderId="27" xfId="0" applyNumberFormat="1" applyFont="1" applyFill="1" applyBorder="1" applyAlignment="1">
      <alignment horizontal="right" vertical="center" shrinkToFit="1"/>
    </xf>
    <xf numFmtId="0" fontId="5" fillId="0" borderId="45" xfId="0" applyFont="1" applyFill="1" applyBorder="1" applyAlignment="1">
      <alignment horizontal="left" vertical="center" shrinkToFit="1"/>
    </xf>
    <xf numFmtId="4" fontId="5" fillId="0" borderId="46" xfId="0" applyNumberFormat="1" applyFont="1" applyFill="1" applyBorder="1" applyAlignment="1">
      <alignment horizontal="right" vertical="center" shrinkToFit="1"/>
    </xf>
    <xf numFmtId="4" fontId="5" fillId="0" borderId="47" xfId="0" applyNumberFormat="1" applyFont="1" applyFill="1" applyBorder="1" applyAlignment="1">
      <alignment horizontal="right" vertical="center" shrinkToFit="1"/>
    </xf>
    <xf numFmtId="0" fontId="5" fillId="0" borderId="48" xfId="0" applyFont="1" applyFill="1" applyBorder="1" applyAlignment="1">
      <alignment horizontal="left" vertical="center" shrinkToFit="1"/>
    </xf>
    <xf numFmtId="4" fontId="5" fillId="0" borderId="49" xfId="0" applyNumberFormat="1" applyFont="1" applyFill="1" applyBorder="1" applyAlignment="1">
      <alignment horizontal="right" vertical="center" shrinkToFit="1"/>
    </xf>
    <xf numFmtId="4" fontId="5" fillId="0" borderId="50" xfId="0" applyNumberFormat="1" applyFont="1" applyFill="1" applyBorder="1" applyAlignment="1">
      <alignment horizontal="right" vertical="center" shrinkToFit="1"/>
    </xf>
    <xf numFmtId="0" fontId="5" fillId="0" borderId="51" xfId="0" applyFont="1" applyFill="1" applyBorder="1" applyAlignment="1">
      <alignment horizontal="left" vertical="center" shrinkToFit="1"/>
    </xf>
    <xf numFmtId="4" fontId="5" fillId="0" borderId="52" xfId="0" applyNumberFormat="1" applyFont="1" applyFill="1" applyBorder="1" applyAlignment="1">
      <alignment horizontal="right" vertical="center" shrinkToFit="1"/>
    </xf>
    <xf numFmtId="4" fontId="5" fillId="0" borderId="53" xfId="0" applyNumberFormat="1" applyFont="1" applyFill="1" applyBorder="1" applyAlignment="1">
      <alignment horizontal="right" vertical="center" shrinkToFit="1"/>
    </xf>
    <xf numFmtId="0" fontId="19" fillId="0" borderId="0" xfId="18" applyFill="1" applyAlignment="1">
      <alignment horizontal="left" vertical="center" wrapText="1"/>
    </xf>
    <xf numFmtId="0" fontId="19" fillId="0" borderId="0" xfId="18" applyFill="1" applyAlignment="1">
      <alignment horizontal="left" vertical="center"/>
    </xf>
    <xf numFmtId="0" fontId="19" fillId="0" borderId="0" xfId="18" applyFill="1" applyAlignment="1">
      <alignment horizontal="left" vertical="center" wrapText="1"/>
    </xf>
    <xf numFmtId="0" fontId="12" fillId="0" borderId="0" xfId="16" applyFont="1" applyFill="1" applyAlignment="1">
      <alignment horizontal="left" vertical="center"/>
    </xf>
    <xf numFmtId="0" fontId="19" fillId="0" borderId="0" xfId="16" applyFill="1" applyAlignment="1">
      <alignment horizontal="right" vertical="center"/>
    </xf>
    <xf numFmtId="0" fontId="9" fillId="0" borderId="0" xfId="16" applyFont="1" applyFill="1" applyAlignment="1">
      <alignment horizontal="center" vertical="center"/>
    </xf>
    <xf numFmtId="0" fontId="4" fillId="0" borderId="0" xfId="16" applyFont="1" applyFill="1" applyAlignment="1">
      <alignment horizontal="right" vertical="center"/>
    </xf>
    <xf numFmtId="178" fontId="19" fillId="0" borderId="2" xfId="16" quotePrefix="1" applyNumberFormat="1" applyFill="1" applyBorder="1" applyAlignment="1">
      <alignment horizontal="center" vertical="center"/>
    </xf>
    <xf numFmtId="178" fontId="19" fillId="0" borderId="3" xfId="16" applyNumberFormat="1" applyFill="1" applyBorder="1" applyAlignment="1">
      <alignment horizontal="center" vertical="center"/>
    </xf>
    <xf numFmtId="178" fontId="19" fillId="0" borderId="3" xfId="16" quotePrefix="1" applyNumberFormat="1" applyFill="1" applyBorder="1" applyAlignment="1">
      <alignment horizontal="center" vertical="center"/>
    </xf>
    <xf numFmtId="178" fontId="19" fillId="0" borderId="4" xfId="16" applyNumberFormat="1" applyFill="1" applyBorder="1" applyAlignment="1">
      <alignment horizontal="center" vertical="center"/>
    </xf>
    <xf numFmtId="178" fontId="19" fillId="0" borderId="44" xfId="16" applyNumberFormat="1" applyFill="1" applyBorder="1" applyAlignment="1">
      <alignment horizontal="center" vertical="center"/>
    </xf>
    <xf numFmtId="0" fontId="2" fillId="0" borderId="0" xfId="16" applyFont="1" applyFill="1" applyAlignment="1">
      <alignment horizontal="right" vertical="center"/>
    </xf>
    <xf numFmtId="178" fontId="19" fillId="0" borderId="7" xfId="16" quotePrefix="1" applyNumberFormat="1" applyFill="1" applyBorder="1" applyAlignment="1">
      <alignment horizontal="center" vertical="center"/>
    </xf>
    <xf numFmtId="178" fontId="2" fillId="0" borderId="8" xfId="16" quotePrefix="1" applyNumberFormat="1" applyFont="1" applyFill="1" applyBorder="1" applyAlignment="1">
      <alignment horizontal="center" vertical="center"/>
    </xf>
    <xf numFmtId="178" fontId="19" fillId="0" borderId="8" xfId="16" applyNumberFormat="1" applyFill="1" applyBorder="1" applyAlignment="1">
      <alignment horizontal="center" vertical="center"/>
    </xf>
    <xf numFmtId="178" fontId="19" fillId="0" borderId="8" xfId="16" quotePrefix="1" applyNumberFormat="1" applyFill="1" applyBorder="1" applyAlignment="1">
      <alignment horizontal="center" vertical="center"/>
    </xf>
    <xf numFmtId="49" fontId="19" fillId="0" borderId="8" xfId="16" applyNumberFormat="1" applyFill="1" applyBorder="1" applyAlignment="1">
      <alignment horizontal="center" vertical="center" wrapText="1"/>
    </xf>
    <xf numFmtId="49" fontId="19" fillId="0" borderId="34" xfId="16" applyNumberFormat="1" applyFill="1" applyBorder="1" applyAlignment="1">
      <alignment horizontal="center" vertical="center" wrapText="1"/>
    </xf>
    <xf numFmtId="49" fontId="19" fillId="0" borderId="8" xfId="16" applyNumberFormat="1" applyFill="1" applyBorder="1" applyAlignment="1">
      <alignment horizontal="center" vertical="center"/>
    </xf>
    <xf numFmtId="49" fontId="19" fillId="0" borderId="34" xfId="16" applyNumberFormat="1" applyFill="1" applyBorder="1" applyAlignment="1">
      <alignment horizontal="center" vertical="center"/>
    </xf>
    <xf numFmtId="178" fontId="6" fillId="0" borderId="7" xfId="16" quotePrefix="1" applyNumberFormat="1" applyFont="1" applyFill="1" applyBorder="1" applyAlignment="1">
      <alignment horizontal="left" vertical="center"/>
    </xf>
    <xf numFmtId="178" fontId="6" fillId="0" borderId="8" xfId="16" quotePrefix="1" applyNumberFormat="1" applyFont="1" applyFill="1" applyBorder="1" applyAlignment="1">
      <alignment horizontal="center" vertical="center"/>
    </xf>
    <xf numFmtId="178" fontId="6" fillId="0" borderId="8" xfId="16" quotePrefix="1" applyNumberFormat="1" applyFont="1" applyFill="1" applyBorder="1" applyAlignment="1">
      <alignment horizontal="left" vertical="center"/>
    </xf>
    <xf numFmtId="0" fontId="6" fillId="0" borderId="8" xfId="16" applyFont="1" applyFill="1" applyBorder="1" applyAlignment="1">
      <alignment horizontal="center" vertical="center"/>
    </xf>
    <xf numFmtId="178" fontId="6" fillId="0" borderId="7" xfId="16" applyNumberFormat="1" applyFont="1" applyFill="1" applyBorder="1" applyAlignment="1">
      <alignment horizontal="left" vertical="center"/>
    </xf>
    <xf numFmtId="178" fontId="6" fillId="0" borderId="8" xfId="16" applyNumberFormat="1" applyFont="1" applyFill="1" applyBorder="1" applyAlignment="1">
      <alignment horizontal="right" vertical="center"/>
    </xf>
    <xf numFmtId="178" fontId="6" fillId="0" borderId="8" xfId="16" applyNumberFormat="1" applyFont="1" applyFill="1" applyBorder="1" applyAlignment="1">
      <alignment horizontal="left" vertical="center"/>
    </xf>
    <xf numFmtId="178" fontId="13" fillId="0" borderId="7" xfId="16" quotePrefix="1" applyNumberFormat="1" applyFont="1" applyFill="1" applyBorder="1" applyAlignment="1">
      <alignment horizontal="center" vertical="center"/>
    </xf>
    <xf numFmtId="4" fontId="14" fillId="0" borderId="27" xfId="0" applyNumberFormat="1" applyFont="1" applyFill="1" applyBorder="1" applyAlignment="1">
      <alignment horizontal="right" vertical="center" shrinkToFit="1"/>
    </xf>
    <xf numFmtId="178" fontId="13" fillId="0" borderId="25" xfId="16" quotePrefix="1" applyNumberFormat="1" applyFont="1" applyFill="1" applyBorder="1" applyAlignment="1">
      <alignment horizontal="center" vertical="center"/>
    </xf>
    <xf numFmtId="178" fontId="6" fillId="0" borderId="7" xfId="16" applyNumberFormat="1" applyFont="1" applyFill="1" applyBorder="1" applyAlignment="1">
      <alignment horizontal="center" vertical="center"/>
    </xf>
    <xf numFmtId="178" fontId="6" fillId="0" borderId="25" xfId="16" applyNumberFormat="1" applyFont="1" applyFill="1" applyBorder="1" applyAlignment="1">
      <alignment horizontal="center" vertical="center"/>
    </xf>
    <xf numFmtId="178" fontId="6" fillId="0" borderId="25" xfId="16" applyNumberFormat="1" applyFont="1" applyFill="1" applyBorder="1" applyAlignment="1">
      <alignment horizontal="left" vertical="center"/>
    </xf>
    <xf numFmtId="0" fontId="5" fillId="0" borderId="27" xfId="0" applyFont="1" applyFill="1" applyBorder="1" applyAlignment="1">
      <alignment horizontal="right" vertical="center" shrinkToFit="1"/>
    </xf>
    <xf numFmtId="178" fontId="6" fillId="0" borderId="54" xfId="16" applyNumberFormat="1" applyFont="1" applyFill="1" applyBorder="1" applyAlignment="1">
      <alignment horizontal="center" vertical="center"/>
    </xf>
    <xf numFmtId="4" fontId="5" fillId="0" borderId="55" xfId="0" applyNumberFormat="1" applyFont="1" applyFill="1" applyBorder="1" applyAlignment="1">
      <alignment horizontal="right" vertical="center" shrinkToFit="1"/>
    </xf>
    <xf numFmtId="178" fontId="6" fillId="0" borderId="56" xfId="16" applyNumberFormat="1" applyFont="1" applyFill="1" applyBorder="1" applyAlignment="1">
      <alignment horizontal="left" vertical="center"/>
    </xf>
    <xf numFmtId="178" fontId="13" fillId="0" borderId="57" xfId="16" quotePrefix="1" applyNumberFormat="1" applyFont="1" applyFill="1" applyBorder="1" applyAlignment="1">
      <alignment horizontal="center" vertical="center"/>
    </xf>
    <xf numFmtId="4" fontId="14" fillId="0" borderId="30" xfId="0" applyNumberFormat="1" applyFont="1" applyFill="1" applyBorder="1" applyAlignment="1">
      <alignment horizontal="right" vertical="center" shrinkToFit="1"/>
    </xf>
    <xf numFmtId="178" fontId="13" fillId="0" borderId="42" xfId="16" quotePrefix="1" applyNumberFormat="1" applyFont="1" applyFill="1" applyBorder="1" applyAlignment="1">
      <alignment horizontal="center" vertical="center"/>
    </xf>
    <xf numFmtId="0" fontId="19" fillId="0" borderId="20" xfId="16" applyFill="1" applyBorder="1" applyAlignment="1">
      <alignment horizontal="left" vertical="center" wrapText="1"/>
    </xf>
    <xf numFmtId="0" fontId="19" fillId="0" borderId="20" xfId="16" applyFill="1" applyBorder="1" applyAlignment="1">
      <alignment horizontal="left" vertical="center"/>
    </xf>
    <xf numFmtId="0" fontId="19" fillId="0" borderId="0" xfId="16" applyFill="1" applyAlignment="1">
      <alignment horizontal="left" vertical="center"/>
    </xf>
    <xf numFmtId="0" fontId="9" fillId="0" borderId="0" xfId="0" applyFont="1" applyFill="1" applyAlignment="1">
      <alignment vertical="center"/>
    </xf>
    <xf numFmtId="0" fontId="9" fillId="0" borderId="0" xfId="0" applyFont="1" applyFill="1" applyAlignment="1">
      <alignment horizontal="center" vertical="center"/>
    </xf>
    <xf numFmtId="0" fontId="4" fillId="0" borderId="0" xfId="0" applyFont="1" applyFill="1" applyAlignment="1">
      <alignment horizontal="right" vertical="center"/>
    </xf>
    <xf numFmtId="0" fontId="0" fillId="0" borderId="0" xfId="0" applyFill="1" applyAlignment="1">
      <alignment vertical="center"/>
    </xf>
    <xf numFmtId="0" fontId="0" fillId="0" borderId="0" xfId="0" applyFill="1" applyAlignment="1">
      <alignment horizontal="right" vertical="center"/>
    </xf>
    <xf numFmtId="0" fontId="3" fillId="0" borderId="0" xfId="16" applyFont="1" applyFill="1">
      <alignment vertical="center"/>
    </xf>
    <xf numFmtId="0" fontId="3" fillId="0" borderId="0" xfId="0" applyFont="1" applyFill="1" applyAlignment="1">
      <alignment horizontal="center" vertical="center"/>
    </xf>
    <xf numFmtId="178" fontId="0" fillId="0" borderId="35" xfId="0" quotePrefix="1" applyNumberFormat="1" applyFill="1" applyBorder="1" applyAlignment="1">
      <alignment horizontal="center" vertical="center" wrapText="1"/>
    </xf>
    <xf numFmtId="178" fontId="0" fillId="0" borderId="5" xfId="0" applyNumberFormat="1" applyFill="1" applyBorder="1" applyAlignment="1">
      <alignment horizontal="center" vertical="center" wrapText="1"/>
    </xf>
    <xf numFmtId="178" fontId="0" fillId="0" borderId="22" xfId="0" quotePrefix="1" applyNumberFormat="1" applyFill="1" applyBorder="1" applyAlignment="1">
      <alignment horizontal="center" vertical="center" wrapText="1"/>
    </xf>
    <xf numFmtId="178" fontId="0" fillId="0" borderId="22" xfId="0" applyNumberFormat="1" applyFill="1" applyBorder="1" applyAlignment="1">
      <alignment horizontal="center" vertical="center" wrapText="1"/>
    </xf>
    <xf numFmtId="0" fontId="0" fillId="0" borderId="0" xfId="0" applyFill="1" applyAlignment="1">
      <alignment horizontal="right" vertical="center" wrapText="1"/>
    </xf>
    <xf numFmtId="178" fontId="0" fillId="0" borderId="54" xfId="0" applyNumberFormat="1" applyFill="1" applyBorder="1" applyAlignment="1">
      <alignment horizontal="center" vertical="center" wrapText="1"/>
    </xf>
    <xf numFmtId="178" fontId="0" fillId="0" borderId="58" xfId="0" applyNumberFormat="1" applyFill="1" applyBorder="1" applyAlignment="1">
      <alignment horizontal="center" vertical="center" wrapText="1"/>
    </xf>
    <xf numFmtId="178" fontId="0" fillId="0" borderId="10" xfId="0" quotePrefix="1" applyNumberFormat="1" applyFill="1" applyBorder="1" applyAlignment="1">
      <alignment horizontal="center" vertical="center" wrapText="1"/>
    </xf>
    <xf numFmtId="178" fontId="0" fillId="0" borderId="9" xfId="0" applyNumberFormat="1" applyFill="1" applyBorder="1" applyAlignment="1">
      <alignment horizontal="center" vertical="center" wrapText="1"/>
    </xf>
    <xf numFmtId="178" fontId="0" fillId="0" borderId="15" xfId="0" applyNumberFormat="1" applyFill="1" applyBorder="1" applyAlignment="1">
      <alignment horizontal="center" vertical="center" wrapText="1"/>
    </xf>
    <xf numFmtId="178" fontId="0" fillId="0" borderId="16" xfId="0" applyNumberFormat="1" applyFill="1" applyBorder="1" applyAlignment="1">
      <alignment horizontal="center" vertical="center" wrapText="1"/>
    </xf>
    <xf numFmtId="178" fontId="0" fillId="0" borderId="11" xfId="0" applyNumberFormat="1" applyFill="1" applyBorder="1" applyAlignment="1">
      <alignment horizontal="center" vertical="center" wrapText="1"/>
    </xf>
    <xf numFmtId="49" fontId="0" fillId="0" borderId="12" xfId="0" quotePrefix="1" applyNumberFormat="1" applyFill="1" applyBorder="1" applyAlignment="1">
      <alignment horizontal="center" vertical="center"/>
    </xf>
    <xf numFmtId="49" fontId="0" fillId="0" borderId="13" xfId="0" applyNumberFormat="1" applyFill="1" applyBorder="1" applyAlignment="1">
      <alignment horizontal="center" vertical="center"/>
    </xf>
    <xf numFmtId="49" fontId="0" fillId="0" borderId="14" xfId="0" applyNumberFormat="1" applyFill="1" applyBorder="1" applyAlignment="1">
      <alignment horizontal="center" vertical="center"/>
    </xf>
    <xf numFmtId="49" fontId="0" fillId="0" borderId="8" xfId="0" quotePrefix="1" applyNumberFormat="1" applyFill="1" applyBorder="1" applyAlignment="1">
      <alignment horizontal="center" vertical="center"/>
    </xf>
    <xf numFmtId="49" fontId="0" fillId="0" borderId="8" xfId="0" applyNumberFormat="1" applyFill="1" applyBorder="1" applyAlignment="1">
      <alignment horizontal="center" vertical="center"/>
    </xf>
    <xf numFmtId="49" fontId="0" fillId="0" borderId="34" xfId="0" applyNumberFormat="1" applyFill="1" applyBorder="1" applyAlignment="1">
      <alignment horizontal="center" vertical="center"/>
    </xf>
    <xf numFmtId="49" fontId="0" fillId="0" borderId="0" xfId="0" applyNumberFormat="1" applyFill="1" applyAlignment="1">
      <alignment horizontal="right" vertical="center"/>
    </xf>
    <xf numFmtId="4" fontId="5" fillId="0" borderId="59" xfId="0" applyNumberFormat="1" applyFont="1" applyFill="1" applyBorder="1" applyAlignment="1">
      <alignment horizontal="right" vertical="center" shrinkToFit="1"/>
    </xf>
    <xf numFmtId="0" fontId="5" fillId="0" borderId="60" xfId="0" applyFont="1" applyFill="1" applyBorder="1" applyAlignment="1">
      <alignment horizontal="left" vertical="center" shrinkToFit="1"/>
    </xf>
    <xf numFmtId="0" fontId="5" fillId="0" borderId="30" xfId="0" applyFont="1" applyFill="1" applyBorder="1" applyAlignment="1">
      <alignment horizontal="left" vertical="center" shrinkToFit="1"/>
    </xf>
    <xf numFmtId="4" fontId="5" fillId="0" borderId="30" xfId="0" applyNumberFormat="1" applyFont="1" applyFill="1" applyBorder="1" applyAlignment="1">
      <alignment horizontal="right" vertical="center" shrinkToFit="1"/>
    </xf>
    <xf numFmtId="4" fontId="5" fillId="0" borderId="61" xfId="0" applyNumberFormat="1" applyFont="1" applyFill="1" applyBorder="1" applyAlignment="1">
      <alignment horizontal="right" vertical="center" shrinkToFit="1"/>
    </xf>
    <xf numFmtId="0" fontId="9" fillId="0" borderId="0" xfId="0" applyFont="1" applyFill="1" applyAlignment="1">
      <alignment horizontal="center" vertical="center"/>
    </xf>
    <xf numFmtId="0" fontId="0" fillId="0" borderId="0" xfId="0" applyFill="1" applyAlignment="1">
      <alignment horizontal="left" vertical="center"/>
    </xf>
    <xf numFmtId="178" fontId="0" fillId="0" borderId="35" xfId="0" quotePrefix="1" applyNumberFormat="1" applyFill="1" applyBorder="1" applyAlignment="1">
      <alignment horizontal="left" vertical="center" wrapText="1"/>
    </xf>
    <xf numFmtId="178" fontId="0" fillId="0" borderId="5" xfId="0" applyNumberFormat="1" applyFill="1" applyBorder="1" applyAlignment="1">
      <alignment horizontal="left" vertical="center" wrapText="1"/>
    </xf>
    <xf numFmtId="178" fontId="0" fillId="0" borderId="31" xfId="0" quotePrefix="1" applyNumberFormat="1" applyFill="1" applyBorder="1" applyAlignment="1">
      <alignment horizontal="center" vertical="center" wrapText="1"/>
    </xf>
    <xf numFmtId="178" fontId="0" fillId="0" borderId="32" xfId="0" applyNumberFormat="1" applyFill="1" applyBorder="1" applyAlignment="1">
      <alignment horizontal="center" vertical="center" wrapText="1"/>
    </xf>
    <xf numFmtId="178" fontId="0" fillId="0" borderId="33" xfId="0" applyNumberFormat="1" applyFill="1" applyBorder="1" applyAlignment="1">
      <alignment horizontal="center" vertical="center" wrapText="1"/>
    </xf>
    <xf numFmtId="178" fontId="0" fillId="0" borderId="12" xfId="0" quotePrefix="1" applyNumberFormat="1" applyFill="1" applyBorder="1" applyAlignment="1">
      <alignment horizontal="center" vertical="center"/>
    </xf>
    <xf numFmtId="178" fontId="0" fillId="0" borderId="13" xfId="0" applyNumberFormat="1" applyFill="1" applyBorder="1" applyAlignment="1">
      <alignment horizontal="center" vertical="center"/>
    </xf>
    <xf numFmtId="178" fontId="0" fillId="0" borderId="14" xfId="0" applyNumberFormat="1" applyFill="1" applyBorder="1" applyAlignment="1">
      <alignment horizontal="center" vertical="center"/>
    </xf>
    <xf numFmtId="178" fontId="0" fillId="0" borderId="8" xfId="0" quotePrefix="1" applyNumberFormat="1" applyFill="1" applyBorder="1" applyAlignment="1">
      <alignment horizontal="center" vertical="center"/>
    </xf>
    <xf numFmtId="178" fontId="0" fillId="0" borderId="15" xfId="0" quotePrefix="1" applyNumberFormat="1" applyFill="1" applyBorder="1" applyAlignment="1">
      <alignment horizontal="center" vertical="center"/>
    </xf>
    <xf numFmtId="178" fontId="0" fillId="0" borderId="16" xfId="0" applyNumberFormat="1" applyFill="1" applyBorder="1" applyAlignment="1">
      <alignment horizontal="center" vertical="center"/>
    </xf>
    <xf numFmtId="178" fontId="0" fillId="0" borderId="17" xfId="0" applyNumberFormat="1" applyFill="1" applyBorder="1" applyAlignment="1">
      <alignment horizontal="center" vertical="center"/>
    </xf>
    <xf numFmtId="0" fontId="0" fillId="0" borderId="20" xfId="0" applyFill="1" applyBorder="1" applyAlignment="1">
      <alignment horizontal="left" vertical="center" wrapText="1"/>
    </xf>
    <xf numFmtId="0" fontId="0" fillId="0" borderId="20" xfId="0" applyFill="1" applyBorder="1" applyAlignment="1">
      <alignment horizontal="left" vertical="center"/>
    </xf>
    <xf numFmtId="0" fontId="19" fillId="0" borderId="0" xfId="16" applyFill="1">
      <alignment vertical="center"/>
    </xf>
    <xf numFmtId="178" fontId="19" fillId="0" borderId="34" xfId="16" applyNumberFormat="1" applyFill="1" applyBorder="1">
      <alignment vertical="center"/>
    </xf>
    <xf numFmtId="178" fontId="19" fillId="0" borderId="34" xfId="16" quotePrefix="1" applyNumberFormat="1" applyFill="1" applyBorder="1" applyAlignment="1">
      <alignment horizontal="center" vertical="center"/>
    </xf>
    <xf numFmtId="178" fontId="6" fillId="0" borderId="8" xfId="16" applyNumberFormat="1" applyFont="1" applyFill="1" applyBorder="1" applyAlignment="1">
      <alignment horizontal="center" vertical="center"/>
    </xf>
    <xf numFmtId="178" fontId="6" fillId="0" borderId="34" xfId="16" applyNumberFormat="1" applyFont="1" applyFill="1" applyBorder="1">
      <alignment vertical="center"/>
    </xf>
    <xf numFmtId="178" fontId="6" fillId="0" borderId="62" xfId="16" applyNumberFormat="1" applyFont="1" applyFill="1" applyBorder="1">
      <alignment vertical="center"/>
    </xf>
    <xf numFmtId="4" fontId="5" fillId="0" borderId="8" xfId="0" applyNumberFormat="1" applyFont="1" applyFill="1" applyBorder="1" applyAlignment="1">
      <alignment horizontal="right" vertical="center" shrinkToFit="1"/>
    </xf>
    <xf numFmtId="178" fontId="13" fillId="0" borderId="62" xfId="16" applyNumberFormat="1" applyFont="1" applyFill="1" applyBorder="1">
      <alignment vertical="center"/>
    </xf>
    <xf numFmtId="0" fontId="2" fillId="0" borderId="8" xfId="16" applyFont="1" applyFill="1" applyBorder="1" applyAlignment="1">
      <alignment horizontal="right" vertical="center"/>
    </xf>
    <xf numFmtId="178" fontId="6" fillId="0" borderId="54" xfId="16" applyNumberFormat="1" applyFont="1" applyFill="1" applyBorder="1" applyAlignment="1">
      <alignment horizontal="left" vertical="center"/>
    </xf>
    <xf numFmtId="178" fontId="6" fillId="0" borderId="10" xfId="16" applyNumberFormat="1" applyFont="1" applyFill="1" applyBorder="1" applyAlignment="1">
      <alignment horizontal="right" vertical="center"/>
    </xf>
    <xf numFmtId="178" fontId="6" fillId="0" borderId="63" xfId="16" applyNumberFormat="1" applyFont="1" applyFill="1" applyBorder="1">
      <alignment vertical="center"/>
    </xf>
    <xf numFmtId="178" fontId="13" fillId="0" borderId="64" xfId="16" applyNumberFormat="1" applyFont="1" applyFill="1" applyBorder="1">
      <alignment vertical="center"/>
    </xf>
  </cellXfs>
  <cellStyles count="26">
    <cellStyle name="差_2011年度部门决算审核模板（2011.9.4修改稿）冯" xfId="7" xr:uid="{00000000-0005-0000-0000-000020000000}"/>
    <cellStyle name="差_2012年度部门决算审核模板-杨皓修订0913" xfId="1" xr:uid="{00000000-0005-0000-0000-000005000000}"/>
    <cellStyle name="差_5.中央部门决算（草案)-1" xfId="8" xr:uid="{00000000-0005-0000-0000-000038000000}"/>
    <cellStyle name="差_出版署2010年度中央部门决算草案" xfId="2" xr:uid="{00000000-0005-0000-0000-00000C000000}"/>
    <cellStyle name="差_全国友协2010年度中央部门决算（草案）" xfId="10" xr:uid="{00000000-0005-0000-0000-00003A000000}"/>
    <cellStyle name="差_司法部2010年度中央部门决算（草案）报" xfId="11" xr:uid="{00000000-0005-0000-0000-00003B000000}"/>
    <cellStyle name="常规" xfId="0" builtinId="0"/>
    <cellStyle name="常规 2" xfId="12" xr:uid="{00000000-0005-0000-0000-00003C000000}"/>
    <cellStyle name="常规 3" xfId="13" xr:uid="{00000000-0005-0000-0000-00003D000000}"/>
    <cellStyle name="常规 4" xfId="9" xr:uid="{00000000-0005-0000-0000-000039000000}"/>
    <cellStyle name="常规 5" xfId="14" xr:uid="{00000000-0005-0000-0000-00003E000000}"/>
    <cellStyle name="常规 5 2" xfId="4" xr:uid="{00000000-0005-0000-0000-000015000000}"/>
    <cellStyle name="常规 6" xfId="3" xr:uid="{00000000-0005-0000-0000-000010000000}"/>
    <cellStyle name="常规 7" xfId="15" xr:uid="{00000000-0005-0000-0000-00003F000000}"/>
    <cellStyle name="常规 8" xfId="5" xr:uid="{00000000-0005-0000-0000-000017000000}"/>
    <cellStyle name="常规 9" xfId="6" xr:uid="{00000000-0005-0000-0000-000019000000}"/>
    <cellStyle name="常规_2007年行政单位基层表样表" xfId="16" xr:uid="{00000000-0005-0000-0000-000040000000}"/>
    <cellStyle name="常规_2007年行政单位基层表样表 2" xfId="17" xr:uid="{00000000-0005-0000-0000-000041000000}"/>
    <cellStyle name="常规_事业单位部门决算报表（讨论稿） 2" xfId="18" xr:uid="{00000000-0005-0000-0000-000042000000}"/>
    <cellStyle name="好_2011年度部门决算审核模板（2011.9.4修改稿）冯" xfId="19" xr:uid="{00000000-0005-0000-0000-000043000000}"/>
    <cellStyle name="好_2012年度部门决算审核模板-杨皓修订0913" xfId="20" xr:uid="{00000000-0005-0000-0000-000044000000}"/>
    <cellStyle name="好_5.中央部门决算（草案)-1" xfId="21" xr:uid="{00000000-0005-0000-0000-000045000000}"/>
    <cellStyle name="好_出版署2010年度中央部门决算草案" xfId="22" xr:uid="{00000000-0005-0000-0000-000046000000}"/>
    <cellStyle name="好_全国友协2010年度中央部门决算（草案）" xfId="23" xr:uid="{00000000-0005-0000-0000-000047000000}"/>
    <cellStyle name="好_司法部2010年度中央部门决算（草案）报" xfId="24" xr:uid="{00000000-0005-0000-0000-000048000000}"/>
    <cellStyle name="样式 1" xfId="25" xr:uid="{00000000-0005-0000-0000-000049000000}"/>
  </cellStyles>
  <dxfs count="0"/>
  <tableStyles count="0" defaultTableStyle="TableStyleMedium9" defaultPivotStyle="PivotStyleLight16"/>
  <colors>
    <mruColors>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9"/>
  <sheetViews>
    <sheetView tabSelected="1" topLeftCell="A4" workbookViewId="0">
      <selection sqref="A1:XFD1048576"/>
    </sheetView>
  </sheetViews>
  <sheetFormatPr defaultColWidth="9" defaultRowHeight="15" x14ac:dyDescent="0.25"/>
  <cols>
    <col min="1" max="1" width="29.58203125" style="127" customWidth="1"/>
    <col min="2" max="2" width="4" style="127" customWidth="1"/>
    <col min="3" max="3" width="10" style="127" customWidth="1"/>
    <col min="4" max="4" width="30.33203125" style="127" customWidth="1"/>
    <col min="5" max="5" width="3.5" style="127" customWidth="1"/>
    <col min="6" max="6" width="10.83203125" style="214" customWidth="1"/>
    <col min="7" max="16384" width="9" style="127"/>
  </cols>
  <sheetData>
    <row r="1" spans="1:6" x14ac:dyDescent="0.25">
      <c r="A1" s="126"/>
    </row>
    <row r="2" spans="1:6" s="129" customFormat="1" ht="18" customHeight="1" x14ac:dyDescent="0.25">
      <c r="A2" s="128" t="s">
        <v>0</v>
      </c>
      <c r="B2" s="128"/>
      <c r="C2" s="128"/>
      <c r="D2" s="128"/>
      <c r="E2" s="128"/>
      <c r="F2" s="128"/>
    </row>
    <row r="3" spans="1:6" ht="9.9" customHeight="1" x14ac:dyDescent="0.25">
      <c r="F3" s="172" t="s">
        <v>1</v>
      </c>
    </row>
    <row r="4" spans="1:6" ht="15" customHeight="1" x14ac:dyDescent="0.25">
      <c r="A4" s="5" t="s">
        <v>2</v>
      </c>
      <c r="F4" s="172" t="s">
        <v>3</v>
      </c>
    </row>
    <row r="5" spans="1:6" s="135" customFormat="1" ht="21.9" customHeight="1" x14ac:dyDescent="0.25">
      <c r="A5" s="130" t="s">
        <v>4</v>
      </c>
      <c r="B5" s="131"/>
      <c r="C5" s="131"/>
      <c r="D5" s="132" t="s">
        <v>5</v>
      </c>
      <c r="E5" s="131"/>
      <c r="F5" s="134"/>
    </row>
    <row r="6" spans="1:6" s="135" customFormat="1" ht="21.9" customHeight="1" x14ac:dyDescent="0.25">
      <c r="A6" s="136" t="s">
        <v>6</v>
      </c>
      <c r="B6" s="137" t="s">
        <v>7</v>
      </c>
      <c r="C6" s="138" t="s">
        <v>8</v>
      </c>
      <c r="D6" s="139" t="s">
        <v>6</v>
      </c>
      <c r="E6" s="137" t="s">
        <v>7</v>
      </c>
      <c r="F6" s="215" t="s">
        <v>8</v>
      </c>
    </row>
    <row r="7" spans="1:6" s="135" customFormat="1" ht="21.9" customHeight="1" x14ac:dyDescent="0.25">
      <c r="A7" s="136" t="s">
        <v>9</v>
      </c>
      <c r="B7" s="138"/>
      <c r="C7" s="139" t="s">
        <v>10</v>
      </c>
      <c r="D7" s="139" t="s">
        <v>9</v>
      </c>
      <c r="E7" s="138"/>
      <c r="F7" s="216" t="s">
        <v>11</v>
      </c>
    </row>
    <row r="8" spans="1:6" s="135" customFormat="1" ht="21.9" customHeight="1" x14ac:dyDescent="0.25">
      <c r="A8" s="144" t="s">
        <v>12</v>
      </c>
      <c r="B8" s="145" t="s">
        <v>10</v>
      </c>
      <c r="C8" s="113">
        <v>2424.27</v>
      </c>
      <c r="D8" s="146" t="s">
        <v>13</v>
      </c>
      <c r="E8" s="217" t="s">
        <v>14</v>
      </c>
      <c r="F8" s="218">
        <v>811.84</v>
      </c>
    </row>
    <row r="9" spans="1:6" s="135" customFormat="1" ht="21.9" customHeight="1" x14ac:dyDescent="0.25">
      <c r="A9" s="148" t="s">
        <v>15</v>
      </c>
      <c r="B9" s="145" t="s">
        <v>11</v>
      </c>
      <c r="C9" s="149"/>
      <c r="D9" s="146" t="s">
        <v>16</v>
      </c>
      <c r="E9" s="217" t="s">
        <v>17</v>
      </c>
      <c r="F9" s="218">
        <v>0</v>
      </c>
    </row>
    <row r="10" spans="1:6" s="135" customFormat="1" ht="21.9" customHeight="1" x14ac:dyDescent="0.25">
      <c r="A10" s="148" t="s">
        <v>18</v>
      </c>
      <c r="B10" s="145" t="s">
        <v>19</v>
      </c>
      <c r="C10" s="149"/>
      <c r="D10" s="146" t="s">
        <v>20</v>
      </c>
      <c r="E10" s="217" t="s">
        <v>21</v>
      </c>
      <c r="F10" s="218">
        <v>3</v>
      </c>
    </row>
    <row r="11" spans="1:6" s="135" customFormat="1" ht="21.9" customHeight="1" x14ac:dyDescent="0.25">
      <c r="A11" s="148" t="s">
        <v>22</v>
      </c>
      <c r="B11" s="145" t="s">
        <v>23</v>
      </c>
      <c r="C11" s="149"/>
      <c r="D11" s="146" t="s">
        <v>24</v>
      </c>
      <c r="E11" s="217" t="s">
        <v>25</v>
      </c>
      <c r="F11" s="218">
        <v>0</v>
      </c>
    </row>
    <row r="12" spans="1:6" s="135" customFormat="1" ht="21.9" customHeight="1" x14ac:dyDescent="0.25">
      <c r="A12" s="148" t="s">
        <v>26</v>
      </c>
      <c r="B12" s="145" t="s">
        <v>27</v>
      </c>
      <c r="C12" s="149"/>
      <c r="D12" s="146" t="s">
        <v>28</v>
      </c>
      <c r="E12" s="217" t="s">
        <v>29</v>
      </c>
      <c r="F12" s="218">
        <v>0</v>
      </c>
    </row>
    <row r="13" spans="1:6" s="135" customFormat="1" ht="21.9" customHeight="1" x14ac:dyDescent="0.25">
      <c r="A13" s="148" t="s">
        <v>30</v>
      </c>
      <c r="B13" s="145" t="s">
        <v>31</v>
      </c>
      <c r="C13" s="113">
        <v>100</v>
      </c>
      <c r="D13" s="146" t="s">
        <v>32</v>
      </c>
      <c r="E13" s="217" t="s">
        <v>33</v>
      </c>
      <c r="F13" s="218">
        <v>0</v>
      </c>
    </row>
    <row r="14" spans="1:6" s="135" customFormat="1" ht="21.9" customHeight="1" x14ac:dyDescent="0.25">
      <c r="A14" s="148"/>
      <c r="B14" s="145" t="s">
        <v>34</v>
      </c>
      <c r="C14" s="149"/>
      <c r="D14" s="150" t="s">
        <v>35</v>
      </c>
      <c r="E14" s="217" t="s">
        <v>36</v>
      </c>
      <c r="F14" s="218">
        <v>7.97</v>
      </c>
    </row>
    <row r="15" spans="1:6" s="135" customFormat="1" ht="21.9" customHeight="1" x14ac:dyDescent="0.25">
      <c r="A15" s="148"/>
      <c r="B15" s="145" t="s">
        <v>37</v>
      </c>
      <c r="C15" s="149"/>
      <c r="D15" s="150" t="s">
        <v>38</v>
      </c>
      <c r="E15" s="217" t="s">
        <v>39</v>
      </c>
      <c r="F15" s="218">
        <v>286.97000000000003</v>
      </c>
    </row>
    <row r="16" spans="1:6" s="135" customFormat="1" ht="21.9" customHeight="1" x14ac:dyDescent="0.25">
      <c r="A16" s="148"/>
      <c r="B16" s="145" t="s">
        <v>40</v>
      </c>
      <c r="C16" s="149"/>
      <c r="D16" s="150" t="s">
        <v>41</v>
      </c>
      <c r="E16" s="217" t="s">
        <v>42</v>
      </c>
      <c r="F16" s="218">
        <v>62.93</v>
      </c>
    </row>
    <row r="17" spans="1:6" s="135" customFormat="1" ht="21.9" customHeight="1" x14ac:dyDescent="0.25">
      <c r="A17" s="148"/>
      <c r="B17" s="145" t="s">
        <v>43</v>
      </c>
      <c r="C17" s="149"/>
      <c r="D17" s="150" t="s">
        <v>44</v>
      </c>
      <c r="E17" s="217" t="s">
        <v>45</v>
      </c>
      <c r="F17" s="218">
        <v>166.97</v>
      </c>
    </row>
    <row r="18" spans="1:6" s="135" customFormat="1" ht="21.9" customHeight="1" x14ac:dyDescent="0.25">
      <c r="A18" s="148"/>
      <c r="B18" s="145" t="s">
        <v>46</v>
      </c>
      <c r="C18" s="149"/>
      <c r="D18" s="150" t="s">
        <v>47</v>
      </c>
      <c r="E18" s="217" t="s">
        <v>48</v>
      </c>
      <c r="F18" s="218">
        <v>271.87</v>
      </c>
    </row>
    <row r="19" spans="1:6" s="135" customFormat="1" ht="21.9" customHeight="1" x14ac:dyDescent="0.25">
      <c r="A19" s="148"/>
      <c r="B19" s="145" t="s">
        <v>49</v>
      </c>
      <c r="C19" s="149"/>
      <c r="D19" s="150" t="s">
        <v>50</v>
      </c>
      <c r="E19" s="217" t="s">
        <v>51</v>
      </c>
      <c r="F19" s="218">
        <v>1248.71</v>
      </c>
    </row>
    <row r="20" spans="1:6" s="135" customFormat="1" ht="21.9" customHeight="1" x14ac:dyDescent="0.25">
      <c r="A20" s="148"/>
      <c r="B20" s="145" t="s">
        <v>52</v>
      </c>
      <c r="C20" s="149"/>
      <c r="D20" s="150" t="s">
        <v>53</v>
      </c>
      <c r="E20" s="217" t="s">
        <v>54</v>
      </c>
      <c r="F20" s="218">
        <v>25</v>
      </c>
    </row>
    <row r="21" spans="1:6" s="135" customFormat="1" ht="21.9" customHeight="1" x14ac:dyDescent="0.25">
      <c r="A21" s="148"/>
      <c r="B21" s="145" t="s">
        <v>55</v>
      </c>
      <c r="C21" s="149"/>
      <c r="D21" s="150" t="s">
        <v>56</v>
      </c>
      <c r="E21" s="217" t="s">
        <v>57</v>
      </c>
      <c r="F21" s="218">
        <v>0</v>
      </c>
    </row>
    <row r="22" spans="1:6" s="135" customFormat="1" ht="21.9" customHeight="1" x14ac:dyDescent="0.25">
      <c r="A22" s="148"/>
      <c r="B22" s="145" t="s">
        <v>58</v>
      </c>
      <c r="C22" s="149"/>
      <c r="D22" s="150" t="s">
        <v>59</v>
      </c>
      <c r="E22" s="217" t="s">
        <v>60</v>
      </c>
      <c r="F22" s="218">
        <v>0</v>
      </c>
    </row>
    <row r="23" spans="1:6" s="135" customFormat="1" ht="21.9" customHeight="1" x14ac:dyDescent="0.25">
      <c r="A23" s="148"/>
      <c r="B23" s="145" t="s">
        <v>61</v>
      </c>
      <c r="C23" s="150"/>
      <c r="D23" s="150" t="s">
        <v>62</v>
      </c>
      <c r="E23" s="217" t="s">
        <v>63</v>
      </c>
      <c r="F23" s="219">
        <v>0</v>
      </c>
    </row>
    <row r="24" spans="1:6" s="135" customFormat="1" ht="21.9" customHeight="1" x14ac:dyDescent="0.25">
      <c r="A24" s="148"/>
      <c r="B24" s="145" t="s">
        <v>64</v>
      </c>
      <c r="C24" s="150"/>
      <c r="D24" s="150" t="s">
        <v>65</v>
      </c>
      <c r="E24" s="217" t="s">
        <v>66</v>
      </c>
      <c r="F24" s="219">
        <v>0</v>
      </c>
    </row>
    <row r="25" spans="1:6" s="135" customFormat="1" ht="21.9" customHeight="1" x14ac:dyDescent="0.25">
      <c r="A25" s="148"/>
      <c r="B25" s="145" t="s">
        <v>67</v>
      </c>
      <c r="C25" s="150"/>
      <c r="D25" s="150" t="s">
        <v>68</v>
      </c>
      <c r="E25" s="217" t="s">
        <v>69</v>
      </c>
      <c r="F25" s="219">
        <v>19.53</v>
      </c>
    </row>
    <row r="26" spans="1:6" s="135" customFormat="1" ht="21.9" customHeight="1" x14ac:dyDescent="0.25">
      <c r="A26" s="148"/>
      <c r="B26" s="145" t="s">
        <v>70</v>
      </c>
      <c r="C26" s="150"/>
      <c r="D26" s="150" t="s">
        <v>71</v>
      </c>
      <c r="E26" s="217" t="s">
        <v>72</v>
      </c>
      <c r="F26" s="219">
        <v>40.119999999999997</v>
      </c>
    </row>
    <row r="27" spans="1:6" s="135" customFormat="1" ht="21.9" customHeight="1" x14ac:dyDescent="0.25">
      <c r="A27" s="148"/>
      <c r="B27" s="145" t="s">
        <v>73</v>
      </c>
      <c r="C27" s="150"/>
      <c r="D27" s="150" t="s">
        <v>74</v>
      </c>
      <c r="E27" s="217" t="s">
        <v>75</v>
      </c>
      <c r="F27" s="219">
        <v>0.8</v>
      </c>
    </row>
    <row r="28" spans="1:6" s="135" customFormat="1" ht="21.9" customHeight="1" x14ac:dyDescent="0.25">
      <c r="A28" s="148"/>
      <c r="B28" s="145" t="s">
        <v>76</v>
      </c>
      <c r="C28" s="150"/>
      <c r="D28" s="150" t="s">
        <v>77</v>
      </c>
      <c r="E28" s="217" t="s">
        <v>78</v>
      </c>
      <c r="F28" s="219">
        <v>0</v>
      </c>
    </row>
    <row r="29" spans="1:6" s="135" customFormat="1" ht="21.9" customHeight="1" x14ac:dyDescent="0.25">
      <c r="A29" s="148"/>
      <c r="B29" s="145" t="s">
        <v>79</v>
      </c>
      <c r="C29" s="150"/>
      <c r="D29" s="150" t="s">
        <v>80</v>
      </c>
      <c r="E29" s="217" t="s">
        <v>81</v>
      </c>
      <c r="F29" s="219">
        <v>23.92</v>
      </c>
    </row>
    <row r="30" spans="1:6" s="135" customFormat="1" ht="21.9" customHeight="1" x14ac:dyDescent="0.25">
      <c r="A30" s="148"/>
      <c r="B30" s="145" t="s">
        <v>82</v>
      </c>
      <c r="C30" s="150"/>
      <c r="D30" s="150" t="s">
        <v>83</v>
      </c>
      <c r="E30" s="217" t="s">
        <v>84</v>
      </c>
      <c r="F30" s="219">
        <v>11.7</v>
      </c>
    </row>
    <row r="31" spans="1:6" s="135" customFormat="1" ht="21.9" customHeight="1" x14ac:dyDescent="0.25">
      <c r="A31" s="148"/>
      <c r="B31" s="145" t="s">
        <v>85</v>
      </c>
      <c r="C31" s="150"/>
      <c r="D31" s="150" t="s">
        <v>86</v>
      </c>
      <c r="E31" s="217" t="s">
        <v>87</v>
      </c>
      <c r="F31" s="219">
        <v>0</v>
      </c>
    </row>
    <row r="32" spans="1:6" s="135" customFormat="1" ht="21.9" customHeight="1" x14ac:dyDescent="0.25">
      <c r="A32" s="148"/>
      <c r="B32" s="145" t="s">
        <v>88</v>
      </c>
      <c r="C32" s="150"/>
      <c r="D32" s="150" t="s">
        <v>89</v>
      </c>
      <c r="E32" s="217" t="s">
        <v>90</v>
      </c>
      <c r="F32" s="219">
        <v>0</v>
      </c>
    </row>
    <row r="33" spans="1:6" s="135" customFormat="1" ht="21.9" customHeight="1" x14ac:dyDescent="0.25">
      <c r="A33" s="148"/>
      <c r="B33" s="145" t="s">
        <v>91</v>
      </c>
      <c r="C33" s="150"/>
      <c r="D33" s="150" t="s">
        <v>92</v>
      </c>
      <c r="E33" s="217" t="s">
        <v>93</v>
      </c>
      <c r="F33" s="219">
        <v>0</v>
      </c>
    </row>
    <row r="34" spans="1:6" s="135" customFormat="1" ht="21.9" customHeight="1" x14ac:dyDescent="0.25">
      <c r="A34" s="151" t="s">
        <v>94</v>
      </c>
      <c r="B34" s="145" t="s">
        <v>95</v>
      </c>
      <c r="C34" s="220">
        <v>2524.27</v>
      </c>
      <c r="D34" s="153" t="s">
        <v>96</v>
      </c>
      <c r="E34" s="217" t="s">
        <v>97</v>
      </c>
      <c r="F34" s="221">
        <v>2981.34</v>
      </c>
    </row>
    <row r="35" spans="1:6" s="135" customFormat="1" ht="21.9" customHeight="1" x14ac:dyDescent="0.25">
      <c r="A35" s="148" t="s">
        <v>98</v>
      </c>
      <c r="B35" s="145" t="s">
        <v>99</v>
      </c>
      <c r="C35" s="222"/>
      <c r="D35" s="156" t="s">
        <v>100</v>
      </c>
      <c r="E35" s="217" t="s">
        <v>101</v>
      </c>
      <c r="F35" s="219">
        <v>0</v>
      </c>
    </row>
    <row r="36" spans="1:6" s="135" customFormat="1" ht="21.9" customHeight="1" x14ac:dyDescent="0.25">
      <c r="A36" s="148" t="s">
        <v>102</v>
      </c>
      <c r="B36" s="145" t="s">
        <v>103</v>
      </c>
      <c r="C36" s="220">
        <v>587.46</v>
      </c>
      <c r="D36" s="156" t="s">
        <v>104</v>
      </c>
      <c r="E36" s="217" t="s">
        <v>105</v>
      </c>
      <c r="F36" s="219">
        <v>130.38999999999999</v>
      </c>
    </row>
    <row r="37" spans="1:6" s="135" customFormat="1" ht="21.9" customHeight="1" x14ac:dyDescent="0.25">
      <c r="A37" s="223"/>
      <c r="B37" s="145" t="s">
        <v>106</v>
      </c>
      <c r="C37" s="224"/>
      <c r="D37" s="160"/>
      <c r="E37" s="217" t="s">
        <v>107</v>
      </c>
      <c r="F37" s="225" t="s">
        <v>108</v>
      </c>
    </row>
    <row r="38" spans="1:6" ht="21.9" customHeight="1" x14ac:dyDescent="0.25">
      <c r="A38" s="161" t="s">
        <v>109</v>
      </c>
      <c r="B38" s="145" t="s">
        <v>110</v>
      </c>
      <c r="C38" s="226">
        <v>3111.73</v>
      </c>
      <c r="D38" s="163" t="s">
        <v>109</v>
      </c>
      <c r="E38" s="217" t="s">
        <v>111</v>
      </c>
      <c r="F38" s="226">
        <v>3111.73</v>
      </c>
    </row>
    <row r="39" spans="1:6" ht="29.25" customHeight="1" x14ac:dyDescent="0.25">
      <c r="A39" s="164" t="s">
        <v>112</v>
      </c>
      <c r="B39" s="165"/>
      <c r="C39" s="166"/>
      <c r="D39" s="165"/>
      <c r="E39" s="165"/>
      <c r="F39" s="165"/>
    </row>
  </sheetData>
  <mergeCells count="4">
    <mergeCell ref="A2:F2"/>
    <mergeCell ref="A5:C5"/>
    <mergeCell ref="D5:F5"/>
    <mergeCell ref="A39:F39"/>
  </mergeCells>
  <phoneticPr fontId="20" type="noConversion"/>
  <printOptions horizontalCentered="1"/>
  <pageMargins left="0.35" right="0.35" top="0.59" bottom="0.79" header="0.51" footer="0.2"/>
  <pageSetup paperSize="9" scale="95" orientation="portrait" horizontalDpi="300" verticalDpi="300"/>
  <headerFooter alignWithMargins="0">
    <oddFooter>&amp;C第 &amp;P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8"/>
  <sheetViews>
    <sheetView tabSelected="1" topLeftCell="E1" zoomScaleSheetLayoutView="160" workbookViewId="0">
      <selection sqref="A1:XFD1048576"/>
    </sheetView>
  </sheetViews>
  <sheetFormatPr defaultColWidth="9" defaultRowHeight="15" x14ac:dyDescent="0.25"/>
  <cols>
    <col min="1" max="2" width="4.58203125" style="199" customWidth="1"/>
    <col min="3" max="3" width="35.9140625" style="171" customWidth="1"/>
    <col min="4" max="10" width="10.6640625" style="171" customWidth="1"/>
    <col min="11" max="16384" width="9" style="171"/>
  </cols>
  <sheetData>
    <row r="1" spans="1:10" s="169" customFormat="1" ht="22" x14ac:dyDescent="0.25">
      <c r="A1" s="198" t="s">
        <v>113</v>
      </c>
      <c r="B1" s="198"/>
      <c r="C1" s="198"/>
      <c r="D1" s="198"/>
      <c r="E1" s="198"/>
      <c r="F1" s="198"/>
      <c r="G1" s="198"/>
      <c r="H1" s="198"/>
      <c r="I1" s="198"/>
      <c r="J1" s="198"/>
    </row>
    <row r="2" spans="1:10" x14ac:dyDescent="0.25">
      <c r="J2" s="4" t="s">
        <v>114</v>
      </c>
    </row>
    <row r="3" spans="1:10" x14ac:dyDescent="0.25">
      <c r="A3" s="5" t="s">
        <v>2</v>
      </c>
      <c r="F3" s="173"/>
      <c r="J3" s="4" t="s">
        <v>3</v>
      </c>
    </row>
    <row r="4" spans="1:10" s="178" customFormat="1" ht="22.5" customHeight="1" x14ac:dyDescent="0.25">
      <c r="A4" s="200" t="s">
        <v>6</v>
      </c>
      <c r="B4" s="201"/>
      <c r="C4" s="175"/>
      <c r="D4" s="176" t="s">
        <v>94</v>
      </c>
      <c r="E4" s="176" t="s">
        <v>115</v>
      </c>
      <c r="F4" s="176" t="s">
        <v>116</v>
      </c>
      <c r="G4" s="176" t="s">
        <v>117</v>
      </c>
      <c r="H4" s="176" t="s">
        <v>118</v>
      </c>
      <c r="I4" s="176" t="s">
        <v>119</v>
      </c>
      <c r="J4" s="202" t="s">
        <v>120</v>
      </c>
    </row>
    <row r="5" spans="1:10" s="178" customFormat="1" ht="22.5" customHeight="1" x14ac:dyDescent="0.25">
      <c r="A5" s="179" t="s">
        <v>121</v>
      </c>
      <c r="B5" s="180"/>
      <c r="C5" s="181" t="s">
        <v>122</v>
      </c>
      <c r="D5" s="182"/>
      <c r="E5" s="182"/>
      <c r="F5" s="182"/>
      <c r="G5" s="182"/>
      <c r="H5" s="182"/>
      <c r="I5" s="182"/>
      <c r="J5" s="203"/>
    </row>
    <row r="6" spans="1:10" s="178" customFormat="1" ht="22.5" customHeight="1" x14ac:dyDescent="0.25">
      <c r="A6" s="183"/>
      <c r="B6" s="184"/>
      <c r="C6" s="185"/>
      <c r="D6" s="185"/>
      <c r="E6" s="185"/>
      <c r="F6" s="185"/>
      <c r="G6" s="185"/>
      <c r="H6" s="185"/>
      <c r="I6" s="185"/>
      <c r="J6" s="204"/>
    </row>
    <row r="7" spans="1:10" ht="22.5" customHeight="1" x14ac:dyDescent="0.25">
      <c r="A7" s="205" t="s">
        <v>123</v>
      </c>
      <c r="B7" s="206"/>
      <c r="C7" s="207"/>
      <c r="D7" s="208" t="s">
        <v>10</v>
      </c>
      <c r="E7" s="208" t="s">
        <v>11</v>
      </c>
      <c r="F7" s="208" t="s">
        <v>19</v>
      </c>
      <c r="G7" s="208" t="s">
        <v>23</v>
      </c>
      <c r="H7" s="208" t="s">
        <v>27</v>
      </c>
      <c r="I7" s="208" t="s">
        <v>31</v>
      </c>
      <c r="J7" s="191" t="s">
        <v>34</v>
      </c>
    </row>
    <row r="8" spans="1:10" ht="22.5" customHeight="1" x14ac:dyDescent="0.25">
      <c r="A8" s="209" t="s">
        <v>124</v>
      </c>
      <c r="B8" s="210"/>
      <c r="C8" s="211"/>
      <c r="D8" s="113">
        <v>2524.27</v>
      </c>
      <c r="E8" s="113">
        <v>2424.27</v>
      </c>
      <c r="F8" s="113">
        <v>0</v>
      </c>
      <c r="G8" s="113">
        <v>0</v>
      </c>
      <c r="H8" s="113">
        <v>0</v>
      </c>
      <c r="I8" s="113">
        <v>0</v>
      </c>
      <c r="J8" s="193">
        <v>100</v>
      </c>
    </row>
    <row r="9" spans="1:10" ht="22.5" customHeight="1" x14ac:dyDescent="0.25">
      <c r="A9" s="74" t="s">
        <v>125</v>
      </c>
      <c r="B9" s="75"/>
      <c r="C9" s="76" t="s">
        <v>126</v>
      </c>
      <c r="D9" s="113">
        <v>779.86</v>
      </c>
      <c r="E9" s="113">
        <v>679.86</v>
      </c>
      <c r="F9" s="113">
        <v>0</v>
      </c>
      <c r="G9" s="113">
        <v>0</v>
      </c>
      <c r="H9" s="113">
        <v>0</v>
      </c>
      <c r="I9" s="113">
        <v>0</v>
      </c>
      <c r="J9" s="193">
        <v>100</v>
      </c>
    </row>
    <row r="10" spans="1:10" ht="22.5" customHeight="1" x14ac:dyDescent="0.25">
      <c r="A10" s="74" t="s">
        <v>127</v>
      </c>
      <c r="B10" s="75"/>
      <c r="C10" s="76" t="s">
        <v>128</v>
      </c>
      <c r="D10" s="113">
        <v>3.44</v>
      </c>
      <c r="E10" s="113">
        <v>3.44</v>
      </c>
      <c r="F10" s="113">
        <v>0</v>
      </c>
      <c r="G10" s="113">
        <v>0</v>
      </c>
      <c r="H10" s="113">
        <v>0</v>
      </c>
      <c r="I10" s="113">
        <v>0</v>
      </c>
      <c r="J10" s="193">
        <v>0</v>
      </c>
    </row>
    <row r="11" spans="1:10" ht="22.5" customHeight="1" x14ac:dyDescent="0.25">
      <c r="A11" s="74" t="s">
        <v>129</v>
      </c>
      <c r="B11" s="75"/>
      <c r="C11" s="76" t="s">
        <v>130</v>
      </c>
      <c r="D11" s="113">
        <v>1.44</v>
      </c>
      <c r="E11" s="113">
        <v>1.44</v>
      </c>
      <c r="F11" s="113">
        <v>0</v>
      </c>
      <c r="G11" s="113">
        <v>0</v>
      </c>
      <c r="H11" s="113">
        <v>0</v>
      </c>
      <c r="I11" s="113">
        <v>0</v>
      </c>
      <c r="J11" s="193">
        <v>0</v>
      </c>
    </row>
    <row r="12" spans="1:10" ht="22.5" customHeight="1" x14ac:dyDescent="0.25">
      <c r="A12" s="74" t="s">
        <v>131</v>
      </c>
      <c r="B12" s="75"/>
      <c r="C12" s="76" t="s">
        <v>132</v>
      </c>
      <c r="D12" s="113">
        <v>2</v>
      </c>
      <c r="E12" s="113">
        <v>2</v>
      </c>
      <c r="F12" s="113">
        <v>0</v>
      </c>
      <c r="G12" s="113">
        <v>0</v>
      </c>
      <c r="H12" s="113">
        <v>0</v>
      </c>
      <c r="I12" s="113">
        <v>0</v>
      </c>
      <c r="J12" s="193">
        <v>0</v>
      </c>
    </row>
    <row r="13" spans="1:10" ht="22.5" customHeight="1" x14ac:dyDescent="0.25">
      <c r="A13" s="74" t="s">
        <v>133</v>
      </c>
      <c r="B13" s="75"/>
      <c r="C13" s="76" t="s">
        <v>134</v>
      </c>
      <c r="D13" s="113">
        <v>543.23</v>
      </c>
      <c r="E13" s="113">
        <v>443.23</v>
      </c>
      <c r="F13" s="113">
        <v>0</v>
      </c>
      <c r="G13" s="113">
        <v>0</v>
      </c>
      <c r="H13" s="113">
        <v>0</v>
      </c>
      <c r="I13" s="113">
        <v>0</v>
      </c>
      <c r="J13" s="193">
        <v>100</v>
      </c>
    </row>
    <row r="14" spans="1:10" ht="22.5" customHeight="1" x14ac:dyDescent="0.25">
      <c r="A14" s="74" t="s">
        <v>135</v>
      </c>
      <c r="B14" s="75"/>
      <c r="C14" s="76" t="s">
        <v>136</v>
      </c>
      <c r="D14" s="113">
        <v>532.23</v>
      </c>
      <c r="E14" s="113">
        <v>432.23</v>
      </c>
      <c r="F14" s="113">
        <v>0</v>
      </c>
      <c r="G14" s="113">
        <v>0</v>
      </c>
      <c r="H14" s="113">
        <v>0</v>
      </c>
      <c r="I14" s="113">
        <v>0</v>
      </c>
      <c r="J14" s="193">
        <v>100</v>
      </c>
    </row>
    <row r="15" spans="1:10" ht="22.5" customHeight="1" x14ac:dyDescent="0.25">
      <c r="A15" s="74" t="s">
        <v>137</v>
      </c>
      <c r="B15" s="75"/>
      <c r="C15" s="76" t="s">
        <v>138</v>
      </c>
      <c r="D15" s="113">
        <v>11</v>
      </c>
      <c r="E15" s="113">
        <v>11</v>
      </c>
      <c r="F15" s="113">
        <v>0</v>
      </c>
      <c r="G15" s="113">
        <v>0</v>
      </c>
      <c r="H15" s="113">
        <v>0</v>
      </c>
      <c r="I15" s="113">
        <v>0</v>
      </c>
      <c r="J15" s="193">
        <v>0</v>
      </c>
    </row>
    <row r="16" spans="1:10" ht="22.5" customHeight="1" x14ac:dyDescent="0.25">
      <c r="A16" s="74" t="s">
        <v>139</v>
      </c>
      <c r="B16" s="75"/>
      <c r="C16" s="76" t="s">
        <v>140</v>
      </c>
      <c r="D16" s="113">
        <v>7</v>
      </c>
      <c r="E16" s="113">
        <v>7</v>
      </c>
      <c r="F16" s="113">
        <v>0</v>
      </c>
      <c r="G16" s="113">
        <v>0</v>
      </c>
      <c r="H16" s="113">
        <v>0</v>
      </c>
      <c r="I16" s="113">
        <v>0</v>
      </c>
      <c r="J16" s="193">
        <v>0</v>
      </c>
    </row>
    <row r="17" spans="1:10" ht="22.5" customHeight="1" x14ac:dyDescent="0.25">
      <c r="A17" s="74" t="s">
        <v>141</v>
      </c>
      <c r="B17" s="75"/>
      <c r="C17" s="76" t="s">
        <v>142</v>
      </c>
      <c r="D17" s="113">
        <v>2</v>
      </c>
      <c r="E17" s="113">
        <v>2</v>
      </c>
      <c r="F17" s="113">
        <v>0</v>
      </c>
      <c r="G17" s="113">
        <v>0</v>
      </c>
      <c r="H17" s="113">
        <v>0</v>
      </c>
      <c r="I17" s="113">
        <v>0</v>
      </c>
      <c r="J17" s="193">
        <v>0</v>
      </c>
    </row>
    <row r="18" spans="1:10" ht="22.5" customHeight="1" x14ac:dyDescent="0.25">
      <c r="A18" s="74" t="s">
        <v>143</v>
      </c>
      <c r="B18" s="75"/>
      <c r="C18" s="76" t="s">
        <v>144</v>
      </c>
      <c r="D18" s="113">
        <v>5</v>
      </c>
      <c r="E18" s="113">
        <v>5</v>
      </c>
      <c r="F18" s="113">
        <v>0</v>
      </c>
      <c r="G18" s="113">
        <v>0</v>
      </c>
      <c r="H18" s="113">
        <v>0</v>
      </c>
      <c r="I18" s="113">
        <v>0</v>
      </c>
      <c r="J18" s="193">
        <v>0</v>
      </c>
    </row>
    <row r="19" spans="1:10" ht="22.5" customHeight="1" x14ac:dyDescent="0.25">
      <c r="A19" s="74" t="s">
        <v>145</v>
      </c>
      <c r="B19" s="75"/>
      <c r="C19" s="76" t="s">
        <v>146</v>
      </c>
      <c r="D19" s="113">
        <v>19.03</v>
      </c>
      <c r="E19" s="113">
        <v>19.03</v>
      </c>
      <c r="F19" s="113">
        <v>0</v>
      </c>
      <c r="G19" s="113">
        <v>0</v>
      </c>
      <c r="H19" s="113">
        <v>0</v>
      </c>
      <c r="I19" s="113">
        <v>0</v>
      </c>
      <c r="J19" s="193">
        <v>0</v>
      </c>
    </row>
    <row r="20" spans="1:10" ht="22.5" customHeight="1" x14ac:dyDescent="0.25">
      <c r="A20" s="74" t="s">
        <v>147</v>
      </c>
      <c r="B20" s="75"/>
      <c r="C20" s="76" t="s">
        <v>148</v>
      </c>
      <c r="D20" s="113">
        <v>5.8</v>
      </c>
      <c r="E20" s="113">
        <v>5.8</v>
      </c>
      <c r="F20" s="113">
        <v>0</v>
      </c>
      <c r="G20" s="113">
        <v>0</v>
      </c>
      <c r="H20" s="113">
        <v>0</v>
      </c>
      <c r="I20" s="113">
        <v>0</v>
      </c>
      <c r="J20" s="193">
        <v>0</v>
      </c>
    </row>
    <row r="21" spans="1:10" ht="22.5" customHeight="1" x14ac:dyDescent="0.25">
      <c r="A21" s="74" t="s">
        <v>149</v>
      </c>
      <c r="B21" s="75"/>
      <c r="C21" s="76" t="s">
        <v>150</v>
      </c>
      <c r="D21" s="113">
        <v>13.23</v>
      </c>
      <c r="E21" s="113">
        <v>13.23</v>
      </c>
      <c r="F21" s="113">
        <v>0</v>
      </c>
      <c r="G21" s="113">
        <v>0</v>
      </c>
      <c r="H21" s="113">
        <v>0</v>
      </c>
      <c r="I21" s="113">
        <v>0</v>
      </c>
      <c r="J21" s="193">
        <v>0</v>
      </c>
    </row>
    <row r="22" spans="1:10" ht="22.5" customHeight="1" x14ac:dyDescent="0.25">
      <c r="A22" s="74" t="s">
        <v>151</v>
      </c>
      <c r="B22" s="75"/>
      <c r="C22" s="76" t="s">
        <v>152</v>
      </c>
      <c r="D22" s="113">
        <v>70.959999999999994</v>
      </c>
      <c r="E22" s="113">
        <v>70.959999999999994</v>
      </c>
      <c r="F22" s="113">
        <v>0</v>
      </c>
      <c r="G22" s="113">
        <v>0</v>
      </c>
      <c r="H22" s="113">
        <v>0</v>
      </c>
      <c r="I22" s="113">
        <v>0</v>
      </c>
      <c r="J22" s="193">
        <v>0</v>
      </c>
    </row>
    <row r="23" spans="1:10" ht="22.5" customHeight="1" x14ac:dyDescent="0.25">
      <c r="A23" s="74" t="s">
        <v>153</v>
      </c>
      <c r="B23" s="75"/>
      <c r="C23" s="76" t="s">
        <v>136</v>
      </c>
      <c r="D23" s="113">
        <v>42.98</v>
      </c>
      <c r="E23" s="113">
        <v>42.98</v>
      </c>
      <c r="F23" s="113">
        <v>0</v>
      </c>
      <c r="G23" s="113">
        <v>0</v>
      </c>
      <c r="H23" s="113">
        <v>0</v>
      </c>
      <c r="I23" s="113">
        <v>0</v>
      </c>
      <c r="J23" s="193">
        <v>0</v>
      </c>
    </row>
    <row r="24" spans="1:10" ht="22.5" customHeight="1" x14ac:dyDescent="0.25">
      <c r="A24" s="74" t="s">
        <v>154</v>
      </c>
      <c r="B24" s="75"/>
      <c r="C24" s="76" t="s">
        <v>155</v>
      </c>
      <c r="D24" s="113">
        <v>10</v>
      </c>
      <c r="E24" s="113">
        <v>10</v>
      </c>
      <c r="F24" s="113">
        <v>0</v>
      </c>
      <c r="G24" s="113">
        <v>0</v>
      </c>
      <c r="H24" s="113">
        <v>0</v>
      </c>
      <c r="I24" s="113">
        <v>0</v>
      </c>
      <c r="J24" s="193">
        <v>0</v>
      </c>
    </row>
    <row r="25" spans="1:10" ht="22.5" customHeight="1" x14ac:dyDescent="0.25">
      <c r="A25" s="74" t="s">
        <v>156</v>
      </c>
      <c r="B25" s="75"/>
      <c r="C25" s="76" t="s">
        <v>157</v>
      </c>
      <c r="D25" s="113">
        <v>17.98</v>
      </c>
      <c r="E25" s="113">
        <v>17.98</v>
      </c>
      <c r="F25" s="113">
        <v>0</v>
      </c>
      <c r="G25" s="113">
        <v>0</v>
      </c>
      <c r="H25" s="113">
        <v>0</v>
      </c>
      <c r="I25" s="113">
        <v>0</v>
      </c>
      <c r="J25" s="193">
        <v>0</v>
      </c>
    </row>
    <row r="26" spans="1:10" ht="22.5" customHeight="1" x14ac:dyDescent="0.25">
      <c r="A26" s="74" t="s">
        <v>158</v>
      </c>
      <c r="B26" s="75"/>
      <c r="C26" s="76" t="s">
        <v>159</v>
      </c>
      <c r="D26" s="113">
        <v>2</v>
      </c>
      <c r="E26" s="113">
        <v>2</v>
      </c>
      <c r="F26" s="113">
        <v>0</v>
      </c>
      <c r="G26" s="113">
        <v>0</v>
      </c>
      <c r="H26" s="113">
        <v>0</v>
      </c>
      <c r="I26" s="113">
        <v>0</v>
      </c>
      <c r="J26" s="193">
        <v>0</v>
      </c>
    </row>
    <row r="27" spans="1:10" ht="22.5" customHeight="1" x14ac:dyDescent="0.25">
      <c r="A27" s="74" t="s">
        <v>160</v>
      </c>
      <c r="B27" s="75"/>
      <c r="C27" s="76" t="s">
        <v>161</v>
      </c>
      <c r="D27" s="113">
        <v>2</v>
      </c>
      <c r="E27" s="113">
        <v>2</v>
      </c>
      <c r="F27" s="113">
        <v>0</v>
      </c>
      <c r="G27" s="113">
        <v>0</v>
      </c>
      <c r="H27" s="113">
        <v>0</v>
      </c>
      <c r="I27" s="113">
        <v>0</v>
      </c>
      <c r="J27" s="193">
        <v>0</v>
      </c>
    </row>
    <row r="28" spans="1:10" ht="22.5" customHeight="1" x14ac:dyDescent="0.25">
      <c r="A28" s="74" t="s">
        <v>162</v>
      </c>
      <c r="B28" s="75"/>
      <c r="C28" s="76" t="s">
        <v>163</v>
      </c>
      <c r="D28" s="113">
        <v>25</v>
      </c>
      <c r="E28" s="113">
        <v>25</v>
      </c>
      <c r="F28" s="113">
        <v>0</v>
      </c>
      <c r="G28" s="113">
        <v>0</v>
      </c>
      <c r="H28" s="113">
        <v>0</v>
      </c>
      <c r="I28" s="113">
        <v>0</v>
      </c>
      <c r="J28" s="193">
        <v>0</v>
      </c>
    </row>
    <row r="29" spans="1:10" ht="22.5" customHeight="1" x14ac:dyDescent="0.25">
      <c r="A29" s="74" t="s">
        <v>164</v>
      </c>
      <c r="B29" s="75"/>
      <c r="C29" s="76" t="s">
        <v>165</v>
      </c>
      <c r="D29" s="113">
        <v>25</v>
      </c>
      <c r="E29" s="113">
        <v>25</v>
      </c>
      <c r="F29" s="113">
        <v>0</v>
      </c>
      <c r="G29" s="113">
        <v>0</v>
      </c>
      <c r="H29" s="113">
        <v>0</v>
      </c>
      <c r="I29" s="113">
        <v>0</v>
      </c>
      <c r="J29" s="193">
        <v>0</v>
      </c>
    </row>
    <row r="30" spans="1:10" ht="22.5" customHeight="1" x14ac:dyDescent="0.25">
      <c r="A30" s="74" t="s">
        <v>166</v>
      </c>
      <c r="B30" s="75"/>
      <c r="C30" s="76" t="s">
        <v>167</v>
      </c>
      <c r="D30" s="113">
        <v>1.05</v>
      </c>
      <c r="E30" s="113">
        <v>1.05</v>
      </c>
      <c r="F30" s="113">
        <v>0</v>
      </c>
      <c r="G30" s="113">
        <v>0</v>
      </c>
      <c r="H30" s="113">
        <v>0</v>
      </c>
      <c r="I30" s="113">
        <v>0</v>
      </c>
      <c r="J30" s="193">
        <v>0</v>
      </c>
    </row>
    <row r="31" spans="1:10" ht="22.5" customHeight="1" x14ac:dyDescent="0.25">
      <c r="A31" s="74" t="s">
        <v>168</v>
      </c>
      <c r="B31" s="75"/>
      <c r="C31" s="76" t="s">
        <v>155</v>
      </c>
      <c r="D31" s="113">
        <v>1.05</v>
      </c>
      <c r="E31" s="113">
        <v>1.05</v>
      </c>
      <c r="F31" s="113">
        <v>0</v>
      </c>
      <c r="G31" s="113">
        <v>0</v>
      </c>
      <c r="H31" s="113">
        <v>0</v>
      </c>
      <c r="I31" s="113">
        <v>0</v>
      </c>
      <c r="J31" s="193">
        <v>0</v>
      </c>
    </row>
    <row r="32" spans="1:10" ht="22.5" customHeight="1" x14ac:dyDescent="0.25">
      <c r="A32" s="74" t="s">
        <v>169</v>
      </c>
      <c r="B32" s="75"/>
      <c r="C32" s="76" t="s">
        <v>170</v>
      </c>
      <c r="D32" s="113">
        <v>37.6</v>
      </c>
      <c r="E32" s="113">
        <v>37.6</v>
      </c>
      <c r="F32" s="113">
        <v>0</v>
      </c>
      <c r="G32" s="113">
        <v>0</v>
      </c>
      <c r="H32" s="113">
        <v>0</v>
      </c>
      <c r="I32" s="113">
        <v>0</v>
      </c>
      <c r="J32" s="193">
        <v>0</v>
      </c>
    </row>
    <row r="33" spans="1:10" ht="22.5" customHeight="1" x14ac:dyDescent="0.25">
      <c r="A33" s="74" t="s">
        <v>171</v>
      </c>
      <c r="B33" s="75"/>
      <c r="C33" s="76" t="s">
        <v>155</v>
      </c>
      <c r="D33" s="113">
        <v>30</v>
      </c>
      <c r="E33" s="113">
        <v>30</v>
      </c>
      <c r="F33" s="113">
        <v>0</v>
      </c>
      <c r="G33" s="113">
        <v>0</v>
      </c>
      <c r="H33" s="113">
        <v>0</v>
      </c>
      <c r="I33" s="113">
        <v>0</v>
      </c>
      <c r="J33" s="193">
        <v>0</v>
      </c>
    </row>
    <row r="34" spans="1:10" ht="22.5" customHeight="1" x14ac:dyDescent="0.25">
      <c r="A34" s="74" t="s">
        <v>172</v>
      </c>
      <c r="B34" s="75"/>
      <c r="C34" s="76" t="s">
        <v>173</v>
      </c>
      <c r="D34" s="113">
        <v>7.6</v>
      </c>
      <c r="E34" s="113">
        <v>7.6</v>
      </c>
      <c r="F34" s="113">
        <v>0</v>
      </c>
      <c r="G34" s="113">
        <v>0</v>
      </c>
      <c r="H34" s="113">
        <v>0</v>
      </c>
      <c r="I34" s="113">
        <v>0</v>
      </c>
      <c r="J34" s="193">
        <v>0</v>
      </c>
    </row>
    <row r="35" spans="1:10" ht="22.5" customHeight="1" x14ac:dyDescent="0.25">
      <c r="A35" s="74" t="s">
        <v>174</v>
      </c>
      <c r="B35" s="75"/>
      <c r="C35" s="76" t="s">
        <v>175</v>
      </c>
      <c r="D35" s="113">
        <v>0.56999999999999995</v>
      </c>
      <c r="E35" s="113">
        <v>0.56999999999999995</v>
      </c>
      <c r="F35" s="113">
        <v>0</v>
      </c>
      <c r="G35" s="113">
        <v>0</v>
      </c>
      <c r="H35" s="113">
        <v>0</v>
      </c>
      <c r="I35" s="113">
        <v>0</v>
      </c>
      <c r="J35" s="193">
        <v>0</v>
      </c>
    </row>
    <row r="36" spans="1:10" ht="22.5" customHeight="1" x14ac:dyDescent="0.25">
      <c r="A36" s="74" t="s">
        <v>176</v>
      </c>
      <c r="B36" s="75"/>
      <c r="C36" s="76" t="s">
        <v>177</v>
      </c>
      <c r="D36" s="113">
        <v>0.56999999999999995</v>
      </c>
      <c r="E36" s="113">
        <v>0.56999999999999995</v>
      </c>
      <c r="F36" s="113">
        <v>0</v>
      </c>
      <c r="G36" s="113">
        <v>0</v>
      </c>
      <c r="H36" s="113">
        <v>0</v>
      </c>
      <c r="I36" s="113">
        <v>0</v>
      </c>
      <c r="J36" s="193">
        <v>0</v>
      </c>
    </row>
    <row r="37" spans="1:10" ht="22.5" customHeight="1" x14ac:dyDescent="0.25">
      <c r="A37" s="74" t="s">
        <v>178</v>
      </c>
      <c r="B37" s="75"/>
      <c r="C37" s="76" t="s">
        <v>179</v>
      </c>
      <c r="D37" s="113">
        <v>69.98</v>
      </c>
      <c r="E37" s="113">
        <v>69.98</v>
      </c>
      <c r="F37" s="113">
        <v>0</v>
      </c>
      <c r="G37" s="113">
        <v>0</v>
      </c>
      <c r="H37" s="113">
        <v>0</v>
      </c>
      <c r="I37" s="113">
        <v>0</v>
      </c>
      <c r="J37" s="193">
        <v>0</v>
      </c>
    </row>
    <row r="38" spans="1:10" ht="22.5" customHeight="1" x14ac:dyDescent="0.25">
      <c r="A38" s="74" t="s">
        <v>180</v>
      </c>
      <c r="B38" s="75"/>
      <c r="C38" s="76" t="s">
        <v>181</v>
      </c>
      <c r="D38" s="113">
        <v>69.98</v>
      </c>
      <c r="E38" s="113">
        <v>69.98</v>
      </c>
      <c r="F38" s="113">
        <v>0</v>
      </c>
      <c r="G38" s="113">
        <v>0</v>
      </c>
      <c r="H38" s="113">
        <v>0</v>
      </c>
      <c r="I38" s="113">
        <v>0</v>
      </c>
      <c r="J38" s="193">
        <v>0</v>
      </c>
    </row>
    <row r="39" spans="1:10" ht="22.5" customHeight="1" x14ac:dyDescent="0.25">
      <c r="A39" s="74" t="s">
        <v>182</v>
      </c>
      <c r="B39" s="75"/>
      <c r="C39" s="76" t="s">
        <v>183</v>
      </c>
      <c r="D39" s="113">
        <v>3.58</v>
      </c>
      <c r="E39" s="113">
        <v>3.58</v>
      </c>
      <c r="F39" s="113">
        <v>0</v>
      </c>
      <c r="G39" s="113">
        <v>0</v>
      </c>
      <c r="H39" s="113">
        <v>0</v>
      </c>
      <c r="I39" s="113">
        <v>0</v>
      </c>
      <c r="J39" s="193">
        <v>0</v>
      </c>
    </row>
    <row r="40" spans="1:10" ht="22.5" customHeight="1" x14ac:dyDescent="0.25">
      <c r="A40" s="74" t="s">
        <v>184</v>
      </c>
      <c r="B40" s="75"/>
      <c r="C40" s="76" t="s">
        <v>185</v>
      </c>
      <c r="D40" s="113">
        <v>3.58</v>
      </c>
      <c r="E40" s="113">
        <v>3.58</v>
      </c>
      <c r="F40" s="113">
        <v>0</v>
      </c>
      <c r="G40" s="113">
        <v>0</v>
      </c>
      <c r="H40" s="113">
        <v>0</v>
      </c>
      <c r="I40" s="113">
        <v>0</v>
      </c>
      <c r="J40" s="193">
        <v>0</v>
      </c>
    </row>
    <row r="41" spans="1:10" ht="22.5" customHeight="1" x14ac:dyDescent="0.25">
      <c r="A41" s="74" t="s">
        <v>186</v>
      </c>
      <c r="B41" s="75"/>
      <c r="C41" s="76" t="s">
        <v>187</v>
      </c>
      <c r="D41" s="113">
        <v>3.58</v>
      </c>
      <c r="E41" s="113">
        <v>3.58</v>
      </c>
      <c r="F41" s="113">
        <v>0</v>
      </c>
      <c r="G41" s="113">
        <v>0</v>
      </c>
      <c r="H41" s="113">
        <v>0</v>
      </c>
      <c r="I41" s="113">
        <v>0</v>
      </c>
      <c r="J41" s="193">
        <v>0</v>
      </c>
    </row>
    <row r="42" spans="1:10" ht="22.5" customHeight="1" x14ac:dyDescent="0.25">
      <c r="A42" s="74" t="s">
        <v>188</v>
      </c>
      <c r="B42" s="75"/>
      <c r="C42" s="76" t="s">
        <v>189</v>
      </c>
      <c r="D42" s="113">
        <v>213.79</v>
      </c>
      <c r="E42" s="113">
        <v>213.79</v>
      </c>
      <c r="F42" s="113">
        <v>0</v>
      </c>
      <c r="G42" s="113">
        <v>0</v>
      </c>
      <c r="H42" s="113">
        <v>0</v>
      </c>
      <c r="I42" s="113">
        <v>0</v>
      </c>
      <c r="J42" s="193">
        <v>0</v>
      </c>
    </row>
    <row r="43" spans="1:10" ht="22.5" customHeight="1" x14ac:dyDescent="0.25">
      <c r="A43" s="74" t="s">
        <v>190</v>
      </c>
      <c r="B43" s="75"/>
      <c r="C43" s="76" t="s">
        <v>191</v>
      </c>
      <c r="D43" s="113">
        <v>5.8</v>
      </c>
      <c r="E43" s="113">
        <v>5.8</v>
      </c>
      <c r="F43" s="113">
        <v>0</v>
      </c>
      <c r="G43" s="113">
        <v>0</v>
      </c>
      <c r="H43" s="113">
        <v>0</v>
      </c>
      <c r="I43" s="113">
        <v>0</v>
      </c>
      <c r="J43" s="193">
        <v>0</v>
      </c>
    </row>
    <row r="44" spans="1:10" ht="22.5" customHeight="1" x14ac:dyDescent="0.25">
      <c r="A44" s="74" t="s">
        <v>192</v>
      </c>
      <c r="B44" s="75"/>
      <c r="C44" s="76" t="s">
        <v>193</v>
      </c>
      <c r="D44" s="113">
        <v>0.3</v>
      </c>
      <c r="E44" s="113">
        <v>0.3</v>
      </c>
      <c r="F44" s="113">
        <v>0</v>
      </c>
      <c r="G44" s="113">
        <v>0</v>
      </c>
      <c r="H44" s="113">
        <v>0</v>
      </c>
      <c r="I44" s="113">
        <v>0</v>
      </c>
      <c r="J44" s="193">
        <v>0</v>
      </c>
    </row>
    <row r="45" spans="1:10" ht="22.5" customHeight="1" x14ac:dyDescent="0.25">
      <c r="A45" s="74" t="s">
        <v>194</v>
      </c>
      <c r="B45" s="75"/>
      <c r="C45" s="76" t="s">
        <v>195</v>
      </c>
      <c r="D45" s="113">
        <v>5.5</v>
      </c>
      <c r="E45" s="113">
        <v>5.5</v>
      </c>
      <c r="F45" s="113">
        <v>0</v>
      </c>
      <c r="G45" s="113">
        <v>0</v>
      </c>
      <c r="H45" s="113">
        <v>0</v>
      </c>
      <c r="I45" s="113">
        <v>0</v>
      </c>
      <c r="J45" s="193">
        <v>0</v>
      </c>
    </row>
    <row r="46" spans="1:10" ht="22.5" customHeight="1" x14ac:dyDescent="0.25">
      <c r="A46" s="74" t="s">
        <v>196</v>
      </c>
      <c r="B46" s="75"/>
      <c r="C46" s="76" t="s">
        <v>197</v>
      </c>
      <c r="D46" s="113">
        <v>29.78</v>
      </c>
      <c r="E46" s="113">
        <v>29.78</v>
      </c>
      <c r="F46" s="113">
        <v>0</v>
      </c>
      <c r="G46" s="113">
        <v>0</v>
      </c>
      <c r="H46" s="113">
        <v>0</v>
      </c>
      <c r="I46" s="113">
        <v>0</v>
      </c>
      <c r="J46" s="193">
        <v>0</v>
      </c>
    </row>
    <row r="47" spans="1:10" ht="22.5" customHeight="1" x14ac:dyDescent="0.25">
      <c r="A47" s="74" t="s">
        <v>198</v>
      </c>
      <c r="B47" s="75"/>
      <c r="C47" s="76" t="s">
        <v>199</v>
      </c>
      <c r="D47" s="113">
        <v>29.78</v>
      </c>
      <c r="E47" s="113">
        <v>29.78</v>
      </c>
      <c r="F47" s="113">
        <v>0</v>
      </c>
      <c r="G47" s="113">
        <v>0</v>
      </c>
      <c r="H47" s="113">
        <v>0</v>
      </c>
      <c r="I47" s="113">
        <v>0</v>
      </c>
      <c r="J47" s="193">
        <v>0</v>
      </c>
    </row>
    <row r="48" spans="1:10" ht="22.5" customHeight="1" x14ac:dyDescent="0.25">
      <c r="A48" s="74" t="s">
        <v>200</v>
      </c>
      <c r="B48" s="75"/>
      <c r="C48" s="76" t="s">
        <v>201</v>
      </c>
      <c r="D48" s="113">
        <v>35.17</v>
      </c>
      <c r="E48" s="113">
        <v>35.17</v>
      </c>
      <c r="F48" s="113">
        <v>0</v>
      </c>
      <c r="G48" s="113">
        <v>0</v>
      </c>
      <c r="H48" s="113">
        <v>0</v>
      </c>
      <c r="I48" s="113">
        <v>0</v>
      </c>
      <c r="J48" s="193">
        <v>0</v>
      </c>
    </row>
    <row r="49" spans="1:10" ht="22.5" customHeight="1" x14ac:dyDescent="0.25">
      <c r="A49" s="74" t="s">
        <v>202</v>
      </c>
      <c r="B49" s="75"/>
      <c r="C49" s="76" t="s">
        <v>203</v>
      </c>
      <c r="D49" s="113">
        <v>26.37</v>
      </c>
      <c r="E49" s="113">
        <v>26.37</v>
      </c>
      <c r="F49" s="113">
        <v>0</v>
      </c>
      <c r="G49" s="113">
        <v>0</v>
      </c>
      <c r="H49" s="113">
        <v>0</v>
      </c>
      <c r="I49" s="113">
        <v>0</v>
      </c>
      <c r="J49" s="193">
        <v>0</v>
      </c>
    </row>
    <row r="50" spans="1:10" ht="22.5" customHeight="1" x14ac:dyDescent="0.25">
      <c r="A50" s="74" t="s">
        <v>204</v>
      </c>
      <c r="B50" s="75"/>
      <c r="C50" s="76" t="s">
        <v>205</v>
      </c>
      <c r="D50" s="113">
        <v>8.8000000000000007</v>
      </c>
      <c r="E50" s="113">
        <v>8.8000000000000007</v>
      </c>
      <c r="F50" s="113">
        <v>0</v>
      </c>
      <c r="G50" s="113">
        <v>0</v>
      </c>
      <c r="H50" s="113">
        <v>0</v>
      </c>
      <c r="I50" s="113">
        <v>0</v>
      </c>
      <c r="J50" s="193">
        <v>0</v>
      </c>
    </row>
    <row r="51" spans="1:10" ht="22.5" customHeight="1" x14ac:dyDescent="0.25">
      <c r="A51" s="74" t="s">
        <v>206</v>
      </c>
      <c r="B51" s="75"/>
      <c r="C51" s="76" t="s">
        <v>207</v>
      </c>
      <c r="D51" s="113">
        <v>54.45</v>
      </c>
      <c r="E51" s="113">
        <v>54.45</v>
      </c>
      <c r="F51" s="113">
        <v>0</v>
      </c>
      <c r="G51" s="113">
        <v>0</v>
      </c>
      <c r="H51" s="113">
        <v>0</v>
      </c>
      <c r="I51" s="113">
        <v>0</v>
      </c>
      <c r="J51" s="193">
        <v>0</v>
      </c>
    </row>
    <row r="52" spans="1:10" ht="22.5" customHeight="1" x14ac:dyDescent="0.25">
      <c r="A52" s="74" t="s">
        <v>208</v>
      </c>
      <c r="B52" s="75"/>
      <c r="C52" s="76" t="s">
        <v>209</v>
      </c>
      <c r="D52" s="113">
        <v>22.43</v>
      </c>
      <c r="E52" s="113">
        <v>22.43</v>
      </c>
      <c r="F52" s="113">
        <v>0</v>
      </c>
      <c r="G52" s="113">
        <v>0</v>
      </c>
      <c r="H52" s="113">
        <v>0</v>
      </c>
      <c r="I52" s="113">
        <v>0</v>
      </c>
      <c r="J52" s="193">
        <v>0</v>
      </c>
    </row>
    <row r="53" spans="1:10" ht="22.5" customHeight="1" x14ac:dyDescent="0.25">
      <c r="A53" s="74" t="s">
        <v>210</v>
      </c>
      <c r="B53" s="75"/>
      <c r="C53" s="76" t="s">
        <v>211</v>
      </c>
      <c r="D53" s="113">
        <v>32.020000000000003</v>
      </c>
      <c r="E53" s="113">
        <v>32.020000000000003</v>
      </c>
      <c r="F53" s="113">
        <v>0</v>
      </c>
      <c r="G53" s="113">
        <v>0</v>
      </c>
      <c r="H53" s="113">
        <v>0</v>
      </c>
      <c r="I53" s="113">
        <v>0</v>
      </c>
      <c r="J53" s="193">
        <v>0</v>
      </c>
    </row>
    <row r="54" spans="1:10" ht="22.5" customHeight="1" x14ac:dyDescent="0.25">
      <c r="A54" s="74" t="s">
        <v>212</v>
      </c>
      <c r="B54" s="75"/>
      <c r="C54" s="76" t="s">
        <v>213</v>
      </c>
      <c r="D54" s="113">
        <v>0.9</v>
      </c>
      <c r="E54" s="113">
        <v>0.9</v>
      </c>
      <c r="F54" s="113">
        <v>0</v>
      </c>
      <c r="G54" s="113">
        <v>0</v>
      </c>
      <c r="H54" s="113">
        <v>0</v>
      </c>
      <c r="I54" s="113">
        <v>0</v>
      </c>
      <c r="J54" s="193">
        <v>0</v>
      </c>
    </row>
    <row r="55" spans="1:10" ht="22.5" customHeight="1" x14ac:dyDescent="0.25">
      <c r="A55" s="74" t="s">
        <v>214</v>
      </c>
      <c r="B55" s="75"/>
      <c r="C55" s="76" t="s">
        <v>215</v>
      </c>
      <c r="D55" s="113">
        <v>0.9</v>
      </c>
      <c r="E55" s="113">
        <v>0.9</v>
      </c>
      <c r="F55" s="113">
        <v>0</v>
      </c>
      <c r="G55" s="113">
        <v>0</v>
      </c>
      <c r="H55" s="113">
        <v>0</v>
      </c>
      <c r="I55" s="113">
        <v>0</v>
      </c>
      <c r="J55" s="193">
        <v>0</v>
      </c>
    </row>
    <row r="56" spans="1:10" ht="22.5" customHeight="1" x14ac:dyDescent="0.25">
      <c r="A56" s="74" t="s">
        <v>216</v>
      </c>
      <c r="B56" s="75"/>
      <c r="C56" s="76" t="s">
        <v>217</v>
      </c>
      <c r="D56" s="113">
        <v>2</v>
      </c>
      <c r="E56" s="113">
        <v>2</v>
      </c>
      <c r="F56" s="113">
        <v>0</v>
      </c>
      <c r="G56" s="113">
        <v>0</v>
      </c>
      <c r="H56" s="113">
        <v>0</v>
      </c>
      <c r="I56" s="113">
        <v>0</v>
      </c>
      <c r="J56" s="193">
        <v>0</v>
      </c>
    </row>
    <row r="57" spans="1:10" ht="22.5" customHeight="1" x14ac:dyDescent="0.25">
      <c r="A57" s="74" t="s">
        <v>218</v>
      </c>
      <c r="B57" s="75"/>
      <c r="C57" s="76" t="s">
        <v>219</v>
      </c>
      <c r="D57" s="113">
        <v>2</v>
      </c>
      <c r="E57" s="113">
        <v>2</v>
      </c>
      <c r="F57" s="113">
        <v>0</v>
      </c>
      <c r="G57" s="113">
        <v>0</v>
      </c>
      <c r="H57" s="113">
        <v>0</v>
      </c>
      <c r="I57" s="113">
        <v>0</v>
      </c>
      <c r="J57" s="193">
        <v>0</v>
      </c>
    </row>
    <row r="58" spans="1:10" ht="22.5" customHeight="1" x14ac:dyDescent="0.25">
      <c r="A58" s="74" t="s">
        <v>220</v>
      </c>
      <c r="B58" s="75"/>
      <c r="C58" s="76" t="s">
        <v>221</v>
      </c>
      <c r="D58" s="113">
        <v>37.479999999999997</v>
      </c>
      <c r="E58" s="113">
        <v>37.479999999999997</v>
      </c>
      <c r="F58" s="113">
        <v>0</v>
      </c>
      <c r="G58" s="113">
        <v>0</v>
      </c>
      <c r="H58" s="113">
        <v>0</v>
      </c>
      <c r="I58" s="113">
        <v>0</v>
      </c>
      <c r="J58" s="193">
        <v>0</v>
      </c>
    </row>
    <row r="59" spans="1:10" ht="22.5" customHeight="1" x14ac:dyDescent="0.25">
      <c r="A59" s="74" t="s">
        <v>222</v>
      </c>
      <c r="B59" s="75"/>
      <c r="C59" s="76" t="s">
        <v>223</v>
      </c>
      <c r="D59" s="113">
        <v>37.479999999999997</v>
      </c>
      <c r="E59" s="113">
        <v>37.479999999999997</v>
      </c>
      <c r="F59" s="113">
        <v>0</v>
      </c>
      <c r="G59" s="113">
        <v>0</v>
      </c>
      <c r="H59" s="113">
        <v>0</v>
      </c>
      <c r="I59" s="113">
        <v>0</v>
      </c>
      <c r="J59" s="193">
        <v>0</v>
      </c>
    </row>
    <row r="60" spans="1:10" ht="22.5" customHeight="1" x14ac:dyDescent="0.25">
      <c r="A60" s="74" t="s">
        <v>224</v>
      </c>
      <c r="B60" s="75"/>
      <c r="C60" s="76" t="s">
        <v>225</v>
      </c>
      <c r="D60" s="113">
        <v>45.21</v>
      </c>
      <c r="E60" s="113">
        <v>45.21</v>
      </c>
      <c r="F60" s="113">
        <v>0</v>
      </c>
      <c r="G60" s="113">
        <v>0</v>
      </c>
      <c r="H60" s="113">
        <v>0</v>
      </c>
      <c r="I60" s="113">
        <v>0</v>
      </c>
      <c r="J60" s="193">
        <v>0</v>
      </c>
    </row>
    <row r="61" spans="1:10" ht="22.5" customHeight="1" x14ac:dyDescent="0.25">
      <c r="A61" s="74" t="s">
        <v>226</v>
      </c>
      <c r="B61" s="75"/>
      <c r="C61" s="76" t="s">
        <v>193</v>
      </c>
      <c r="D61" s="113">
        <v>45.21</v>
      </c>
      <c r="E61" s="113">
        <v>45.21</v>
      </c>
      <c r="F61" s="113">
        <v>0</v>
      </c>
      <c r="G61" s="113">
        <v>0</v>
      </c>
      <c r="H61" s="113">
        <v>0</v>
      </c>
      <c r="I61" s="113">
        <v>0</v>
      </c>
      <c r="J61" s="193">
        <v>0</v>
      </c>
    </row>
    <row r="62" spans="1:10" ht="22.5" customHeight="1" x14ac:dyDescent="0.25">
      <c r="A62" s="74" t="s">
        <v>227</v>
      </c>
      <c r="B62" s="75"/>
      <c r="C62" s="76" t="s">
        <v>228</v>
      </c>
      <c r="D62" s="113">
        <v>3</v>
      </c>
      <c r="E62" s="113">
        <v>3</v>
      </c>
      <c r="F62" s="113">
        <v>0</v>
      </c>
      <c r="G62" s="113">
        <v>0</v>
      </c>
      <c r="H62" s="113">
        <v>0</v>
      </c>
      <c r="I62" s="113">
        <v>0</v>
      </c>
      <c r="J62" s="193">
        <v>0</v>
      </c>
    </row>
    <row r="63" spans="1:10" ht="22.5" customHeight="1" x14ac:dyDescent="0.25">
      <c r="A63" s="74" t="s">
        <v>229</v>
      </c>
      <c r="B63" s="75"/>
      <c r="C63" s="76" t="s">
        <v>230</v>
      </c>
      <c r="D63" s="113">
        <v>3</v>
      </c>
      <c r="E63" s="113">
        <v>3</v>
      </c>
      <c r="F63" s="113">
        <v>0</v>
      </c>
      <c r="G63" s="113">
        <v>0</v>
      </c>
      <c r="H63" s="113">
        <v>0</v>
      </c>
      <c r="I63" s="113">
        <v>0</v>
      </c>
      <c r="J63" s="193">
        <v>0</v>
      </c>
    </row>
    <row r="64" spans="1:10" ht="22.5" customHeight="1" x14ac:dyDescent="0.25">
      <c r="A64" s="74" t="s">
        <v>231</v>
      </c>
      <c r="B64" s="75"/>
      <c r="C64" s="76" t="s">
        <v>232</v>
      </c>
      <c r="D64" s="113">
        <v>48.8</v>
      </c>
      <c r="E64" s="113">
        <v>48.8</v>
      </c>
      <c r="F64" s="113">
        <v>0</v>
      </c>
      <c r="G64" s="113">
        <v>0</v>
      </c>
      <c r="H64" s="113">
        <v>0</v>
      </c>
      <c r="I64" s="113">
        <v>0</v>
      </c>
      <c r="J64" s="193">
        <v>0</v>
      </c>
    </row>
    <row r="65" spans="1:10" ht="22.5" customHeight="1" x14ac:dyDescent="0.25">
      <c r="A65" s="74" t="s">
        <v>233</v>
      </c>
      <c r="B65" s="75"/>
      <c r="C65" s="76" t="s">
        <v>234</v>
      </c>
      <c r="D65" s="113">
        <v>1.44</v>
      </c>
      <c r="E65" s="113">
        <v>1.44</v>
      </c>
      <c r="F65" s="113">
        <v>0</v>
      </c>
      <c r="G65" s="113">
        <v>0</v>
      </c>
      <c r="H65" s="113">
        <v>0</v>
      </c>
      <c r="I65" s="113">
        <v>0</v>
      </c>
      <c r="J65" s="193">
        <v>0</v>
      </c>
    </row>
    <row r="66" spans="1:10" ht="22.5" customHeight="1" x14ac:dyDescent="0.25">
      <c r="A66" s="74" t="s">
        <v>235</v>
      </c>
      <c r="B66" s="75"/>
      <c r="C66" s="76" t="s">
        <v>236</v>
      </c>
      <c r="D66" s="113">
        <v>1.44</v>
      </c>
      <c r="E66" s="113">
        <v>1.44</v>
      </c>
      <c r="F66" s="113">
        <v>0</v>
      </c>
      <c r="G66" s="113">
        <v>0</v>
      </c>
      <c r="H66" s="113">
        <v>0</v>
      </c>
      <c r="I66" s="113">
        <v>0</v>
      </c>
      <c r="J66" s="193">
        <v>0</v>
      </c>
    </row>
    <row r="67" spans="1:10" ht="22.5" customHeight="1" x14ac:dyDescent="0.25">
      <c r="A67" s="74" t="s">
        <v>237</v>
      </c>
      <c r="B67" s="75"/>
      <c r="C67" s="76" t="s">
        <v>238</v>
      </c>
      <c r="D67" s="113">
        <v>27.23</v>
      </c>
      <c r="E67" s="113">
        <v>27.23</v>
      </c>
      <c r="F67" s="113">
        <v>0</v>
      </c>
      <c r="G67" s="113">
        <v>0</v>
      </c>
      <c r="H67" s="113">
        <v>0</v>
      </c>
      <c r="I67" s="113">
        <v>0</v>
      </c>
      <c r="J67" s="193">
        <v>0</v>
      </c>
    </row>
    <row r="68" spans="1:10" ht="22.5" customHeight="1" x14ac:dyDescent="0.25">
      <c r="A68" s="74" t="s">
        <v>239</v>
      </c>
      <c r="B68" s="75"/>
      <c r="C68" s="76" t="s">
        <v>240</v>
      </c>
      <c r="D68" s="113">
        <v>27.23</v>
      </c>
      <c r="E68" s="113">
        <v>27.23</v>
      </c>
      <c r="F68" s="113">
        <v>0</v>
      </c>
      <c r="G68" s="113">
        <v>0</v>
      </c>
      <c r="H68" s="113">
        <v>0</v>
      </c>
      <c r="I68" s="113">
        <v>0</v>
      </c>
      <c r="J68" s="193">
        <v>0</v>
      </c>
    </row>
    <row r="69" spans="1:10" ht="22.5" customHeight="1" x14ac:dyDescent="0.25">
      <c r="A69" s="74" t="s">
        <v>241</v>
      </c>
      <c r="B69" s="75"/>
      <c r="C69" s="76" t="s">
        <v>242</v>
      </c>
      <c r="D69" s="113">
        <v>3.33</v>
      </c>
      <c r="E69" s="113">
        <v>3.33</v>
      </c>
      <c r="F69" s="113">
        <v>0</v>
      </c>
      <c r="G69" s="113">
        <v>0</v>
      </c>
      <c r="H69" s="113">
        <v>0</v>
      </c>
      <c r="I69" s="113">
        <v>0</v>
      </c>
      <c r="J69" s="193">
        <v>0</v>
      </c>
    </row>
    <row r="70" spans="1:10" ht="22.5" customHeight="1" x14ac:dyDescent="0.25">
      <c r="A70" s="74" t="s">
        <v>243</v>
      </c>
      <c r="B70" s="75"/>
      <c r="C70" s="76" t="s">
        <v>244</v>
      </c>
      <c r="D70" s="113">
        <v>2.02</v>
      </c>
      <c r="E70" s="113">
        <v>2.02</v>
      </c>
      <c r="F70" s="113">
        <v>0</v>
      </c>
      <c r="G70" s="113">
        <v>0</v>
      </c>
      <c r="H70" s="113">
        <v>0</v>
      </c>
      <c r="I70" s="113">
        <v>0</v>
      </c>
      <c r="J70" s="193">
        <v>0</v>
      </c>
    </row>
    <row r="71" spans="1:10" ht="22.5" customHeight="1" x14ac:dyDescent="0.25">
      <c r="A71" s="74" t="s">
        <v>245</v>
      </c>
      <c r="B71" s="75"/>
      <c r="C71" s="76" t="s">
        <v>246</v>
      </c>
      <c r="D71" s="113">
        <v>1.31</v>
      </c>
      <c r="E71" s="113">
        <v>1.31</v>
      </c>
      <c r="F71" s="113">
        <v>0</v>
      </c>
      <c r="G71" s="113">
        <v>0</v>
      </c>
      <c r="H71" s="113">
        <v>0</v>
      </c>
      <c r="I71" s="113">
        <v>0</v>
      </c>
      <c r="J71" s="193">
        <v>0</v>
      </c>
    </row>
    <row r="72" spans="1:10" ht="22.5" customHeight="1" x14ac:dyDescent="0.25">
      <c r="A72" s="74" t="s">
        <v>247</v>
      </c>
      <c r="B72" s="75"/>
      <c r="C72" s="76" t="s">
        <v>248</v>
      </c>
      <c r="D72" s="113">
        <v>13.8</v>
      </c>
      <c r="E72" s="113">
        <v>13.8</v>
      </c>
      <c r="F72" s="113">
        <v>0</v>
      </c>
      <c r="G72" s="113">
        <v>0</v>
      </c>
      <c r="H72" s="113">
        <v>0</v>
      </c>
      <c r="I72" s="113">
        <v>0</v>
      </c>
      <c r="J72" s="193">
        <v>0</v>
      </c>
    </row>
    <row r="73" spans="1:10" ht="22.5" customHeight="1" x14ac:dyDescent="0.25">
      <c r="A73" s="74" t="s">
        <v>249</v>
      </c>
      <c r="B73" s="75"/>
      <c r="C73" s="76" t="s">
        <v>250</v>
      </c>
      <c r="D73" s="113">
        <v>13.8</v>
      </c>
      <c r="E73" s="113">
        <v>13.8</v>
      </c>
      <c r="F73" s="113">
        <v>0</v>
      </c>
      <c r="G73" s="113">
        <v>0</v>
      </c>
      <c r="H73" s="113">
        <v>0</v>
      </c>
      <c r="I73" s="113">
        <v>0</v>
      </c>
      <c r="J73" s="193">
        <v>0</v>
      </c>
    </row>
    <row r="74" spans="1:10" ht="22.5" customHeight="1" x14ac:dyDescent="0.25">
      <c r="A74" s="74" t="s">
        <v>251</v>
      </c>
      <c r="B74" s="75"/>
      <c r="C74" s="76" t="s">
        <v>252</v>
      </c>
      <c r="D74" s="113">
        <v>3</v>
      </c>
      <c r="E74" s="113">
        <v>3</v>
      </c>
      <c r="F74" s="113">
        <v>0</v>
      </c>
      <c r="G74" s="113">
        <v>0</v>
      </c>
      <c r="H74" s="113">
        <v>0</v>
      </c>
      <c r="I74" s="113">
        <v>0</v>
      </c>
      <c r="J74" s="193">
        <v>0</v>
      </c>
    </row>
    <row r="75" spans="1:10" ht="22.5" customHeight="1" x14ac:dyDescent="0.25">
      <c r="A75" s="74" t="s">
        <v>253</v>
      </c>
      <c r="B75" s="75"/>
      <c r="C75" s="76" t="s">
        <v>254</v>
      </c>
      <c r="D75" s="113">
        <v>3</v>
      </c>
      <c r="E75" s="113">
        <v>3</v>
      </c>
      <c r="F75" s="113">
        <v>0</v>
      </c>
      <c r="G75" s="113">
        <v>0</v>
      </c>
      <c r="H75" s="113">
        <v>0</v>
      </c>
      <c r="I75" s="113">
        <v>0</v>
      </c>
      <c r="J75" s="193">
        <v>0</v>
      </c>
    </row>
    <row r="76" spans="1:10" ht="22.5" customHeight="1" x14ac:dyDescent="0.25">
      <c r="A76" s="74" t="s">
        <v>255</v>
      </c>
      <c r="B76" s="75"/>
      <c r="C76" s="76" t="s">
        <v>256</v>
      </c>
      <c r="D76" s="113">
        <v>26</v>
      </c>
      <c r="E76" s="113">
        <v>26</v>
      </c>
      <c r="F76" s="113">
        <v>0</v>
      </c>
      <c r="G76" s="113">
        <v>0</v>
      </c>
      <c r="H76" s="113">
        <v>0</v>
      </c>
      <c r="I76" s="113">
        <v>0</v>
      </c>
      <c r="J76" s="193">
        <v>0</v>
      </c>
    </row>
    <row r="77" spans="1:10" ht="22.5" customHeight="1" x14ac:dyDescent="0.25">
      <c r="A77" s="74" t="s">
        <v>257</v>
      </c>
      <c r="B77" s="75"/>
      <c r="C77" s="76" t="s">
        <v>258</v>
      </c>
      <c r="D77" s="113">
        <v>26</v>
      </c>
      <c r="E77" s="113">
        <v>26</v>
      </c>
      <c r="F77" s="113">
        <v>0</v>
      </c>
      <c r="G77" s="113">
        <v>0</v>
      </c>
      <c r="H77" s="113">
        <v>0</v>
      </c>
      <c r="I77" s="113">
        <v>0</v>
      </c>
      <c r="J77" s="193">
        <v>0</v>
      </c>
    </row>
    <row r="78" spans="1:10" ht="22.5" customHeight="1" x14ac:dyDescent="0.25">
      <c r="A78" s="74" t="s">
        <v>259</v>
      </c>
      <c r="B78" s="75"/>
      <c r="C78" s="76" t="s">
        <v>260</v>
      </c>
      <c r="D78" s="113">
        <v>26</v>
      </c>
      <c r="E78" s="113">
        <v>26</v>
      </c>
      <c r="F78" s="113">
        <v>0</v>
      </c>
      <c r="G78" s="113">
        <v>0</v>
      </c>
      <c r="H78" s="113">
        <v>0</v>
      </c>
      <c r="I78" s="113">
        <v>0</v>
      </c>
      <c r="J78" s="193">
        <v>0</v>
      </c>
    </row>
    <row r="79" spans="1:10" ht="22.5" customHeight="1" x14ac:dyDescent="0.25">
      <c r="A79" s="74" t="s">
        <v>261</v>
      </c>
      <c r="B79" s="75"/>
      <c r="C79" s="76" t="s">
        <v>262</v>
      </c>
      <c r="D79" s="113">
        <v>259.45999999999998</v>
      </c>
      <c r="E79" s="113">
        <v>259.45999999999998</v>
      </c>
      <c r="F79" s="113">
        <v>0</v>
      </c>
      <c r="G79" s="113">
        <v>0</v>
      </c>
      <c r="H79" s="113">
        <v>0</v>
      </c>
      <c r="I79" s="113">
        <v>0</v>
      </c>
      <c r="J79" s="193">
        <v>0</v>
      </c>
    </row>
    <row r="80" spans="1:10" ht="22.5" customHeight="1" x14ac:dyDescent="0.25">
      <c r="A80" s="74" t="s">
        <v>263</v>
      </c>
      <c r="B80" s="75"/>
      <c r="C80" s="76" t="s">
        <v>264</v>
      </c>
      <c r="D80" s="113">
        <v>84.24</v>
      </c>
      <c r="E80" s="113">
        <v>84.24</v>
      </c>
      <c r="F80" s="113">
        <v>0</v>
      </c>
      <c r="G80" s="113">
        <v>0</v>
      </c>
      <c r="H80" s="113">
        <v>0</v>
      </c>
      <c r="I80" s="113">
        <v>0</v>
      </c>
      <c r="J80" s="193">
        <v>0</v>
      </c>
    </row>
    <row r="81" spans="1:10" ht="22.5" customHeight="1" x14ac:dyDescent="0.25">
      <c r="A81" s="74" t="s">
        <v>265</v>
      </c>
      <c r="B81" s="75"/>
      <c r="C81" s="76" t="s">
        <v>136</v>
      </c>
      <c r="D81" s="113">
        <v>15.55</v>
      </c>
      <c r="E81" s="113">
        <v>15.55</v>
      </c>
      <c r="F81" s="113">
        <v>0</v>
      </c>
      <c r="G81" s="113">
        <v>0</v>
      </c>
      <c r="H81" s="113">
        <v>0</v>
      </c>
      <c r="I81" s="113">
        <v>0</v>
      </c>
      <c r="J81" s="193">
        <v>0</v>
      </c>
    </row>
    <row r="82" spans="1:10" ht="22.5" customHeight="1" x14ac:dyDescent="0.25">
      <c r="A82" s="74" t="s">
        <v>266</v>
      </c>
      <c r="B82" s="75"/>
      <c r="C82" s="76" t="s">
        <v>267</v>
      </c>
      <c r="D82" s="113">
        <v>50.01</v>
      </c>
      <c r="E82" s="113">
        <v>50.01</v>
      </c>
      <c r="F82" s="113">
        <v>0</v>
      </c>
      <c r="G82" s="113">
        <v>0</v>
      </c>
      <c r="H82" s="113">
        <v>0</v>
      </c>
      <c r="I82" s="113">
        <v>0</v>
      </c>
      <c r="J82" s="193">
        <v>0</v>
      </c>
    </row>
    <row r="83" spans="1:10" ht="22.5" customHeight="1" x14ac:dyDescent="0.25">
      <c r="A83" s="74" t="s">
        <v>268</v>
      </c>
      <c r="B83" s="75"/>
      <c r="C83" s="76" t="s">
        <v>269</v>
      </c>
      <c r="D83" s="113">
        <v>18.68</v>
      </c>
      <c r="E83" s="113">
        <v>18.68</v>
      </c>
      <c r="F83" s="113">
        <v>0</v>
      </c>
      <c r="G83" s="113">
        <v>0</v>
      </c>
      <c r="H83" s="113">
        <v>0</v>
      </c>
      <c r="I83" s="113">
        <v>0</v>
      </c>
      <c r="J83" s="193">
        <v>0</v>
      </c>
    </row>
    <row r="84" spans="1:10" ht="22.5" customHeight="1" x14ac:dyDescent="0.25">
      <c r="A84" s="74" t="s">
        <v>270</v>
      </c>
      <c r="B84" s="75"/>
      <c r="C84" s="76" t="s">
        <v>271</v>
      </c>
      <c r="D84" s="113">
        <v>25</v>
      </c>
      <c r="E84" s="113">
        <v>25</v>
      </c>
      <c r="F84" s="113">
        <v>0</v>
      </c>
      <c r="G84" s="113">
        <v>0</v>
      </c>
      <c r="H84" s="113">
        <v>0</v>
      </c>
      <c r="I84" s="113">
        <v>0</v>
      </c>
      <c r="J84" s="193">
        <v>0</v>
      </c>
    </row>
    <row r="85" spans="1:10" ht="22.5" customHeight="1" x14ac:dyDescent="0.25">
      <c r="A85" s="74" t="s">
        <v>272</v>
      </c>
      <c r="B85" s="75"/>
      <c r="C85" s="76" t="s">
        <v>273</v>
      </c>
      <c r="D85" s="113">
        <v>25</v>
      </c>
      <c r="E85" s="113">
        <v>25</v>
      </c>
      <c r="F85" s="113">
        <v>0</v>
      </c>
      <c r="G85" s="113">
        <v>0</v>
      </c>
      <c r="H85" s="113">
        <v>0</v>
      </c>
      <c r="I85" s="113">
        <v>0</v>
      </c>
      <c r="J85" s="193">
        <v>0</v>
      </c>
    </row>
    <row r="86" spans="1:10" ht="22.5" customHeight="1" x14ac:dyDescent="0.25">
      <c r="A86" s="74" t="s">
        <v>274</v>
      </c>
      <c r="B86" s="75"/>
      <c r="C86" s="76" t="s">
        <v>275</v>
      </c>
      <c r="D86" s="113">
        <v>0.17</v>
      </c>
      <c r="E86" s="113">
        <v>0.17</v>
      </c>
      <c r="F86" s="113">
        <v>0</v>
      </c>
      <c r="G86" s="113">
        <v>0</v>
      </c>
      <c r="H86" s="113">
        <v>0</v>
      </c>
      <c r="I86" s="113">
        <v>0</v>
      </c>
      <c r="J86" s="193">
        <v>0</v>
      </c>
    </row>
    <row r="87" spans="1:10" ht="22.5" customHeight="1" x14ac:dyDescent="0.25">
      <c r="A87" s="74" t="s">
        <v>276</v>
      </c>
      <c r="B87" s="75"/>
      <c r="C87" s="76" t="s">
        <v>277</v>
      </c>
      <c r="D87" s="113">
        <v>0.17</v>
      </c>
      <c r="E87" s="113">
        <v>0.17</v>
      </c>
      <c r="F87" s="113">
        <v>0</v>
      </c>
      <c r="G87" s="113">
        <v>0</v>
      </c>
      <c r="H87" s="113">
        <v>0</v>
      </c>
      <c r="I87" s="113">
        <v>0</v>
      </c>
      <c r="J87" s="193">
        <v>0</v>
      </c>
    </row>
    <row r="88" spans="1:10" ht="22.5" customHeight="1" x14ac:dyDescent="0.25">
      <c r="A88" s="74" t="s">
        <v>278</v>
      </c>
      <c r="B88" s="75"/>
      <c r="C88" s="76" t="s">
        <v>279</v>
      </c>
      <c r="D88" s="113">
        <v>10</v>
      </c>
      <c r="E88" s="113">
        <v>10</v>
      </c>
      <c r="F88" s="113">
        <v>0</v>
      </c>
      <c r="G88" s="113">
        <v>0</v>
      </c>
      <c r="H88" s="113">
        <v>0</v>
      </c>
      <c r="I88" s="113">
        <v>0</v>
      </c>
      <c r="J88" s="193">
        <v>0</v>
      </c>
    </row>
    <row r="89" spans="1:10" ht="22.5" customHeight="1" x14ac:dyDescent="0.25">
      <c r="A89" s="74" t="s">
        <v>280</v>
      </c>
      <c r="B89" s="75"/>
      <c r="C89" s="76" t="s">
        <v>281</v>
      </c>
      <c r="D89" s="113">
        <v>10</v>
      </c>
      <c r="E89" s="113">
        <v>10</v>
      </c>
      <c r="F89" s="113">
        <v>0</v>
      </c>
      <c r="G89" s="113">
        <v>0</v>
      </c>
      <c r="H89" s="113">
        <v>0</v>
      </c>
      <c r="I89" s="113">
        <v>0</v>
      </c>
      <c r="J89" s="193">
        <v>0</v>
      </c>
    </row>
    <row r="90" spans="1:10" ht="22.5" customHeight="1" x14ac:dyDescent="0.25">
      <c r="A90" s="74" t="s">
        <v>282</v>
      </c>
      <c r="B90" s="75"/>
      <c r="C90" s="76" t="s">
        <v>283</v>
      </c>
      <c r="D90" s="113">
        <v>140.05000000000001</v>
      </c>
      <c r="E90" s="113">
        <v>140.05000000000001</v>
      </c>
      <c r="F90" s="113">
        <v>0</v>
      </c>
      <c r="G90" s="113">
        <v>0</v>
      </c>
      <c r="H90" s="113">
        <v>0</v>
      </c>
      <c r="I90" s="113">
        <v>0</v>
      </c>
      <c r="J90" s="193">
        <v>0</v>
      </c>
    </row>
    <row r="91" spans="1:10" ht="22.5" customHeight="1" x14ac:dyDescent="0.25">
      <c r="A91" s="74" t="s">
        <v>284</v>
      </c>
      <c r="B91" s="75"/>
      <c r="C91" s="76" t="s">
        <v>285</v>
      </c>
      <c r="D91" s="113">
        <v>140.05000000000001</v>
      </c>
      <c r="E91" s="113">
        <v>140.05000000000001</v>
      </c>
      <c r="F91" s="113">
        <v>0</v>
      </c>
      <c r="G91" s="113">
        <v>0</v>
      </c>
      <c r="H91" s="113">
        <v>0</v>
      </c>
      <c r="I91" s="113">
        <v>0</v>
      </c>
      <c r="J91" s="193">
        <v>0</v>
      </c>
    </row>
    <row r="92" spans="1:10" ht="22.5" customHeight="1" x14ac:dyDescent="0.25">
      <c r="A92" s="74" t="s">
        <v>286</v>
      </c>
      <c r="B92" s="75"/>
      <c r="C92" s="76" t="s">
        <v>287</v>
      </c>
      <c r="D92" s="113">
        <v>1103.96</v>
      </c>
      <c r="E92" s="113">
        <v>1103.96</v>
      </c>
      <c r="F92" s="113">
        <v>0</v>
      </c>
      <c r="G92" s="113">
        <v>0</v>
      </c>
      <c r="H92" s="113">
        <v>0</v>
      </c>
      <c r="I92" s="113">
        <v>0</v>
      </c>
      <c r="J92" s="193">
        <v>0</v>
      </c>
    </row>
    <row r="93" spans="1:10" ht="22.5" customHeight="1" x14ac:dyDescent="0.25">
      <c r="A93" s="74" t="s">
        <v>288</v>
      </c>
      <c r="B93" s="75"/>
      <c r="C93" s="76" t="s">
        <v>289</v>
      </c>
      <c r="D93" s="113">
        <v>651.08000000000004</v>
      </c>
      <c r="E93" s="113">
        <v>651.08000000000004</v>
      </c>
      <c r="F93" s="113">
        <v>0</v>
      </c>
      <c r="G93" s="113">
        <v>0</v>
      </c>
      <c r="H93" s="113">
        <v>0</v>
      </c>
      <c r="I93" s="113">
        <v>0</v>
      </c>
      <c r="J93" s="193">
        <v>0</v>
      </c>
    </row>
    <row r="94" spans="1:10" ht="22.5" customHeight="1" x14ac:dyDescent="0.25">
      <c r="A94" s="74" t="s">
        <v>290</v>
      </c>
      <c r="B94" s="75"/>
      <c r="C94" s="76" t="s">
        <v>193</v>
      </c>
      <c r="D94" s="113">
        <v>366.72</v>
      </c>
      <c r="E94" s="113">
        <v>366.72</v>
      </c>
      <c r="F94" s="113">
        <v>0</v>
      </c>
      <c r="G94" s="113">
        <v>0</v>
      </c>
      <c r="H94" s="113">
        <v>0</v>
      </c>
      <c r="I94" s="113">
        <v>0</v>
      </c>
      <c r="J94" s="193">
        <v>0</v>
      </c>
    </row>
    <row r="95" spans="1:10" ht="22.5" customHeight="1" x14ac:dyDescent="0.25">
      <c r="A95" s="74" t="s">
        <v>291</v>
      </c>
      <c r="B95" s="75"/>
      <c r="C95" s="76" t="s">
        <v>292</v>
      </c>
      <c r="D95" s="113">
        <v>2</v>
      </c>
      <c r="E95" s="113">
        <v>2</v>
      </c>
      <c r="F95" s="113">
        <v>0</v>
      </c>
      <c r="G95" s="113">
        <v>0</v>
      </c>
      <c r="H95" s="113">
        <v>0</v>
      </c>
      <c r="I95" s="113">
        <v>0</v>
      </c>
      <c r="J95" s="193">
        <v>0</v>
      </c>
    </row>
    <row r="96" spans="1:10" ht="22.5" customHeight="1" x14ac:dyDescent="0.25">
      <c r="A96" s="74" t="s">
        <v>293</v>
      </c>
      <c r="B96" s="75"/>
      <c r="C96" s="76" t="s">
        <v>294</v>
      </c>
      <c r="D96" s="113">
        <v>7</v>
      </c>
      <c r="E96" s="113">
        <v>7</v>
      </c>
      <c r="F96" s="113">
        <v>0</v>
      </c>
      <c r="G96" s="113">
        <v>0</v>
      </c>
      <c r="H96" s="113">
        <v>0</v>
      </c>
      <c r="I96" s="113">
        <v>0</v>
      </c>
      <c r="J96" s="193">
        <v>0</v>
      </c>
    </row>
    <row r="97" spans="1:10" ht="22.5" customHeight="1" x14ac:dyDescent="0.25">
      <c r="A97" s="74" t="s">
        <v>295</v>
      </c>
      <c r="B97" s="75"/>
      <c r="C97" s="76" t="s">
        <v>296</v>
      </c>
      <c r="D97" s="113">
        <v>5</v>
      </c>
      <c r="E97" s="113">
        <v>5</v>
      </c>
      <c r="F97" s="113">
        <v>0</v>
      </c>
      <c r="G97" s="113">
        <v>0</v>
      </c>
      <c r="H97" s="113">
        <v>0</v>
      </c>
      <c r="I97" s="113">
        <v>0</v>
      </c>
      <c r="J97" s="193">
        <v>0</v>
      </c>
    </row>
    <row r="98" spans="1:10" ht="22.5" customHeight="1" x14ac:dyDescent="0.25">
      <c r="A98" s="74" t="s">
        <v>297</v>
      </c>
      <c r="B98" s="75"/>
      <c r="C98" s="76" t="s">
        <v>298</v>
      </c>
      <c r="D98" s="113">
        <v>85.1</v>
      </c>
      <c r="E98" s="113">
        <v>85.1</v>
      </c>
      <c r="F98" s="113">
        <v>0</v>
      </c>
      <c r="G98" s="113">
        <v>0</v>
      </c>
      <c r="H98" s="113">
        <v>0</v>
      </c>
      <c r="I98" s="113">
        <v>0</v>
      </c>
      <c r="J98" s="193">
        <v>0</v>
      </c>
    </row>
    <row r="99" spans="1:10" ht="22.5" customHeight="1" x14ac:dyDescent="0.25">
      <c r="A99" s="74" t="s">
        <v>299</v>
      </c>
      <c r="B99" s="75"/>
      <c r="C99" s="76" t="s">
        <v>300</v>
      </c>
      <c r="D99" s="113">
        <v>105.97</v>
      </c>
      <c r="E99" s="113">
        <v>105.97</v>
      </c>
      <c r="F99" s="113">
        <v>0</v>
      </c>
      <c r="G99" s="113">
        <v>0</v>
      </c>
      <c r="H99" s="113">
        <v>0</v>
      </c>
      <c r="I99" s="113">
        <v>0</v>
      </c>
      <c r="J99" s="193">
        <v>0</v>
      </c>
    </row>
    <row r="100" spans="1:10" ht="22.5" customHeight="1" x14ac:dyDescent="0.25">
      <c r="A100" s="74" t="s">
        <v>301</v>
      </c>
      <c r="B100" s="75"/>
      <c r="C100" s="76" t="s">
        <v>302</v>
      </c>
      <c r="D100" s="113">
        <v>10</v>
      </c>
      <c r="E100" s="113">
        <v>10</v>
      </c>
      <c r="F100" s="113">
        <v>0</v>
      </c>
      <c r="G100" s="113">
        <v>0</v>
      </c>
      <c r="H100" s="113">
        <v>0</v>
      </c>
      <c r="I100" s="113">
        <v>0</v>
      </c>
      <c r="J100" s="193">
        <v>0</v>
      </c>
    </row>
    <row r="101" spans="1:10" ht="22.5" customHeight="1" x14ac:dyDescent="0.25">
      <c r="A101" s="74" t="s">
        <v>303</v>
      </c>
      <c r="B101" s="75"/>
      <c r="C101" s="76" t="s">
        <v>304</v>
      </c>
      <c r="D101" s="113">
        <v>15</v>
      </c>
      <c r="E101" s="113">
        <v>15</v>
      </c>
      <c r="F101" s="113">
        <v>0</v>
      </c>
      <c r="G101" s="113">
        <v>0</v>
      </c>
      <c r="H101" s="113">
        <v>0</v>
      </c>
      <c r="I101" s="113">
        <v>0</v>
      </c>
      <c r="J101" s="193">
        <v>0</v>
      </c>
    </row>
    <row r="102" spans="1:10" ht="22.5" customHeight="1" x14ac:dyDescent="0.25">
      <c r="A102" s="74" t="s">
        <v>305</v>
      </c>
      <c r="B102" s="75"/>
      <c r="C102" s="76" t="s">
        <v>306</v>
      </c>
      <c r="D102" s="113">
        <v>54.29</v>
      </c>
      <c r="E102" s="113">
        <v>54.29</v>
      </c>
      <c r="F102" s="113">
        <v>0</v>
      </c>
      <c r="G102" s="113">
        <v>0</v>
      </c>
      <c r="H102" s="113">
        <v>0</v>
      </c>
      <c r="I102" s="113">
        <v>0</v>
      </c>
      <c r="J102" s="193">
        <v>0</v>
      </c>
    </row>
    <row r="103" spans="1:10" ht="22.5" customHeight="1" x14ac:dyDescent="0.25">
      <c r="A103" s="74" t="s">
        <v>307</v>
      </c>
      <c r="B103" s="75"/>
      <c r="C103" s="76" t="s">
        <v>308</v>
      </c>
      <c r="D103" s="113">
        <v>81.92</v>
      </c>
      <c r="E103" s="113">
        <v>81.92</v>
      </c>
      <c r="F103" s="113">
        <v>0</v>
      </c>
      <c r="G103" s="113">
        <v>0</v>
      </c>
      <c r="H103" s="113">
        <v>0</v>
      </c>
      <c r="I103" s="113">
        <v>0</v>
      </c>
      <c r="J103" s="193">
        <v>0</v>
      </c>
    </row>
    <row r="104" spans="1:10" ht="22.5" customHeight="1" x14ac:dyDescent="0.25">
      <c r="A104" s="74" t="s">
        <v>309</v>
      </c>
      <c r="B104" s="75"/>
      <c r="C104" s="76" t="s">
        <v>310</v>
      </c>
      <c r="D104" s="113">
        <v>81.92</v>
      </c>
      <c r="E104" s="113">
        <v>81.92</v>
      </c>
      <c r="F104" s="113">
        <v>0</v>
      </c>
      <c r="G104" s="113">
        <v>0</v>
      </c>
      <c r="H104" s="113">
        <v>0</v>
      </c>
      <c r="I104" s="113">
        <v>0</v>
      </c>
      <c r="J104" s="193">
        <v>0</v>
      </c>
    </row>
    <row r="105" spans="1:10" ht="22.5" customHeight="1" x14ac:dyDescent="0.25">
      <c r="A105" s="74" t="s">
        <v>311</v>
      </c>
      <c r="B105" s="75"/>
      <c r="C105" s="76" t="s">
        <v>312</v>
      </c>
      <c r="D105" s="113">
        <v>8</v>
      </c>
      <c r="E105" s="113">
        <v>8</v>
      </c>
      <c r="F105" s="113">
        <v>0</v>
      </c>
      <c r="G105" s="113">
        <v>0</v>
      </c>
      <c r="H105" s="113">
        <v>0</v>
      </c>
      <c r="I105" s="113">
        <v>0</v>
      </c>
      <c r="J105" s="193">
        <v>0</v>
      </c>
    </row>
    <row r="106" spans="1:10" ht="22.5" customHeight="1" x14ac:dyDescent="0.25">
      <c r="A106" s="74" t="s">
        <v>313</v>
      </c>
      <c r="B106" s="75"/>
      <c r="C106" s="76" t="s">
        <v>314</v>
      </c>
      <c r="D106" s="113">
        <v>4</v>
      </c>
      <c r="E106" s="113">
        <v>4</v>
      </c>
      <c r="F106" s="113">
        <v>0</v>
      </c>
      <c r="G106" s="113">
        <v>0</v>
      </c>
      <c r="H106" s="113">
        <v>0</v>
      </c>
      <c r="I106" s="113">
        <v>0</v>
      </c>
      <c r="J106" s="193">
        <v>0</v>
      </c>
    </row>
    <row r="107" spans="1:10" ht="22.5" customHeight="1" x14ac:dyDescent="0.25">
      <c r="A107" s="74" t="s">
        <v>315</v>
      </c>
      <c r="B107" s="75"/>
      <c r="C107" s="76" t="s">
        <v>316</v>
      </c>
      <c r="D107" s="113">
        <v>4</v>
      </c>
      <c r="E107" s="113">
        <v>4</v>
      </c>
      <c r="F107" s="113">
        <v>0</v>
      </c>
      <c r="G107" s="113">
        <v>0</v>
      </c>
      <c r="H107" s="113">
        <v>0</v>
      </c>
      <c r="I107" s="113">
        <v>0</v>
      </c>
      <c r="J107" s="193">
        <v>0</v>
      </c>
    </row>
    <row r="108" spans="1:10" ht="22.5" customHeight="1" x14ac:dyDescent="0.25">
      <c r="A108" s="74" t="s">
        <v>317</v>
      </c>
      <c r="B108" s="75"/>
      <c r="C108" s="76" t="s">
        <v>318</v>
      </c>
      <c r="D108" s="113">
        <v>21.64</v>
      </c>
      <c r="E108" s="113">
        <v>21.64</v>
      </c>
      <c r="F108" s="113">
        <v>0</v>
      </c>
      <c r="G108" s="113">
        <v>0</v>
      </c>
      <c r="H108" s="113">
        <v>0</v>
      </c>
      <c r="I108" s="113">
        <v>0</v>
      </c>
      <c r="J108" s="193">
        <v>0</v>
      </c>
    </row>
    <row r="109" spans="1:10" ht="22.5" customHeight="1" x14ac:dyDescent="0.25">
      <c r="A109" s="74" t="s">
        <v>319</v>
      </c>
      <c r="B109" s="75"/>
      <c r="C109" s="76" t="s">
        <v>320</v>
      </c>
      <c r="D109" s="113">
        <v>18</v>
      </c>
      <c r="E109" s="113">
        <v>18</v>
      </c>
      <c r="F109" s="113">
        <v>0</v>
      </c>
      <c r="G109" s="113">
        <v>0</v>
      </c>
      <c r="H109" s="113">
        <v>0</v>
      </c>
      <c r="I109" s="113">
        <v>0</v>
      </c>
      <c r="J109" s="193">
        <v>0</v>
      </c>
    </row>
    <row r="110" spans="1:10" ht="22.5" customHeight="1" x14ac:dyDescent="0.25">
      <c r="A110" s="74" t="s">
        <v>321</v>
      </c>
      <c r="B110" s="75"/>
      <c r="C110" s="76" t="s">
        <v>322</v>
      </c>
      <c r="D110" s="113">
        <v>3.64</v>
      </c>
      <c r="E110" s="113">
        <v>3.64</v>
      </c>
      <c r="F110" s="113">
        <v>0</v>
      </c>
      <c r="G110" s="113">
        <v>0</v>
      </c>
      <c r="H110" s="113">
        <v>0</v>
      </c>
      <c r="I110" s="113">
        <v>0</v>
      </c>
      <c r="J110" s="193">
        <v>0</v>
      </c>
    </row>
    <row r="111" spans="1:10" ht="22.5" customHeight="1" x14ac:dyDescent="0.25">
      <c r="A111" s="74" t="s">
        <v>323</v>
      </c>
      <c r="B111" s="75"/>
      <c r="C111" s="76" t="s">
        <v>324</v>
      </c>
      <c r="D111" s="113">
        <v>331.32</v>
      </c>
      <c r="E111" s="113">
        <v>331.32</v>
      </c>
      <c r="F111" s="113">
        <v>0</v>
      </c>
      <c r="G111" s="113">
        <v>0</v>
      </c>
      <c r="H111" s="113">
        <v>0</v>
      </c>
      <c r="I111" s="113">
        <v>0</v>
      </c>
      <c r="J111" s="193">
        <v>0</v>
      </c>
    </row>
    <row r="112" spans="1:10" ht="22.5" customHeight="1" x14ac:dyDescent="0.25">
      <c r="A112" s="74" t="s">
        <v>325</v>
      </c>
      <c r="B112" s="75"/>
      <c r="C112" s="76" t="s">
        <v>326</v>
      </c>
      <c r="D112" s="113">
        <v>35</v>
      </c>
      <c r="E112" s="113">
        <v>35</v>
      </c>
      <c r="F112" s="113">
        <v>0</v>
      </c>
      <c r="G112" s="113">
        <v>0</v>
      </c>
      <c r="H112" s="113">
        <v>0</v>
      </c>
      <c r="I112" s="113">
        <v>0</v>
      </c>
      <c r="J112" s="193">
        <v>0</v>
      </c>
    </row>
    <row r="113" spans="1:10" ht="22.5" customHeight="1" x14ac:dyDescent="0.25">
      <c r="A113" s="74" t="s">
        <v>327</v>
      </c>
      <c r="B113" s="75"/>
      <c r="C113" s="76" t="s">
        <v>328</v>
      </c>
      <c r="D113" s="113">
        <v>296.32</v>
      </c>
      <c r="E113" s="113">
        <v>296.32</v>
      </c>
      <c r="F113" s="113">
        <v>0</v>
      </c>
      <c r="G113" s="113">
        <v>0</v>
      </c>
      <c r="H113" s="113">
        <v>0</v>
      </c>
      <c r="I113" s="113">
        <v>0</v>
      </c>
      <c r="J113" s="193">
        <v>0</v>
      </c>
    </row>
    <row r="114" spans="1:10" ht="22.5" customHeight="1" x14ac:dyDescent="0.25">
      <c r="A114" s="74" t="s">
        <v>329</v>
      </c>
      <c r="B114" s="75"/>
      <c r="C114" s="76" t="s">
        <v>330</v>
      </c>
      <c r="D114" s="113">
        <v>10</v>
      </c>
      <c r="E114" s="113">
        <v>10</v>
      </c>
      <c r="F114" s="113">
        <v>0</v>
      </c>
      <c r="G114" s="113">
        <v>0</v>
      </c>
      <c r="H114" s="113">
        <v>0</v>
      </c>
      <c r="I114" s="113">
        <v>0</v>
      </c>
      <c r="J114" s="193">
        <v>0</v>
      </c>
    </row>
    <row r="115" spans="1:10" ht="22.5" customHeight="1" x14ac:dyDescent="0.25">
      <c r="A115" s="74" t="s">
        <v>331</v>
      </c>
      <c r="B115" s="75"/>
      <c r="C115" s="76" t="s">
        <v>332</v>
      </c>
      <c r="D115" s="113">
        <v>10</v>
      </c>
      <c r="E115" s="113">
        <v>10</v>
      </c>
      <c r="F115" s="113">
        <v>0</v>
      </c>
      <c r="G115" s="113">
        <v>0</v>
      </c>
      <c r="H115" s="113">
        <v>0</v>
      </c>
      <c r="I115" s="113">
        <v>0</v>
      </c>
      <c r="J115" s="193">
        <v>0</v>
      </c>
    </row>
    <row r="116" spans="1:10" ht="22.5" customHeight="1" x14ac:dyDescent="0.25">
      <c r="A116" s="74" t="s">
        <v>333</v>
      </c>
      <c r="B116" s="75"/>
      <c r="C116" s="76" t="s">
        <v>334</v>
      </c>
      <c r="D116" s="113">
        <v>25</v>
      </c>
      <c r="E116" s="113">
        <v>25</v>
      </c>
      <c r="F116" s="113">
        <v>0</v>
      </c>
      <c r="G116" s="113">
        <v>0</v>
      </c>
      <c r="H116" s="113">
        <v>0</v>
      </c>
      <c r="I116" s="113">
        <v>0</v>
      </c>
      <c r="J116" s="193">
        <v>0</v>
      </c>
    </row>
    <row r="117" spans="1:10" ht="22.5" customHeight="1" x14ac:dyDescent="0.25">
      <c r="A117" s="74" t="s">
        <v>335</v>
      </c>
      <c r="B117" s="75"/>
      <c r="C117" s="76" t="s">
        <v>336</v>
      </c>
      <c r="D117" s="113">
        <v>20</v>
      </c>
      <c r="E117" s="113">
        <v>20</v>
      </c>
      <c r="F117" s="113">
        <v>0</v>
      </c>
      <c r="G117" s="113">
        <v>0</v>
      </c>
      <c r="H117" s="113">
        <v>0</v>
      </c>
      <c r="I117" s="113">
        <v>0</v>
      </c>
      <c r="J117" s="193">
        <v>0</v>
      </c>
    </row>
    <row r="118" spans="1:10" ht="22.5" customHeight="1" x14ac:dyDescent="0.25">
      <c r="A118" s="74" t="s">
        <v>337</v>
      </c>
      <c r="B118" s="75"/>
      <c r="C118" s="76" t="s">
        <v>338</v>
      </c>
      <c r="D118" s="113">
        <v>20</v>
      </c>
      <c r="E118" s="113">
        <v>20</v>
      </c>
      <c r="F118" s="113">
        <v>0</v>
      </c>
      <c r="G118" s="113">
        <v>0</v>
      </c>
      <c r="H118" s="113">
        <v>0</v>
      </c>
      <c r="I118" s="113">
        <v>0</v>
      </c>
      <c r="J118" s="193">
        <v>0</v>
      </c>
    </row>
    <row r="119" spans="1:10" ht="22.5" customHeight="1" x14ac:dyDescent="0.25">
      <c r="A119" s="74" t="s">
        <v>339</v>
      </c>
      <c r="B119" s="75"/>
      <c r="C119" s="76" t="s">
        <v>340</v>
      </c>
      <c r="D119" s="113">
        <v>5</v>
      </c>
      <c r="E119" s="113">
        <v>5</v>
      </c>
      <c r="F119" s="113">
        <v>0</v>
      </c>
      <c r="G119" s="113">
        <v>0</v>
      </c>
      <c r="H119" s="113">
        <v>0</v>
      </c>
      <c r="I119" s="113">
        <v>0</v>
      </c>
      <c r="J119" s="193">
        <v>0</v>
      </c>
    </row>
    <row r="120" spans="1:10" ht="22.5" customHeight="1" x14ac:dyDescent="0.25">
      <c r="A120" s="74" t="s">
        <v>341</v>
      </c>
      <c r="B120" s="75"/>
      <c r="C120" s="76" t="s">
        <v>342</v>
      </c>
      <c r="D120" s="113">
        <v>5</v>
      </c>
      <c r="E120" s="113">
        <v>5</v>
      </c>
      <c r="F120" s="113">
        <v>0</v>
      </c>
      <c r="G120" s="113">
        <v>0</v>
      </c>
      <c r="H120" s="113">
        <v>0</v>
      </c>
      <c r="I120" s="113">
        <v>0</v>
      </c>
      <c r="J120" s="193">
        <v>0</v>
      </c>
    </row>
    <row r="121" spans="1:10" ht="22.5" customHeight="1" x14ac:dyDescent="0.25">
      <c r="A121" s="74" t="s">
        <v>343</v>
      </c>
      <c r="B121" s="75"/>
      <c r="C121" s="76" t="s">
        <v>344</v>
      </c>
      <c r="D121" s="113">
        <v>18</v>
      </c>
      <c r="E121" s="113">
        <v>18</v>
      </c>
      <c r="F121" s="113">
        <v>0</v>
      </c>
      <c r="G121" s="113">
        <v>0</v>
      </c>
      <c r="H121" s="113">
        <v>0</v>
      </c>
      <c r="I121" s="113">
        <v>0</v>
      </c>
      <c r="J121" s="193">
        <v>0</v>
      </c>
    </row>
    <row r="122" spans="1:10" ht="22.5" customHeight="1" x14ac:dyDescent="0.25">
      <c r="A122" s="74" t="s">
        <v>345</v>
      </c>
      <c r="B122" s="75"/>
      <c r="C122" s="76" t="s">
        <v>346</v>
      </c>
      <c r="D122" s="113">
        <v>18</v>
      </c>
      <c r="E122" s="113">
        <v>18</v>
      </c>
      <c r="F122" s="113">
        <v>0</v>
      </c>
      <c r="G122" s="113">
        <v>0</v>
      </c>
      <c r="H122" s="113">
        <v>0</v>
      </c>
      <c r="I122" s="113">
        <v>0</v>
      </c>
      <c r="J122" s="193">
        <v>0</v>
      </c>
    </row>
    <row r="123" spans="1:10" ht="22.5" customHeight="1" x14ac:dyDescent="0.25">
      <c r="A123" s="74" t="s">
        <v>347</v>
      </c>
      <c r="B123" s="75"/>
      <c r="C123" s="76" t="s">
        <v>155</v>
      </c>
      <c r="D123" s="113">
        <v>5</v>
      </c>
      <c r="E123" s="113">
        <v>5</v>
      </c>
      <c r="F123" s="113">
        <v>0</v>
      </c>
      <c r="G123" s="113">
        <v>0</v>
      </c>
      <c r="H123" s="113">
        <v>0</v>
      </c>
      <c r="I123" s="113">
        <v>0</v>
      </c>
      <c r="J123" s="193">
        <v>0</v>
      </c>
    </row>
    <row r="124" spans="1:10" ht="22.5" customHeight="1" x14ac:dyDescent="0.25">
      <c r="A124" s="74" t="s">
        <v>348</v>
      </c>
      <c r="B124" s="75"/>
      <c r="C124" s="76" t="s">
        <v>349</v>
      </c>
      <c r="D124" s="113">
        <v>8</v>
      </c>
      <c r="E124" s="113">
        <v>8</v>
      </c>
      <c r="F124" s="113">
        <v>0</v>
      </c>
      <c r="G124" s="113">
        <v>0</v>
      </c>
      <c r="H124" s="113">
        <v>0</v>
      </c>
      <c r="I124" s="113">
        <v>0</v>
      </c>
      <c r="J124" s="193">
        <v>0</v>
      </c>
    </row>
    <row r="125" spans="1:10" ht="22.5" customHeight="1" x14ac:dyDescent="0.25">
      <c r="A125" s="74" t="s">
        <v>350</v>
      </c>
      <c r="B125" s="75"/>
      <c r="C125" s="76" t="s">
        <v>351</v>
      </c>
      <c r="D125" s="113">
        <v>5</v>
      </c>
      <c r="E125" s="113">
        <v>5</v>
      </c>
      <c r="F125" s="113">
        <v>0</v>
      </c>
      <c r="G125" s="113">
        <v>0</v>
      </c>
      <c r="H125" s="113">
        <v>0</v>
      </c>
      <c r="I125" s="113">
        <v>0</v>
      </c>
      <c r="J125" s="193">
        <v>0</v>
      </c>
    </row>
    <row r="126" spans="1:10" ht="22.5" customHeight="1" x14ac:dyDescent="0.25">
      <c r="A126" s="74" t="s">
        <v>352</v>
      </c>
      <c r="B126" s="75"/>
      <c r="C126" s="76" t="s">
        <v>353</v>
      </c>
      <c r="D126" s="113">
        <v>25.12</v>
      </c>
      <c r="E126" s="113">
        <v>25.12</v>
      </c>
      <c r="F126" s="113">
        <v>0</v>
      </c>
      <c r="G126" s="113">
        <v>0</v>
      </c>
      <c r="H126" s="113">
        <v>0</v>
      </c>
      <c r="I126" s="113">
        <v>0</v>
      </c>
      <c r="J126" s="193">
        <v>0</v>
      </c>
    </row>
    <row r="127" spans="1:10" ht="22.5" customHeight="1" x14ac:dyDescent="0.25">
      <c r="A127" s="74" t="s">
        <v>354</v>
      </c>
      <c r="B127" s="75"/>
      <c r="C127" s="76" t="s">
        <v>355</v>
      </c>
      <c r="D127" s="113">
        <v>25.12</v>
      </c>
      <c r="E127" s="113">
        <v>25.12</v>
      </c>
      <c r="F127" s="113">
        <v>0</v>
      </c>
      <c r="G127" s="113">
        <v>0</v>
      </c>
      <c r="H127" s="113">
        <v>0</v>
      </c>
      <c r="I127" s="113">
        <v>0</v>
      </c>
      <c r="J127" s="193">
        <v>0</v>
      </c>
    </row>
    <row r="128" spans="1:10" ht="22.5" customHeight="1" x14ac:dyDescent="0.25">
      <c r="A128" s="74" t="s">
        <v>356</v>
      </c>
      <c r="B128" s="75"/>
      <c r="C128" s="76" t="s">
        <v>357</v>
      </c>
      <c r="D128" s="113">
        <v>25.12</v>
      </c>
      <c r="E128" s="113">
        <v>25.12</v>
      </c>
      <c r="F128" s="113">
        <v>0</v>
      </c>
      <c r="G128" s="113">
        <v>0</v>
      </c>
      <c r="H128" s="113">
        <v>0</v>
      </c>
      <c r="I128" s="113">
        <v>0</v>
      </c>
      <c r="J128" s="193">
        <v>0</v>
      </c>
    </row>
    <row r="129" spans="1:10" ht="22.5" customHeight="1" x14ac:dyDescent="0.25">
      <c r="A129" s="74" t="s">
        <v>358</v>
      </c>
      <c r="B129" s="75"/>
      <c r="C129" s="76" t="s">
        <v>359</v>
      </c>
      <c r="D129" s="113">
        <v>9</v>
      </c>
      <c r="E129" s="113">
        <v>9</v>
      </c>
      <c r="F129" s="113">
        <v>0</v>
      </c>
      <c r="G129" s="113">
        <v>0</v>
      </c>
      <c r="H129" s="113">
        <v>0</v>
      </c>
      <c r="I129" s="113">
        <v>0</v>
      </c>
      <c r="J129" s="193">
        <v>0</v>
      </c>
    </row>
    <row r="130" spans="1:10" ht="22.5" customHeight="1" x14ac:dyDescent="0.25">
      <c r="A130" s="74" t="s">
        <v>360</v>
      </c>
      <c r="B130" s="75"/>
      <c r="C130" s="76" t="s">
        <v>361</v>
      </c>
      <c r="D130" s="113">
        <v>9</v>
      </c>
      <c r="E130" s="113">
        <v>9</v>
      </c>
      <c r="F130" s="113">
        <v>0</v>
      </c>
      <c r="G130" s="113">
        <v>0</v>
      </c>
      <c r="H130" s="113">
        <v>0</v>
      </c>
      <c r="I130" s="113">
        <v>0</v>
      </c>
      <c r="J130" s="193">
        <v>0</v>
      </c>
    </row>
    <row r="131" spans="1:10" ht="22.5" customHeight="1" x14ac:dyDescent="0.25">
      <c r="A131" s="74" t="s">
        <v>362</v>
      </c>
      <c r="B131" s="75"/>
      <c r="C131" s="76" t="s">
        <v>363</v>
      </c>
      <c r="D131" s="113">
        <v>9</v>
      </c>
      <c r="E131" s="113">
        <v>9</v>
      </c>
      <c r="F131" s="113">
        <v>0</v>
      </c>
      <c r="G131" s="113">
        <v>0</v>
      </c>
      <c r="H131" s="113">
        <v>0</v>
      </c>
      <c r="I131" s="113">
        <v>0</v>
      </c>
      <c r="J131" s="193">
        <v>0</v>
      </c>
    </row>
    <row r="132" spans="1:10" ht="22.5" customHeight="1" x14ac:dyDescent="0.25">
      <c r="A132" s="74" t="s">
        <v>364</v>
      </c>
      <c r="B132" s="75"/>
      <c r="C132" s="76" t="s">
        <v>365</v>
      </c>
      <c r="D132" s="113">
        <v>11.7</v>
      </c>
      <c r="E132" s="113">
        <v>11.7</v>
      </c>
      <c r="F132" s="113">
        <v>0</v>
      </c>
      <c r="G132" s="113">
        <v>0</v>
      </c>
      <c r="H132" s="113">
        <v>0</v>
      </c>
      <c r="I132" s="113">
        <v>0</v>
      </c>
      <c r="J132" s="193">
        <v>0</v>
      </c>
    </row>
    <row r="133" spans="1:10" ht="22.5" customHeight="1" x14ac:dyDescent="0.25">
      <c r="A133" s="74" t="s">
        <v>366</v>
      </c>
      <c r="B133" s="75"/>
      <c r="C133" s="76" t="s">
        <v>367</v>
      </c>
      <c r="D133" s="113">
        <v>8.6999999999999993</v>
      </c>
      <c r="E133" s="113">
        <v>8.6999999999999993</v>
      </c>
      <c r="F133" s="113">
        <v>0</v>
      </c>
      <c r="G133" s="113">
        <v>0</v>
      </c>
      <c r="H133" s="113">
        <v>0</v>
      </c>
      <c r="I133" s="113">
        <v>0</v>
      </c>
      <c r="J133" s="193">
        <v>0</v>
      </c>
    </row>
    <row r="134" spans="1:10" ht="22.5" customHeight="1" x14ac:dyDescent="0.25">
      <c r="A134" s="74" t="s">
        <v>368</v>
      </c>
      <c r="B134" s="75"/>
      <c r="C134" s="76" t="s">
        <v>369</v>
      </c>
      <c r="D134" s="113">
        <v>6.7</v>
      </c>
      <c r="E134" s="113">
        <v>6.7</v>
      </c>
      <c r="F134" s="113">
        <v>0</v>
      </c>
      <c r="G134" s="113">
        <v>0</v>
      </c>
      <c r="H134" s="113">
        <v>0</v>
      </c>
      <c r="I134" s="113">
        <v>0</v>
      </c>
      <c r="J134" s="193">
        <v>0</v>
      </c>
    </row>
    <row r="135" spans="1:10" ht="22.5" customHeight="1" x14ac:dyDescent="0.25">
      <c r="A135" s="74" t="s">
        <v>370</v>
      </c>
      <c r="B135" s="75"/>
      <c r="C135" s="76" t="s">
        <v>371</v>
      </c>
      <c r="D135" s="113">
        <v>2</v>
      </c>
      <c r="E135" s="113">
        <v>2</v>
      </c>
      <c r="F135" s="113">
        <v>0</v>
      </c>
      <c r="G135" s="113">
        <v>0</v>
      </c>
      <c r="H135" s="113">
        <v>0</v>
      </c>
      <c r="I135" s="113">
        <v>0</v>
      </c>
      <c r="J135" s="193">
        <v>0</v>
      </c>
    </row>
    <row r="136" spans="1:10" ht="22.5" customHeight="1" x14ac:dyDescent="0.25">
      <c r="A136" s="74" t="s">
        <v>372</v>
      </c>
      <c r="B136" s="75"/>
      <c r="C136" s="76" t="s">
        <v>365</v>
      </c>
      <c r="D136" s="113">
        <v>3</v>
      </c>
      <c r="E136" s="113">
        <v>3</v>
      </c>
      <c r="F136" s="113">
        <v>0</v>
      </c>
      <c r="G136" s="113">
        <v>0</v>
      </c>
      <c r="H136" s="113">
        <v>0</v>
      </c>
      <c r="I136" s="113">
        <v>0</v>
      </c>
      <c r="J136" s="193">
        <v>0</v>
      </c>
    </row>
    <row r="137" spans="1:10" ht="22.5" customHeight="1" x14ac:dyDescent="0.25">
      <c r="A137" s="74" t="s">
        <v>373</v>
      </c>
      <c r="B137" s="75"/>
      <c r="C137" s="79" t="s">
        <v>374</v>
      </c>
      <c r="D137" s="196">
        <v>3</v>
      </c>
      <c r="E137" s="196">
        <v>3</v>
      </c>
      <c r="F137" s="196">
        <v>0</v>
      </c>
      <c r="G137" s="196">
        <v>0</v>
      </c>
      <c r="H137" s="196">
        <v>0</v>
      </c>
      <c r="I137" s="196">
        <v>0</v>
      </c>
      <c r="J137" s="197">
        <v>0</v>
      </c>
    </row>
    <row r="138" spans="1:10" ht="30.75" customHeight="1" x14ac:dyDescent="0.25">
      <c r="A138" s="212" t="s">
        <v>375</v>
      </c>
      <c r="B138" s="213"/>
      <c r="C138" s="213"/>
      <c r="D138" s="213"/>
      <c r="E138" s="213"/>
      <c r="F138" s="213"/>
      <c r="G138" s="213"/>
      <c r="H138" s="213"/>
      <c r="I138" s="213"/>
      <c r="J138" s="213"/>
    </row>
  </sheetData>
  <mergeCells count="143">
    <mergeCell ref="A131:B131"/>
    <mergeCell ref="A132:B132"/>
    <mergeCell ref="A133:B133"/>
    <mergeCell ref="A134:B134"/>
    <mergeCell ref="A135:B135"/>
    <mergeCell ref="A136:B136"/>
    <mergeCell ref="A137:B137"/>
    <mergeCell ref="A138:J138"/>
    <mergeCell ref="C5:C6"/>
    <mergeCell ref="D4:D6"/>
    <mergeCell ref="E4:E6"/>
    <mergeCell ref="F4:F6"/>
    <mergeCell ref="G4:G6"/>
    <mergeCell ref="H4:H6"/>
    <mergeCell ref="I4:I6"/>
    <mergeCell ref="J4:J6"/>
    <mergeCell ref="A5:B6"/>
    <mergeCell ref="A122:B122"/>
    <mergeCell ref="A123:B123"/>
    <mergeCell ref="A124:B124"/>
    <mergeCell ref="A125:B125"/>
    <mergeCell ref="A126:B126"/>
    <mergeCell ref="A127:B127"/>
    <mergeCell ref="A128:B128"/>
    <mergeCell ref="A129:B129"/>
    <mergeCell ref="A130:B130"/>
    <mergeCell ref="A113:B113"/>
    <mergeCell ref="A114:B114"/>
    <mergeCell ref="A115:B115"/>
    <mergeCell ref="A116:B116"/>
    <mergeCell ref="A117:B117"/>
    <mergeCell ref="A118:B118"/>
    <mergeCell ref="A119:B119"/>
    <mergeCell ref="A120:B120"/>
    <mergeCell ref="A121:B121"/>
    <mergeCell ref="A104:B104"/>
    <mergeCell ref="A105:B105"/>
    <mergeCell ref="A106:B106"/>
    <mergeCell ref="A107:B107"/>
    <mergeCell ref="A108:B108"/>
    <mergeCell ref="A109:B109"/>
    <mergeCell ref="A110:B110"/>
    <mergeCell ref="A111:B111"/>
    <mergeCell ref="A112:B112"/>
    <mergeCell ref="A95:B95"/>
    <mergeCell ref="A96:B96"/>
    <mergeCell ref="A97:B97"/>
    <mergeCell ref="A98:B98"/>
    <mergeCell ref="A99:B99"/>
    <mergeCell ref="A100:B100"/>
    <mergeCell ref="A101:B101"/>
    <mergeCell ref="A102:B102"/>
    <mergeCell ref="A103:B103"/>
    <mergeCell ref="A86:B86"/>
    <mergeCell ref="A87:B87"/>
    <mergeCell ref="A88:B88"/>
    <mergeCell ref="A89:B89"/>
    <mergeCell ref="A90:B90"/>
    <mergeCell ref="A91:B91"/>
    <mergeCell ref="A92:B92"/>
    <mergeCell ref="A93:B93"/>
    <mergeCell ref="A94:B94"/>
    <mergeCell ref="A77:B77"/>
    <mergeCell ref="A78:B78"/>
    <mergeCell ref="A79:B79"/>
    <mergeCell ref="A80:B80"/>
    <mergeCell ref="A81:B81"/>
    <mergeCell ref="A82:B82"/>
    <mergeCell ref="A83:B83"/>
    <mergeCell ref="A84:B84"/>
    <mergeCell ref="A85:B85"/>
    <mergeCell ref="A68:B68"/>
    <mergeCell ref="A69:B69"/>
    <mergeCell ref="A70:B70"/>
    <mergeCell ref="A71:B71"/>
    <mergeCell ref="A72:B72"/>
    <mergeCell ref="A73:B73"/>
    <mergeCell ref="A74:B74"/>
    <mergeCell ref="A75:B75"/>
    <mergeCell ref="A76:B76"/>
    <mergeCell ref="A59:B59"/>
    <mergeCell ref="A60:B60"/>
    <mergeCell ref="A61:B61"/>
    <mergeCell ref="A62:B62"/>
    <mergeCell ref="A63:B63"/>
    <mergeCell ref="A64:B64"/>
    <mergeCell ref="A65:B65"/>
    <mergeCell ref="A66:B66"/>
    <mergeCell ref="A67:B67"/>
    <mergeCell ref="A50:B50"/>
    <mergeCell ref="A51:B51"/>
    <mergeCell ref="A52:B52"/>
    <mergeCell ref="A53:B53"/>
    <mergeCell ref="A54:B54"/>
    <mergeCell ref="A55:B55"/>
    <mergeCell ref="A56:B56"/>
    <mergeCell ref="A57:B57"/>
    <mergeCell ref="A58:B58"/>
    <mergeCell ref="A41:B41"/>
    <mergeCell ref="A42:B42"/>
    <mergeCell ref="A43:B43"/>
    <mergeCell ref="A44:B44"/>
    <mergeCell ref="A45:B45"/>
    <mergeCell ref="A46:B46"/>
    <mergeCell ref="A47:B47"/>
    <mergeCell ref="A48:B48"/>
    <mergeCell ref="A49:B49"/>
    <mergeCell ref="A32:B32"/>
    <mergeCell ref="A33:B33"/>
    <mergeCell ref="A34:B34"/>
    <mergeCell ref="A35:B35"/>
    <mergeCell ref="A36:B36"/>
    <mergeCell ref="A37:B37"/>
    <mergeCell ref="A38:B38"/>
    <mergeCell ref="A39:B39"/>
    <mergeCell ref="A40:B40"/>
    <mergeCell ref="A23:B23"/>
    <mergeCell ref="A24:B24"/>
    <mergeCell ref="A25:B25"/>
    <mergeCell ref="A26:B26"/>
    <mergeCell ref="A27:B27"/>
    <mergeCell ref="A28:B28"/>
    <mergeCell ref="A29:B29"/>
    <mergeCell ref="A30:B30"/>
    <mergeCell ref="A31:B31"/>
    <mergeCell ref="A14:B14"/>
    <mergeCell ref="A15:B15"/>
    <mergeCell ref="A16:B16"/>
    <mergeCell ref="A17:B17"/>
    <mergeCell ref="A18:B18"/>
    <mergeCell ref="A19:B19"/>
    <mergeCell ref="A20:B20"/>
    <mergeCell ref="A21:B21"/>
    <mergeCell ref="A22:B22"/>
    <mergeCell ref="A1:J1"/>
    <mergeCell ref="A4:C4"/>
    <mergeCell ref="A7:C7"/>
    <mergeCell ref="A8:C8"/>
    <mergeCell ref="A9:B9"/>
    <mergeCell ref="A10:B10"/>
    <mergeCell ref="A11:B11"/>
    <mergeCell ref="A12:B12"/>
    <mergeCell ref="A13:B13"/>
  </mergeCells>
  <phoneticPr fontId="20" type="noConversion"/>
  <printOptions horizontalCentered="1"/>
  <pageMargins left="0.35" right="0.35" top="0.79" bottom="0.79" header="0.51" footer="0.2"/>
  <pageSetup paperSize="9" orientation="landscape"/>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65"/>
  <sheetViews>
    <sheetView tabSelected="1" topLeftCell="C3" workbookViewId="0">
      <selection sqref="A1:XFD1048576"/>
    </sheetView>
  </sheetViews>
  <sheetFormatPr defaultColWidth="9" defaultRowHeight="15" x14ac:dyDescent="0.25"/>
  <cols>
    <col min="1" max="1" width="5.58203125" style="170" customWidth="1"/>
    <col min="2" max="2" width="4.6640625" style="170" customWidth="1"/>
    <col min="3" max="3" width="32.5" style="171" customWidth="1"/>
    <col min="4" max="9" width="10.6640625" style="171" customWidth="1"/>
    <col min="10" max="10" width="9" style="171"/>
    <col min="11" max="11" width="12.58203125" style="171" customWidth="1"/>
    <col min="12" max="16384" width="9" style="171"/>
  </cols>
  <sheetData>
    <row r="1" spans="1:9" s="169" customFormat="1" ht="22" x14ac:dyDescent="0.25">
      <c r="A1" s="167" t="s">
        <v>376</v>
      </c>
      <c r="B1" s="167"/>
      <c r="C1" s="168"/>
      <c r="D1" s="168"/>
      <c r="E1" s="168"/>
      <c r="F1" s="168"/>
      <c r="G1" s="168"/>
      <c r="H1" s="168"/>
      <c r="I1" s="168"/>
    </row>
    <row r="2" spans="1:9" x14ac:dyDescent="0.25">
      <c r="I2" s="4" t="s">
        <v>377</v>
      </c>
    </row>
    <row r="3" spans="1:9" x14ac:dyDescent="0.25">
      <c r="A3" s="172" t="s">
        <v>2</v>
      </c>
      <c r="F3" s="173"/>
      <c r="I3" s="4" t="s">
        <v>3</v>
      </c>
    </row>
    <row r="4" spans="1:9" s="178" customFormat="1" ht="22.5" customHeight="1" x14ac:dyDescent="0.25">
      <c r="A4" s="174" t="s">
        <v>6</v>
      </c>
      <c r="B4" s="175"/>
      <c r="C4" s="175"/>
      <c r="D4" s="176" t="s">
        <v>96</v>
      </c>
      <c r="E4" s="176" t="s">
        <v>378</v>
      </c>
      <c r="F4" s="176" t="s">
        <v>379</v>
      </c>
      <c r="G4" s="176" t="s">
        <v>380</v>
      </c>
      <c r="H4" s="177" t="s">
        <v>381</v>
      </c>
      <c r="I4" s="176" t="s">
        <v>382</v>
      </c>
    </row>
    <row r="5" spans="1:9" s="178" customFormat="1" ht="22.5" customHeight="1" x14ac:dyDescent="0.25">
      <c r="A5" s="179" t="s">
        <v>121</v>
      </c>
      <c r="B5" s="180"/>
      <c r="C5" s="181" t="s">
        <v>122</v>
      </c>
      <c r="D5" s="182"/>
      <c r="E5" s="182"/>
      <c r="F5" s="182"/>
      <c r="G5" s="182"/>
      <c r="H5" s="182"/>
      <c r="I5" s="182"/>
    </row>
    <row r="6" spans="1:9" s="178" customFormat="1" ht="22.5" customHeight="1" x14ac:dyDescent="0.25">
      <c r="A6" s="183"/>
      <c r="B6" s="184"/>
      <c r="C6" s="185"/>
      <c r="D6" s="185"/>
      <c r="E6" s="185"/>
      <c r="F6" s="185"/>
      <c r="G6" s="185"/>
      <c r="H6" s="185"/>
      <c r="I6" s="185"/>
    </row>
    <row r="7" spans="1:9" s="192" customFormat="1" ht="22.5" customHeight="1" x14ac:dyDescent="0.25">
      <c r="A7" s="186" t="s">
        <v>123</v>
      </c>
      <c r="B7" s="187"/>
      <c r="C7" s="188"/>
      <c r="D7" s="189" t="s">
        <v>10</v>
      </c>
      <c r="E7" s="189" t="s">
        <v>11</v>
      </c>
      <c r="F7" s="189" t="s">
        <v>19</v>
      </c>
      <c r="G7" s="190" t="s">
        <v>23</v>
      </c>
      <c r="H7" s="190" t="s">
        <v>27</v>
      </c>
      <c r="I7" s="191" t="s">
        <v>31</v>
      </c>
    </row>
    <row r="8" spans="1:9" ht="22.5" customHeight="1" x14ac:dyDescent="0.25">
      <c r="A8" s="186" t="s">
        <v>124</v>
      </c>
      <c r="B8" s="187"/>
      <c r="C8" s="188"/>
      <c r="D8" s="113">
        <v>2981.34</v>
      </c>
      <c r="E8" s="113">
        <v>2559.06</v>
      </c>
      <c r="F8" s="113">
        <v>422.28</v>
      </c>
      <c r="G8" s="113">
        <v>0</v>
      </c>
      <c r="H8" s="113">
        <v>0</v>
      </c>
      <c r="I8" s="193">
        <v>0</v>
      </c>
    </row>
    <row r="9" spans="1:9" ht="22.5" customHeight="1" x14ac:dyDescent="0.25">
      <c r="A9" s="77" t="s">
        <v>125</v>
      </c>
      <c r="B9" s="78"/>
      <c r="C9" s="76" t="s">
        <v>126</v>
      </c>
      <c r="D9" s="113">
        <v>811.84</v>
      </c>
      <c r="E9" s="113">
        <v>781.84</v>
      </c>
      <c r="F9" s="113">
        <v>30</v>
      </c>
      <c r="G9" s="113">
        <v>0</v>
      </c>
      <c r="H9" s="113">
        <v>0</v>
      </c>
      <c r="I9" s="193">
        <v>0</v>
      </c>
    </row>
    <row r="10" spans="1:9" ht="22.5" customHeight="1" x14ac:dyDescent="0.25">
      <c r="A10" s="77" t="s">
        <v>127</v>
      </c>
      <c r="B10" s="78" t="s">
        <v>108</v>
      </c>
      <c r="C10" s="76" t="s">
        <v>128</v>
      </c>
      <c r="D10" s="113">
        <v>3.44</v>
      </c>
      <c r="E10" s="113">
        <v>3.44</v>
      </c>
      <c r="F10" s="113">
        <v>0</v>
      </c>
      <c r="G10" s="113">
        <v>0</v>
      </c>
      <c r="H10" s="113">
        <v>0</v>
      </c>
      <c r="I10" s="193">
        <v>0</v>
      </c>
    </row>
    <row r="11" spans="1:9" ht="22.5" customHeight="1" x14ac:dyDescent="0.25">
      <c r="A11" s="77" t="s">
        <v>129</v>
      </c>
      <c r="B11" s="78" t="s">
        <v>108</v>
      </c>
      <c r="C11" s="76" t="s">
        <v>130</v>
      </c>
      <c r="D11" s="113">
        <v>1.44</v>
      </c>
      <c r="E11" s="113">
        <v>1.44</v>
      </c>
      <c r="F11" s="113">
        <v>0</v>
      </c>
      <c r="G11" s="113">
        <v>0</v>
      </c>
      <c r="H11" s="113">
        <v>0</v>
      </c>
      <c r="I11" s="193">
        <v>0</v>
      </c>
    </row>
    <row r="12" spans="1:9" ht="22.5" customHeight="1" x14ac:dyDescent="0.25">
      <c r="A12" s="77" t="s">
        <v>131</v>
      </c>
      <c r="B12" s="78" t="s">
        <v>108</v>
      </c>
      <c r="C12" s="76" t="s">
        <v>132</v>
      </c>
      <c r="D12" s="113">
        <v>2</v>
      </c>
      <c r="E12" s="113">
        <v>2</v>
      </c>
      <c r="F12" s="113">
        <v>0</v>
      </c>
      <c r="G12" s="113">
        <v>0</v>
      </c>
      <c r="H12" s="113">
        <v>0</v>
      </c>
      <c r="I12" s="193">
        <v>0</v>
      </c>
    </row>
    <row r="13" spans="1:9" ht="22.5" customHeight="1" x14ac:dyDescent="0.25">
      <c r="A13" s="77" t="s">
        <v>133</v>
      </c>
      <c r="B13" s="78" t="s">
        <v>108</v>
      </c>
      <c r="C13" s="76" t="s">
        <v>134</v>
      </c>
      <c r="D13" s="113">
        <v>544.13</v>
      </c>
      <c r="E13" s="113">
        <v>544.13</v>
      </c>
      <c r="F13" s="113">
        <v>0</v>
      </c>
      <c r="G13" s="113">
        <v>0</v>
      </c>
      <c r="H13" s="113">
        <v>0</v>
      </c>
      <c r="I13" s="193">
        <v>0</v>
      </c>
    </row>
    <row r="14" spans="1:9" ht="22.5" customHeight="1" x14ac:dyDescent="0.25">
      <c r="A14" s="77" t="s">
        <v>135</v>
      </c>
      <c r="B14" s="78" t="s">
        <v>108</v>
      </c>
      <c r="C14" s="76" t="s">
        <v>136</v>
      </c>
      <c r="D14" s="113">
        <v>532.23</v>
      </c>
      <c r="E14" s="113">
        <v>532.23</v>
      </c>
      <c r="F14" s="113">
        <v>0</v>
      </c>
      <c r="G14" s="113">
        <v>0</v>
      </c>
      <c r="H14" s="113">
        <v>0</v>
      </c>
      <c r="I14" s="193">
        <v>0</v>
      </c>
    </row>
    <row r="15" spans="1:9" ht="22.5" customHeight="1" x14ac:dyDescent="0.25">
      <c r="A15" s="77" t="s">
        <v>137</v>
      </c>
      <c r="B15" s="78" t="s">
        <v>108</v>
      </c>
      <c r="C15" s="76" t="s">
        <v>138</v>
      </c>
      <c r="D15" s="113">
        <v>11</v>
      </c>
      <c r="E15" s="113">
        <v>11</v>
      </c>
      <c r="F15" s="113">
        <v>0</v>
      </c>
      <c r="G15" s="113">
        <v>0</v>
      </c>
      <c r="H15" s="113">
        <v>0</v>
      </c>
      <c r="I15" s="193">
        <v>0</v>
      </c>
    </row>
    <row r="16" spans="1:9" ht="22.5" customHeight="1" x14ac:dyDescent="0.25">
      <c r="A16" s="77" t="s">
        <v>383</v>
      </c>
      <c r="B16" s="78" t="s">
        <v>108</v>
      </c>
      <c r="C16" s="76" t="s">
        <v>384</v>
      </c>
      <c r="D16" s="113">
        <v>0.9</v>
      </c>
      <c r="E16" s="113">
        <v>0.9</v>
      </c>
      <c r="F16" s="113">
        <v>0</v>
      </c>
      <c r="G16" s="113">
        <v>0</v>
      </c>
      <c r="H16" s="113">
        <v>0</v>
      </c>
      <c r="I16" s="193">
        <v>0</v>
      </c>
    </row>
    <row r="17" spans="1:9" ht="22.5" customHeight="1" x14ac:dyDescent="0.25">
      <c r="A17" s="77" t="s">
        <v>139</v>
      </c>
      <c r="B17" s="78" t="s">
        <v>108</v>
      </c>
      <c r="C17" s="76" t="s">
        <v>140</v>
      </c>
      <c r="D17" s="113">
        <v>7</v>
      </c>
      <c r="E17" s="113">
        <v>7</v>
      </c>
      <c r="F17" s="113">
        <v>0</v>
      </c>
      <c r="G17" s="113">
        <v>0</v>
      </c>
      <c r="H17" s="113">
        <v>0</v>
      </c>
      <c r="I17" s="193">
        <v>0</v>
      </c>
    </row>
    <row r="18" spans="1:9" ht="22.5" customHeight="1" x14ac:dyDescent="0.25">
      <c r="A18" s="77" t="s">
        <v>141</v>
      </c>
      <c r="B18" s="78" t="s">
        <v>108</v>
      </c>
      <c r="C18" s="76" t="s">
        <v>142</v>
      </c>
      <c r="D18" s="113">
        <v>2</v>
      </c>
      <c r="E18" s="113">
        <v>2</v>
      </c>
      <c r="F18" s="113">
        <v>0</v>
      </c>
      <c r="G18" s="113">
        <v>0</v>
      </c>
      <c r="H18" s="113">
        <v>0</v>
      </c>
      <c r="I18" s="193">
        <v>0</v>
      </c>
    </row>
    <row r="19" spans="1:9" ht="22.5" customHeight="1" x14ac:dyDescent="0.25">
      <c r="A19" s="77" t="s">
        <v>143</v>
      </c>
      <c r="B19" s="78" t="s">
        <v>108</v>
      </c>
      <c r="C19" s="76" t="s">
        <v>144</v>
      </c>
      <c r="D19" s="113">
        <v>5</v>
      </c>
      <c r="E19" s="113">
        <v>5</v>
      </c>
      <c r="F19" s="113">
        <v>0</v>
      </c>
      <c r="G19" s="113">
        <v>0</v>
      </c>
      <c r="H19" s="113">
        <v>0</v>
      </c>
      <c r="I19" s="193">
        <v>0</v>
      </c>
    </row>
    <row r="20" spans="1:9" ht="22.5" customHeight="1" x14ac:dyDescent="0.25">
      <c r="A20" s="77" t="s">
        <v>145</v>
      </c>
      <c r="B20" s="78" t="s">
        <v>108</v>
      </c>
      <c r="C20" s="76" t="s">
        <v>146</v>
      </c>
      <c r="D20" s="113">
        <v>25.03</v>
      </c>
      <c r="E20" s="113">
        <v>25.03</v>
      </c>
      <c r="F20" s="113">
        <v>0</v>
      </c>
      <c r="G20" s="113">
        <v>0</v>
      </c>
      <c r="H20" s="113">
        <v>0</v>
      </c>
      <c r="I20" s="193">
        <v>0</v>
      </c>
    </row>
    <row r="21" spans="1:9" ht="22.5" customHeight="1" x14ac:dyDescent="0.25">
      <c r="A21" s="77" t="s">
        <v>147</v>
      </c>
      <c r="B21" s="78" t="s">
        <v>108</v>
      </c>
      <c r="C21" s="76" t="s">
        <v>148</v>
      </c>
      <c r="D21" s="113">
        <v>11.8</v>
      </c>
      <c r="E21" s="113">
        <v>11.8</v>
      </c>
      <c r="F21" s="113">
        <v>0</v>
      </c>
      <c r="G21" s="113">
        <v>0</v>
      </c>
      <c r="H21" s="113">
        <v>0</v>
      </c>
      <c r="I21" s="193">
        <v>0</v>
      </c>
    </row>
    <row r="22" spans="1:9" ht="22.5" customHeight="1" x14ac:dyDescent="0.25">
      <c r="A22" s="77" t="s">
        <v>149</v>
      </c>
      <c r="B22" s="78" t="s">
        <v>108</v>
      </c>
      <c r="C22" s="76" t="s">
        <v>150</v>
      </c>
      <c r="D22" s="113">
        <v>13.23</v>
      </c>
      <c r="E22" s="113">
        <v>13.23</v>
      </c>
      <c r="F22" s="113">
        <v>0</v>
      </c>
      <c r="G22" s="113">
        <v>0</v>
      </c>
      <c r="H22" s="113">
        <v>0</v>
      </c>
      <c r="I22" s="193">
        <v>0</v>
      </c>
    </row>
    <row r="23" spans="1:9" ht="22.5" customHeight="1" x14ac:dyDescent="0.25">
      <c r="A23" s="77" t="s">
        <v>151</v>
      </c>
      <c r="B23" s="78" t="s">
        <v>108</v>
      </c>
      <c r="C23" s="76" t="s">
        <v>152</v>
      </c>
      <c r="D23" s="113">
        <v>75.959999999999994</v>
      </c>
      <c r="E23" s="113">
        <v>75.959999999999994</v>
      </c>
      <c r="F23" s="113">
        <v>0</v>
      </c>
      <c r="G23" s="113">
        <v>0</v>
      </c>
      <c r="H23" s="113">
        <v>0</v>
      </c>
      <c r="I23" s="193">
        <v>0</v>
      </c>
    </row>
    <row r="24" spans="1:9" ht="22.5" customHeight="1" x14ac:dyDescent="0.25">
      <c r="A24" s="77" t="s">
        <v>153</v>
      </c>
      <c r="B24" s="78" t="s">
        <v>108</v>
      </c>
      <c r="C24" s="76" t="s">
        <v>136</v>
      </c>
      <c r="D24" s="113">
        <v>42.98</v>
      </c>
      <c r="E24" s="113">
        <v>42.98</v>
      </c>
      <c r="F24" s="113">
        <v>0</v>
      </c>
      <c r="G24" s="113">
        <v>0</v>
      </c>
      <c r="H24" s="113">
        <v>0</v>
      </c>
      <c r="I24" s="193">
        <v>0</v>
      </c>
    </row>
    <row r="25" spans="1:9" ht="22.5" customHeight="1" x14ac:dyDescent="0.25">
      <c r="A25" s="77" t="s">
        <v>154</v>
      </c>
      <c r="B25" s="78" t="s">
        <v>108</v>
      </c>
      <c r="C25" s="76" t="s">
        <v>155</v>
      </c>
      <c r="D25" s="113">
        <v>10</v>
      </c>
      <c r="E25" s="113">
        <v>10</v>
      </c>
      <c r="F25" s="113">
        <v>0</v>
      </c>
      <c r="G25" s="113">
        <v>0</v>
      </c>
      <c r="H25" s="113">
        <v>0</v>
      </c>
      <c r="I25" s="193">
        <v>0</v>
      </c>
    </row>
    <row r="26" spans="1:9" ht="22.5" customHeight="1" x14ac:dyDescent="0.25">
      <c r="A26" s="77" t="s">
        <v>156</v>
      </c>
      <c r="B26" s="78" t="s">
        <v>108</v>
      </c>
      <c r="C26" s="76" t="s">
        <v>157</v>
      </c>
      <c r="D26" s="113">
        <v>22.98</v>
      </c>
      <c r="E26" s="113">
        <v>22.98</v>
      </c>
      <c r="F26" s="113">
        <v>0</v>
      </c>
      <c r="G26" s="113">
        <v>0</v>
      </c>
      <c r="H26" s="113">
        <v>0</v>
      </c>
      <c r="I26" s="193">
        <v>0</v>
      </c>
    </row>
    <row r="27" spans="1:9" ht="22.5" customHeight="1" x14ac:dyDescent="0.25">
      <c r="A27" s="77" t="s">
        <v>158</v>
      </c>
      <c r="B27" s="78" t="s">
        <v>108</v>
      </c>
      <c r="C27" s="76" t="s">
        <v>159</v>
      </c>
      <c r="D27" s="113">
        <v>2</v>
      </c>
      <c r="E27" s="113">
        <v>2</v>
      </c>
      <c r="F27" s="113">
        <v>0</v>
      </c>
      <c r="G27" s="113">
        <v>0</v>
      </c>
      <c r="H27" s="113">
        <v>0</v>
      </c>
      <c r="I27" s="193">
        <v>0</v>
      </c>
    </row>
    <row r="28" spans="1:9" ht="22.5" customHeight="1" x14ac:dyDescent="0.25">
      <c r="A28" s="77" t="s">
        <v>160</v>
      </c>
      <c r="B28" s="78" t="s">
        <v>108</v>
      </c>
      <c r="C28" s="76" t="s">
        <v>161</v>
      </c>
      <c r="D28" s="113">
        <v>2</v>
      </c>
      <c r="E28" s="113">
        <v>2</v>
      </c>
      <c r="F28" s="113">
        <v>0</v>
      </c>
      <c r="G28" s="113">
        <v>0</v>
      </c>
      <c r="H28" s="113">
        <v>0</v>
      </c>
      <c r="I28" s="193">
        <v>0</v>
      </c>
    </row>
    <row r="29" spans="1:9" ht="22.5" customHeight="1" x14ac:dyDescent="0.25">
      <c r="A29" s="77" t="s">
        <v>162</v>
      </c>
      <c r="B29" s="78" t="s">
        <v>108</v>
      </c>
      <c r="C29" s="76" t="s">
        <v>163</v>
      </c>
      <c r="D29" s="113">
        <v>30</v>
      </c>
      <c r="E29" s="113">
        <v>0</v>
      </c>
      <c r="F29" s="113">
        <v>30</v>
      </c>
      <c r="G29" s="113">
        <v>0</v>
      </c>
      <c r="H29" s="113">
        <v>0</v>
      </c>
      <c r="I29" s="193">
        <v>0</v>
      </c>
    </row>
    <row r="30" spans="1:9" ht="22.5" customHeight="1" x14ac:dyDescent="0.25">
      <c r="A30" s="77" t="s">
        <v>164</v>
      </c>
      <c r="B30" s="78" t="s">
        <v>108</v>
      </c>
      <c r="C30" s="76" t="s">
        <v>165</v>
      </c>
      <c r="D30" s="113">
        <v>30</v>
      </c>
      <c r="E30" s="113">
        <v>0</v>
      </c>
      <c r="F30" s="113">
        <v>30</v>
      </c>
      <c r="G30" s="113">
        <v>0</v>
      </c>
      <c r="H30" s="113">
        <v>0</v>
      </c>
      <c r="I30" s="193">
        <v>0</v>
      </c>
    </row>
    <row r="31" spans="1:9" ht="22.5" customHeight="1" x14ac:dyDescent="0.25">
      <c r="A31" s="77" t="s">
        <v>166</v>
      </c>
      <c r="B31" s="78" t="s">
        <v>108</v>
      </c>
      <c r="C31" s="76" t="s">
        <v>167</v>
      </c>
      <c r="D31" s="113">
        <v>1.05</v>
      </c>
      <c r="E31" s="113">
        <v>1.05</v>
      </c>
      <c r="F31" s="113">
        <v>0</v>
      </c>
      <c r="G31" s="113">
        <v>0</v>
      </c>
      <c r="H31" s="113">
        <v>0</v>
      </c>
      <c r="I31" s="193">
        <v>0</v>
      </c>
    </row>
    <row r="32" spans="1:9" ht="22.5" customHeight="1" x14ac:dyDescent="0.25">
      <c r="A32" s="77" t="s">
        <v>168</v>
      </c>
      <c r="B32" s="78" t="s">
        <v>108</v>
      </c>
      <c r="C32" s="76" t="s">
        <v>155</v>
      </c>
      <c r="D32" s="113">
        <v>1.05</v>
      </c>
      <c r="E32" s="113">
        <v>1.05</v>
      </c>
      <c r="F32" s="113">
        <v>0</v>
      </c>
      <c r="G32" s="113">
        <v>0</v>
      </c>
      <c r="H32" s="113">
        <v>0</v>
      </c>
      <c r="I32" s="193">
        <v>0</v>
      </c>
    </row>
    <row r="33" spans="1:9" ht="22.5" customHeight="1" x14ac:dyDescent="0.25">
      <c r="A33" s="77" t="s">
        <v>169</v>
      </c>
      <c r="B33" s="78" t="s">
        <v>108</v>
      </c>
      <c r="C33" s="76" t="s">
        <v>170</v>
      </c>
      <c r="D33" s="113">
        <v>37.6</v>
      </c>
      <c r="E33" s="113">
        <v>37.6</v>
      </c>
      <c r="F33" s="113">
        <v>0</v>
      </c>
      <c r="G33" s="113">
        <v>0</v>
      </c>
      <c r="H33" s="113">
        <v>0</v>
      </c>
      <c r="I33" s="193">
        <v>0</v>
      </c>
    </row>
    <row r="34" spans="1:9" ht="22.5" customHeight="1" x14ac:dyDescent="0.25">
      <c r="A34" s="77" t="s">
        <v>171</v>
      </c>
      <c r="B34" s="78" t="s">
        <v>108</v>
      </c>
      <c r="C34" s="76" t="s">
        <v>155</v>
      </c>
      <c r="D34" s="113">
        <v>30</v>
      </c>
      <c r="E34" s="113">
        <v>30</v>
      </c>
      <c r="F34" s="113">
        <v>0</v>
      </c>
      <c r="G34" s="113">
        <v>0</v>
      </c>
      <c r="H34" s="113">
        <v>0</v>
      </c>
      <c r="I34" s="193">
        <v>0</v>
      </c>
    </row>
    <row r="35" spans="1:9" ht="22.5" customHeight="1" x14ac:dyDescent="0.25">
      <c r="A35" s="77" t="s">
        <v>172</v>
      </c>
      <c r="B35" s="78" t="s">
        <v>108</v>
      </c>
      <c r="C35" s="76" t="s">
        <v>173</v>
      </c>
      <c r="D35" s="113">
        <v>7.6</v>
      </c>
      <c r="E35" s="113">
        <v>7.6</v>
      </c>
      <c r="F35" s="113">
        <v>0</v>
      </c>
      <c r="G35" s="113">
        <v>0</v>
      </c>
      <c r="H35" s="113">
        <v>0</v>
      </c>
      <c r="I35" s="193">
        <v>0</v>
      </c>
    </row>
    <row r="36" spans="1:9" ht="22.5" customHeight="1" x14ac:dyDescent="0.25">
      <c r="A36" s="77" t="s">
        <v>174</v>
      </c>
      <c r="B36" s="78" t="s">
        <v>108</v>
      </c>
      <c r="C36" s="76" t="s">
        <v>175</v>
      </c>
      <c r="D36" s="113">
        <v>0.56999999999999995</v>
      </c>
      <c r="E36" s="113">
        <v>0.56999999999999995</v>
      </c>
      <c r="F36" s="113">
        <v>0</v>
      </c>
      <c r="G36" s="113">
        <v>0</v>
      </c>
      <c r="H36" s="113">
        <v>0</v>
      </c>
      <c r="I36" s="193">
        <v>0</v>
      </c>
    </row>
    <row r="37" spans="1:9" ht="22.5" customHeight="1" x14ac:dyDescent="0.25">
      <c r="A37" s="77" t="s">
        <v>176</v>
      </c>
      <c r="B37" s="78" t="s">
        <v>108</v>
      </c>
      <c r="C37" s="76" t="s">
        <v>177</v>
      </c>
      <c r="D37" s="113">
        <v>0.56999999999999995</v>
      </c>
      <c r="E37" s="113">
        <v>0.56999999999999995</v>
      </c>
      <c r="F37" s="113">
        <v>0</v>
      </c>
      <c r="G37" s="113">
        <v>0</v>
      </c>
      <c r="H37" s="113">
        <v>0</v>
      </c>
      <c r="I37" s="193">
        <v>0</v>
      </c>
    </row>
    <row r="38" spans="1:9" ht="22.5" customHeight="1" x14ac:dyDescent="0.25">
      <c r="A38" s="77" t="s">
        <v>178</v>
      </c>
      <c r="B38" s="78" t="s">
        <v>108</v>
      </c>
      <c r="C38" s="76" t="s">
        <v>179</v>
      </c>
      <c r="D38" s="113">
        <v>85.06</v>
      </c>
      <c r="E38" s="113">
        <v>85.06</v>
      </c>
      <c r="F38" s="113">
        <v>0</v>
      </c>
      <c r="G38" s="113">
        <v>0</v>
      </c>
      <c r="H38" s="113">
        <v>0</v>
      </c>
      <c r="I38" s="193">
        <v>0</v>
      </c>
    </row>
    <row r="39" spans="1:9" ht="22.5" customHeight="1" x14ac:dyDescent="0.25">
      <c r="A39" s="77" t="s">
        <v>180</v>
      </c>
      <c r="B39" s="78" t="s">
        <v>108</v>
      </c>
      <c r="C39" s="76" t="s">
        <v>181</v>
      </c>
      <c r="D39" s="113">
        <v>85.06</v>
      </c>
      <c r="E39" s="113">
        <v>85.06</v>
      </c>
      <c r="F39" s="113">
        <v>0</v>
      </c>
      <c r="G39" s="113">
        <v>0</v>
      </c>
      <c r="H39" s="113">
        <v>0</v>
      </c>
      <c r="I39" s="193">
        <v>0</v>
      </c>
    </row>
    <row r="40" spans="1:9" ht="22.5" customHeight="1" x14ac:dyDescent="0.25">
      <c r="A40" s="77" t="s">
        <v>385</v>
      </c>
      <c r="B40" s="78" t="s">
        <v>108</v>
      </c>
      <c r="C40" s="76" t="s">
        <v>386</v>
      </c>
      <c r="D40" s="113">
        <v>3</v>
      </c>
      <c r="E40" s="113">
        <v>3</v>
      </c>
      <c r="F40" s="113">
        <v>0</v>
      </c>
      <c r="G40" s="113">
        <v>0</v>
      </c>
      <c r="H40" s="113">
        <v>0</v>
      </c>
      <c r="I40" s="193">
        <v>0</v>
      </c>
    </row>
    <row r="41" spans="1:9" ht="22.5" customHeight="1" x14ac:dyDescent="0.25">
      <c r="A41" s="77" t="s">
        <v>387</v>
      </c>
      <c r="B41" s="78" t="s">
        <v>108</v>
      </c>
      <c r="C41" s="76" t="s">
        <v>388</v>
      </c>
      <c r="D41" s="113">
        <v>3</v>
      </c>
      <c r="E41" s="113">
        <v>3</v>
      </c>
      <c r="F41" s="113">
        <v>0</v>
      </c>
      <c r="G41" s="113">
        <v>0</v>
      </c>
      <c r="H41" s="113">
        <v>0</v>
      </c>
      <c r="I41" s="193">
        <v>0</v>
      </c>
    </row>
    <row r="42" spans="1:9" ht="22.5" customHeight="1" x14ac:dyDescent="0.25">
      <c r="A42" s="77" t="s">
        <v>389</v>
      </c>
      <c r="B42" s="78" t="s">
        <v>108</v>
      </c>
      <c r="C42" s="76" t="s">
        <v>390</v>
      </c>
      <c r="D42" s="113">
        <v>3</v>
      </c>
      <c r="E42" s="113">
        <v>3</v>
      </c>
      <c r="F42" s="113">
        <v>0</v>
      </c>
      <c r="G42" s="113">
        <v>0</v>
      </c>
      <c r="H42" s="113">
        <v>0</v>
      </c>
      <c r="I42" s="193">
        <v>0</v>
      </c>
    </row>
    <row r="43" spans="1:9" ht="22.5" customHeight="1" x14ac:dyDescent="0.25">
      <c r="A43" s="77" t="s">
        <v>182</v>
      </c>
      <c r="B43" s="78" t="s">
        <v>108</v>
      </c>
      <c r="C43" s="76" t="s">
        <v>183</v>
      </c>
      <c r="D43" s="113">
        <v>7.97</v>
      </c>
      <c r="E43" s="113">
        <v>4.3899999999999997</v>
      </c>
      <c r="F43" s="113">
        <v>3.58</v>
      </c>
      <c r="G43" s="113">
        <v>0</v>
      </c>
      <c r="H43" s="113">
        <v>0</v>
      </c>
      <c r="I43" s="193">
        <v>0</v>
      </c>
    </row>
    <row r="44" spans="1:9" ht="22.5" customHeight="1" x14ac:dyDescent="0.25">
      <c r="A44" s="77" t="s">
        <v>184</v>
      </c>
      <c r="B44" s="78" t="s">
        <v>108</v>
      </c>
      <c r="C44" s="76" t="s">
        <v>185</v>
      </c>
      <c r="D44" s="113">
        <v>3.58</v>
      </c>
      <c r="E44" s="113">
        <v>0</v>
      </c>
      <c r="F44" s="113">
        <v>3.58</v>
      </c>
      <c r="G44" s="113">
        <v>0</v>
      </c>
      <c r="H44" s="113">
        <v>0</v>
      </c>
      <c r="I44" s="193">
        <v>0</v>
      </c>
    </row>
    <row r="45" spans="1:9" ht="22.5" customHeight="1" x14ac:dyDescent="0.25">
      <c r="A45" s="77" t="s">
        <v>186</v>
      </c>
      <c r="B45" s="78" t="s">
        <v>108</v>
      </c>
      <c r="C45" s="76" t="s">
        <v>187</v>
      </c>
      <c r="D45" s="113">
        <v>3.58</v>
      </c>
      <c r="E45" s="113">
        <v>0</v>
      </c>
      <c r="F45" s="113">
        <v>3.58</v>
      </c>
      <c r="G45" s="113">
        <v>0</v>
      </c>
      <c r="H45" s="113">
        <v>0</v>
      </c>
      <c r="I45" s="193">
        <v>0</v>
      </c>
    </row>
    <row r="46" spans="1:9" ht="22.5" customHeight="1" x14ac:dyDescent="0.25">
      <c r="A46" s="77" t="s">
        <v>391</v>
      </c>
      <c r="B46" s="78" t="s">
        <v>108</v>
      </c>
      <c r="C46" s="76" t="s">
        <v>392</v>
      </c>
      <c r="D46" s="113">
        <v>4.3899999999999997</v>
      </c>
      <c r="E46" s="113">
        <v>4.3899999999999997</v>
      </c>
      <c r="F46" s="113">
        <v>0</v>
      </c>
      <c r="G46" s="113">
        <v>0</v>
      </c>
      <c r="H46" s="113">
        <v>0</v>
      </c>
      <c r="I46" s="193">
        <v>0</v>
      </c>
    </row>
    <row r="47" spans="1:9" ht="22.5" customHeight="1" x14ac:dyDescent="0.25">
      <c r="A47" s="77" t="s">
        <v>393</v>
      </c>
      <c r="B47" s="78" t="s">
        <v>108</v>
      </c>
      <c r="C47" s="76" t="s">
        <v>394</v>
      </c>
      <c r="D47" s="113">
        <v>4.3899999999999997</v>
      </c>
      <c r="E47" s="113">
        <v>4.3899999999999997</v>
      </c>
      <c r="F47" s="113">
        <v>0</v>
      </c>
      <c r="G47" s="113">
        <v>0</v>
      </c>
      <c r="H47" s="113">
        <v>0</v>
      </c>
      <c r="I47" s="193">
        <v>0</v>
      </c>
    </row>
    <row r="48" spans="1:9" ht="22.5" customHeight="1" x14ac:dyDescent="0.25">
      <c r="A48" s="77" t="s">
        <v>188</v>
      </c>
      <c r="B48" s="78" t="s">
        <v>108</v>
      </c>
      <c r="C48" s="76" t="s">
        <v>189</v>
      </c>
      <c r="D48" s="113">
        <v>286.97000000000003</v>
      </c>
      <c r="E48" s="113">
        <v>286.97000000000003</v>
      </c>
      <c r="F48" s="113">
        <v>0</v>
      </c>
      <c r="G48" s="113">
        <v>0</v>
      </c>
      <c r="H48" s="113">
        <v>0</v>
      </c>
      <c r="I48" s="193">
        <v>0</v>
      </c>
    </row>
    <row r="49" spans="1:9" ht="22.5" customHeight="1" x14ac:dyDescent="0.25">
      <c r="A49" s="77" t="s">
        <v>190</v>
      </c>
      <c r="B49" s="78" t="s">
        <v>108</v>
      </c>
      <c r="C49" s="76" t="s">
        <v>191</v>
      </c>
      <c r="D49" s="113">
        <v>7.22</v>
      </c>
      <c r="E49" s="113">
        <v>7.22</v>
      </c>
      <c r="F49" s="113">
        <v>0</v>
      </c>
      <c r="G49" s="113">
        <v>0</v>
      </c>
      <c r="H49" s="113">
        <v>0</v>
      </c>
      <c r="I49" s="193">
        <v>0</v>
      </c>
    </row>
    <row r="50" spans="1:9" ht="22.5" customHeight="1" x14ac:dyDescent="0.25">
      <c r="A50" s="77" t="s">
        <v>192</v>
      </c>
      <c r="B50" s="78" t="s">
        <v>108</v>
      </c>
      <c r="C50" s="76" t="s">
        <v>193</v>
      </c>
      <c r="D50" s="113">
        <v>0.3</v>
      </c>
      <c r="E50" s="113">
        <v>0.3</v>
      </c>
      <c r="F50" s="113">
        <v>0</v>
      </c>
      <c r="G50" s="113">
        <v>0</v>
      </c>
      <c r="H50" s="113">
        <v>0</v>
      </c>
      <c r="I50" s="193">
        <v>0</v>
      </c>
    </row>
    <row r="51" spans="1:9" ht="22.5" customHeight="1" x14ac:dyDescent="0.25">
      <c r="A51" s="77" t="s">
        <v>194</v>
      </c>
      <c r="B51" s="78" t="s">
        <v>108</v>
      </c>
      <c r="C51" s="76" t="s">
        <v>195</v>
      </c>
      <c r="D51" s="113">
        <v>6.92</v>
      </c>
      <c r="E51" s="113">
        <v>6.92</v>
      </c>
      <c r="F51" s="113">
        <v>0</v>
      </c>
      <c r="G51" s="113">
        <v>0</v>
      </c>
      <c r="H51" s="113">
        <v>0</v>
      </c>
      <c r="I51" s="193">
        <v>0</v>
      </c>
    </row>
    <row r="52" spans="1:9" ht="22.5" customHeight="1" x14ac:dyDescent="0.25">
      <c r="A52" s="77" t="s">
        <v>196</v>
      </c>
      <c r="B52" s="78" t="s">
        <v>108</v>
      </c>
      <c r="C52" s="76" t="s">
        <v>197</v>
      </c>
      <c r="D52" s="113">
        <v>29.78</v>
      </c>
      <c r="E52" s="113">
        <v>29.78</v>
      </c>
      <c r="F52" s="113">
        <v>0</v>
      </c>
      <c r="G52" s="113">
        <v>0</v>
      </c>
      <c r="H52" s="113">
        <v>0</v>
      </c>
      <c r="I52" s="193">
        <v>0</v>
      </c>
    </row>
    <row r="53" spans="1:9" ht="22.5" customHeight="1" x14ac:dyDescent="0.25">
      <c r="A53" s="77" t="s">
        <v>198</v>
      </c>
      <c r="B53" s="78" t="s">
        <v>108</v>
      </c>
      <c r="C53" s="76" t="s">
        <v>199</v>
      </c>
      <c r="D53" s="113">
        <v>29.78</v>
      </c>
      <c r="E53" s="113">
        <v>29.78</v>
      </c>
      <c r="F53" s="113">
        <v>0</v>
      </c>
      <c r="G53" s="113">
        <v>0</v>
      </c>
      <c r="H53" s="113">
        <v>0</v>
      </c>
      <c r="I53" s="193">
        <v>0</v>
      </c>
    </row>
    <row r="54" spans="1:9" ht="22.5" customHeight="1" x14ac:dyDescent="0.25">
      <c r="A54" s="77" t="s">
        <v>200</v>
      </c>
      <c r="B54" s="78" t="s">
        <v>108</v>
      </c>
      <c r="C54" s="76" t="s">
        <v>201</v>
      </c>
      <c r="D54" s="113">
        <v>42.7</v>
      </c>
      <c r="E54" s="113">
        <v>42.7</v>
      </c>
      <c r="F54" s="113">
        <v>0</v>
      </c>
      <c r="G54" s="113">
        <v>0</v>
      </c>
      <c r="H54" s="113">
        <v>0</v>
      </c>
      <c r="I54" s="193">
        <v>0</v>
      </c>
    </row>
    <row r="55" spans="1:9" ht="22.5" customHeight="1" x14ac:dyDescent="0.25">
      <c r="A55" s="77" t="s">
        <v>202</v>
      </c>
      <c r="B55" s="78" t="s">
        <v>108</v>
      </c>
      <c r="C55" s="76" t="s">
        <v>203</v>
      </c>
      <c r="D55" s="113">
        <v>32.18</v>
      </c>
      <c r="E55" s="113">
        <v>32.18</v>
      </c>
      <c r="F55" s="113">
        <v>0</v>
      </c>
      <c r="G55" s="113">
        <v>0</v>
      </c>
      <c r="H55" s="113">
        <v>0</v>
      </c>
      <c r="I55" s="193">
        <v>0</v>
      </c>
    </row>
    <row r="56" spans="1:9" ht="22.5" customHeight="1" x14ac:dyDescent="0.25">
      <c r="A56" s="77" t="s">
        <v>395</v>
      </c>
      <c r="B56" s="78" t="s">
        <v>108</v>
      </c>
      <c r="C56" s="76" t="s">
        <v>396</v>
      </c>
      <c r="D56" s="113">
        <v>1.72</v>
      </c>
      <c r="E56" s="113">
        <v>1.72</v>
      </c>
      <c r="F56" s="113">
        <v>0</v>
      </c>
      <c r="G56" s="113">
        <v>0</v>
      </c>
      <c r="H56" s="113">
        <v>0</v>
      </c>
      <c r="I56" s="193">
        <v>0</v>
      </c>
    </row>
    <row r="57" spans="1:9" ht="22.5" customHeight="1" x14ac:dyDescent="0.25">
      <c r="A57" s="77" t="s">
        <v>204</v>
      </c>
      <c r="B57" s="78" t="s">
        <v>108</v>
      </c>
      <c r="C57" s="76" t="s">
        <v>205</v>
      </c>
      <c r="D57" s="113">
        <v>8.8000000000000007</v>
      </c>
      <c r="E57" s="113">
        <v>8.8000000000000007</v>
      </c>
      <c r="F57" s="113">
        <v>0</v>
      </c>
      <c r="G57" s="113">
        <v>0</v>
      </c>
      <c r="H57" s="113">
        <v>0</v>
      </c>
      <c r="I57" s="193">
        <v>0</v>
      </c>
    </row>
    <row r="58" spans="1:9" ht="22.5" customHeight="1" x14ac:dyDescent="0.25">
      <c r="A58" s="77" t="s">
        <v>206</v>
      </c>
      <c r="B58" s="78" t="s">
        <v>108</v>
      </c>
      <c r="C58" s="76" t="s">
        <v>207</v>
      </c>
      <c r="D58" s="113">
        <v>72.040000000000006</v>
      </c>
      <c r="E58" s="113">
        <v>72.040000000000006</v>
      </c>
      <c r="F58" s="113">
        <v>0</v>
      </c>
      <c r="G58" s="113">
        <v>0</v>
      </c>
      <c r="H58" s="113">
        <v>0</v>
      </c>
      <c r="I58" s="193">
        <v>0</v>
      </c>
    </row>
    <row r="59" spans="1:9" ht="22.5" customHeight="1" x14ac:dyDescent="0.25">
      <c r="A59" s="77" t="s">
        <v>208</v>
      </c>
      <c r="B59" s="78" t="s">
        <v>108</v>
      </c>
      <c r="C59" s="76" t="s">
        <v>209</v>
      </c>
      <c r="D59" s="113">
        <v>22.43</v>
      </c>
      <c r="E59" s="113">
        <v>22.43</v>
      </c>
      <c r="F59" s="113">
        <v>0</v>
      </c>
      <c r="G59" s="113">
        <v>0</v>
      </c>
      <c r="H59" s="113">
        <v>0</v>
      </c>
      <c r="I59" s="193">
        <v>0</v>
      </c>
    </row>
    <row r="60" spans="1:9" ht="22.5" customHeight="1" x14ac:dyDescent="0.25">
      <c r="A60" s="77" t="s">
        <v>210</v>
      </c>
      <c r="B60" s="78" t="s">
        <v>108</v>
      </c>
      <c r="C60" s="76" t="s">
        <v>211</v>
      </c>
      <c r="D60" s="113">
        <v>49.61</v>
      </c>
      <c r="E60" s="113">
        <v>49.61</v>
      </c>
      <c r="F60" s="113">
        <v>0</v>
      </c>
      <c r="G60" s="113">
        <v>0</v>
      </c>
      <c r="H60" s="113">
        <v>0</v>
      </c>
      <c r="I60" s="193">
        <v>0</v>
      </c>
    </row>
    <row r="61" spans="1:9" ht="22.5" customHeight="1" x14ac:dyDescent="0.25">
      <c r="A61" s="77" t="s">
        <v>212</v>
      </c>
      <c r="B61" s="78" t="s">
        <v>108</v>
      </c>
      <c r="C61" s="76" t="s">
        <v>213</v>
      </c>
      <c r="D61" s="113">
        <v>0.9</v>
      </c>
      <c r="E61" s="113">
        <v>0.9</v>
      </c>
      <c r="F61" s="113">
        <v>0</v>
      </c>
      <c r="G61" s="113">
        <v>0</v>
      </c>
      <c r="H61" s="113">
        <v>0</v>
      </c>
      <c r="I61" s="193">
        <v>0</v>
      </c>
    </row>
    <row r="62" spans="1:9" ht="22.5" customHeight="1" x14ac:dyDescent="0.25">
      <c r="A62" s="77" t="s">
        <v>214</v>
      </c>
      <c r="B62" s="78" t="s">
        <v>108</v>
      </c>
      <c r="C62" s="76" t="s">
        <v>215</v>
      </c>
      <c r="D62" s="113">
        <v>0.9</v>
      </c>
      <c r="E62" s="113">
        <v>0.9</v>
      </c>
      <c r="F62" s="113">
        <v>0</v>
      </c>
      <c r="G62" s="113">
        <v>0</v>
      </c>
      <c r="H62" s="113">
        <v>0</v>
      </c>
      <c r="I62" s="193">
        <v>0</v>
      </c>
    </row>
    <row r="63" spans="1:9" ht="22.5" customHeight="1" x14ac:dyDescent="0.25">
      <c r="A63" s="77" t="s">
        <v>216</v>
      </c>
      <c r="B63" s="78" t="s">
        <v>108</v>
      </c>
      <c r="C63" s="76" t="s">
        <v>217</v>
      </c>
      <c r="D63" s="113">
        <v>26.25</v>
      </c>
      <c r="E63" s="113">
        <v>26.25</v>
      </c>
      <c r="F63" s="113">
        <v>0</v>
      </c>
      <c r="G63" s="113">
        <v>0</v>
      </c>
      <c r="H63" s="113">
        <v>0</v>
      </c>
      <c r="I63" s="193">
        <v>0</v>
      </c>
    </row>
    <row r="64" spans="1:9" ht="22.5" customHeight="1" x14ac:dyDescent="0.25">
      <c r="A64" s="77" t="s">
        <v>218</v>
      </c>
      <c r="B64" s="78" t="s">
        <v>108</v>
      </c>
      <c r="C64" s="76" t="s">
        <v>219</v>
      </c>
      <c r="D64" s="113">
        <v>26.25</v>
      </c>
      <c r="E64" s="113">
        <v>26.25</v>
      </c>
      <c r="F64" s="113">
        <v>0</v>
      </c>
      <c r="G64" s="113">
        <v>0</v>
      </c>
      <c r="H64" s="113">
        <v>0</v>
      </c>
      <c r="I64" s="193">
        <v>0</v>
      </c>
    </row>
    <row r="65" spans="1:9" ht="22.5" customHeight="1" x14ac:dyDescent="0.25">
      <c r="A65" s="77" t="s">
        <v>220</v>
      </c>
      <c r="B65" s="78" t="s">
        <v>108</v>
      </c>
      <c r="C65" s="76" t="s">
        <v>221</v>
      </c>
      <c r="D65" s="113">
        <v>44.83</v>
      </c>
      <c r="E65" s="113">
        <v>44.83</v>
      </c>
      <c r="F65" s="113">
        <v>0</v>
      </c>
      <c r="G65" s="113">
        <v>0</v>
      </c>
      <c r="H65" s="113">
        <v>0</v>
      </c>
      <c r="I65" s="193">
        <v>0</v>
      </c>
    </row>
    <row r="66" spans="1:9" ht="22.5" customHeight="1" x14ac:dyDescent="0.25">
      <c r="A66" s="77" t="s">
        <v>222</v>
      </c>
      <c r="B66" s="78" t="s">
        <v>108</v>
      </c>
      <c r="C66" s="76" t="s">
        <v>223</v>
      </c>
      <c r="D66" s="113">
        <v>44.83</v>
      </c>
      <c r="E66" s="113">
        <v>44.83</v>
      </c>
      <c r="F66" s="113">
        <v>0</v>
      </c>
      <c r="G66" s="113">
        <v>0</v>
      </c>
      <c r="H66" s="113">
        <v>0</v>
      </c>
      <c r="I66" s="193">
        <v>0</v>
      </c>
    </row>
    <row r="67" spans="1:9" ht="22.5" customHeight="1" x14ac:dyDescent="0.25">
      <c r="A67" s="77" t="s">
        <v>224</v>
      </c>
      <c r="B67" s="78" t="s">
        <v>108</v>
      </c>
      <c r="C67" s="76" t="s">
        <v>225</v>
      </c>
      <c r="D67" s="113">
        <v>45.65</v>
      </c>
      <c r="E67" s="113">
        <v>45.65</v>
      </c>
      <c r="F67" s="113">
        <v>0</v>
      </c>
      <c r="G67" s="113">
        <v>0</v>
      </c>
      <c r="H67" s="113">
        <v>0</v>
      </c>
      <c r="I67" s="193">
        <v>0</v>
      </c>
    </row>
    <row r="68" spans="1:9" ht="22.5" customHeight="1" x14ac:dyDescent="0.25">
      <c r="A68" s="77" t="s">
        <v>226</v>
      </c>
      <c r="B68" s="78" t="s">
        <v>108</v>
      </c>
      <c r="C68" s="76" t="s">
        <v>193</v>
      </c>
      <c r="D68" s="113">
        <v>45.21</v>
      </c>
      <c r="E68" s="113">
        <v>45.21</v>
      </c>
      <c r="F68" s="113">
        <v>0</v>
      </c>
      <c r="G68" s="113">
        <v>0</v>
      </c>
      <c r="H68" s="113">
        <v>0</v>
      </c>
      <c r="I68" s="193">
        <v>0</v>
      </c>
    </row>
    <row r="69" spans="1:9" ht="22.5" customHeight="1" x14ac:dyDescent="0.25">
      <c r="A69" s="77" t="s">
        <v>397</v>
      </c>
      <c r="B69" s="78" t="s">
        <v>108</v>
      </c>
      <c r="C69" s="76" t="s">
        <v>398</v>
      </c>
      <c r="D69" s="113">
        <v>0.44</v>
      </c>
      <c r="E69" s="113">
        <v>0.44</v>
      </c>
      <c r="F69" s="113">
        <v>0</v>
      </c>
      <c r="G69" s="113">
        <v>0</v>
      </c>
      <c r="H69" s="113">
        <v>0</v>
      </c>
      <c r="I69" s="193">
        <v>0</v>
      </c>
    </row>
    <row r="70" spans="1:9" ht="22.5" customHeight="1" x14ac:dyDescent="0.25">
      <c r="A70" s="77" t="s">
        <v>227</v>
      </c>
      <c r="B70" s="78" t="s">
        <v>108</v>
      </c>
      <c r="C70" s="76" t="s">
        <v>228</v>
      </c>
      <c r="D70" s="113">
        <v>17.600000000000001</v>
      </c>
      <c r="E70" s="113">
        <v>17.600000000000001</v>
      </c>
      <c r="F70" s="113">
        <v>0</v>
      </c>
      <c r="G70" s="113">
        <v>0</v>
      </c>
      <c r="H70" s="113">
        <v>0</v>
      </c>
      <c r="I70" s="193">
        <v>0</v>
      </c>
    </row>
    <row r="71" spans="1:9" ht="22.5" customHeight="1" x14ac:dyDescent="0.25">
      <c r="A71" s="77" t="s">
        <v>229</v>
      </c>
      <c r="B71" s="78" t="s">
        <v>108</v>
      </c>
      <c r="C71" s="76" t="s">
        <v>230</v>
      </c>
      <c r="D71" s="113">
        <v>17.600000000000001</v>
      </c>
      <c r="E71" s="113">
        <v>17.600000000000001</v>
      </c>
      <c r="F71" s="113">
        <v>0</v>
      </c>
      <c r="G71" s="113">
        <v>0</v>
      </c>
      <c r="H71" s="113">
        <v>0</v>
      </c>
      <c r="I71" s="193">
        <v>0</v>
      </c>
    </row>
    <row r="72" spans="1:9" ht="22.5" customHeight="1" x14ac:dyDescent="0.25">
      <c r="A72" s="77" t="s">
        <v>231</v>
      </c>
      <c r="B72" s="78" t="s">
        <v>108</v>
      </c>
      <c r="C72" s="76" t="s">
        <v>232</v>
      </c>
      <c r="D72" s="113">
        <v>62.93</v>
      </c>
      <c r="E72" s="113">
        <v>62.93</v>
      </c>
      <c r="F72" s="113">
        <v>0</v>
      </c>
      <c r="G72" s="113">
        <v>0</v>
      </c>
      <c r="H72" s="113">
        <v>0</v>
      </c>
      <c r="I72" s="193">
        <v>0</v>
      </c>
    </row>
    <row r="73" spans="1:9" ht="22.5" customHeight="1" x14ac:dyDescent="0.25">
      <c r="A73" s="77" t="s">
        <v>399</v>
      </c>
      <c r="B73" s="78" t="s">
        <v>108</v>
      </c>
      <c r="C73" s="76" t="s">
        <v>400</v>
      </c>
      <c r="D73" s="113">
        <v>5.2</v>
      </c>
      <c r="E73" s="113">
        <v>5.2</v>
      </c>
      <c r="F73" s="113">
        <v>0</v>
      </c>
      <c r="G73" s="113">
        <v>0</v>
      </c>
      <c r="H73" s="113">
        <v>0</v>
      </c>
      <c r="I73" s="193">
        <v>0</v>
      </c>
    </row>
    <row r="74" spans="1:9" ht="22.5" customHeight="1" x14ac:dyDescent="0.25">
      <c r="A74" s="77" t="s">
        <v>401</v>
      </c>
      <c r="B74" s="78" t="s">
        <v>108</v>
      </c>
      <c r="C74" s="76" t="s">
        <v>402</v>
      </c>
      <c r="D74" s="113">
        <v>5.2</v>
      </c>
      <c r="E74" s="113">
        <v>5.2</v>
      </c>
      <c r="F74" s="113">
        <v>0</v>
      </c>
      <c r="G74" s="113">
        <v>0</v>
      </c>
      <c r="H74" s="113">
        <v>0</v>
      </c>
      <c r="I74" s="193">
        <v>0</v>
      </c>
    </row>
    <row r="75" spans="1:9" ht="22.5" customHeight="1" x14ac:dyDescent="0.25">
      <c r="A75" s="77" t="s">
        <v>233</v>
      </c>
      <c r="B75" s="78" t="s">
        <v>108</v>
      </c>
      <c r="C75" s="76" t="s">
        <v>234</v>
      </c>
      <c r="D75" s="113">
        <v>5.46</v>
      </c>
      <c r="E75" s="113">
        <v>5.46</v>
      </c>
      <c r="F75" s="113">
        <v>0</v>
      </c>
      <c r="G75" s="113">
        <v>0</v>
      </c>
      <c r="H75" s="113">
        <v>0</v>
      </c>
      <c r="I75" s="193">
        <v>0</v>
      </c>
    </row>
    <row r="76" spans="1:9" ht="22.5" customHeight="1" x14ac:dyDescent="0.25">
      <c r="A76" s="77" t="s">
        <v>403</v>
      </c>
      <c r="B76" s="78" t="s">
        <v>108</v>
      </c>
      <c r="C76" s="76" t="s">
        <v>404</v>
      </c>
      <c r="D76" s="113">
        <v>1.1299999999999999</v>
      </c>
      <c r="E76" s="113">
        <v>1.1299999999999999</v>
      </c>
      <c r="F76" s="113">
        <v>0</v>
      </c>
      <c r="G76" s="113">
        <v>0</v>
      </c>
      <c r="H76" s="113">
        <v>0</v>
      </c>
      <c r="I76" s="193">
        <v>0</v>
      </c>
    </row>
    <row r="77" spans="1:9" ht="22.5" customHeight="1" x14ac:dyDescent="0.25">
      <c r="A77" s="77" t="s">
        <v>235</v>
      </c>
      <c r="B77" s="78" t="s">
        <v>108</v>
      </c>
      <c r="C77" s="76" t="s">
        <v>236</v>
      </c>
      <c r="D77" s="113">
        <v>4.34</v>
      </c>
      <c r="E77" s="113">
        <v>4.34</v>
      </c>
      <c r="F77" s="113">
        <v>0</v>
      </c>
      <c r="G77" s="113">
        <v>0</v>
      </c>
      <c r="H77" s="113">
        <v>0</v>
      </c>
      <c r="I77" s="193">
        <v>0</v>
      </c>
    </row>
    <row r="78" spans="1:9" ht="22.5" customHeight="1" x14ac:dyDescent="0.25">
      <c r="A78" s="77" t="s">
        <v>237</v>
      </c>
      <c r="B78" s="78" t="s">
        <v>108</v>
      </c>
      <c r="C78" s="76" t="s">
        <v>238</v>
      </c>
      <c r="D78" s="113">
        <v>32.130000000000003</v>
      </c>
      <c r="E78" s="113">
        <v>32.130000000000003</v>
      </c>
      <c r="F78" s="113">
        <v>0</v>
      </c>
      <c r="G78" s="113">
        <v>0</v>
      </c>
      <c r="H78" s="113">
        <v>0</v>
      </c>
      <c r="I78" s="193">
        <v>0</v>
      </c>
    </row>
    <row r="79" spans="1:9" ht="22.5" customHeight="1" x14ac:dyDescent="0.25">
      <c r="A79" s="77" t="s">
        <v>239</v>
      </c>
      <c r="B79" s="78" t="s">
        <v>108</v>
      </c>
      <c r="C79" s="76" t="s">
        <v>240</v>
      </c>
      <c r="D79" s="113">
        <v>27.23</v>
      </c>
      <c r="E79" s="113">
        <v>27.23</v>
      </c>
      <c r="F79" s="113">
        <v>0</v>
      </c>
      <c r="G79" s="113">
        <v>0</v>
      </c>
      <c r="H79" s="113">
        <v>0</v>
      </c>
      <c r="I79" s="193">
        <v>0</v>
      </c>
    </row>
    <row r="80" spans="1:9" ht="22.5" customHeight="1" x14ac:dyDescent="0.25">
      <c r="A80" s="77" t="s">
        <v>405</v>
      </c>
      <c r="B80" s="78" t="s">
        <v>108</v>
      </c>
      <c r="C80" s="76" t="s">
        <v>406</v>
      </c>
      <c r="D80" s="113">
        <v>4.9000000000000004</v>
      </c>
      <c r="E80" s="113">
        <v>4.9000000000000004</v>
      </c>
      <c r="F80" s="113">
        <v>0</v>
      </c>
      <c r="G80" s="113">
        <v>0</v>
      </c>
      <c r="H80" s="113">
        <v>0</v>
      </c>
      <c r="I80" s="193">
        <v>0</v>
      </c>
    </row>
    <row r="81" spans="1:9" ht="22.5" customHeight="1" x14ac:dyDescent="0.25">
      <c r="A81" s="77" t="s">
        <v>241</v>
      </c>
      <c r="B81" s="78" t="s">
        <v>108</v>
      </c>
      <c r="C81" s="76" t="s">
        <v>242</v>
      </c>
      <c r="D81" s="113">
        <v>3.33</v>
      </c>
      <c r="E81" s="113">
        <v>3.33</v>
      </c>
      <c r="F81" s="113">
        <v>0</v>
      </c>
      <c r="G81" s="113">
        <v>0</v>
      </c>
      <c r="H81" s="113">
        <v>0</v>
      </c>
      <c r="I81" s="193">
        <v>0</v>
      </c>
    </row>
    <row r="82" spans="1:9" ht="22.5" customHeight="1" x14ac:dyDescent="0.25">
      <c r="A82" s="77" t="s">
        <v>243</v>
      </c>
      <c r="B82" s="78" t="s">
        <v>108</v>
      </c>
      <c r="C82" s="76" t="s">
        <v>244</v>
      </c>
      <c r="D82" s="113">
        <v>2.02</v>
      </c>
      <c r="E82" s="113">
        <v>2.02</v>
      </c>
      <c r="F82" s="113">
        <v>0</v>
      </c>
      <c r="G82" s="113">
        <v>0</v>
      </c>
      <c r="H82" s="113">
        <v>0</v>
      </c>
      <c r="I82" s="193">
        <v>0</v>
      </c>
    </row>
    <row r="83" spans="1:9" ht="22.5" customHeight="1" x14ac:dyDescent="0.25">
      <c r="A83" s="77" t="s">
        <v>245</v>
      </c>
      <c r="B83" s="78" t="s">
        <v>108</v>
      </c>
      <c r="C83" s="76" t="s">
        <v>246</v>
      </c>
      <c r="D83" s="113">
        <v>1.31</v>
      </c>
      <c r="E83" s="113">
        <v>1.31</v>
      </c>
      <c r="F83" s="113">
        <v>0</v>
      </c>
      <c r="G83" s="113">
        <v>0</v>
      </c>
      <c r="H83" s="113">
        <v>0</v>
      </c>
      <c r="I83" s="193">
        <v>0</v>
      </c>
    </row>
    <row r="84" spans="1:9" ht="22.5" customHeight="1" x14ac:dyDescent="0.25">
      <c r="A84" s="77" t="s">
        <v>247</v>
      </c>
      <c r="B84" s="78" t="s">
        <v>108</v>
      </c>
      <c r="C84" s="76" t="s">
        <v>248</v>
      </c>
      <c r="D84" s="113">
        <v>13.8</v>
      </c>
      <c r="E84" s="113">
        <v>13.8</v>
      </c>
      <c r="F84" s="113">
        <v>0</v>
      </c>
      <c r="G84" s="113">
        <v>0</v>
      </c>
      <c r="H84" s="113">
        <v>0</v>
      </c>
      <c r="I84" s="193">
        <v>0</v>
      </c>
    </row>
    <row r="85" spans="1:9" ht="22.5" customHeight="1" x14ac:dyDescent="0.25">
      <c r="A85" s="77" t="s">
        <v>249</v>
      </c>
      <c r="B85" s="78" t="s">
        <v>108</v>
      </c>
      <c r="C85" s="76" t="s">
        <v>250</v>
      </c>
      <c r="D85" s="113">
        <v>13.8</v>
      </c>
      <c r="E85" s="113">
        <v>13.8</v>
      </c>
      <c r="F85" s="113">
        <v>0</v>
      </c>
      <c r="G85" s="113">
        <v>0</v>
      </c>
      <c r="H85" s="113">
        <v>0</v>
      </c>
      <c r="I85" s="193">
        <v>0</v>
      </c>
    </row>
    <row r="86" spans="1:9" ht="22.5" customHeight="1" x14ac:dyDescent="0.25">
      <c r="A86" s="77" t="s">
        <v>251</v>
      </c>
      <c r="B86" s="78" t="s">
        <v>108</v>
      </c>
      <c r="C86" s="76" t="s">
        <v>252</v>
      </c>
      <c r="D86" s="113">
        <v>3</v>
      </c>
      <c r="E86" s="113">
        <v>3</v>
      </c>
      <c r="F86" s="113">
        <v>0</v>
      </c>
      <c r="G86" s="113">
        <v>0</v>
      </c>
      <c r="H86" s="113">
        <v>0</v>
      </c>
      <c r="I86" s="193">
        <v>0</v>
      </c>
    </row>
    <row r="87" spans="1:9" ht="22.5" customHeight="1" x14ac:dyDescent="0.25">
      <c r="A87" s="77" t="s">
        <v>253</v>
      </c>
      <c r="B87" s="78" t="s">
        <v>108</v>
      </c>
      <c r="C87" s="76" t="s">
        <v>254</v>
      </c>
      <c r="D87" s="113">
        <v>3</v>
      </c>
      <c r="E87" s="113">
        <v>3</v>
      </c>
      <c r="F87" s="113">
        <v>0</v>
      </c>
      <c r="G87" s="113">
        <v>0</v>
      </c>
      <c r="H87" s="113">
        <v>0</v>
      </c>
      <c r="I87" s="193">
        <v>0</v>
      </c>
    </row>
    <row r="88" spans="1:9" ht="22.5" customHeight="1" x14ac:dyDescent="0.25">
      <c r="A88" s="77" t="s">
        <v>255</v>
      </c>
      <c r="B88" s="78" t="s">
        <v>108</v>
      </c>
      <c r="C88" s="76" t="s">
        <v>256</v>
      </c>
      <c r="D88" s="113">
        <v>166.97</v>
      </c>
      <c r="E88" s="113">
        <v>140.97</v>
      </c>
      <c r="F88" s="113">
        <v>26</v>
      </c>
      <c r="G88" s="113">
        <v>0</v>
      </c>
      <c r="H88" s="113">
        <v>0</v>
      </c>
      <c r="I88" s="193">
        <v>0</v>
      </c>
    </row>
    <row r="89" spans="1:9" ht="22.5" customHeight="1" x14ac:dyDescent="0.25">
      <c r="A89" s="77" t="s">
        <v>407</v>
      </c>
      <c r="B89" s="78" t="s">
        <v>108</v>
      </c>
      <c r="C89" s="76" t="s">
        <v>408</v>
      </c>
      <c r="D89" s="113">
        <v>2.97</v>
      </c>
      <c r="E89" s="113">
        <v>2.97</v>
      </c>
      <c r="F89" s="113">
        <v>0</v>
      </c>
      <c r="G89" s="113">
        <v>0</v>
      </c>
      <c r="H89" s="113">
        <v>0</v>
      </c>
      <c r="I89" s="193">
        <v>0</v>
      </c>
    </row>
    <row r="90" spans="1:9" ht="22.5" customHeight="1" x14ac:dyDescent="0.25">
      <c r="A90" s="77" t="s">
        <v>409</v>
      </c>
      <c r="B90" s="78" t="s">
        <v>108</v>
      </c>
      <c r="C90" s="76" t="s">
        <v>410</v>
      </c>
      <c r="D90" s="113">
        <v>2.97</v>
      </c>
      <c r="E90" s="113">
        <v>2.97</v>
      </c>
      <c r="F90" s="113">
        <v>0</v>
      </c>
      <c r="G90" s="113">
        <v>0</v>
      </c>
      <c r="H90" s="113">
        <v>0</v>
      </c>
      <c r="I90" s="193">
        <v>0</v>
      </c>
    </row>
    <row r="91" spans="1:9" ht="22.5" customHeight="1" x14ac:dyDescent="0.25">
      <c r="A91" s="77" t="s">
        <v>411</v>
      </c>
      <c r="B91" s="78" t="s">
        <v>108</v>
      </c>
      <c r="C91" s="76" t="s">
        <v>412</v>
      </c>
      <c r="D91" s="113">
        <v>26</v>
      </c>
      <c r="E91" s="113">
        <v>0</v>
      </c>
      <c r="F91" s="113">
        <v>26</v>
      </c>
      <c r="G91" s="113">
        <v>0</v>
      </c>
      <c r="H91" s="113">
        <v>0</v>
      </c>
      <c r="I91" s="193">
        <v>0</v>
      </c>
    </row>
    <row r="92" spans="1:9" ht="22.5" customHeight="1" x14ac:dyDescent="0.25">
      <c r="A92" s="77" t="s">
        <v>413</v>
      </c>
      <c r="B92" s="78" t="s">
        <v>108</v>
      </c>
      <c r="C92" s="76" t="s">
        <v>414</v>
      </c>
      <c r="D92" s="113">
        <v>26</v>
      </c>
      <c r="E92" s="113">
        <v>0</v>
      </c>
      <c r="F92" s="113">
        <v>26</v>
      </c>
      <c r="G92" s="113">
        <v>0</v>
      </c>
      <c r="H92" s="113">
        <v>0</v>
      </c>
      <c r="I92" s="193">
        <v>0</v>
      </c>
    </row>
    <row r="93" spans="1:9" ht="22.5" customHeight="1" x14ac:dyDescent="0.25">
      <c r="A93" s="77" t="s">
        <v>257</v>
      </c>
      <c r="B93" s="78" t="s">
        <v>108</v>
      </c>
      <c r="C93" s="76" t="s">
        <v>258</v>
      </c>
      <c r="D93" s="113">
        <v>138</v>
      </c>
      <c r="E93" s="113">
        <v>138</v>
      </c>
      <c r="F93" s="113">
        <v>0</v>
      </c>
      <c r="G93" s="113">
        <v>0</v>
      </c>
      <c r="H93" s="113">
        <v>0</v>
      </c>
      <c r="I93" s="193">
        <v>0</v>
      </c>
    </row>
    <row r="94" spans="1:9" ht="22.5" customHeight="1" x14ac:dyDescent="0.25">
      <c r="A94" s="77" t="s">
        <v>259</v>
      </c>
      <c r="B94" s="78" t="s">
        <v>108</v>
      </c>
      <c r="C94" s="76" t="s">
        <v>260</v>
      </c>
      <c r="D94" s="113">
        <v>138</v>
      </c>
      <c r="E94" s="113">
        <v>138</v>
      </c>
      <c r="F94" s="113">
        <v>0</v>
      </c>
      <c r="G94" s="113">
        <v>0</v>
      </c>
      <c r="H94" s="113">
        <v>0</v>
      </c>
      <c r="I94" s="193">
        <v>0</v>
      </c>
    </row>
    <row r="95" spans="1:9" ht="22.5" customHeight="1" x14ac:dyDescent="0.25">
      <c r="A95" s="77" t="s">
        <v>261</v>
      </c>
      <c r="B95" s="78" t="s">
        <v>108</v>
      </c>
      <c r="C95" s="76" t="s">
        <v>262</v>
      </c>
      <c r="D95" s="113">
        <v>271.87</v>
      </c>
      <c r="E95" s="113">
        <v>236.87</v>
      </c>
      <c r="F95" s="113">
        <v>35</v>
      </c>
      <c r="G95" s="113">
        <v>0</v>
      </c>
      <c r="H95" s="113">
        <v>0</v>
      </c>
      <c r="I95" s="193">
        <v>0</v>
      </c>
    </row>
    <row r="96" spans="1:9" ht="22.5" customHeight="1" x14ac:dyDescent="0.25">
      <c r="A96" s="77" t="s">
        <v>263</v>
      </c>
      <c r="B96" s="78" t="s">
        <v>108</v>
      </c>
      <c r="C96" s="76" t="s">
        <v>264</v>
      </c>
      <c r="D96" s="113">
        <v>84.24</v>
      </c>
      <c r="E96" s="113">
        <v>84.24</v>
      </c>
      <c r="F96" s="113">
        <v>0</v>
      </c>
      <c r="G96" s="113">
        <v>0</v>
      </c>
      <c r="H96" s="113">
        <v>0</v>
      </c>
      <c r="I96" s="193">
        <v>0</v>
      </c>
    </row>
    <row r="97" spans="1:9" ht="22.5" customHeight="1" x14ac:dyDescent="0.25">
      <c r="A97" s="77" t="s">
        <v>265</v>
      </c>
      <c r="B97" s="78" t="s">
        <v>108</v>
      </c>
      <c r="C97" s="76" t="s">
        <v>136</v>
      </c>
      <c r="D97" s="113">
        <v>15.55</v>
      </c>
      <c r="E97" s="113">
        <v>15.55</v>
      </c>
      <c r="F97" s="113">
        <v>0</v>
      </c>
      <c r="G97" s="113">
        <v>0</v>
      </c>
      <c r="H97" s="113">
        <v>0</v>
      </c>
      <c r="I97" s="193">
        <v>0</v>
      </c>
    </row>
    <row r="98" spans="1:9" ht="22.5" customHeight="1" x14ac:dyDescent="0.25">
      <c r="A98" s="77" t="s">
        <v>266</v>
      </c>
      <c r="B98" s="78" t="s">
        <v>108</v>
      </c>
      <c r="C98" s="76" t="s">
        <v>267</v>
      </c>
      <c r="D98" s="113">
        <v>50.01</v>
      </c>
      <c r="E98" s="113">
        <v>50.01</v>
      </c>
      <c r="F98" s="113">
        <v>0</v>
      </c>
      <c r="G98" s="113">
        <v>0</v>
      </c>
      <c r="H98" s="113">
        <v>0</v>
      </c>
      <c r="I98" s="193">
        <v>0</v>
      </c>
    </row>
    <row r="99" spans="1:9" ht="22.5" customHeight="1" x14ac:dyDescent="0.25">
      <c r="A99" s="77" t="s">
        <v>268</v>
      </c>
      <c r="B99" s="78" t="s">
        <v>108</v>
      </c>
      <c r="C99" s="76" t="s">
        <v>269</v>
      </c>
      <c r="D99" s="113">
        <v>18.68</v>
      </c>
      <c r="E99" s="113">
        <v>18.68</v>
      </c>
      <c r="F99" s="113">
        <v>0</v>
      </c>
      <c r="G99" s="113">
        <v>0</v>
      </c>
      <c r="H99" s="113">
        <v>0</v>
      </c>
      <c r="I99" s="193">
        <v>0</v>
      </c>
    </row>
    <row r="100" spans="1:9" ht="22.5" customHeight="1" x14ac:dyDescent="0.25">
      <c r="A100" s="77" t="s">
        <v>270</v>
      </c>
      <c r="B100" s="78" t="s">
        <v>108</v>
      </c>
      <c r="C100" s="76" t="s">
        <v>271</v>
      </c>
      <c r="D100" s="113">
        <v>25</v>
      </c>
      <c r="E100" s="113">
        <v>0</v>
      </c>
      <c r="F100" s="113">
        <v>25</v>
      </c>
      <c r="G100" s="113">
        <v>0</v>
      </c>
      <c r="H100" s="113">
        <v>0</v>
      </c>
      <c r="I100" s="193">
        <v>0</v>
      </c>
    </row>
    <row r="101" spans="1:9" ht="22.5" customHeight="1" x14ac:dyDescent="0.25">
      <c r="A101" s="77" t="s">
        <v>272</v>
      </c>
      <c r="B101" s="78" t="s">
        <v>108</v>
      </c>
      <c r="C101" s="76" t="s">
        <v>273</v>
      </c>
      <c r="D101" s="113">
        <v>25</v>
      </c>
      <c r="E101" s="113">
        <v>0</v>
      </c>
      <c r="F101" s="113">
        <v>25</v>
      </c>
      <c r="G101" s="113">
        <v>0</v>
      </c>
      <c r="H101" s="113">
        <v>0</v>
      </c>
      <c r="I101" s="193">
        <v>0</v>
      </c>
    </row>
    <row r="102" spans="1:9" ht="22.5" customHeight="1" x14ac:dyDescent="0.25">
      <c r="A102" s="77" t="s">
        <v>274</v>
      </c>
      <c r="B102" s="78" t="s">
        <v>108</v>
      </c>
      <c r="C102" s="76" t="s">
        <v>275</v>
      </c>
      <c r="D102" s="113">
        <v>0.17</v>
      </c>
      <c r="E102" s="113">
        <v>0.17</v>
      </c>
      <c r="F102" s="113">
        <v>0</v>
      </c>
      <c r="G102" s="113">
        <v>0</v>
      </c>
      <c r="H102" s="113">
        <v>0</v>
      </c>
      <c r="I102" s="193">
        <v>0</v>
      </c>
    </row>
    <row r="103" spans="1:9" ht="22.5" customHeight="1" x14ac:dyDescent="0.25">
      <c r="A103" s="77" t="s">
        <v>276</v>
      </c>
      <c r="B103" s="78" t="s">
        <v>108</v>
      </c>
      <c r="C103" s="76" t="s">
        <v>277</v>
      </c>
      <c r="D103" s="113">
        <v>0.17</v>
      </c>
      <c r="E103" s="113">
        <v>0.17</v>
      </c>
      <c r="F103" s="113">
        <v>0</v>
      </c>
      <c r="G103" s="113">
        <v>0</v>
      </c>
      <c r="H103" s="113">
        <v>0</v>
      </c>
      <c r="I103" s="193">
        <v>0</v>
      </c>
    </row>
    <row r="104" spans="1:9" ht="22.5" customHeight="1" x14ac:dyDescent="0.25">
      <c r="A104" s="77" t="s">
        <v>278</v>
      </c>
      <c r="B104" s="78" t="s">
        <v>108</v>
      </c>
      <c r="C104" s="76" t="s">
        <v>279</v>
      </c>
      <c r="D104" s="113">
        <v>10</v>
      </c>
      <c r="E104" s="113">
        <v>0</v>
      </c>
      <c r="F104" s="113">
        <v>10</v>
      </c>
      <c r="G104" s="113">
        <v>0</v>
      </c>
      <c r="H104" s="113">
        <v>0</v>
      </c>
      <c r="I104" s="193">
        <v>0</v>
      </c>
    </row>
    <row r="105" spans="1:9" ht="22.5" customHeight="1" x14ac:dyDescent="0.25">
      <c r="A105" s="77" t="s">
        <v>280</v>
      </c>
      <c r="B105" s="78" t="s">
        <v>108</v>
      </c>
      <c r="C105" s="76" t="s">
        <v>281</v>
      </c>
      <c r="D105" s="113">
        <v>10</v>
      </c>
      <c r="E105" s="113">
        <v>0</v>
      </c>
      <c r="F105" s="113">
        <v>10</v>
      </c>
      <c r="G105" s="113">
        <v>0</v>
      </c>
      <c r="H105" s="113">
        <v>0</v>
      </c>
      <c r="I105" s="193">
        <v>0</v>
      </c>
    </row>
    <row r="106" spans="1:9" ht="22.5" customHeight="1" x14ac:dyDescent="0.25">
      <c r="A106" s="77" t="s">
        <v>282</v>
      </c>
      <c r="B106" s="78" t="s">
        <v>108</v>
      </c>
      <c r="C106" s="76" t="s">
        <v>283</v>
      </c>
      <c r="D106" s="113">
        <v>152.46</v>
      </c>
      <c r="E106" s="113">
        <v>152.46</v>
      </c>
      <c r="F106" s="113">
        <v>0</v>
      </c>
      <c r="G106" s="113">
        <v>0</v>
      </c>
      <c r="H106" s="113">
        <v>0</v>
      </c>
      <c r="I106" s="193">
        <v>0</v>
      </c>
    </row>
    <row r="107" spans="1:9" ht="22.5" customHeight="1" x14ac:dyDescent="0.25">
      <c r="A107" s="77" t="s">
        <v>284</v>
      </c>
      <c r="B107" s="78" t="s">
        <v>108</v>
      </c>
      <c r="C107" s="76" t="s">
        <v>285</v>
      </c>
      <c r="D107" s="113">
        <v>152.46</v>
      </c>
      <c r="E107" s="113">
        <v>152.46</v>
      </c>
      <c r="F107" s="113">
        <v>0</v>
      </c>
      <c r="G107" s="113">
        <v>0</v>
      </c>
      <c r="H107" s="113">
        <v>0</v>
      </c>
      <c r="I107" s="193">
        <v>0</v>
      </c>
    </row>
    <row r="108" spans="1:9" ht="22.5" customHeight="1" x14ac:dyDescent="0.25">
      <c r="A108" s="77" t="s">
        <v>286</v>
      </c>
      <c r="B108" s="78" t="s">
        <v>108</v>
      </c>
      <c r="C108" s="76" t="s">
        <v>287</v>
      </c>
      <c r="D108" s="113">
        <v>1248.71</v>
      </c>
      <c r="E108" s="113">
        <v>977.71</v>
      </c>
      <c r="F108" s="113">
        <v>271</v>
      </c>
      <c r="G108" s="113">
        <v>0</v>
      </c>
      <c r="H108" s="113">
        <v>0</v>
      </c>
      <c r="I108" s="193">
        <v>0</v>
      </c>
    </row>
    <row r="109" spans="1:9" ht="22.5" customHeight="1" x14ac:dyDescent="0.25">
      <c r="A109" s="77" t="s">
        <v>288</v>
      </c>
      <c r="B109" s="78" t="s">
        <v>108</v>
      </c>
      <c r="C109" s="76" t="s">
        <v>289</v>
      </c>
      <c r="D109" s="113">
        <v>689.25</v>
      </c>
      <c r="E109" s="113">
        <v>475.79</v>
      </c>
      <c r="F109" s="113">
        <v>213.46</v>
      </c>
      <c r="G109" s="113">
        <v>0</v>
      </c>
      <c r="H109" s="113">
        <v>0</v>
      </c>
      <c r="I109" s="193">
        <v>0</v>
      </c>
    </row>
    <row r="110" spans="1:9" ht="22.5" customHeight="1" x14ac:dyDescent="0.25">
      <c r="A110" s="77" t="s">
        <v>290</v>
      </c>
      <c r="B110" s="78" t="s">
        <v>108</v>
      </c>
      <c r="C110" s="76" t="s">
        <v>193</v>
      </c>
      <c r="D110" s="113">
        <v>376.69</v>
      </c>
      <c r="E110" s="113">
        <v>376.69</v>
      </c>
      <c r="F110" s="113">
        <v>0</v>
      </c>
      <c r="G110" s="113">
        <v>0</v>
      </c>
      <c r="H110" s="113">
        <v>0</v>
      </c>
      <c r="I110" s="193">
        <v>0</v>
      </c>
    </row>
    <row r="111" spans="1:9" ht="22.5" customHeight="1" x14ac:dyDescent="0.25">
      <c r="A111" s="77" t="s">
        <v>291</v>
      </c>
      <c r="B111" s="78" t="s">
        <v>108</v>
      </c>
      <c r="C111" s="76" t="s">
        <v>292</v>
      </c>
      <c r="D111" s="113">
        <v>2</v>
      </c>
      <c r="E111" s="113">
        <v>2</v>
      </c>
      <c r="F111" s="113">
        <v>0</v>
      </c>
      <c r="G111" s="113">
        <v>0</v>
      </c>
      <c r="H111" s="113">
        <v>0</v>
      </c>
      <c r="I111" s="193">
        <v>0</v>
      </c>
    </row>
    <row r="112" spans="1:9" ht="22.5" customHeight="1" x14ac:dyDescent="0.25">
      <c r="A112" s="77" t="s">
        <v>293</v>
      </c>
      <c r="B112" s="78" t="s">
        <v>108</v>
      </c>
      <c r="C112" s="76" t="s">
        <v>294</v>
      </c>
      <c r="D112" s="113">
        <v>7</v>
      </c>
      <c r="E112" s="113">
        <v>7</v>
      </c>
      <c r="F112" s="113">
        <v>0</v>
      </c>
      <c r="G112" s="113">
        <v>0</v>
      </c>
      <c r="H112" s="113">
        <v>0</v>
      </c>
      <c r="I112" s="193">
        <v>0</v>
      </c>
    </row>
    <row r="113" spans="1:9" ht="22.5" customHeight="1" x14ac:dyDescent="0.25">
      <c r="A113" s="77" t="s">
        <v>295</v>
      </c>
      <c r="B113" s="78" t="s">
        <v>108</v>
      </c>
      <c r="C113" s="76" t="s">
        <v>296</v>
      </c>
      <c r="D113" s="113">
        <v>5</v>
      </c>
      <c r="E113" s="113">
        <v>5</v>
      </c>
      <c r="F113" s="113">
        <v>0</v>
      </c>
      <c r="G113" s="113">
        <v>0</v>
      </c>
      <c r="H113" s="113">
        <v>0</v>
      </c>
      <c r="I113" s="193">
        <v>0</v>
      </c>
    </row>
    <row r="114" spans="1:9" ht="22.5" customHeight="1" x14ac:dyDescent="0.25">
      <c r="A114" s="77" t="s">
        <v>297</v>
      </c>
      <c r="B114" s="78" t="s">
        <v>108</v>
      </c>
      <c r="C114" s="76" t="s">
        <v>298</v>
      </c>
      <c r="D114" s="113">
        <v>85.1</v>
      </c>
      <c r="E114" s="113">
        <v>85.1</v>
      </c>
      <c r="F114" s="113">
        <v>0</v>
      </c>
      <c r="G114" s="113">
        <v>0</v>
      </c>
      <c r="H114" s="113">
        <v>0</v>
      </c>
      <c r="I114" s="193">
        <v>0</v>
      </c>
    </row>
    <row r="115" spans="1:9" ht="22.5" customHeight="1" x14ac:dyDescent="0.25">
      <c r="A115" s="77" t="s">
        <v>299</v>
      </c>
      <c r="B115" s="78" t="s">
        <v>108</v>
      </c>
      <c r="C115" s="76" t="s">
        <v>300</v>
      </c>
      <c r="D115" s="113">
        <v>107.97</v>
      </c>
      <c r="E115" s="113">
        <v>0</v>
      </c>
      <c r="F115" s="113">
        <v>107.97</v>
      </c>
      <c r="G115" s="113">
        <v>0</v>
      </c>
      <c r="H115" s="113">
        <v>0</v>
      </c>
      <c r="I115" s="193">
        <v>0</v>
      </c>
    </row>
    <row r="116" spans="1:9" ht="22.5" customHeight="1" x14ac:dyDescent="0.25">
      <c r="A116" s="77" t="s">
        <v>301</v>
      </c>
      <c r="B116" s="78" t="s">
        <v>108</v>
      </c>
      <c r="C116" s="76" t="s">
        <v>302</v>
      </c>
      <c r="D116" s="113">
        <v>10</v>
      </c>
      <c r="E116" s="113">
        <v>0</v>
      </c>
      <c r="F116" s="113">
        <v>10</v>
      </c>
      <c r="G116" s="113">
        <v>0</v>
      </c>
      <c r="H116" s="113">
        <v>0</v>
      </c>
      <c r="I116" s="193">
        <v>0</v>
      </c>
    </row>
    <row r="117" spans="1:9" ht="22.5" customHeight="1" x14ac:dyDescent="0.25">
      <c r="A117" s="77" t="s">
        <v>303</v>
      </c>
      <c r="B117" s="78" t="s">
        <v>108</v>
      </c>
      <c r="C117" s="76" t="s">
        <v>304</v>
      </c>
      <c r="D117" s="113">
        <v>15</v>
      </c>
      <c r="E117" s="113">
        <v>0</v>
      </c>
      <c r="F117" s="113">
        <v>15</v>
      </c>
      <c r="G117" s="113">
        <v>0</v>
      </c>
      <c r="H117" s="113">
        <v>0</v>
      </c>
      <c r="I117" s="193">
        <v>0</v>
      </c>
    </row>
    <row r="118" spans="1:9" ht="22.5" customHeight="1" x14ac:dyDescent="0.25">
      <c r="A118" s="77" t="s">
        <v>305</v>
      </c>
      <c r="B118" s="78" t="s">
        <v>108</v>
      </c>
      <c r="C118" s="76" t="s">
        <v>306</v>
      </c>
      <c r="D118" s="113">
        <v>80.489999999999995</v>
      </c>
      <c r="E118" s="113">
        <v>0</v>
      </c>
      <c r="F118" s="113">
        <v>80.489999999999995</v>
      </c>
      <c r="G118" s="113">
        <v>0</v>
      </c>
      <c r="H118" s="113">
        <v>0</v>
      </c>
      <c r="I118" s="193">
        <v>0</v>
      </c>
    </row>
    <row r="119" spans="1:9" ht="22.5" customHeight="1" x14ac:dyDescent="0.25">
      <c r="A119" s="77" t="s">
        <v>307</v>
      </c>
      <c r="B119" s="78" t="s">
        <v>108</v>
      </c>
      <c r="C119" s="76" t="s">
        <v>308</v>
      </c>
      <c r="D119" s="113">
        <v>96.92</v>
      </c>
      <c r="E119" s="113">
        <v>96.92</v>
      </c>
      <c r="F119" s="113">
        <v>0</v>
      </c>
      <c r="G119" s="113">
        <v>0</v>
      </c>
      <c r="H119" s="113">
        <v>0</v>
      </c>
      <c r="I119" s="193">
        <v>0</v>
      </c>
    </row>
    <row r="120" spans="1:9" ht="22.5" customHeight="1" x14ac:dyDescent="0.25">
      <c r="A120" s="77" t="s">
        <v>309</v>
      </c>
      <c r="B120" s="78" t="s">
        <v>108</v>
      </c>
      <c r="C120" s="76" t="s">
        <v>310</v>
      </c>
      <c r="D120" s="113">
        <v>81.92</v>
      </c>
      <c r="E120" s="113">
        <v>81.92</v>
      </c>
      <c r="F120" s="113">
        <v>0</v>
      </c>
      <c r="G120" s="113">
        <v>0</v>
      </c>
      <c r="H120" s="113">
        <v>0</v>
      </c>
      <c r="I120" s="193">
        <v>0</v>
      </c>
    </row>
    <row r="121" spans="1:9" ht="22.5" customHeight="1" x14ac:dyDescent="0.25">
      <c r="A121" s="77" t="s">
        <v>415</v>
      </c>
      <c r="B121" s="78" t="s">
        <v>108</v>
      </c>
      <c r="C121" s="76" t="s">
        <v>416</v>
      </c>
      <c r="D121" s="113">
        <v>15</v>
      </c>
      <c r="E121" s="113">
        <v>15</v>
      </c>
      <c r="F121" s="113">
        <v>0</v>
      </c>
      <c r="G121" s="113">
        <v>0</v>
      </c>
      <c r="H121" s="113">
        <v>0</v>
      </c>
      <c r="I121" s="193">
        <v>0</v>
      </c>
    </row>
    <row r="122" spans="1:9" ht="22.5" customHeight="1" x14ac:dyDescent="0.25">
      <c r="A122" s="77" t="s">
        <v>311</v>
      </c>
      <c r="B122" s="78" t="s">
        <v>108</v>
      </c>
      <c r="C122" s="76" t="s">
        <v>312</v>
      </c>
      <c r="D122" s="113">
        <v>10.35</v>
      </c>
      <c r="E122" s="113">
        <v>5.81</v>
      </c>
      <c r="F122" s="113">
        <v>4.54</v>
      </c>
      <c r="G122" s="113">
        <v>0</v>
      </c>
      <c r="H122" s="113">
        <v>0</v>
      </c>
      <c r="I122" s="193">
        <v>0</v>
      </c>
    </row>
    <row r="123" spans="1:9" ht="22.5" customHeight="1" x14ac:dyDescent="0.25">
      <c r="A123" s="77" t="s">
        <v>417</v>
      </c>
      <c r="B123" s="78" t="s">
        <v>108</v>
      </c>
      <c r="C123" s="76" t="s">
        <v>418</v>
      </c>
      <c r="D123" s="113">
        <v>1.81</v>
      </c>
      <c r="E123" s="113">
        <v>1.81</v>
      </c>
      <c r="F123" s="113">
        <v>0</v>
      </c>
      <c r="G123" s="113">
        <v>0</v>
      </c>
      <c r="H123" s="113">
        <v>0</v>
      </c>
      <c r="I123" s="193">
        <v>0</v>
      </c>
    </row>
    <row r="124" spans="1:9" ht="22.5" customHeight="1" x14ac:dyDescent="0.25">
      <c r="A124" s="77" t="s">
        <v>313</v>
      </c>
      <c r="B124" s="78" t="s">
        <v>108</v>
      </c>
      <c r="C124" s="76" t="s">
        <v>314</v>
      </c>
      <c r="D124" s="113">
        <v>4</v>
      </c>
      <c r="E124" s="113">
        <v>4</v>
      </c>
      <c r="F124" s="113">
        <v>0</v>
      </c>
      <c r="G124" s="113">
        <v>0</v>
      </c>
      <c r="H124" s="113">
        <v>0</v>
      </c>
      <c r="I124" s="193">
        <v>0</v>
      </c>
    </row>
    <row r="125" spans="1:9" ht="22.5" customHeight="1" x14ac:dyDescent="0.25">
      <c r="A125" s="77" t="s">
        <v>315</v>
      </c>
      <c r="B125" s="78" t="s">
        <v>108</v>
      </c>
      <c r="C125" s="76" t="s">
        <v>316</v>
      </c>
      <c r="D125" s="113">
        <v>4</v>
      </c>
      <c r="E125" s="113">
        <v>0</v>
      </c>
      <c r="F125" s="113">
        <v>4</v>
      </c>
      <c r="G125" s="113">
        <v>0</v>
      </c>
      <c r="H125" s="113">
        <v>0</v>
      </c>
      <c r="I125" s="193">
        <v>0</v>
      </c>
    </row>
    <row r="126" spans="1:9" ht="22.5" customHeight="1" x14ac:dyDescent="0.25">
      <c r="A126" s="77" t="s">
        <v>419</v>
      </c>
      <c r="B126" s="78" t="s">
        <v>108</v>
      </c>
      <c r="C126" s="76" t="s">
        <v>420</v>
      </c>
      <c r="D126" s="113">
        <v>0.54</v>
      </c>
      <c r="E126" s="113">
        <v>0</v>
      </c>
      <c r="F126" s="113">
        <v>0.54</v>
      </c>
      <c r="G126" s="113">
        <v>0</v>
      </c>
      <c r="H126" s="113">
        <v>0</v>
      </c>
      <c r="I126" s="193">
        <v>0</v>
      </c>
    </row>
    <row r="127" spans="1:9" ht="22.5" customHeight="1" x14ac:dyDescent="0.25">
      <c r="A127" s="77" t="s">
        <v>317</v>
      </c>
      <c r="B127" s="78" t="s">
        <v>108</v>
      </c>
      <c r="C127" s="76" t="s">
        <v>318</v>
      </c>
      <c r="D127" s="113">
        <v>61.97</v>
      </c>
      <c r="E127" s="113">
        <v>43.97</v>
      </c>
      <c r="F127" s="113">
        <v>18</v>
      </c>
      <c r="G127" s="113">
        <v>0</v>
      </c>
      <c r="H127" s="113">
        <v>0</v>
      </c>
      <c r="I127" s="193">
        <v>0</v>
      </c>
    </row>
    <row r="128" spans="1:9" ht="22.5" customHeight="1" x14ac:dyDescent="0.25">
      <c r="A128" s="77" t="s">
        <v>319</v>
      </c>
      <c r="B128" s="78" t="s">
        <v>108</v>
      </c>
      <c r="C128" s="76" t="s">
        <v>320</v>
      </c>
      <c r="D128" s="113">
        <v>18</v>
      </c>
      <c r="E128" s="113">
        <v>0</v>
      </c>
      <c r="F128" s="113">
        <v>18</v>
      </c>
      <c r="G128" s="113">
        <v>0</v>
      </c>
      <c r="H128" s="113">
        <v>0</v>
      </c>
      <c r="I128" s="193">
        <v>0</v>
      </c>
    </row>
    <row r="129" spans="1:9" ht="22.5" customHeight="1" x14ac:dyDescent="0.25">
      <c r="A129" s="77" t="s">
        <v>321</v>
      </c>
      <c r="B129" s="78" t="s">
        <v>108</v>
      </c>
      <c r="C129" s="76" t="s">
        <v>322</v>
      </c>
      <c r="D129" s="113">
        <v>43.97</v>
      </c>
      <c r="E129" s="113">
        <v>43.97</v>
      </c>
      <c r="F129" s="113">
        <v>0</v>
      </c>
      <c r="G129" s="113">
        <v>0</v>
      </c>
      <c r="H129" s="113">
        <v>0</v>
      </c>
      <c r="I129" s="193">
        <v>0</v>
      </c>
    </row>
    <row r="130" spans="1:9" ht="22.5" customHeight="1" x14ac:dyDescent="0.25">
      <c r="A130" s="77" t="s">
        <v>323</v>
      </c>
      <c r="B130" s="78" t="s">
        <v>108</v>
      </c>
      <c r="C130" s="76" t="s">
        <v>324</v>
      </c>
      <c r="D130" s="113">
        <v>380.22</v>
      </c>
      <c r="E130" s="113">
        <v>345.22</v>
      </c>
      <c r="F130" s="113">
        <v>35</v>
      </c>
      <c r="G130" s="113">
        <v>0</v>
      </c>
      <c r="H130" s="113">
        <v>0</v>
      </c>
      <c r="I130" s="193">
        <v>0</v>
      </c>
    </row>
    <row r="131" spans="1:9" ht="22.5" customHeight="1" x14ac:dyDescent="0.25">
      <c r="A131" s="77" t="s">
        <v>325</v>
      </c>
      <c r="B131" s="78" t="s">
        <v>108</v>
      </c>
      <c r="C131" s="76" t="s">
        <v>326</v>
      </c>
      <c r="D131" s="113">
        <v>35</v>
      </c>
      <c r="E131" s="113">
        <v>0</v>
      </c>
      <c r="F131" s="113">
        <v>35</v>
      </c>
      <c r="G131" s="113">
        <v>0</v>
      </c>
      <c r="H131" s="113">
        <v>0</v>
      </c>
      <c r="I131" s="193">
        <v>0</v>
      </c>
    </row>
    <row r="132" spans="1:9" ht="22.5" customHeight="1" x14ac:dyDescent="0.25">
      <c r="A132" s="77" t="s">
        <v>327</v>
      </c>
      <c r="B132" s="78" t="s">
        <v>108</v>
      </c>
      <c r="C132" s="76" t="s">
        <v>328</v>
      </c>
      <c r="D132" s="113">
        <v>320.22000000000003</v>
      </c>
      <c r="E132" s="113">
        <v>320.22000000000003</v>
      </c>
      <c r="F132" s="113">
        <v>0</v>
      </c>
      <c r="G132" s="113">
        <v>0</v>
      </c>
      <c r="H132" s="113">
        <v>0</v>
      </c>
      <c r="I132" s="193">
        <v>0</v>
      </c>
    </row>
    <row r="133" spans="1:9" ht="22.5" customHeight="1" x14ac:dyDescent="0.25">
      <c r="A133" s="77" t="s">
        <v>421</v>
      </c>
      <c r="B133" s="78" t="s">
        <v>108</v>
      </c>
      <c r="C133" s="76" t="s">
        <v>422</v>
      </c>
      <c r="D133" s="113">
        <v>25</v>
      </c>
      <c r="E133" s="113">
        <v>25</v>
      </c>
      <c r="F133" s="113">
        <v>0</v>
      </c>
      <c r="G133" s="113">
        <v>0</v>
      </c>
      <c r="H133" s="113">
        <v>0</v>
      </c>
      <c r="I133" s="193">
        <v>0</v>
      </c>
    </row>
    <row r="134" spans="1:9" ht="22.5" customHeight="1" x14ac:dyDescent="0.25">
      <c r="A134" s="77" t="s">
        <v>329</v>
      </c>
      <c r="B134" s="78"/>
      <c r="C134" s="76" t="s">
        <v>330</v>
      </c>
      <c r="D134" s="113">
        <v>10</v>
      </c>
      <c r="E134" s="113">
        <v>10</v>
      </c>
      <c r="F134" s="113">
        <v>0</v>
      </c>
      <c r="G134" s="113">
        <v>0</v>
      </c>
      <c r="H134" s="113">
        <v>0</v>
      </c>
      <c r="I134" s="193">
        <v>0</v>
      </c>
    </row>
    <row r="135" spans="1:9" ht="22.5" customHeight="1" x14ac:dyDescent="0.25">
      <c r="A135" s="77" t="s">
        <v>331</v>
      </c>
      <c r="B135" s="78"/>
      <c r="C135" s="76" t="s">
        <v>332</v>
      </c>
      <c r="D135" s="113">
        <v>10</v>
      </c>
      <c r="E135" s="113">
        <v>10</v>
      </c>
      <c r="F135" s="113">
        <v>0</v>
      </c>
      <c r="G135" s="113">
        <v>0</v>
      </c>
      <c r="H135" s="113">
        <v>0</v>
      </c>
      <c r="I135" s="193">
        <v>0</v>
      </c>
    </row>
    <row r="136" spans="1:9" ht="22.5" customHeight="1" x14ac:dyDescent="0.25">
      <c r="A136" s="77" t="s">
        <v>333</v>
      </c>
      <c r="B136" s="78"/>
      <c r="C136" s="76" t="s">
        <v>334</v>
      </c>
      <c r="D136" s="113">
        <v>25</v>
      </c>
      <c r="E136" s="113">
        <v>0</v>
      </c>
      <c r="F136" s="113">
        <v>25</v>
      </c>
      <c r="G136" s="113">
        <v>0</v>
      </c>
      <c r="H136" s="113">
        <v>0</v>
      </c>
      <c r="I136" s="193">
        <v>0</v>
      </c>
    </row>
    <row r="137" spans="1:9" ht="22.5" customHeight="1" x14ac:dyDescent="0.25">
      <c r="A137" s="77" t="s">
        <v>335</v>
      </c>
      <c r="B137" s="78"/>
      <c r="C137" s="76" t="s">
        <v>336</v>
      </c>
      <c r="D137" s="113">
        <v>20</v>
      </c>
      <c r="E137" s="113">
        <v>0</v>
      </c>
      <c r="F137" s="113">
        <v>20</v>
      </c>
      <c r="G137" s="113">
        <v>0</v>
      </c>
      <c r="H137" s="113">
        <v>0</v>
      </c>
      <c r="I137" s="193">
        <v>0</v>
      </c>
    </row>
    <row r="138" spans="1:9" ht="22.5" customHeight="1" x14ac:dyDescent="0.25">
      <c r="A138" s="77" t="s">
        <v>337</v>
      </c>
      <c r="B138" s="78"/>
      <c r="C138" s="76" t="s">
        <v>338</v>
      </c>
      <c r="D138" s="113">
        <v>20</v>
      </c>
      <c r="E138" s="113">
        <v>0</v>
      </c>
      <c r="F138" s="113">
        <v>20</v>
      </c>
      <c r="G138" s="113">
        <v>0</v>
      </c>
      <c r="H138" s="113">
        <v>0</v>
      </c>
      <c r="I138" s="193">
        <v>0</v>
      </c>
    </row>
    <row r="139" spans="1:9" ht="22.5" customHeight="1" x14ac:dyDescent="0.25">
      <c r="A139" s="77" t="s">
        <v>339</v>
      </c>
      <c r="B139" s="78"/>
      <c r="C139" s="76" t="s">
        <v>340</v>
      </c>
      <c r="D139" s="113">
        <v>5</v>
      </c>
      <c r="E139" s="113">
        <v>0</v>
      </c>
      <c r="F139" s="113">
        <v>5</v>
      </c>
      <c r="G139" s="113">
        <v>0</v>
      </c>
      <c r="H139" s="113">
        <v>0</v>
      </c>
      <c r="I139" s="193">
        <v>0</v>
      </c>
    </row>
    <row r="140" spans="1:9" ht="22.5" customHeight="1" x14ac:dyDescent="0.25">
      <c r="A140" s="77" t="s">
        <v>341</v>
      </c>
      <c r="B140" s="78"/>
      <c r="C140" s="76" t="s">
        <v>342</v>
      </c>
      <c r="D140" s="113">
        <v>5</v>
      </c>
      <c r="E140" s="113">
        <v>0</v>
      </c>
      <c r="F140" s="113">
        <v>5</v>
      </c>
      <c r="G140" s="113">
        <v>0</v>
      </c>
      <c r="H140" s="113">
        <v>0</v>
      </c>
      <c r="I140" s="193">
        <v>0</v>
      </c>
    </row>
    <row r="141" spans="1:9" ht="22.5" customHeight="1" x14ac:dyDescent="0.25">
      <c r="A141" s="77" t="s">
        <v>343</v>
      </c>
      <c r="B141" s="78"/>
      <c r="C141" s="76" t="s">
        <v>344</v>
      </c>
      <c r="D141" s="113">
        <v>19.53</v>
      </c>
      <c r="E141" s="113">
        <v>11.53</v>
      </c>
      <c r="F141" s="113">
        <v>8</v>
      </c>
      <c r="G141" s="113">
        <v>0</v>
      </c>
      <c r="H141" s="113">
        <v>0</v>
      </c>
      <c r="I141" s="193">
        <v>0</v>
      </c>
    </row>
    <row r="142" spans="1:9" ht="22.5" customHeight="1" x14ac:dyDescent="0.25">
      <c r="A142" s="77" t="s">
        <v>345</v>
      </c>
      <c r="B142" s="78"/>
      <c r="C142" s="76" t="s">
        <v>346</v>
      </c>
      <c r="D142" s="113">
        <v>19.53</v>
      </c>
      <c r="E142" s="113">
        <v>11.53</v>
      </c>
      <c r="F142" s="113">
        <v>8</v>
      </c>
      <c r="G142" s="113">
        <v>0</v>
      </c>
      <c r="H142" s="113">
        <v>0</v>
      </c>
      <c r="I142" s="193">
        <v>0</v>
      </c>
    </row>
    <row r="143" spans="1:9" ht="22.5" customHeight="1" x14ac:dyDescent="0.25">
      <c r="A143" s="77" t="s">
        <v>347</v>
      </c>
      <c r="B143" s="78"/>
      <c r="C143" s="76" t="s">
        <v>155</v>
      </c>
      <c r="D143" s="113">
        <v>5</v>
      </c>
      <c r="E143" s="113">
        <v>5</v>
      </c>
      <c r="F143" s="113">
        <v>0</v>
      </c>
      <c r="G143" s="113">
        <v>0</v>
      </c>
      <c r="H143" s="113">
        <v>0</v>
      </c>
      <c r="I143" s="193">
        <v>0</v>
      </c>
    </row>
    <row r="144" spans="1:9" ht="22.5" customHeight="1" x14ac:dyDescent="0.25">
      <c r="A144" s="77" t="s">
        <v>348</v>
      </c>
      <c r="B144" s="78"/>
      <c r="C144" s="76" t="s">
        <v>349</v>
      </c>
      <c r="D144" s="113">
        <v>8</v>
      </c>
      <c r="E144" s="113">
        <v>0</v>
      </c>
      <c r="F144" s="113">
        <v>8</v>
      </c>
      <c r="G144" s="113">
        <v>0</v>
      </c>
      <c r="H144" s="113">
        <v>0</v>
      </c>
      <c r="I144" s="193">
        <v>0</v>
      </c>
    </row>
    <row r="145" spans="1:9" ht="22.5" customHeight="1" x14ac:dyDescent="0.25">
      <c r="A145" s="77" t="s">
        <v>350</v>
      </c>
      <c r="B145" s="78"/>
      <c r="C145" s="76" t="s">
        <v>351</v>
      </c>
      <c r="D145" s="113">
        <v>6.53</v>
      </c>
      <c r="E145" s="113">
        <v>6.53</v>
      </c>
      <c r="F145" s="113">
        <v>0</v>
      </c>
      <c r="G145" s="113">
        <v>0</v>
      </c>
      <c r="H145" s="113">
        <v>0</v>
      </c>
      <c r="I145" s="193">
        <v>0</v>
      </c>
    </row>
    <row r="146" spans="1:9" ht="22.5" customHeight="1" x14ac:dyDescent="0.25">
      <c r="A146" s="77" t="s">
        <v>352</v>
      </c>
      <c r="B146" s="78"/>
      <c r="C146" s="76" t="s">
        <v>353</v>
      </c>
      <c r="D146" s="113">
        <v>40.119999999999997</v>
      </c>
      <c r="E146" s="113">
        <v>25.12</v>
      </c>
      <c r="F146" s="113">
        <v>15</v>
      </c>
      <c r="G146" s="113">
        <v>0</v>
      </c>
      <c r="H146" s="113">
        <v>0</v>
      </c>
      <c r="I146" s="193">
        <v>0</v>
      </c>
    </row>
    <row r="147" spans="1:9" ht="22.5" customHeight="1" x14ac:dyDescent="0.25">
      <c r="A147" s="77" t="s">
        <v>423</v>
      </c>
      <c r="B147" s="78"/>
      <c r="C147" s="76" t="s">
        <v>424</v>
      </c>
      <c r="D147" s="113">
        <v>15</v>
      </c>
      <c r="E147" s="113">
        <v>0</v>
      </c>
      <c r="F147" s="113">
        <v>15</v>
      </c>
      <c r="G147" s="113">
        <v>0</v>
      </c>
      <c r="H147" s="113">
        <v>0</v>
      </c>
      <c r="I147" s="193">
        <v>0</v>
      </c>
    </row>
    <row r="148" spans="1:9" ht="22.5" customHeight="1" x14ac:dyDescent="0.25">
      <c r="A148" s="77" t="s">
        <v>425</v>
      </c>
      <c r="B148" s="78"/>
      <c r="C148" s="76" t="s">
        <v>426</v>
      </c>
      <c r="D148" s="113">
        <v>15</v>
      </c>
      <c r="E148" s="113">
        <v>0</v>
      </c>
      <c r="F148" s="113">
        <v>15</v>
      </c>
      <c r="G148" s="113">
        <v>0</v>
      </c>
      <c r="H148" s="113">
        <v>0</v>
      </c>
      <c r="I148" s="193">
        <v>0</v>
      </c>
    </row>
    <row r="149" spans="1:9" ht="22.5" customHeight="1" x14ac:dyDescent="0.25">
      <c r="A149" s="77" t="s">
        <v>354</v>
      </c>
      <c r="B149" s="78"/>
      <c r="C149" s="76" t="s">
        <v>355</v>
      </c>
      <c r="D149" s="113">
        <v>25.12</v>
      </c>
      <c r="E149" s="113">
        <v>25.12</v>
      </c>
      <c r="F149" s="113">
        <v>0</v>
      </c>
      <c r="G149" s="113">
        <v>0</v>
      </c>
      <c r="H149" s="113">
        <v>0</v>
      </c>
      <c r="I149" s="193">
        <v>0</v>
      </c>
    </row>
    <row r="150" spans="1:9" ht="22.5" customHeight="1" x14ac:dyDescent="0.25">
      <c r="A150" s="77" t="s">
        <v>356</v>
      </c>
      <c r="B150" s="78"/>
      <c r="C150" s="76" t="s">
        <v>357</v>
      </c>
      <c r="D150" s="113">
        <v>25.12</v>
      </c>
      <c r="E150" s="113">
        <v>25.12</v>
      </c>
      <c r="F150" s="113">
        <v>0</v>
      </c>
      <c r="G150" s="113">
        <v>0</v>
      </c>
      <c r="H150" s="113">
        <v>0</v>
      </c>
      <c r="I150" s="193">
        <v>0</v>
      </c>
    </row>
    <row r="151" spans="1:9" ht="22.5" customHeight="1" x14ac:dyDescent="0.25">
      <c r="A151" s="77" t="s">
        <v>427</v>
      </c>
      <c r="B151" s="78"/>
      <c r="C151" s="76" t="s">
        <v>428</v>
      </c>
      <c r="D151" s="113">
        <v>0.8</v>
      </c>
      <c r="E151" s="113">
        <v>0.8</v>
      </c>
      <c r="F151" s="113">
        <v>0</v>
      </c>
      <c r="G151" s="113">
        <v>0</v>
      </c>
      <c r="H151" s="113">
        <v>0</v>
      </c>
      <c r="I151" s="193">
        <v>0</v>
      </c>
    </row>
    <row r="152" spans="1:9" ht="22.5" customHeight="1" x14ac:dyDescent="0.25">
      <c r="A152" s="77" t="s">
        <v>429</v>
      </c>
      <c r="B152" s="78"/>
      <c r="C152" s="76" t="s">
        <v>430</v>
      </c>
      <c r="D152" s="113">
        <v>0.8</v>
      </c>
      <c r="E152" s="113">
        <v>0.8</v>
      </c>
      <c r="F152" s="113">
        <v>0</v>
      </c>
      <c r="G152" s="113">
        <v>0</v>
      </c>
      <c r="H152" s="113">
        <v>0</v>
      </c>
      <c r="I152" s="193">
        <v>0</v>
      </c>
    </row>
    <row r="153" spans="1:9" ht="22.5" customHeight="1" x14ac:dyDescent="0.25">
      <c r="A153" s="77" t="s">
        <v>431</v>
      </c>
      <c r="B153" s="78"/>
      <c r="C153" s="76" t="s">
        <v>432</v>
      </c>
      <c r="D153" s="113">
        <v>0.8</v>
      </c>
      <c r="E153" s="113">
        <v>0.8</v>
      </c>
      <c r="F153" s="113">
        <v>0</v>
      </c>
      <c r="G153" s="113">
        <v>0</v>
      </c>
      <c r="H153" s="113">
        <v>0</v>
      </c>
      <c r="I153" s="193">
        <v>0</v>
      </c>
    </row>
    <row r="154" spans="1:9" ht="22.5" customHeight="1" x14ac:dyDescent="0.25">
      <c r="A154" s="77" t="s">
        <v>358</v>
      </c>
      <c r="B154" s="78"/>
      <c r="C154" s="76" t="s">
        <v>359</v>
      </c>
      <c r="D154" s="113">
        <v>23.92</v>
      </c>
      <c r="E154" s="113">
        <v>23.92</v>
      </c>
      <c r="F154" s="113">
        <v>0</v>
      </c>
      <c r="G154" s="113">
        <v>0</v>
      </c>
      <c r="H154" s="113">
        <v>0</v>
      </c>
      <c r="I154" s="193">
        <v>0</v>
      </c>
    </row>
    <row r="155" spans="1:9" ht="22.5" customHeight="1" x14ac:dyDescent="0.25">
      <c r="A155" s="77" t="s">
        <v>433</v>
      </c>
      <c r="B155" s="78"/>
      <c r="C155" s="76" t="s">
        <v>434</v>
      </c>
      <c r="D155" s="113">
        <v>8.92</v>
      </c>
      <c r="E155" s="113">
        <v>8.92</v>
      </c>
      <c r="F155" s="113">
        <v>0</v>
      </c>
      <c r="G155" s="113">
        <v>0</v>
      </c>
      <c r="H155" s="113">
        <v>0</v>
      </c>
      <c r="I155" s="193">
        <v>0</v>
      </c>
    </row>
    <row r="156" spans="1:9" ht="22.5" customHeight="1" x14ac:dyDescent="0.25">
      <c r="A156" s="77" t="s">
        <v>435</v>
      </c>
      <c r="B156" s="78"/>
      <c r="C156" s="76" t="s">
        <v>193</v>
      </c>
      <c r="D156" s="113">
        <v>0.17</v>
      </c>
      <c r="E156" s="113">
        <v>0.17</v>
      </c>
      <c r="F156" s="113">
        <v>0</v>
      </c>
      <c r="G156" s="113">
        <v>0</v>
      </c>
      <c r="H156" s="113">
        <v>0</v>
      </c>
      <c r="I156" s="193">
        <v>0</v>
      </c>
    </row>
    <row r="157" spans="1:9" ht="22.5" customHeight="1" x14ac:dyDescent="0.25">
      <c r="A157" s="77" t="s">
        <v>436</v>
      </c>
      <c r="B157" s="78"/>
      <c r="C157" s="76" t="s">
        <v>437</v>
      </c>
      <c r="D157" s="113">
        <v>8.75</v>
      </c>
      <c r="E157" s="113">
        <v>8.75</v>
      </c>
      <c r="F157" s="113">
        <v>0</v>
      </c>
      <c r="G157" s="113">
        <v>0</v>
      </c>
      <c r="H157" s="113">
        <v>0</v>
      </c>
      <c r="I157" s="193">
        <v>0</v>
      </c>
    </row>
    <row r="158" spans="1:9" ht="22.5" customHeight="1" x14ac:dyDescent="0.25">
      <c r="A158" s="77" t="s">
        <v>360</v>
      </c>
      <c r="B158" s="78"/>
      <c r="C158" s="76" t="s">
        <v>361</v>
      </c>
      <c r="D158" s="113">
        <v>15</v>
      </c>
      <c r="E158" s="113">
        <v>15</v>
      </c>
      <c r="F158" s="113">
        <v>0</v>
      </c>
      <c r="G158" s="113">
        <v>0</v>
      </c>
      <c r="H158" s="113">
        <v>0</v>
      </c>
      <c r="I158" s="193">
        <v>0</v>
      </c>
    </row>
    <row r="159" spans="1:9" ht="22.5" customHeight="1" x14ac:dyDescent="0.25">
      <c r="A159" s="77" t="s">
        <v>362</v>
      </c>
      <c r="B159" s="78"/>
      <c r="C159" s="76" t="s">
        <v>363</v>
      </c>
      <c r="D159" s="113">
        <v>15</v>
      </c>
      <c r="E159" s="113">
        <v>15</v>
      </c>
      <c r="F159" s="113">
        <v>0</v>
      </c>
      <c r="G159" s="113">
        <v>0</v>
      </c>
      <c r="H159" s="113">
        <v>0</v>
      </c>
      <c r="I159" s="193">
        <v>0</v>
      </c>
    </row>
    <row r="160" spans="1:9" ht="22.5" customHeight="1" x14ac:dyDescent="0.25">
      <c r="A160" s="77" t="s">
        <v>364</v>
      </c>
      <c r="B160" s="78"/>
      <c r="C160" s="76" t="s">
        <v>365</v>
      </c>
      <c r="D160" s="113">
        <v>11.7</v>
      </c>
      <c r="E160" s="113">
        <v>3</v>
      </c>
      <c r="F160" s="113">
        <v>8.6999999999999993</v>
      </c>
      <c r="G160" s="113">
        <v>0</v>
      </c>
      <c r="H160" s="113">
        <v>0</v>
      </c>
      <c r="I160" s="193">
        <v>0</v>
      </c>
    </row>
    <row r="161" spans="1:9" ht="22.5" customHeight="1" x14ac:dyDescent="0.25">
      <c r="A161" s="77" t="s">
        <v>366</v>
      </c>
      <c r="B161" s="78"/>
      <c r="C161" s="76" t="s">
        <v>367</v>
      </c>
      <c r="D161" s="113">
        <v>8.6999999999999993</v>
      </c>
      <c r="E161" s="113">
        <v>0</v>
      </c>
      <c r="F161" s="113">
        <v>8.6999999999999993</v>
      </c>
      <c r="G161" s="113">
        <v>0</v>
      </c>
      <c r="H161" s="113">
        <v>0</v>
      </c>
      <c r="I161" s="193">
        <v>0</v>
      </c>
    </row>
    <row r="162" spans="1:9" ht="22.5" customHeight="1" x14ac:dyDescent="0.25">
      <c r="A162" s="77" t="s">
        <v>368</v>
      </c>
      <c r="B162" s="78"/>
      <c r="C162" s="76" t="s">
        <v>369</v>
      </c>
      <c r="D162" s="113">
        <v>6.7</v>
      </c>
      <c r="E162" s="113">
        <v>0</v>
      </c>
      <c r="F162" s="113">
        <v>6.7</v>
      </c>
      <c r="G162" s="113">
        <v>0</v>
      </c>
      <c r="H162" s="113">
        <v>0</v>
      </c>
      <c r="I162" s="193">
        <v>0</v>
      </c>
    </row>
    <row r="163" spans="1:9" ht="22.5" customHeight="1" x14ac:dyDescent="0.25">
      <c r="A163" s="77" t="s">
        <v>370</v>
      </c>
      <c r="B163" s="78"/>
      <c r="C163" s="76" t="s">
        <v>371</v>
      </c>
      <c r="D163" s="113">
        <v>2</v>
      </c>
      <c r="E163" s="113">
        <v>0</v>
      </c>
      <c r="F163" s="113">
        <v>2</v>
      </c>
      <c r="G163" s="113">
        <v>0</v>
      </c>
      <c r="H163" s="113">
        <v>0</v>
      </c>
      <c r="I163" s="193">
        <v>0</v>
      </c>
    </row>
    <row r="164" spans="1:9" ht="22.5" customHeight="1" x14ac:dyDescent="0.25">
      <c r="A164" s="77" t="s">
        <v>372</v>
      </c>
      <c r="B164" s="78"/>
      <c r="C164" s="76" t="s">
        <v>365</v>
      </c>
      <c r="D164" s="113">
        <v>3</v>
      </c>
      <c r="E164" s="113">
        <v>3</v>
      </c>
      <c r="F164" s="113">
        <v>0</v>
      </c>
      <c r="G164" s="113">
        <v>0</v>
      </c>
      <c r="H164" s="113">
        <v>0</v>
      </c>
      <c r="I164" s="193">
        <v>0</v>
      </c>
    </row>
    <row r="165" spans="1:9" ht="22.5" customHeight="1" x14ac:dyDescent="0.25">
      <c r="A165" s="194" t="s">
        <v>438</v>
      </c>
      <c r="B165" s="195"/>
      <c r="C165" s="79" t="s">
        <v>374</v>
      </c>
      <c r="D165" s="196">
        <v>3</v>
      </c>
      <c r="E165" s="196">
        <v>3</v>
      </c>
      <c r="F165" s="196">
        <v>0</v>
      </c>
      <c r="G165" s="196">
        <v>0</v>
      </c>
      <c r="H165" s="196">
        <v>0</v>
      </c>
      <c r="I165" s="197">
        <v>0</v>
      </c>
    </row>
  </sheetData>
  <mergeCells count="168">
    <mergeCell ref="E4:E6"/>
    <mergeCell ref="F4:F6"/>
    <mergeCell ref="G4:G6"/>
    <mergeCell ref="H4:H6"/>
    <mergeCell ref="I4:I6"/>
    <mergeCell ref="A5:B6"/>
    <mergeCell ref="A159:B159"/>
    <mergeCell ref="A160:B160"/>
    <mergeCell ref="A161:B161"/>
    <mergeCell ref="A162:B162"/>
    <mergeCell ref="A163:B163"/>
    <mergeCell ref="A164:B164"/>
    <mergeCell ref="A165:B165"/>
    <mergeCell ref="C5:C6"/>
    <mergeCell ref="D4:D6"/>
    <mergeCell ref="A150:B150"/>
    <mergeCell ref="A151:B151"/>
    <mergeCell ref="A152:B152"/>
    <mergeCell ref="A153:B153"/>
    <mergeCell ref="A154:B154"/>
    <mergeCell ref="A155:B155"/>
    <mergeCell ref="A156:B156"/>
    <mergeCell ref="A157:B157"/>
    <mergeCell ref="A158:B158"/>
    <mergeCell ref="A141:B141"/>
    <mergeCell ref="A142:B142"/>
    <mergeCell ref="A143:B143"/>
    <mergeCell ref="A144:B144"/>
    <mergeCell ref="A145:B145"/>
    <mergeCell ref="A146:B146"/>
    <mergeCell ref="A147:B147"/>
    <mergeCell ref="A148:B148"/>
    <mergeCell ref="A149:B149"/>
    <mergeCell ref="A132:B132"/>
    <mergeCell ref="A133:B133"/>
    <mergeCell ref="A134:B134"/>
    <mergeCell ref="A135:B135"/>
    <mergeCell ref="A136:B136"/>
    <mergeCell ref="A137:B137"/>
    <mergeCell ref="A138:B138"/>
    <mergeCell ref="A139:B139"/>
    <mergeCell ref="A140:B140"/>
    <mergeCell ref="A123:B123"/>
    <mergeCell ref="A124:B124"/>
    <mergeCell ref="A125:B125"/>
    <mergeCell ref="A126:B126"/>
    <mergeCell ref="A127:B127"/>
    <mergeCell ref="A128:B128"/>
    <mergeCell ref="A129:B129"/>
    <mergeCell ref="A130:B130"/>
    <mergeCell ref="A131:B131"/>
    <mergeCell ref="A114:B114"/>
    <mergeCell ref="A115:B115"/>
    <mergeCell ref="A116:B116"/>
    <mergeCell ref="A117:B117"/>
    <mergeCell ref="A118:B118"/>
    <mergeCell ref="A119:B119"/>
    <mergeCell ref="A120:B120"/>
    <mergeCell ref="A121:B121"/>
    <mergeCell ref="A122:B122"/>
    <mergeCell ref="A105:B105"/>
    <mergeCell ref="A106:B106"/>
    <mergeCell ref="A107:B107"/>
    <mergeCell ref="A108:B108"/>
    <mergeCell ref="A109:B109"/>
    <mergeCell ref="A110:B110"/>
    <mergeCell ref="A111:B111"/>
    <mergeCell ref="A112:B112"/>
    <mergeCell ref="A113:B113"/>
    <mergeCell ref="A96:B96"/>
    <mergeCell ref="A97:B97"/>
    <mergeCell ref="A98:B98"/>
    <mergeCell ref="A99:B99"/>
    <mergeCell ref="A100:B100"/>
    <mergeCell ref="A101:B101"/>
    <mergeCell ref="A102:B102"/>
    <mergeCell ref="A103:B103"/>
    <mergeCell ref="A104:B104"/>
    <mergeCell ref="A87:B87"/>
    <mergeCell ref="A88:B88"/>
    <mergeCell ref="A89:B89"/>
    <mergeCell ref="A90:B90"/>
    <mergeCell ref="A91:B91"/>
    <mergeCell ref="A92:B92"/>
    <mergeCell ref="A93:B93"/>
    <mergeCell ref="A94:B94"/>
    <mergeCell ref="A95:B95"/>
    <mergeCell ref="A78:B78"/>
    <mergeCell ref="A79:B79"/>
    <mergeCell ref="A80:B80"/>
    <mergeCell ref="A81:B81"/>
    <mergeCell ref="A82:B82"/>
    <mergeCell ref="A83:B83"/>
    <mergeCell ref="A84:B84"/>
    <mergeCell ref="A85:B85"/>
    <mergeCell ref="A86:B86"/>
    <mergeCell ref="A69:B69"/>
    <mergeCell ref="A70:B70"/>
    <mergeCell ref="A71:B71"/>
    <mergeCell ref="A72:B72"/>
    <mergeCell ref="A73:B73"/>
    <mergeCell ref="A74:B74"/>
    <mergeCell ref="A75:B75"/>
    <mergeCell ref="A76:B76"/>
    <mergeCell ref="A77:B77"/>
    <mergeCell ref="A60:B60"/>
    <mergeCell ref="A61:B61"/>
    <mergeCell ref="A62:B62"/>
    <mergeCell ref="A63:B63"/>
    <mergeCell ref="A64:B64"/>
    <mergeCell ref="A65:B65"/>
    <mergeCell ref="A66:B66"/>
    <mergeCell ref="A67:B67"/>
    <mergeCell ref="A68:B68"/>
    <mergeCell ref="A51:B51"/>
    <mergeCell ref="A52:B52"/>
    <mergeCell ref="A53:B53"/>
    <mergeCell ref="A54:B54"/>
    <mergeCell ref="A55:B55"/>
    <mergeCell ref="A56:B56"/>
    <mergeCell ref="A57:B57"/>
    <mergeCell ref="A58:B58"/>
    <mergeCell ref="A59:B59"/>
    <mergeCell ref="A42:B42"/>
    <mergeCell ref="A43:B43"/>
    <mergeCell ref="A44:B44"/>
    <mergeCell ref="A45:B45"/>
    <mergeCell ref="A46:B46"/>
    <mergeCell ref="A47:B47"/>
    <mergeCell ref="A48:B48"/>
    <mergeCell ref="A49:B49"/>
    <mergeCell ref="A50:B50"/>
    <mergeCell ref="A33:B33"/>
    <mergeCell ref="A34:B34"/>
    <mergeCell ref="A35:B35"/>
    <mergeCell ref="A36:B36"/>
    <mergeCell ref="A37:B37"/>
    <mergeCell ref="A38:B38"/>
    <mergeCell ref="A39:B39"/>
    <mergeCell ref="A40:B40"/>
    <mergeCell ref="A41:B41"/>
    <mergeCell ref="A24:B24"/>
    <mergeCell ref="A25:B25"/>
    <mergeCell ref="A26:B26"/>
    <mergeCell ref="A27:B27"/>
    <mergeCell ref="A28:B28"/>
    <mergeCell ref="A29:B29"/>
    <mergeCell ref="A30:B30"/>
    <mergeCell ref="A31:B31"/>
    <mergeCell ref="A32:B32"/>
    <mergeCell ref="A15:B15"/>
    <mergeCell ref="A16:B16"/>
    <mergeCell ref="A17:B17"/>
    <mergeCell ref="A18:B18"/>
    <mergeCell ref="A19:B19"/>
    <mergeCell ref="A20:B20"/>
    <mergeCell ref="A21:B21"/>
    <mergeCell ref="A22:B22"/>
    <mergeCell ref="A23:B23"/>
    <mergeCell ref="A4:C4"/>
    <mergeCell ref="A7:C7"/>
    <mergeCell ref="A8:C8"/>
    <mergeCell ref="A9:B9"/>
    <mergeCell ref="A10:B10"/>
    <mergeCell ref="A11:B11"/>
    <mergeCell ref="A12:B12"/>
    <mergeCell ref="A13:B13"/>
    <mergeCell ref="A14:B14"/>
  </mergeCells>
  <phoneticPr fontId="20" type="noConversion"/>
  <printOptions horizontalCentered="1"/>
  <pageMargins left="0.35" right="0.35" top="0.79" bottom="0.79" header="0.51" footer="0.2"/>
  <pageSetup paperSize="9" orientation="landscape"/>
  <headerFooter alignWithMargins="0">
    <oddFooter>&amp;C第 &amp;P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40"/>
  <sheetViews>
    <sheetView tabSelected="1" topLeftCell="D24" workbookViewId="0">
      <selection sqref="A1:XFD1048576"/>
    </sheetView>
  </sheetViews>
  <sheetFormatPr defaultColWidth="9" defaultRowHeight="15" x14ac:dyDescent="0.25"/>
  <cols>
    <col min="1" max="1" width="30.1640625" style="127" customWidth="1"/>
    <col min="2" max="2" width="4" style="127" customWidth="1"/>
    <col min="3" max="3" width="10.9140625" style="127" customWidth="1"/>
    <col min="4" max="4" width="29.5" style="127" customWidth="1"/>
    <col min="5" max="5" width="3.5" style="127" customWidth="1"/>
    <col min="6" max="6" width="11" style="127" customWidth="1"/>
    <col min="7" max="7" width="12.58203125" style="127" customWidth="1"/>
    <col min="8" max="8" width="13.4140625" style="127" customWidth="1"/>
    <col min="9" max="16384" width="9" style="127"/>
  </cols>
  <sheetData>
    <row r="1" spans="1:8" x14ac:dyDescent="0.25">
      <c r="A1" s="126"/>
    </row>
    <row r="2" spans="1:8" s="129" customFormat="1" ht="18" customHeight="1" x14ac:dyDescent="0.25">
      <c r="A2" s="128" t="s">
        <v>439</v>
      </c>
      <c r="B2" s="128"/>
      <c r="C2" s="128"/>
      <c r="D2" s="128"/>
      <c r="E2" s="128"/>
      <c r="F2" s="128"/>
      <c r="G2" s="128"/>
      <c r="H2" s="128"/>
    </row>
    <row r="3" spans="1:8" ht="9.9" customHeight="1" x14ac:dyDescent="0.25">
      <c r="H3" s="4" t="s">
        <v>440</v>
      </c>
    </row>
    <row r="4" spans="1:8" ht="15" customHeight="1" x14ac:dyDescent="0.25">
      <c r="A4" s="5" t="s">
        <v>2</v>
      </c>
      <c r="H4" s="4" t="s">
        <v>3</v>
      </c>
    </row>
    <row r="5" spans="1:8" s="135" customFormat="1" ht="20.149999999999999" customHeight="1" x14ac:dyDescent="0.25">
      <c r="A5" s="130" t="s">
        <v>4</v>
      </c>
      <c r="B5" s="131"/>
      <c r="C5" s="131"/>
      <c r="D5" s="132" t="s">
        <v>5</v>
      </c>
      <c r="E5" s="131"/>
      <c r="F5" s="133"/>
      <c r="G5" s="133"/>
      <c r="H5" s="134"/>
    </row>
    <row r="6" spans="1:8" s="135" customFormat="1" ht="31.5" customHeight="1" x14ac:dyDescent="0.25">
      <c r="A6" s="136" t="s">
        <v>6</v>
      </c>
      <c r="B6" s="137" t="s">
        <v>7</v>
      </c>
      <c r="C6" s="138" t="s">
        <v>441</v>
      </c>
      <c r="D6" s="139" t="s">
        <v>6</v>
      </c>
      <c r="E6" s="137" t="s">
        <v>7</v>
      </c>
      <c r="F6" s="138" t="s">
        <v>124</v>
      </c>
      <c r="G6" s="140" t="s">
        <v>442</v>
      </c>
      <c r="H6" s="141" t="s">
        <v>443</v>
      </c>
    </row>
    <row r="7" spans="1:8" s="135" customFormat="1" ht="20.149999999999999" customHeight="1" x14ac:dyDescent="0.25">
      <c r="A7" s="136" t="s">
        <v>9</v>
      </c>
      <c r="B7" s="138"/>
      <c r="C7" s="139" t="s">
        <v>10</v>
      </c>
      <c r="D7" s="139" t="s">
        <v>9</v>
      </c>
      <c r="E7" s="138"/>
      <c r="F7" s="142">
        <v>2</v>
      </c>
      <c r="G7" s="142">
        <v>3</v>
      </c>
      <c r="H7" s="143">
        <v>4</v>
      </c>
    </row>
    <row r="8" spans="1:8" s="135" customFormat="1" ht="20.149999999999999" customHeight="1" x14ac:dyDescent="0.25">
      <c r="A8" s="144" t="s">
        <v>444</v>
      </c>
      <c r="B8" s="145" t="s">
        <v>10</v>
      </c>
      <c r="C8" s="113">
        <v>2405.5700000000002</v>
      </c>
      <c r="D8" s="146" t="s">
        <v>13</v>
      </c>
      <c r="E8" s="147">
        <v>33</v>
      </c>
      <c r="F8" s="113">
        <v>711.84</v>
      </c>
      <c r="G8" s="113">
        <v>711.84</v>
      </c>
      <c r="H8" s="113">
        <v>0</v>
      </c>
    </row>
    <row r="9" spans="1:8" s="135" customFormat="1" ht="20.149999999999999" customHeight="1" x14ac:dyDescent="0.25">
      <c r="A9" s="148" t="s">
        <v>445</v>
      </c>
      <c r="B9" s="145" t="s">
        <v>11</v>
      </c>
      <c r="C9" s="113">
        <v>18.7</v>
      </c>
      <c r="D9" s="146" t="s">
        <v>16</v>
      </c>
      <c r="E9" s="147">
        <v>34</v>
      </c>
      <c r="F9" s="113">
        <v>0</v>
      </c>
      <c r="G9" s="113">
        <v>0</v>
      </c>
      <c r="H9" s="113">
        <v>0</v>
      </c>
    </row>
    <row r="10" spans="1:8" s="135" customFormat="1" ht="20.149999999999999" customHeight="1" x14ac:dyDescent="0.25">
      <c r="A10" s="148"/>
      <c r="B10" s="145" t="s">
        <v>19</v>
      </c>
      <c r="C10" s="149"/>
      <c r="D10" s="146" t="s">
        <v>20</v>
      </c>
      <c r="E10" s="147">
        <v>35</v>
      </c>
      <c r="F10" s="113">
        <v>3</v>
      </c>
      <c r="G10" s="113">
        <v>3</v>
      </c>
      <c r="H10" s="113">
        <v>0</v>
      </c>
    </row>
    <row r="11" spans="1:8" s="135" customFormat="1" ht="20.149999999999999" customHeight="1" x14ac:dyDescent="0.25">
      <c r="A11" s="148"/>
      <c r="B11" s="145" t="s">
        <v>23</v>
      </c>
      <c r="C11" s="149"/>
      <c r="D11" s="146" t="s">
        <v>24</v>
      </c>
      <c r="E11" s="147">
        <v>36</v>
      </c>
      <c r="F11" s="113">
        <v>0</v>
      </c>
      <c r="G11" s="113">
        <v>0</v>
      </c>
      <c r="H11" s="113">
        <v>0</v>
      </c>
    </row>
    <row r="12" spans="1:8" s="135" customFormat="1" ht="20.149999999999999" customHeight="1" x14ac:dyDescent="0.25">
      <c r="A12" s="148"/>
      <c r="B12" s="145" t="s">
        <v>27</v>
      </c>
      <c r="C12" s="149"/>
      <c r="D12" s="146" t="s">
        <v>28</v>
      </c>
      <c r="E12" s="147">
        <v>37</v>
      </c>
      <c r="F12" s="113">
        <v>0</v>
      </c>
      <c r="G12" s="113">
        <v>0</v>
      </c>
      <c r="H12" s="113">
        <v>0</v>
      </c>
    </row>
    <row r="13" spans="1:8" s="135" customFormat="1" ht="20.149999999999999" customHeight="1" x14ac:dyDescent="0.25">
      <c r="A13" s="148"/>
      <c r="B13" s="145" t="s">
        <v>31</v>
      </c>
      <c r="C13" s="149"/>
      <c r="D13" s="146" t="s">
        <v>32</v>
      </c>
      <c r="E13" s="147">
        <v>38</v>
      </c>
      <c r="F13" s="113">
        <v>0</v>
      </c>
      <c r="G13" s="113">
        <v>0</v>
      </c>
      <c r="H13" s="113">
        <v>0</v>
      </c>
    </row>
    <row r="14" spans="1:8" s="135" customFormat="1" ht="20.149999999999999" customHeight="1" x14ac:dyDescent="0.25">
      <c r="A14" s="148"/>
      <c r="B14" s="145" t="s">
        <v>34</v>
      </c>
      <c r="C14" s="149"/>
      <c r="D14" s="150" t="s">
        <v>35</v>
      </c>
      <c r="E14" s="147">
        <v>39</v>
      </c>
      <c r="F14" s="113">
        <v>7.97</v>
      </c>
      <c r="G14" s="113">
        <v>7.97</v>
      </c>
      <c r="H14" s="113">
        <v>0</v>
      </c>
    </row>
    <row r="15" spans="1:8" s="135" customFormat="1" ht="20.149999999999999" customHeight="1" x14ac:dyDescent="0.25">
      <c r="A15" s="148"/>
      <c r="B15" s="145" t="s">
        <v>37</v>
      </c>
      <c r="C15" s="149"/>
      <c r="D15" s="150" t="s">
        <v>38</v>
      </c>
      <c r="E15" s="147">
        <v>40</v>
      </c>
      <c r="F15" s="113">
        <v>286.97000000000003</v>
      </c>
      <c r="G15" s="113">
        <v>286.97000000000003</v>
      </c>
      <c r="H15" s="113">
        <v>0</v>
      </c>
    </row>
    <row r="16" spans="1:8" s="135" customFormat="1" ht="20.149999999999999" customHeight="1" x14ac:dyDescent="0.25">
      <c r="A16" s="148"/>
      <c r="B16" s="145" t="s">
        <v>40</v>
      </c>
      <c r="C16" s="149"/>
      <c r="D16" s="150" t="s">
        <v>41</v>
      </c>
      <c r="E16" s="147">
        <v>41</v>
      </c>
      <c r="F16" s="113">
        <v>62.93</v>
      </c>
      <c r="G16" s="113">
        <v>62.93</v>
      </c>
      <c r="H16" s="113">
        <v>0</v>
      </c>
    </row>
    <row r="17" spans="1:8" s="135" customFormat="1" ht="20.149999999999999" customHeight="1" x14ac:dyDescent="0.25">
      <c r="A17" s="148"/>
      <c r="B17" s="145" t="s">
        <v>43</v>
      </c>
      <c r="C17" s="149"/>
      <c r="D17" s="150" t="s">
        <v>44</v>
      </c>
      <c r="E17" s="147">
        <v>42</v>
      </c>
      <c r="F17" s="113">
        <v>166.97</v>
      </c>
      <c r="G17" s="113">
        <v>166.97</v>
      </c>
      <c r="H17" s="113">
        <v>0</v>
      </c>
    </row>
    <row r="18" spans="1:8" s="135" customFormat="1" ht="20.149999999999999" customHeight="1" x14ac:dyDescent="0.25">
      <c r="A18" s="148"/>
      <c r="B18" s="145" t="s">
        <v>46</v>
      </c>
      <c r="C18" s="149"/>
      <c r="D18" s="150" t="s">
        <v>47</v>
      </c>
      <c r="E18" s="147">
        <v>43</v>
      </c>
      <c r="F18" s="113">
        <v>271.87</v>
      </c>
      <c r="G18" s="113">
        <v>261.87</v>
      </c>
      <c r="H18" s="113">
        <v>10</v>
      </c>
    </row>
    <row r="19" spans="1:8" s="135" customFormat="1" ht="20.149999999999999" customHeight="1" x14ac:dyDescent="0.25">
      <c r="A19" s="148"/>
      <c r="B19" s="145" t="s">
        <v>49</v>
      </c>
      <c r="C19" s="149"/>
      <c r="D19" s="150" t="s">
        <v>50</v>
      </c>
      <c r="E19" s="147">
        <v>44</v>
      </c>
      <c r="F19" s="113">
        <v>1248.71</v>
      </c>
      <c r="G19" s="113">
        <v>1248.71</v>
      </c>
      <c r="H19" s="113">
        <v>0</v>
      </c>
    </row>
    <row r="20" spans="1:8" s="135" customFormat="1" ht="20.149999999999999" customHeight="1" x14ac:dyDescent="0.25">
      <c r="A20" s="148"/>
      <c r="B20" s="145" t="s">
        <v>52</v>
      </c>
      <c r="C20" s="149"/>
      <c r="D20" s="150" t="s">
        <v>53</v>
      </c>
      <c r="E20" s="147">
        <v>45</v>
      </c>
      <c r="F20" s="113">
        <v>25</v>
      </c>
      <c r="G20" s="113">
        <v>25</v>
      </c>
      <c r="H20" s="113">
        <v>0</v>
      </c>
    </row>
    <row r="21" spans="1:8" s="135" customFormat="1" ht="20.149999999999999" customHeight="1" x14ac:dyDescent="0.25">
      <c r="A21" s="148"/>
      <c r="B21" s="145" t="s">
        <v>55</v>
      </c>
      <c r="C21" s="149"/>
      <c r="D21" s="150" t="s">
        <v>56</v>
      </c>
      <c r="E21" s="147">
        <v>46</v>
      </c>
      <c r="F21" s="113">
        <v>0</v>
      </c>
      <c r="G21" s="113">
        <v>0</v>
      </c>
      <c r="H21" s="113">
        <v>0</v>
      </c>
    </row>
    <row r="22" spans="1:8" s="135" customFormat="1" ht="20.149999999999999" customHeight="1" x14ac:dyDescent="0.25">
      <c r="A22" s="148"/>
      <c r="B22" s="145" t="s">
        <v>58</v>
      </c>
      <c r="C22" s="149"/>
      <c r="D22" s="150" t="s">
        <v>59</v>
      </c>
      <c r="E22" s="147">
        <v>47</v>
      </c>
      <c r="F22" s="113">
        <v>0</v>
      </c>
      <c r="G22" s="113">
        <v>0</v>
      </c>
      <c r="H22" s="113">
        <v>0</v>
      </c>
    </row>
    <row r="23" spans="1:8" s="135" customFormat="1" ht="20.149999999999999" customHeight="1" x14ac:dyDescent="0.25">
      <c r="A23" s="148"/>
      <c r="B23" s="145" t="s">
        <v>61</v>
      </c>
      <c r="C23" s="149"/>
      <c r="D23" s="150" t="s">
        <v>62</v>
      </c>
      <c r="E23" s="147">
        <v>48</v>
      </c>
      <c r="F23" s="113">
        <v>0</v>
      </c>
      <c r="G23" s="113">
        <v>0</v>
      </c>
      <c r="H23" s="113">
        <v>0</v>
      </c>
    </row>
    <row r="24" spans="1:8" s="135" customFormat="1" ht="20.149999999999999" customHeight="1" x14ac:dyDescent="0.25">
      <c r="A24" s="148"/>
      <c r="B24" s="145" t="s">
        <v>64</v>
      </c>
      <c r="C24" s="149"/>
      <c r="D24" s="150" t="s">
        <v>65</v>
      </c>
      <c r="E24" s="147">
        <v>49</v>
      </c>
      <c r="F24" s="113">
        <v>0</v>
      </c>
      <c r="G24" s="113">
        <v>0</v>
      </c>
      <c r="H24" s="113">
        <v>0</v>
      </c>
    </row>
    <row r="25" spans="1:8" s="135" customFormat="1" ht="20.149999999999999" customHeight="1" x14ac:dyDescent="0.25">
      <c r="A25" s="148"/>
      <c r="B25" s="145" t="s">
        <v>67</v>
      </c>
      <c r="C25" s="149"/>
      <c r="D25" s="150" t="s">
        <v>68</v>
      </c>
      <c r="E25" s="147">
        <v>50</v>
      </c>
      <c r="F25" s="113">
        <v>19.53</v>
      </c>
      <c r="G25" s="113">
        <v>19.53</v>
      </c>
      <c r="H25" s="113">
        <v>0</v>
      </c>
    </row>
    <row r="26" spans="1:8" s="135" customFormat="1" ht="20.149999999999999" customHeight="1" x14ac:dyDescent="0.25">
      <c r="A26" s="148"/>
      <c r="B26" s="145" t="s">
        <v>70</v>
      </c>
      <c r="C26" s="149"/>
      <c r="D26" s="150" t="s">
        <v>71</v>
      </c>
      <c r="E26" s="147">
        <v>51</v>
      </c>
      <c r="F26" s="113">
        <v>40.119999999999997</v>
      </c>
      <c r="G26" s="113">
        <v>40.119999999999997</v>
      </c>
      <c r="H26" s="113">
        <v>0</v>
      </c>
    </row>
    <row r="27" spans="1:8" s="135" customFormat="1" ht="20.149999999999999" customHeight="1" x14ac:dyDescent="0.25">
      <c r="A27" s="148"/>
      <c r="B27" s="145" t="s">
        <v>73</v>
      </c>
      <c r="C27" s="149"/>
      <c r="D27" s="150" t="s">
        <v>74</v>
      </c>
      <c r="E27" s="147">
        <v>52</v>
      </c>
      <c r="F27" s="113">
        <v>0.8</v>
      </c>
      <c r="G27" s="113">
        <v>0.8</v>
      </c>
      <c r="H27" s="113">
        <v>0</v>
      </c>
    </row>
    <row r="28" spans="1:8" s="135" customFormat="1" ht="20.149999999999999" customHeight="1" x14ac:dyDescent="0.25">
      <c r="A28" s="148"/>
      <c r="B28" s="145" t="s">
        <v>76</v>
      </c>
      <c r="C28" s="149"/>
      <c r="D28" s="150" t="s">
        <v>77</v>
      </c>
      <c r="E28" s="147">
        <v>53</v>
      </c>
      <c r="F28" s="113">
        <v>0</v>
      </c>
      <c r="G28" s="113">
        <v>0</v>
      </c>
      <c r="H28" s="113">
        <v>0</v>
      </c>
    </row>
    <row r="29" spans="1:8" s="135" customFormat="1" ht="20.149999999999999" customHeight="1" x14ac:dyDescent="0.25">
      <c r="A29" s="148"/>
      <c r="B29" s="145" t="s">
        <v>79</v>
      </c>
      <c r="C29" s="149"/>
      <c r="D29" s="150" t="s">
        <v>80</v>
      </c>
      <c r="E29" s="147">
        <v>54</v>
      </c>
      <c r="F29" s="113">
        <v>23.92</v>
      </c>
      <c r="G29" s="113">
        <v>23.92</v>
      </c>
      <c r="H29" s="113">
        <v>0</v>
      </c>
    </row>
    <row r="30" spans="1:8" s="135" customFormat="1" ht="20.149999999999999" customHeight="1" x14ac:dyDescent="0.25">
      <c r="A30" s="148"/>
      <c r="B30" s="145" t="s">
        <v>82</v>
      </c>
      <c r="C30" s="149"/>
      <c r="D30" s="150" t="s">
        <v>83</v>
      </c>
      <c r="E30" s="147">
        <v>55</v>
      </c>
      <c r="F30" s="113">
        <v>11.7</v>
      </c>
      <c r="G30" s="113">
        <v>3</v>
      </c>
      <c r="H30" s="113">
        <v>8.6999999999999993</v>
      </c>
    </row>
    <row r="31" spans="1:8" s="135" customFormat="1" ht="20.149999999999999" customHeight="1" x14ac:dyDescent="0.25">
      <c r="A31" s="148"/>
      <c r="B31" s="145" t="s">
        <v>85</v>
      </c>
      <c r="C31" s="149"/>
      <c r="D31" s="150" t="s">
        <v>86</v>
      </c>
      <c r="E31" s="147">
        <v>56</v>
      </c>
      <c r="F31" s="113">
        <v>0</v>
      </c>
      <c r="G31" s="113">
        <v>0</v>
      </c>
      <c r="H31" s="113">
        <v>0</v>
      </c>
    </row>
    <row r="32" spans="1:8" s="135" customFormat="1" ht="20.149999999999999" customHeight="1" x14ac:dyDescent="0.25">
      <c r="A32" s="148"/>
      <c r="B32" s="145" t="s">
        <v>88</v>
      </c>
      <c r="C32" s="149"/>
      <c r="D32" s="150" t="s">
        <v>89</v>
      </c>
      <c r="E32" s="147">
        <v>57</v>
      </c>
      <c r="F32" s="113">
        <v>0</v>
      </c>
      <c r="G32" s="113">
        <v>0</v>
      </c>
      <c r="H32" s="113">
        <v>0</v>
      </c>
    </row>
    <row r="33" spans="1:8" s="135" customFormat="1" ht="20.149999999999999" customHeight="1" x14ac:dyDescent="0.25">
      <c r="A33" s="148"/>
      <c r="B33" s="145" t="s">
        <v>91</v>
      </c>
      <c r="C33" s="150"/>
      <c r="D33" s="150" t="s">
        <v>92</v>
      </c>
      <c r="E33" s="147">
        <v>58</v>
      </c>
      <c r="F33" s="113">
        <v>0</v>
      </c>
      <c r="G33" s="113">
        <v>0</v>
      </c>
      <c r="H33" s="113">
        <v>0</v>
      </c>
    </row>
    <row r="34" spans="1:8" s="135" customFormat="1" ht="20.149999999999999" customHeight="1" x14ac:dyDescent="0.25">
      <c r="A34" s="151" t="s">
        <v>94</v>
      </c>
      <c r="B34" s="145" t="s">
        <v>95</v>
      </c>
      <c r="C34" s="152">
        <v>2424.27</v>
      </c>
      <c r="D34" s="153" t="s">
        <v>96</v>
      </c>
      <c r="E34" s="147">
        <v>59</v>
      </c>
      <c r="F34" s="152">
        <v>2881.34</v>
      </c>
      <c r="G34" s="152">
        <v>2862.64</v>
      </c>
      <c r="H34" s="152">
        <v>18.7</v>
      </c>
    </row>
    <row r="35" spans="1:8" s="135" customFormat="1" ht="20.149999999999999" customHeight="1" x14ac:dyDescent="0.25">
      <c r="A35" s="154" t="s">
        <v>446</v>
      </c>
      <c r="B35" s="145" t="s">
        <v>99</v>
      </c>
      <c r="C35" s="113">
        <v>587.46</v>
      </c>
      <c r="D35" s="155" t="s">
        <v>447</v>
      </c>
      <c r="E35" s="147">
        <v>60</v>
      </c>
      <c r="F35" s="113">
        <v>130.38999999999999</v>
      </c>
      <c r="G35" s="113">
        <v>130.38999999999999</v>
      </c>
      <c r="H35" s="113">
        <v>0</v>
      </c>
    </row>
    <row r="36" spans="1:8" s="135" customFormat="1" ht="20.149999999999999" customHeight="1" x14ac:dyDescent="0.25">
      <c r="A36" s="154" t="s">
        <v>448</v>
      </c>
      <c r="B36" s="145" t="s">
        <v>103</v>
      </c>
      <c r="C36" s="113">
        <v>587.46</v>
      </c>
      <c r="D36" s="156"/>
      <c r="E36" s="147">
        <v>61</v>
      </c>
      <c r="F36" s="157" t="s">
        <v>108</v>
      </c>
      <c r="G36" s="157" t="s">
        <v>108</v>
      </c>
      <c r="H36" s="157" t="s">
        <v>108</v>
      </c>
    </row>
    <row r="37" spans="1:8" s="135" customFormat="1" ht="20.149999999999999" customHeight="1" x14ac:dyDescent="0.25">
      <c r="A37" s="158" t="s">
        <v>449</v>
      </c>
      <c r="B37" s="145" t="s">
        <v>106</v>
      </c>
      <c r="C37" s="159">
        <v>0</v>
      </c>
      <c r="D37" s="160"/>
      <c r="E37" s="147">
        <v>62</v>
      </c>
      <c r="F37" s="157" t="s">
        <v>108</v>
      </c>
      <c r="G37" s="157" t="s">
        <v>108</v>
      </c>
      <c r="H37" s="157" t="s">
        <v>108</v>
      </c>
    </row>
    <row r="38" spans="1:8" s="135" customFormat="1" ht="20.149999999999999" customHeight="1" x14ac:dyDescent="0.25">
      <c r="A38" s="158"/>
      <c r="B38" s="145" t="s">
        <v>110</v>
      </c>
      <c r="C38" s="149"/>
      <c r="D38" s="160"/>
      <c r="E38" s="147">
        <v>63</v>
      </c>
      <c r="F38" s="157" t="s">
        <v>108</v>
      </c>
      <c r="G38" s="157" t="s">
        <v>108</v>
      </c>
      <c r="H38" s="157" t="s">
        <v>108</v>
      </c>
    </row>
    <row r="39" spans="1:8" ht="20.149999999999999" customHeight="1" x14ac:dyDescent="0.25">
      <c r="A39" s="161" t="s">
        <v>109</v>
      </c>
      <c r="B39" s="145" t="s">
        <v>14</v>
      </c>
      <c r="C39" s="162">
        <v>3011.73</v>
      </c>
      <c r="D39" s="163" t="s">
        <v>109</v>
      </c>
      <c r="E39" s="147">
        <v>64</v>
      </c>
      <c r="F39" s="162">
        <v>3011.73</v>
      </c>
      <c r="G39" s="162">
        <v>2993.03</v>
      </c>
      <c r="H39" s="162">
        <v>18.7</v>
      </c>
    </row>
    <row r="40" spans="1:8" ht="29.25" customHeight="1" x14ac:dyDescent="0.25">
      <c r="A40" s="164" t="s">
        <v>450</v>
      </c>
      <c r="B40" s="165"/>
      <c r="C40" s="165"/>
      <c r="D40" s="165"/>
      <c r="E40" s="165"/>
      <c r="F40" s="165"/>
      <c r="G40" s="166"/>
      <c r="H40" s="165"/>
    </row>
  </sheetData>
  <mergeCells count="4">
    <mergeCell ref="A2:H2"/>
    <mergeCell ref="A5:C5"/>
    <mergeCell ref="D5:H5"/>
    <mergeCell ref="A40:H40"/>
  </mergeCells>
  <phoneticPr fontId="20" type="noConversion"/>
  <printOptions horizontalCentered="1"/>
  <pageMargins left="0.35" right="0.35" top="0.59" bottom="0.79" header="0.51" footer="0.2"/>
  <pageSetup paperSize="9" scale="92" orientation="landscape" horizontalDpi="300" verticalDpi="300"/>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166"/>
  <sheetViews>
    <sheetView tabSelected="1" workbookViewId="0">
      <selection sqref="A1:XFD1048576"/>
    </sheetView>
  </sheetViews>
  <sheetFormatPr defaultColWidth="9" defaultRowHeight="15" x14ac:dyDescent="0.25"/>
  <cols>
    <col min="1" max="2" width="5" style="125" customWidth="1"/>
    <col min="3" max="3" width="29.33203125" style="35" customWidth="1"/>
    <col min="4" max="6" width="20.6640625" style="35" customWidth="1"/>
    <col min="7" max="16384" width="9" style="35"/>
  </cols>
  <sheetData>
    <row r="1" spans="1:6" s="2" customFormat="1" ht="30" customHeight="1" x14ac:dyDescent="0.25">
      <c r="A1" s="1" t="s">
        <v>451</v>
      </c>
      <c r="B1" s="1"/>
      <c r="C1" s="1"/>
      <c r="D1" s="1"/>
      <c r="E1" s="1"/>
      <c r="F1" s="1"/>
    </row>
    <row r="2" spans="1:6" s="3" customFormat="1" ht="11.15" customHeight="1" x14ac:dyDescent="0.25">
      <c r="A2" s="111"/>
      <c r="B2" s="111"/>
      <c r="C2" s="39"/>
      <c r="F2" s="4" t="s">
        <v>452</v>
      </c>
    </row>
    <row r="3" spans="1:6" s="3" customFormat="1" ht="15" customHeight="1" x14ac:dyDescent="0.25">
      <c r="A3" s="5" t="s">
        <v>2</v>
      </c>
      <c r="B3" s="111"/>
      <c r="C3" s="39"/>
      <c r="F3" s="4" t="s">
        <v>3</v>
      </c>
    </row>
    <row r="4" spans="1:6" s="12" customFormat="1" ht="20.25" customHeight="1" x14ac:dyDescent="0.25">
      <c r="A4" s="41" t="s">
        <v>453</v>
      </c>
      <c r="B4" s="42"/>
      <c r="C4" s="42"/>
      <c r="D4" s="43" t="s">
        <v>454</v>
      </c>
      <c r="E4" s="44"/>
      <c r="F4" s="112"/>
    </row>
    <row r="5" spans="1:6" s="12" customFormat="1" ht="24.75" customHeight="1" x14ac:dyDescent="0.25">
      <c r="A5" s="46" t="s">
        <v>121</v>
      </c>
      <c r="B5" s="47"/>
      <c r="C5" s="47" t="s">
        <v>122</v>
      </c>
      <c r="D5" s="48" t="s">
        <v>455</v>
      </c>
      <c r="E5" s="48" t="s">
        <v>456</v>
      </c>
      <c r="F5" s="69" t="s">
        <v>379</v>
      </c>
    </row>
    <row r="6" spans="1:6" s="12" customFormat="1" ht="18" customHeight="1" x14ac:dyDescent="0.25">
      <c r="A6" s="46"/>
      <c r="B6" s="47"/>
      <c r="C6" s="47"/>
      <c r="D6" s="48"/>
      <c r="E6" s="48"/>
      <c r="F6" s="69"/>
    </row>
    <row r="7" spans="1:6" s="12" customFormat="1" ht="22.5" customHeight="1" x14ac:dyDescent="0.25">
      <c r="A7" s="46"/>
      <c r="B7" s="47"/>
      <c r="C7" s="47"/>
      <c r="D7" s="50"/>
      <c r="E7" s="50"/>
      <c r="F7" s="71"/>
    </row>
    <row r="8" spans="1:6" s="12" customFormat="1" ht="22.5" customHeight="1" x14ac:dyDescent="0.25">
      <c r="A8" s="46" t="s">
        <v>123</v>
      </c>
      <c r="B8" s="47"/>
      <c r="C8" s="47"/>
      <c r="D8" s="54">
        <v>1</v>
      </c>
      <c r="E8" s="54">
        <v>2</v>
      </c>
      <c r="F8" s="73">
        <v>3</v>
      </c>
    </row>
    <row r="9" spans="1:6" s="12" customFormat="1" ht="22.5" customHeight="1" x14ac:dyDescent="0.25">
      <c r="A9" s="46" t="s">
        <v>124</v>
      </c>
      <c r="B9" s="47"/>
      <c r="C9" s="47"/>
      <c r="D9" s="113">
        <v>2862.64</v>
      </c>
      <c r="E9" s="113">
        <v>2459.06</v>
      </c>
      <c r="F9" s="113">
        <v>403.58</v>
      </c>
    </row>
    <row r="10" spans="1:6" ht="22.5" customHeight="1" x14ac:dyDescent="0.25">
      <c r="A10" s="77" t="s">
        <v>125</v>
      </c>
      <c r="B10" s="78"/>
      <c r="C10" s="76" t="s">
        <v>126</v>
      </c>
      <c r="D10" s="113">
        <v>711.84</v>
      </c>
      <c r="E10" s="113">
        <v>681.84</v>
      </c>
      <c r="F10" s="113">
        <v>30</v>
      </c>
    </row>
    <row r="11" spans="1:6" ht="22.5" customHeight="1" x14ac:dyDescent="0.25">
      <c r="A11" s="77" t="s">
        <v>127</v>
      </c>
      <c r="B11" s="78"/>
      <c r="C11" s="76" t="s">
        <v>128</v>
      </c>
      <c r="D11" s="113">
        <v>3.44</v>
      </c>
      <c r="E11" s="113">
        <v>3.44</v>
      </c>
      <c r="F11" s="113">
        <v>0</v>
      </c>
    </row>
    <row r="12" spans="1:6" ht="22.5" customHeight="1" x14ac:dyDescent="0.25">
      <c r="A12" s="77" t="s">
        <v>129</v>
      </c>
      <c r="B12" s="78"/>
      <c r="C12" s="76" t="s">
        <v>130</v>
      </c>
      <c r="D12" s="113">
        <v>1.44</v>
      </c>
      <c r="E12" s="113">
        <v>1.44</v>
      </c>
      <c r="F12" s="113">
        <v>0</v>
      </c>
    </row>
    <row r="13" spans="1:6" ht="22.5" customHeight="1" x14ac:dyDescent="0.25">
      <c r="A13" s="77" t="s">
        <v>131</v>
      </c>
      <c r="B13" s="78"/>
      <c r="C13" s="76" t="s">
        <v>132</v>
      </c>
      <c r="D13" s="113">
        <v>2</v>
      </c>
      <c r="E13" s="113">
        <v>2</v>
      </c>
      <c r="F13" s="113">
        <v>0</v>
      </c>
    </row>
    <row r="14" spans="1:6" ht="22.5" customHeight="1" x14ac:dyDescent="0.25">
      <c r="A14" s="77" t="s">
        <v>133</v>
      </c>
      <c r="B14" s="78"/>
      <c r="C14" s="76" t="s">
        <v>134</v>
      </c>
      <c r="D14" s="113">
        <v>444.13</v>
      </c>
      <c r="E14" s="113">
        <v>444.13</v>
      </c>
      <c r="F14" s="113">
        <v>0</v>
      </c>
    </row>
    <row r="15" spans="1:6" ht="22.5" customHeight="1" x14ac:dyDescent="0.25">
      <c r="A15" s="77" t="s">
        <v>135</v>
      </c>
      <c r="B15" s="78"/>
      <c r="C15" s="76" t="s">
        <v>136</v>
      </c>
      <c r="D15" s="113">
        <v>432.23</v>
      </c>
      <c r="E15" s="113">
        <v>432.23</v>
      </c>
      <c r="F15" s="113">
        <v>0</v>
      </c>
    </row>
    <row r="16" spans="1:6" ht="22.5" customHeight="1" x14ac:dyDescent="0.25">
      <c r="A16" s="77" t="s">
        <v>137</v>
      </c>
      <c r="B16" s="78"/>
      <c r="C16" s="76" t="s">
        <v>138</v>
      </c>
      <c r="D16" s="113">
        <v>11</v>
      </c>
      <c r="E16" s="113">
        <v>11</v>
      </c>
      <c r="F16" s="113">
        <v>0</v>
      </c>
    </row>
    <row r="17" spans="1:6" ht="22.5" customHeight="1" x14ac:dyDescent="0.25">
      <c r="A17" s="77" t="s">
        <v>383</v>
      </c>
      <c r="B17" s="78"/>
      <c r="C17" s="76" t="s">
        <v>384</v>
      </c>
      <c r="D17" s="113">
        <v>0.9</v>
      </c>
      <c r="E17" s="113">
        <v>0.9</v>
      </c>
      <c r="F17" s="113">
        <v>0</v>
      </c>
    </row>
    <row r="18" spans="1:6" ht="22.5" customHeight="1" x14ac:dyDescent="0.25">
      <c r="A18" s="77" t="s">
        <v>139</v>
      </c>
      <c r="B18" s="78"/>
      <c r="C18" s="76" t="s">
        <v>140</v>
      </c>
      <c r="D18" s="113">
        <v>7</v>
      </c>
      <c r="E18" s="113">
        <v>7</v>
      </c>
      <c r="F18" s="113">
        <v>0</v>
      </c>
    </row>
    <row r="19" spans="1:6" ht="22.5" customHeight="1" x14ac:dyDescent="0.25">
      <c r="A19" s="77" t="s">
        <v>141</v>
      </c>
      <c r="B19" s="78"/>
      <c r="C19" s="76" t="s">
        <v>142</v>
      </c>
      <c r="D19" s="113">
        <v>2</v>
      </c>
      <c r="E19" s="113">
        <v>2</v>
      </c>
      <c r="F19" s="113">
        <v>0</v>
      </c>
    </row>
    <row r="20" spans="1:6" ht="22.5" customHeight="1" x14ac:dyDescent="0.25">
      <c r="A20" s="77" t="s">
        <v>143</v>
      </c>
      <c r="B20" s="78"/>
      <c r="C20" s="76" t="s">
        <v>144</v>
      </c>
      <c r="D20" s="113">
        <v>5</v>
      </c>
      <c r="E20" s="113">
        <v>5</v>
      </c>
      <c r="F20" s="113">
        <v>0</v>
      </c>
    </row>
    <row r="21" spans="1:6" ht="22.5" customHeight="1" x14ac:dyDescent="0.25">
      <c r="A21" s="77" t="s">
        <v>145</v>
      </c>
      <c r="B21" s="78"/>
      <c r="C21" s="76" t="s">
        <v>146</v>
      </c>
      <c r="D21" s="113">
        <v>25.03</v>
      </c>
      <c r="E21" s="113">
        <v>25.03</v>
      </c>
      <c r="F21" s="113">
        <v>0</v>
      </c>
    </row>
    <row r="22" spans="1:6" ht="22.5" customHeight="1" x14ac:dyDescent="0.25">
      <c r="A22" s="77" t="s">
        <v>147</v>
      </c>
      <c r="B22" s="78"/>
      <c r="C22" s="76" t="s">
        <v>148</v>
      </c>
      <c r="D22" s="113">
        <v>11.8</v>
      </c>
      <c r="E22" s="113">
        <v>11.8</v>
      </c>
      <c r="F22" s="113">
        <v>0</v>
      </c>
    </row>
    <row r="23" spans="1:6" ht="22.5" customHeight="1" x14ac:dyDescent="0.25">
      <c r="A23" s="77" t="s">
        <v>149</v>
      </c>
      <c r="B23" s="78"/>
      <c r="C23" s="76" t="s">
        <v>150</v>
      </c>
      <c r="D23" s="113">
        <v>13.23</v>
      </c>
      <c r="E23" s="113">
        <v>13.23</v>
      </c>
      <c r="F23" s="113">
        <v>0</v>
      </c>
    </row>
    <row r="24" spans="1:6" ht="22.5" customHeight="1" x14ac:dyDescent="0.25">
      <c r="A24" s="77" t="s">
        <v>151</v>
      </c>
      <c r="B24" s="78"/>
      <c r="C24" s="76" t="s">
        <v>152</v>
      </c>
      <c r="D24" s="113">
        <v>75.959999999999994</v>
      </c>
      <c r="E24" s="113">
        <v>75.959999999999994</v>
      </c>
      <c r="F24" s="113">
        <v>0</v>
      </c>
    </row>
    <row r="25" spans="1:6" ht="22.5" customHeight="1" x14ac:dyDescent="0.25">
      <c r="A25" s="77" t="s">
        <v>153</v>
      </c>
      <c r="B25" s="78"/>
      <c r="C25" s="76" t="s">
        <v>136</v>
      </c>
      <c r="D25" s="113">
        <v>42.98</v>
      </c>
      <c r="E25" s="113">
        <v>42.98</v>
      </c>
      <c r="F25" s="113">
        <v>0</v>
      </c>
    </row>
    <row r="26" spans="1:6" ht="22.5" customHeight="1" x14ac:dyDescent="0.25">
      <c r="A26" s="77" t="s">
        <v>154</v>
      </c>
      <c r="B26" s="78"/>
      <c r="C26" s="76" t="s">
        <v>155</v>
      </c>
      <c r="D26" s="113">
        <v>10</v>
      </c>
      <c r="E26" s="113">
        <v>10</v>
      </c>
      <c r="F26" s="113">
        <v>0</v>
      </c>
    </row>
    <row r="27" spans="1:6" ht="22.5" customHeight="1" x14ac:dyDescent="0.25">
      <c r="A27" s="77" t="s">
        <v>156</v>
      </c>
      <c r="B27" s="78"/>
      <c r="C27" s="76" t="s">
        <v>157</v>
      </c>
      <c r="D27" s="113">
        <v>22.98</v>
      </c>
      <c r="E27" s="113">
        <v>22.98</v>
      </c>
      <c r="F27" s="113">
        <v>0</v>
      </c>
    </row>
    <row r="28" spans="1:6" ht="22.5" customHeight="1" x14ac:dyDescent="0.25">
      <c r="A28" s="77" t="s">
        <v>158</v>
      </c>
      <c r="B28" s="78"/>
      <c r="C28" s="76" t="s">
        <v>159</v>
      </c>
      <c r="D28" s="113">
        <v>2</v>
      </c>
      <c r="E28" s="113">
        <v>2</v>
      </c>
      <c r="F28" s="113">
        <v>0</v>
      </c>
    </row>
    <row r="29" spans="1:6" ht="22.5" customHeight="1" x14ac:dyDescent="0.25">
      <c r="A29" s="77" t="s">
        <v>160</v>
      </c>
      <c r="B29" s="78"/>
      <c r="C29" s="76" t="s">
        <v>161</v>
      </c>
      <c r="D29" s="113">
        <v>2</v>
      </c>
      <c r="E29" s="113">
        <v>2</v>
      </c>
      <c r="F29" s="113">
        <v>0</v>
      </c>
    </row>
    <row r="30" spans="1:6" ht="22.5" customHeight="1" x14ac:dyDescent="0.25">
      <c r="A30" s="77" t="s">
        <v>162</v>
      </c>
      <c r="B30" s="78"/>
      <c r="C30" s="76" t="s">
        <v>163</v>
      </c>
      <c r="D30" s="113">
        <v>30</v>
      </c>
      <c r="E30" s="113">
        <v>0</v>
      </c>
      <c r="F30" s="113">
        <v>30</v>
      </c>
    </row>
    <row r="31" spans="1:6" ht="22.5" customHeight="1" x14ac:dyDescent="0.25">
      <c r="A31" s="77" t="s">
        <v>164</v>
      </c>
      <c r="B31" s="78"/>
      <c r="C31" s="76" t="s">
        <v>165</v>
      </c>
      <c r="D31" s="113">
        <v>30</v>
      </c>
      <c r="E31" s="113">
        <v>0</v>
      </c>
      <c r="F31" s="113">
        <v>30</v>
      </c>
    </row>
    <row r="32" spans="1:6" ht="22.5" customHeight="1" x14ac:dyDescent="0.25">
      <c r="A32" s="77" t="s">
        <v>166</v>
      </c>
      <c r="B32" s="78"/>
      <c r="C32" s="76" t="s">
        <v>167</v>
      </c>
      <c r="D32" s="113">
        <v>1.05</v>
      </c>
      <c r="E32" s="113">
        <v>1.05</v>
      </c>
      <c r="F32" s="113">
        <v>0</v>
      </c>
    </row>
    <row r="33" spans="1:6" ht="22.5" customHeight="1" x14ac:dyDescent="0.25">
      <c r="A33" s="77" t="s">
        <v>168</v>
      </c>
      <c r="B33" s="78"/>
      <c r="C33" s="76" t="s">
        <v>155</v>
      </c>
      <c r="D33" s="113">
        <v>1.05</v>
      </c>
      <c r="E33" s="113">
        <v>1.05</v>
      </c>
      <c r="F33" s="113">
        <v>0</v>
      </c>
    </row>
    <row r="34" spans="1:6" ht="22.5" customHeight="1" x14ac:dyDescent="0.25">
      <c r="A34" s="77" t="s">
        <v>169</v>
      </c>
      <c r="B34" s="78"/>
      <c r="C34" s="76" t="s">
        <v>170</v>
      </c>
      <c r="D34" s="113">
        <v>37.6</v>
      </c>
      <c r="E34" s="113">
        <v>37.6</v>
      </c>
      <c r="F34" s="113">
        <v>0</v>
      </c>
    </row>
    <row r="35" spans="1:6" ht="22.5" customHeight="1" x14ac:dyDescent="0.25">
      <c r="A35" s="77" t="s">
        <v>171</v>
      </c>
      <c r="B35" s="78"/>
      <c r="C35" s="76" t="s">
        <v>155</v>
      </c>
      <c r="D35" s="113">
        <v>30</v>
      </c>
      <c r="E35" s="113">
        <v>30</v>
      </c>
      <c r="F35" s="113">
        <v>0</v>
      </c>
    </row>
    <row r="36" spans="1:6" ht="22.5" customHeight="1" x14ac:dyDescent="0.25">
      <c r="A36" s="77" t="s">
        <v>172</v>
      </c>
      <c r="B36" s="78"/>
      <c r="C36" s="76" t="s">
        <v>173</v>
      </c>
      <c r="D36" s="113">
        <v>7.6</v>
      </c>
      <c r="E36" s="113">
        <v>7.6</v>
      </c>
      <c r="F36" s="113">
        <v>0</v>
      </c>
    </row>
    <row r="37" spans="1:6" ht="22.5" customHeight="1" x14ac:dyDescent="0.25">
      <c r="A37" s="77" t="s">
        <v>174</v>
      </c>
      <c r="B37" s="78"/>
      <c r="C37" s="76" t="s">
        <v>175</v>
      </c>
      <c r="D37" s="113">
        <v>0.56999999999999995</v>
      </c>
      <c r="E37" s="113">
        <v>0.56999999999999995</v>
      </c>
      <c r="F37" s="113">
        <v>0</v>
      </c>
    </row>
    <row r="38" spans="1:6" ht="22.5" customHeight="1" x14ac:dyDescent="0.25">
      <c r="A38" s="77" t="s">
        <v>176</v>
      </c>
      <c r="B38" s="78"/>
      <c r="C38" s="76" t="s">
        <v>177</v>
      </c>
      <c r="D38" s="113">
        <v>0.56999999999999995</v>
      </c>
      <c r="E38" s="113">
        <v>0.56999999999999995</v>
      </c>
      <c r="F38" s="113">
        <v>0</v>
      </c>
    </row>
    <row r="39" spans="1:6" ht="22.5" customHeight="1" x14ac:dyDescent="0.25">
      <c r="A39" s="77" t="s">
        <v>178</v>
      </c>
      <c r="B39" s="78"/>
      <c r="C39" s="76" t="s">
        <v>179</v>
      </c>
      <c r="D39" s="113">
        <v>85.06</v>
      </c>
      <c r="E39" s="113">
        <v>85.06</v>
      </c>
      <c r="F39" s="113">
        <v>0</v>
      </c>
    </row>
    <row r="40" spans="1:6" ht="22.5" customHeight="1" x14ac:dyDescent="0.25">
      <c r="A40" s="77" t="s">
        <v>180</v>
      </c>
      <c r="B40" s="78"/>
      <c r="C40" s="76" t="s">
        <v>181</v>
      </c>
      <c r="D40" s="113">
        <v>85.06</v>
      </c>
      <c r="E40" s="113">
        <v>85.06</v>
      </c>
      <c r="F40" s="113">
        <v>0</v>
      </c>
    </row>
    <row r="41" spans="1:6" ht="22.5" customHeight="1" x14ac:dyDescent="0.25">
      <c r="A41" s="77" t="s">
        <v>385</v>
      </c>
      <c r="B41" s="78"/>
      <c r="C41" s="76" t="s">
        <v>386</v>
      </c>
      <c r="D41" s="113">
        <v>3</v>
      </c>
      <c r="E41" s="113">
        <v>3</v>
      </c>
      <c r="F41" s="113">
        <v>0</v>
      </c>
    </row>
    <row r="42" spans="1:6" ht="22.5" customHeight="1" x14ac:dyDescent="0.25">
      <c r="A42" s="77" t="s">
        <v>387</v>
      </c>
      <c r="B42" s="78"/>
      <c r="C42" s="76" t="s">
        <v>388</v>
      </c>
      <c r="D42" s="113">
        <v>3</v>
      </c>
      <c r="E42" s="113">
        <v>3</v>
      </c>
      <c r="F42" s="113">
        <v>0</v>
      </c>
    </row>
    <row r="43" spans="1:6" ht="22.5" customHeight="1" x14ac:dyDescent="0.25">
      <c r="A43" s="77" t="s">
        <v>389</v>
      </c>
      <c r="B43" s="78"/>
      <c r="C43" s="76" t="s">
        <v>390</v>
      </c>
      <c r="D43" s="113">
        <v>3</v>
      </c>
      <c r="E43" s="113">
        <v>3</v>
      </c>
      <c r="F43" s="113">
        <v>0</v>
      </c>
    </row>
    <row r="44" spans="1:6" ht="22.5" customHeight="1" x14ac:dyDescent="0.25">
      <c r="A44" s="77" t="s">
        <v>182</v>
      </c>
      <c r="B44" s="78"/>
      <c r="C44" s="76" t="s">
        <v>183</v>
      </c>
      <c r="D44" s="113">
        <v>7.97</v>
      </c>
      <c r="E44" s="113">
        <v>4.3899999999999997</v>
      </c>
      <c r="F44" s="113">
        <v>3.58</v>
      </c>
    </row>
    <row r="45" spans="1:6" ht="22.5" customHeight="1" x14ac:dyDescent="0.25">
      <c r="A45" s="77" t="s">
        <v>184</v>
      </c>
      <c r="B45" s="78"/>
      <c r="C45" s="76" t="s">
        <v>185</v>
      </c>
      <c r="D45" s="113">
        <v>3.58</v>
      </c>
      <c r="E45" s="113">
        <v>0</v>
      </c>
      <c r="F45" s="113">
        <v>3.58</v>
      </c>
    </row>
    <row r="46" spans="1:6" ht="22.5" customHeight="1" x14ac:dyDescent="0.25">
      <c r="A46" s="77" t="s">
        <v>186</v>
      </c>
      <c r="B46" s="78"/>
      <c r="C46" s="76" t="s">
        <v>187</v>
      </c>
      <c r="D46" s="113">
        <v>3.58</v>
      </c>
      <c r="E46" s="113">
        <v>0</v>
      </c>
      <c r="F46" s="113">
        <v>3.58</v>
      </c>
    </row>
    <row r="47" spans="1:6" ht="22.5" customHeight="1" x14ac:dyDescent="0.25">
      <c r="A47" s="77" t="s">
        <v>391</v>
      </c>
      <c r="B47" s="78"/>
      <c r="C47" s="76" t="s">
        <v>392</v>
      </c>
      <c r="D47" s="113">
        <v>4.3899999999999997</v>
      </c>
      <c r="E47" s="113">
        <v>4.3899999999999997</v>
      </c>
      <c r="F47" s="113">
        <v>0</v>
      </c>
    </row>
    <row r="48" spans="1:6" ht="22.5" customHeight="1" x14ac:dyDescent="0.25">
      <c r="A48" s="77" t="s">
        <v>393</v>
      </c>
      <c r="B48" s="78"/>
      <c r="C48" s="76" t="s">
        <v>394</v>
      </c>
      <c r="D48" s="113">
        <v>4.3899999999999997</v>
      </c>
      <c r="E48" s="113">
        <v>4.3899999999999997</v>
      </c>
      <c r="F48" s="113">
        <v>0</v>
      </c>
    </row>
    <row r="49" spans="1:6" ht="22.5" customHeight="1" x14ac:dyDescent="0.25">
      <c r="A49" s="77" t="s">
        <v>188</v>
      </c>
      <c r="B49" s="78"/>
      <c r="C49" s="76" t="s">
        <v>189</v>
      </c>
      <c r="D49" s="113">
        <v>286.97000000000003</v>
      </c>
      <c r="E49" s="113">
        <v>286.97000000000003</v>
      </c>
      <c r="F49" s="113">
        <v>0</v>
      </c>
    </row>
    <row r="50" spans="1:6" ht="22.5" customHeight="1" x14ac:dyDescent="0.25">
      <c r="A50" s="77" t="s">
        <v>190</v>
      </c>
      <c r="B50" s="78"/>
      <c r="C50" s="76" t="s">
        <v>191</v>
      </c>
      <c r="D50" s="113">
        <v>7.22</v>
      </c>
      <c r="E50" s="113">
        <v>7.22</v>
      </c>
      <c r="F50" s="113">
        <v>0</v>
      </c>
    </row>
    <row r="51" spans="1:6" ht="22.5" customHeight="1" x14ac:dyDescent="0.25">
      <c r="A51" s="77" t="s">
        <v>192</v>
      </c>
      <c r="B51" s="78"/>
      <c r="C51" s="76" t="s">
        <v>193</v>
      </c>
      <c r="D51" s="113">
        <v>0.3</v>
      </c>
      <c r="E51" s="113">
        <v>0.3</v>
      </c>
      <c r="F51" s="113">
        <v>0</v>
      </c>
    </row>
    <row r="52" spans="1:6" ht="22.5" customHeight="1" x14ac:dyDescent="0.25">
      <c r="A52" s="77" t="s">
        <v>194</v>
      </c>
      <c r="B52" s="78"/>
      <c r="C52" s="76" t="s">
        <v>195</v>
      </c>
      <c r="D52" s="113">
        <v>6.92</v>
      </c>
      <c r="E52" s="113">
        <v>6.92</v>
      </c>
      <c r="F52" s="113">
        <v>0</v>
      </c>
    </row>
    <row r="53" spans="1:6" ht="22.5" customHeight="1" x14ac:dyDescent="0.25">
      <c r="A53" s="77" t="s">
        <v>196</v>
      </c>
      <c r="B53" s="78"/>
      <c r="C53" s="76" t="s">
        <v>197</v>
      </c>
      <c r="D53" s="113">
        <v>29.78</v>
      </c>
      <c r="E53" s="113">
        <v>29.78</v>
      </c>
      <c r="F53" s="113">
        <v>0</v>
      </c>
    </row>
    <row r="54" spans="1:6" ht="22.5" customHeight="1" x14ac:dyDescent="0.25">
      <c r="A54" s="77" t="s">
        <v>198</v>
      </c>
      <c r="B54" s="78"/>
      <c r="C54" s="76" t="s">
        <v>199</v>
      </c>
      <c r="D54" s="113">
        <v>29.78</v>
      </c>
      <c r="E54" s="113">
        <v>29.78</v>
      </c>
      <c r="F54" s="113">
        <v>0</v>
      </c>
    </row>
    <row r="55" spans="1:6" ht="22.5" customHeight="1" x14ac:dyDescent="0.25">
      <c r="A55" s="77" t="s">
        <v>200</v>
      </c>
      <c r="B55" s="78"/>
      <c r="C55" s="76" t="s">
        <v>201</v>
      </c>
      <c r="D55" s="113">
        <v>42.7</v>
      </c>
      <c r="E55" s="113">
        <v>42.7</v>
      </c>
      <c r="F55" s="113">
        <v>0</v>
      </c>
    </row>
    <row r="56" spans="1:6" ht="22.5" customHeight="1" x14ac:dyDescent="0.25">
      <c r="A56" s="77" t="s">
        <v>202</v>
      </c>
      <c r="B56" s="78"/>
      <c r="C56" s="76" t="s">
        <v>203</v>
      </c>
      <c r="D56" s="113">
        <v>32.18</v>
      </c>
      <c r="E56" s="113">
        <v>32.18</v>
      </c>
      <c r="F56" s="113">
        <v>0</v>
      </c>
    </row>
    <row r="57" spans="1:6" ht="22.5" customHeight="1" x14ac:dyDescent="0.25">
      <c r="A57" s="77" t="s">
        <v>395</v>
      </c>
      <c r="B57" s="78"/>
      <c r="C57" s="76" t="s">
        <v>396</v>
      </c>
      <c r="D57" s="113">
        <v>1.72</v>
      </c>
      <c r="E57" s="113">
        <v>1.72</v>
      </c>
      <c r="F57" s="113">
        <v>0</v>
      </c>
    </row>
    <row r="58" spans="1:6" ht="22.5" customHeight="1" x14ac:dyDescent="0.25">
      <c r="A58" s="77" t="s">
        <v>204</v>
      </c>
      <c r="B58" s="78"/>
      <c r="C58" s="76" t="s">
        <v>205</v>
      </c>
      <c r="D58" s="113">
        <v>8.8000000000000007</v>
      </c>
      <c r="E58" s="113">
        <v>8.8000000000000007</v>
      </c>
      <c r="F58" s="113">
        <v>0</v>
      </c>
    </row>
    <row r="59" spans="1:6" ht="22.5" customHeight="1" x14ac:dyDescent="0.25">
      <c r="A59" s="77" t="s">
        <v>206</v>
      </c>
      <c r="B59" s="78"/>
      <c r="C59" s="76" t="s">
        <v>207</v>
      </c>
      <c r="D59" s="113">
        <v>72.040000000000006</v>
      </c>
      <c r="E59" s="113">
        <v>72.040000000000006</v>
      </c>
      <c r="F59" s="113">
        <v>0</v>
      </c>
    </row>
    <row r="60" spans="1:6" ht="22.5" customHeight="1" x14ac:dyDescent="0.25">
      <c r="A60" s="77" t="s">
        <v>208</v>
      </c>
      <c r="B60" s="78"/>
      <c r="C60" s="76" t="s">
        <v>209</v>
      </c>
      <c r="D60" s="113">
        <v>22.43</v>
      </c>
      <c r="E60" s="113">
        <v>22.43</v>
      </c>
      <c r="F60" s="113">
        <v>0</v>
      </c>
    </row>
    <row r="61" spans="1:6" ht="22.5" customHeight="1" x14ac:dyDescent="0.25">
      <c r="A61" s="77" t="s">
        <v>210</v>
      </c>
      <c r="B61" s="78"/>
      <c r="C61" s="76" t="s">
        <v>211</v>
      </c>
      <c r="D61" s="113">
        <v>49.61</v>
      </c>
      <c r="E61" s="113">
        <v>49.61</v>
      </c>
      <c r="F61" s="113">
        <v>0</v>
      </c>
    </row>
    <row r="62" spans="1:6" ht="22.5" customHeight="1" x14ac:dyDescent="0.25">
      <c r="A62" s="77" t="s">
        <v>212</v>
      </c>
      <c r="B62" s="78"/>
      <c r="C62" s="76" t="s">
        <v>213</v>
      </c>
      <c r="D62" s="113">
        <v>0.9</v>
      </c>
      <c r="E62" s="113">
        <v>0.9</v>
      </c>
      <c r="F62" s="113">
        <v>0</v>
      </c>
    </row>
    <row r="63" spans="1:6" ht="22.5" customHeight="1" x14ac:dyDescent="0.25">
      <c r="A63" s="77" t="s">
        <v>214</v>
      </c>
      <c r="B63" s="78"/>
      <c r="C63" s="76" t="s">
        <v>215</v>
      </c>
      <c r="D63" s="113">
        <v>0.9</v>
      </c>
      <c r="E63" s="113">
        <v>0.9</v>
      </c>
      <c r="F63" s="113">
        <v>0</v>
      </c>
    </row>
    <row r="64" spans="1:6" ht="22.5" customHeight="1" x14ac:dyDescent="0.25">
      <c r="A64" s="77" t="s">
        <v>216</v>
      </c>
      <c r="B64" s="78"/>
      <c r="C64" s="76" t="s">
        <v>217</v>
      </c>
      <c r="D64" s="113">
        <v>26.25</v>
      </c>
      <c r="E64" s="113">
        <v>26.25</v>
      </c>
      <c r="F64" s="113">
        <v>0</v>
      </c>
    </row>
    <row r="65" spans="1:6" ht="22.5" customHeight="1" x14ac:dyDescent="0.25">
      <c r="A65" s="77" t="s">
        <v>218</v>
      </c>
      <c r="B65" s="78"/>
      <c r="C65" s="76" t="s">
        <v>219</v>
      </c>
      <c r="D65" s="113">
        <v>26.25</v>
      </c>
      <c r="E65" s="113">
        <v>26.25</v>
      </c>
      <c r="F65" s="113">
        <v>0</v>
      </c>
    </row>
    <row r="66" spans="1:6" ht="22.5" customHeight="1" x14ac:dyDescent="0.25">
      <c r="A66" s="77" t="s">
        <v>220</v>
      </c>
      <c r="B66" s="78"/>
      <c r="C66" s="76" t="s">
        <v>221</v>
      </c>
      <c r="D66" s="113">
        <v>44.83</v>
      </c>
      <c r="E66" s="113">
        <v>44.83</v>
      </c>
      <c r="F66" s="113">
        <v>0</v>
      </c>
    </row>
    <row r="67" spans="1:6" ht="22.5" customHeight="1" x14ac:dyDescent="0.25">
      <c r="A67" s="77" t="s">
        <v>222</v>
      </c>
      <c r="B67" s="78"/>
      <c r="C67" s="76" t="s">
        <v>223</v>
      </c>
      <c r="D67" s="113">
        <v>44.83</v>
      </c>
      <c r="E67" s="113">
        <v>44.83</v>
      </c>
      <c r="F67" s="113">
        <v>0</v>
      </c>
    </row>
    <row r="68" spans="1:6" ht="22.5" customHeight="1" x14ac:dyDescent="0.25">
      <c r="A68" s="77" t="s">
        <v>224</v>
      </c>
      <c r="B68" s="78"/>
      <c r="C68" s="76" t="s">
        <v>225</v>
      </c>
      <c r="D68" s="113">
        <v>45.65</v>
      </c>
      <c r="E68" s="113">
        <v>45.65</v>
      </c>
      <c r="F68" s="113">
        <v>0</v>
      </c>
    </row>
    <row r="69" spans="1:6" ht="22.5" customHeight="1" x14ac:dyDescent="0.25">
      <c r="A69" s="77" t="s">
        <v>226</v>
      </c>
      <c r="B69" s="78"/>
      <c r="C69" s="76" t="s">
        <v>193</v>
      </c>
      <c r="D69" s="113">
        <v>45.21</v>
      </c>
      <c r="E69" s="113">
        <v>45.21</v>
      </c>
      <c r="F69" s="113">
        <v>0</v>
      </c>
    </row>
    <row r="70" spans="1:6" ht="22.5" customHeight="1" x14ac:dyDescent="0.25">
      <c r="A70" s="77" t="s">
        <v>397</v>
      </c>
      <c r="B70" s="78"/>
      <c r="C70" s="76" t="s">
        <v>398</v>
      </c>
      <c r="D70" s="113">
        <v>0.44</v>
      </c>
      <c r="E70" s="113">
        <v>0.44</v>
      </c>
      <c r="F70" s="113">
        <v>0</v>
      </c>
    </row>
    <row r="71" spans="1:6" ht="22.5" customHeight="1" x14ac:dyDescent="0.25">
      <c r="A71" s="77" t="s">
        <v>227</v>
      </c>
      <c r="B71" s="78"/>
      <c r="C71" s="76" t="s">
        <v>228</v>
      </c>
      <c r="D71" s="113">
        <v>17.600000000000001</v>
      </c>
      <c r="E71" s="113">
        <v>17.600000000000001</v>
      </c>
      <c r="F71" s="113">
        <v>0</v>
      </c>
    </row>
    <row r="72" spans="1:6" ht="22.5" customHeight="1" x14ac:dyDescent="0.25">
      <c r="A72" s="77" t="s">
        <v>229</v>
      </c>
      <c r="B72" s="78"/>
      <c r="C72" s="76" t="s">
        <v>230</v>
      </c>
      <c r="D72" s="113">
        <v>17.600000000000001</v>
      </c>
      <c r="E72" s="113">
        <v>17.600000000000001</v>
      </c>
      <c r="F72" s="113">
        <v>0</v>
      </c>
    </row>
    <row r="73" spans="1:6" ht="22.5" customHeight="1" x14ac:dyDescent="0.25">
      <c r="A73" s="77" t="s">
        <v>231</v>
      </c>
      <c r="B73" s="78"/>
      <c r="C73" s="76" t="s">
        <v>232</v>
      </c>
      <c r="D73" s="113">
        <v>62.93</v>
      </c>
      <c r="E73" s="113">
        <v>62.93</v>
      </c>
      <c r="F73" s="113">
        <v>0</v>
      </c>
    </row>
    <row r="74" spans="1:6" ht="22.5" customHeight="1" x14ac:dyDescent="0.25">
      <c r="A74" s="77" t="s">
        <v>399</v>
      </c>
      <c r="B74" s="78"/>
      <c r="C74" s="76" t="s">
        <v>400</v>
      </c>
      <c r="D74" s="113">
        <v>5.2</v>
      </c>
      <c r="E74" s="113">
        <v>5.2</v>
      </c>
      <c r="F74" s="113">
        <v>0</v>
      </c>
    </row>
    <row r="75" spans="1:6" ht="22.5" customHeight="1" x14ac:dyDescent="0.25">
      <c r="A75" s="77" t="s">
        <v>401</v>
      </c>
      <c r="B75" s="78"/>
      <c r="C75" s="76" t="s">
        <v>402</v>
      </c>
      <c r="D75" s="113">
        <v>5.2</v>
      </c>
      <c r="E75" s="113">
        <v>5.2</v>
      </c>
      <c r="F75" s="113">
        <v>0</v>
      </c>
    </row>
    <row r="76" spans="1:6" ht="22.5" customHeight="1" x14ac:dyDescent="0.25">
      <c r="A76" s="77" t="s">
        <v>233</v>
      </c>
      <c r="B76" s="78"/>
      <c r="C76" s="76" t="s">
        <v>234</v>
      </c>
      <c r="D76" s="113">
        <v>5.46</v>
      </c>
      <c r="E76" s="113">
        <v>5.46</v>
      </c>
      <c r="F76" s="113">
        <v>0</v>
      </c>
    </row>
    <row r="77" spans="1:6" ht="22.5" customHeight="1" x14ac:dyDescent="0.25">
      <c r="A77" s="77" t="s">
        <v>403</v>
      </c>
      <c r="B77" s="78"/>
      <c r="C77" s="76" t="s">
        <v>404</v>
      </c>
      <c r="D77" s="113">
        <v>1.1299999999999999</v>
      </c>
      <c r="E77" s="113">
        <v>1.1299999999999999</v>
      </c>
      <c r="F77" s="113">
        <v>0</v>
      </c>
    </row>
    <row r="78" spans="1:6" ht="22.5" customHeight="1" x14ac:dyDescent="0.25">
      <c r="A78" s="77" t="s">
        <v>235</v>
      </c>
      <c r="B78" s="78"/>
      <c r="C78" s="76" t="s">
        <v>236</v>
      </c>
      <c r="D78" s="113">
        <v>4.34</v>
      </c>
      <c r="E78" s="113">
        <v>4.34</v>
      </c>
      <c r="F78" s="113">
        <v>0</v>
      </c>
    </row>
    <row r="79" spans="1:6" ht="22.5" customHeight="1" x14ac:dyDescent="0.25">
      <c r="A79" s="77" t="s">
        <v>237</v>
      </c>
      <c r="B79" s="78"/>
      <c r="C79" s="76" t="s">
        <v>238</v>
      </c>
      <c r="D79" s="113">
        <v>32.130000000000003</v>
      </c>
      <c r="E79" s="113">
        <v>32.130000000000003</v>
      </c>
      <c r="F79" s="113">
        <v>0</v>
      </c>
    </row>
    <row r="80" spans="1:6" ht="22.5" customHeight="1" x14ac:dyDescent="0.25">
      <c r="A80" s="77" t="s">
        <v>239</v>
      </c>
      <c r="B80" s="78"/>
      <c r="C80" s="76" t="s">
        <v>240</v>
      </c>
      <c r="D80" s="113">
        <v>27.23</v>
      </c>
      <c r="E80" s="113">
        <v>27.23</v>
      </c>
      <c r="F80" s="113">
        <v>0</v>
      </c>
    </row>
    <row r="81" spans="1:6" ht="22.5" customHeight="1" x14ac:dyDescent="0.25">
      <c r="A81" s="77" t="s">
        <v>405</v>
      </c>
      <c r="B81" s="78"/>
      <c r="C81" s="76" t="s">
        <v>406</v>
      </c>
      <c r="D81" s="113">
        <v>4.9000000000000004</v>
      </c>
      <c r="E81" s="113">
        <v>4.9000000000000004</v>
      </c>
      <c r="F81" s="113">
        <v>0</v>
      </c>
    </row>
    <row r="82" spans="1:6" ht="22.5" customHeight="1" x14ac:dyDescent="0.25">
      <c r="A82" s="77" t="s">
        <v>241</v>
      </c>
      <c r="B82" s="78"/>
      <c r="C82" s="76" t="s">
        <v>242</v>
      </c>
      <c r="D82" s="113">
        <v>3.33</v>
      </c>
      <c r="E82" s="113">
        <v>3.33</v>
      </c>
      <c r="F82" s="113">
        <v>0</v>
      </c>
    </row>
    <row r="83" spans="1:6" ht="22.5" customHeight="1" x14ac:dyDescent="0.25">
      <c r="A83" s="77" t="s">
        <v>243</v>
      </c>
      <c r="B83" s="78"/>
      <c r="C83" s="76" t="s">
        <v>244</v>
      </c>
      <c r="D83" s="113">
        <v>2.02</v>
      </c>
      <c r="E83" s="113">
        <v>2.02</v>
      </c>
      <c r="F83" s="113">
        <v>0</v>
      </c>
    </row>
    <row r="84" spans="1:6" ht="22.5" customHeight="1" x14ac:dyDescent="0.25">
      <c r="A84" s="77" t="s">
        <v>245</v>
      </c>
      <c r="B84" s="78"/>
      <c r="C84" s="76" t="s">
        <v>246</v>
      </c>
      <c r="D84" s="113">
        <v>1.31</v>
      </c>
      <c r="E84" s="113">
        <v>1.31</v>
      </c>
      <c r="F84" s="113">
        <v>0</v>
      </c>
    </row>
    <row r="85" spans="1:6" ht="22.5" customHeight="1" x14ac:dyDescent="0.25">
      <c r="A85" s="77" t="s">
        <v>247</v>
      </c>
      <c r="B85" s="78"/>
      <c r="C85" s="76" t="s">
        <v>248</v>
      </c>
      <c r="D85" s="113">
        <v>13.8</v>
      </c>
      <c r="E85" s="113">
        <v>13.8</v>
      </c>
      <c r="F85" s="113">
        <v>0</v>
      </c>
    </row>
    <row r="86" spans="1:6" ht="22.5" customHeight="1" x14ac:dyDescent="0.25">
      <c r="A86" s="77" t="s">
        <v>249</v>
      </c>
      <c r="B86" s="78"/>
      <c r="C86" s="76" t="s">
        <v>250</v>
      </c>
      <c r="D86" s="113">
        <v>13.8</v>
      </c>
      <c r="E86" s="113">
        <v>13.8</v>
      </c>
      <c r="F86" s="113">
        <v>0</v>
      </c>
    </row>
    <row r="87" spans="1:6" ht="22.5" customHeight="1" x14ac:dyDescent="0.25">
      <c r="A87" s="77" t="s">
        <v>251</v>
      </c>
      <c r="B87" s="78"/>
      <c r="C87" s="76" t="s">
        <v>252</v>
      </c>
      <c r="D87" s="113">
        <v>3</v>
      </c>
      <c r="E87" s="113">
        <v>3</v>
      </c>
      <c r="F87" s="113">
        <v>0</v>
      </c>
    </row>
    <row r="88" spans="1:6" ht="22.5" customHeight="1" x14ac:dyDescent="0.25">
      <c r="A88" s="77" t="s">
        <v>253</v>
      </c>
      <c r="B88" s="78"/>
      <c r="C88" s="76" t="s">
        <v>254</v>
      </c>
      <c r="D88" s="113">
        <v>3</v>
      </c>
      <c r="E88" s="113">
        <v>3</v>
      </c>
      <c r="F88" s="113">
        <v>0</v>
      </c>
    </row>
    <row r="89" spans="1:6" ht="22.5" customHeight="1" x14ac:dyDescent="0.25">
      <c r="A89" s="77" t="s">
        <v>255</v>
      </c>
      <c r="B89" s="78"/>
      <c r="C89" s="76" t="s">
        <v>256</v>
      </c>
      <c r="D89" s="113">
        <v>166.97</v>
      </c>
      <c r="E89" s="113">
        <v>140.97</v>
      </c>
      <c r="F89" s="113">
        <v>26</v>
      </c>
    </row>
    <row r="90" spans="1:6" ht="22.5" customHeight="1" x14ac:dyDescent="0.25">
      <c r="A90" s="77" t="s">
        <v>407</v>
      </c>
      <c r="B90" s="78"/>
      <c r="C90" s="76" t="s">
        <v>408</v>
      </c>
      <c r="D90" s="113">
        <v>2.97</v>
      </c>
      <c r="E90" s="113">
        <v>2.97</v>
      </c>
      <c r="F90" s="113">
        <v>0</v>
      </c>
    </row>
    <row r="91" spans="1:6" ht="22.5" customHeight="1" x14ac:dyDescent="0.25">
      <c r="A91" s="77" t="s">
        <v>409</v>
      </c>
      <c r="B91" s="78"/>
      <c r="C91" s="76" t="s">
        <v>410</v>
      </c>
      <c r="D91" s="113">
        <v>2.97</v>
      </c>
      <c r="E91" s="113">
        <v>2.97</v>
      </c>
      <c r="F91" s="113">
        <v>0</v>
      </c>
    </row>
    <row r="92" spans="1:6" ht="22.5" customHeight="1" x14ac:dyDescent="0.25">
      <c r="A92" s="77" t="s">
        <v>411</v>
      </c>
      <c r="B92" s="78"/>
      <c r="C92" s="76" t="s">
        <v>412</v>
      </c>
      <c r="D92" s="113">
        <v>26</v>
      </c>
      <c r="E92" s="113">
        <v>0</v>
      </c>
      <c r="F92" s="113">
        <v>26</v>
      </c>
    </row>
    <row r="93" spans="1:6" ht="22.5" customHeight="1" x14ac:dyDescent="0.25">
      <c r="A93" s="77" t="s">
        <v>413</v>
      </c>
      <c r="B93" s="78"/>
      <c r="C93" s="76" t="s">
        <v>414</v>
      </c>
      <c r="D93" s="113">
        <v>26</v>
      </c>
      <c r="E93" s="113">
        <v>0</v>
      </c>
      <c r="F93" s="113">
        <v>26</v>
      </c>
    </row>
    <row r="94" spans="1:6" ht="22.5" customHeight="1" x14ac:dyDescent="0.25">
      <c r="A94" s="77" t="s">
        <v>257</v>
      </c>
      <c r="B94" s="78"/>
      <c r="C94" s="76" t="s">
        <v>258</v>
      </c>
      <c r="D94" s="113">
        <v>138</v>
      </c>
      <c r="E94" s="113">
        <v>138</v>
      </c>
      <c r="F94" s="113">
        <v>0</v>
      </c>
    </row>
    <row r="95" spans="1:6" ht="22.5" customHeight="1" x14ac:dyDescent="0.25">
      <c r="A95" s="77" t="s">
        <v>259</v>
      </c>
      <c r="B95" s="78"/>
      <c r="C95" s="76" t="s">
        <v>260</v>
      </c>
      <c r="D95" s="113">
        <v>138</v>
      </c>
      <c r="E95" s="113">
        <v>138</v>
      </c>
      <c r="F95" s="113">
        <v>0</v>
      </c>
    </row>
    <row r="96" spans="1:6" ht="22.5" customHeight="1" x14ac:dyDescent="0.25">
      <c r="A96" s="77" t="s">
        <v>261</v>
      </c>
      <c r="B96" s="78"/>
      <c r="C96" s="76" t="s">
        <v>262</v>
      </c>
      <c r="D96" s="113">
        <v>261.87</v>
      </c>
      <c r="E96" s="113">
        <v>236.87</v>
      </c>
      <c r="F96" s="113">
        <v>25</v>
      </c>
    </row>
    <row r="97" spans="1:6" ht="22.5" customHeight="1" x14ac:dyDescent="0.25">
      <c r="A97" s="77" t="s">
        <v>263</v>
      </c>
      <c r="B97" s="78"/>
      <c r="C97" s="76" t="s">
        <v>264</v>
      </c>
      <c r="D97" s="113">
        <v>84.24</v>
      </c>
      <c r="E97" s="113">
        <v>84.24</v>
      </c>
      <c r="F97" s="113">
        <v>0</v>
      </c>
    </row>
    <row r="98" spans="1:6" ht="22.5" customHeight="1" x14ac:dyDescent="0.25">
      <c r="A98" s="77" t="s">
        <v>265</v>
      </c>
      <c r="B98" s="78"/>
      <c r="C98" s="76" t="s">
        <v>136</v>
      </c>
      <c r="D98" s="113">
        <v>15.55</v>
      </c>
      <c r="E98" s="113">
        <v>15.55</v>
      </c>
      <c r="F98" s="113">
        <v>0</v>
      </c>
    </row>
    <row r="99" spans="1:6" ht="22.5" customHeight="1" x14ac:dyDescent="0.25">
      <c r="A99" s="77" t="s">
        <v>266</v>
      </c>
      <c r="B99" s="78"/>
      <c r="C99" s="76" t="s">
        <v>267</v>
      </c>
      <c r="D99" s="113">
        <v>50.01</v>
      </c>
      <c r="E99" s="113">
        <v>50.01</v>
      </c>
      <c r="F99" s="113">
        <v>0</v>
      </c>
    </row>
    <row r="100" spans="1:6" ht="22.5" customHeight="1" x14ac:dyDescent="0.25">
      <c r="A100" s="77" t="s">
        <v>268</v>
      </c>
      <c r="B100" s="78"/>
      <c r="C100" s="76" t="s">
        <v>269</v>
      </c>
      <c r="D100" s="113">
        <v>18.68</v>
      </c>
      <c r="E100" s="113">
        <v>18.68</v>
      </c>
      <c r="F100" s="113">
        <v>0</v>
      </c>
    </row>
    <row r="101" spans="1:6" ht="22.5" customHeight="1" x14ac:dyDescent="0.25">
      <c r="A101" s="77" t="s">
        <v>270</v>
      </c>
      <c r="B101" s="78"/>
      <c r="C101" s="76" t="s">
        <v>271</v>
      </c>
      <c r="D101" s="113">
        <v>25</v>
      </c>
      <c r="E101" s="113">
        <v>0</v>
      </c>
      <c r="F101" s="113">
        <v>25</v>
      </c>
    </row>
    <row r="102" spans="1:6" ht="22.5" customHeight="1" x14ac:dyDescent="0.25">
      <c r="A102" s="77" t="s">
        <v>272</v>
      </c>
      <c r="B102" s="78"/>
      <c r="C102" s="76" t="s">
        <v>273</v>
      </c>
      <c r="D102" s="113">
        <v>25</v>
      </c>
      <c r="E102" s="113">
        <v>0</v>
      </c>
      <c r="F102" s="113">
        <v>25</v>
      </c>
    </row>
    <row r="103" spans="1:6" ht="22.5" customHeight="1" x14ac:dyDescent="0.25">
      <c r="A103" s="77" t="s">
        <v>274</v>
      </c>
      <c r="B103" s="78"/>
      <c r="C103" s="76" t="s">
        <v>275</v>
      </c>
      <c r="D103" s="113">
        <v>0.17</v>
      </c>
      <c r="E103" s="113">
        <v>0.17</v>
      </c>
      <c r="F103" s="113">
        <v>0</v>
      </c>
    </row>
    <row r="104" spans="1:6" ht="22.5" customHeight="1" x14ac:dyDescent="0.25">
      <c r="A104" s="77" t="s">
        <v>276</v>
      </c>
      <c r="B104" s="78"/>
      <c r="C104" s="76" t="s">
        <v>277</v>
      </c>
      <c r="D104" s="113">
        <v>0.17</v>
      </c>
      <c r="E104" s="113">
        <v>0.17</v>
      </c>
      <c r="F104" s="113">
        <v>0</v>
      </c>
    </row>
    <row r="105" spans="1:6" ht="22.5" customHeight="1" x14ac:dyDescent="0.25">
      <c r="A105" s="77" t="s">
        <v>282</v>
      </c>
      <c r="B105" s="78"/>
      <c r="C105" s="76" t="s">
        <v>283</v>
      </c>
      <c r="D105" s="113">
        <v>152.46</v>
      </c>
      <c r="E105" s="113">
        <v>152.46</v>
      </c>
      <c r="F105" s="113">
        <v>0</v>
      </c>
    </row>
    <row r="106" spans="1:6" ht="22.5" customHeight="1" x14ac:dyDescent="0.25">
      <c r="A106" s="77" t="s">
        <v>284</v>
      </c>
      <c r="B106" s="78"/>
      <c r="C106" s="76" t="s">
        <v>285</v>
      </c>
      <c r="D106" s="113">
        <v>152.46</v>
      </c>
      <c r="E106" s="113">
        <v>152.46</v>
      </c>
      <c r="F106" s="113">
        <v>0</v>
      </c>
    </row>
    <row r="107" spans="1:6" ht="22.5" customHeight="1" x14ac:dyDescent="0.25">
      <c r="A107" s="77" t="s">
        <v>286</v>
      </c>
      <c r="B107" s="78"/>
      <c r="C107" s="76" t="s">
        <v>287</v>
      </c>
      <c r="D107" s="113">
        <v>1248.71</v>
      </c>
      <c r="E107" s="113">
        <v>977.71</v>
      </c>
      <c r="F107" s="113">
        <v>271</v>
      </c>
    </row>
    <row r="108" spans="1:6" ht="22.5" customHeight="1" x14ac:dyDescent="0.25">
      <c r="A108" s="77" t="s">
        <v>288</v>
      </c>
      <c r="B108" s="78"/>
      <c r="C108" s="76" t="s">
        <v>289</v>
      </c>
      <c r="D108" s="113">
        <v>689.25</v>
      </c>
      <c r="E108" s="113">
        <v>475.79</v>
      </c>
      <c r="F108" s="113">
        <v>213.46</v>
      </c>
    </row>
    <row r="109" spans="1:6" ht="22.5" customHeight="1" x14ac:dyDescent="0.25">
      <c r="A109" s="77" t="s">
        <v>290</v>
      </c>
      <c r="B109" s="78"/>
      <c r="C109" s="76" t="s">
        <v>193</v>
      </c>
      <c r="D109" s="113">
        <v>376.69</v>
      </c>
      <c r="E109" s="113">
        <v>376.69</v>
      </c>
      <c r="F109" s="113">
        <v>0</v>
      </c>
    </row>
    <row r="110" spans="1:6" ht="22.5" customHeight="1" x14ac:dyDescent="0.25">
      <c r="A110" s="77" t="s">
        <v>291</v>
      </c>
      <c r="B110" s="78"/>
      <c r="C110" s="76" t="s">
        <v>292</v>
      </c>
      <c r="D110" s="113">
        <v>2</v>
      </c>
      <c r="E110" s="113">
        <v>2</v>
      </c>
      <c r="F110" s="113">
        <v>0</v>
      </c>
    </row>
    <row r="111" spans="1:6" ht="22.5" customHeight="1" x14ac:dyDescent="0.25">
      <c r="A111" s="77" t="s">
        <v>293</v>
      </c>
      <c r="B111" s="78"/>
      <c r="C111" s="76" t="s">
        <v>294</v>
      </c>
      <c r="D111" s="113">
        <v>7</v>
      </c>
      <c r="E111" s="113">
        <v>7</v>
      </c>
      <c r="F111" s="113">
        <v>0</v>
      </c>
    </row>
    <row r="112" spans="1:6" ht="22.5" customHeight="1" x14ac:dyDescent="0.25">
      <c r="A112" s="77" t="s">
        <v>295</v>
      </c>
      <c r="B112" s="78"/>
      <c r="C112" s="76" t="s">
        <v>296</v>
      </c>
      <c r="D112" s="113">
        <v>5</v>
      </c>
      <c r="E112" s="113">
        <v>5</v>
      </c>
      <c r="F112" s="113">
        <v>0</v>
      </c>
    </row>
    <row r="113" spans="1:6" ht="22.5" customHeight="1" x14ac:dyDescent="0.25">
      <c r="A113" s="77" t="s">
        <v>297</v>
      </c>
      <c r="B113" s="78"/>
      <c r="C113" s="76" t="s">
        <v>298</v>
      </c>
      <c r="D113" s="113">
        <v>85.1</v>
      </c>
      <c r="E113" s="113">
        <v>85.1</v>
      </c>
      <c r="F113" s="113">
        <v>0</v>
      </c>
    </row>
    <row r="114" spans="1:6" ht="22.5" customHeight="1" x14ac:dyDescent="0.25">
      <c r="A114" s="77" t="s">
        <v>299</v>
      </c>
      <c r="B114" s="78"/>
      <c r="C114" s="76" t="s">
        <v>300</v>
      </c>
      <c r="D114" s="113">
        <v>107.97</v>
      </c>
      <c r="E114" s="113">
        <v>0</v>
      </c>
      <c r="F114" s="113">
        <v>107.97</v>
      </c>
    </row>
    <row r="115" spans="1:6" ht="22.5" customHeight="1" x14ac:dyDescent="0.25">
      <c r="A115" s="77" t="s">
        <v>301</v>
      </c>
      <c r="B115" s="78"/>
      <c r="C115" s="76" t="s">
        <v>302</v>
      </c>
      <c r="D115" s="113">
        <v>10</v>
      </c>
      <c r="E115" s="113">
        <v>0</v>
      </c>
      <c r="F115" s="113">
        <v>10</v>
      </c>
    </row>
    <row r="116" spans="1:6" ht="22.5" customHeight="1" x14ac:dyDescent="0.25">
      <c r="A116" s="77" t="s">
        <v>303</v>
      </c>
      <c r="B116" s="78"/>
      <c r="C116" s="76" t="s">
        <v>304</v>
      </c>
      <c r="D116" s="113">
        <v>15</v>
      </c>
      <c r="E116" s="113">
        <v>0</v>
      </c>
      <c r="F116" s="113">
        <v>15</v>
      </c>
    </row>
    <row r="117" spans="1:6" ht="22.5" customHeight="1" x14ac:dyDescent="0.25">
      <c r="A117" s="77" t="s">
        <v>305</v>
      </c>
      <c r="B117" s="78"/>
      <c r="C117" s="76" t="s">
        <v>306</v>
      </c>
      <c r="D117" s="113">
        <v>80.489999999999995</v>
      </c>
      <c r="E117" s="113">
        <v>0</v>
      </c>
      <c r="F117" s="113">
        <v>80.489999999999995</v>
      </c>
    </row>
    <row r="118" spans="1:6" ht="22.5" customHeight="1" x14ac:dyDescent="0.25">
      <c r="A118" s="77" t="s">
        <v>307</v>
      </c>
      <c r="B118" s="78"/>
      <c r="C118" s="76" t="s">
        <v>308</v>
      </c>
      <c r="D118" s="113">
        <v>96.92</v>
      </c>
      <c r="E118" s="113">
        <v>96.92</v>
      </c>
      <c r="F118" s="113">
        <v>0</v>
      </c>
    </row>
    <row r="119" spans="1:6" ht="22.5" customHeight="1" x14ac:dyDescent="0.25">
      <c r="A119" s="77" t="s">
        <v>309</v>
      </c>
      <c r="B119" s="78"/>
      <c r="C119" s="76" t="s">
        <v>310</v>
      </c>
      <c r="D119" s="113">
        <v>81.92</v>
      </c>
      <c r="E119" s="113">
        <v>81.92</v>
      </c>
      <c r="F119" s="113">
        <v>0</v>
      </c>
    </row>
    <row r="120" spans="1:6" ht="22.5" customHeight="1" x14ac:dyDescent="0.25">
      <c r="A120" s="77" t="s">
        <v>415</v>
      </c>
      <c r="B120" s="78"/>
      <c r="C120" s="76" t="s">
        <v>416</v>
      </c>
      <c r="D120" s="113">
        <v>15</v>
      </c>
      <c r="E120" s="113">
        <v>15</v>
      </c>
      <c r="F120" s="113">
        <v>0</v>
      </c>
    </row>
    <row r="121" spans="1:6" ht="22.5" customHeight="1" x14ac:dyDescent="0.25">
      <c r="A121" s="77" t="s">
        <v>311</v>
      </c>
      <c r="B121" s="78"/>
      <c r="C121" s="76" t="s">
        <v>312</v>
      </c>
      <c r="D121" s="113">
        <v>10.35</v>
      </c>
      <c r="E121" s="113">
        <v>5.81</v>
      </c>
      <c r="F121" s="113">
        <v>4.54</v>
      </c>
    </row>
    <row r="122" spans="1:6" ht="22.5" customHeight="1" x14ac:dyDescent="0.25">
      <c r="A122" s="77" t="s">
        <v>417</v>
      </c>
      <c r="B122" s="78"/>
      <c r="C122" s="76" t="s">
        <v>418</v>
      </c>
      <c r="D122" s="113">
        <v>1.81</v>
      </c>
      <c r="E122" s="113">
        <v>1.81</v>
      </c>
      <c r="F122" s="113">
        <v>0</v>
      </c>
    </row>
    <row r="123" spans="1:6" ht="22.5" customHeight="1" x14ac:dyDescent="0.25">
      <c r="A123" s="77" t="s">
        <v>313</v>
      </c>
      <c r="B123" s="78"/>
      <c r="C123" s="76" t="s">
        <v>314</v>
      </c>
      <c r="D123" s="113">
        <v>4</v>
      </c>
      <c r="E123" s="113">
        <v>4</v>
      </c>
      <c r="F123" s="113">
        <v>0</v>
      </c>
    </row>
    <row r="124" spans="1:6" ht="22.5" customHeight="1" x14ac:dyDescent="0.25">
      <c r="A124" s="77" t="s">
        <v>315</v>
      </c>
      <c r="B124" s="78"/>
      <c r="C124" s="76" t="s">
        <v>316</v>
      </c>
      <c r="D124" s="113">
        <v>4</v>
      </c>
      <c r="E124" s="113">
        <v>0</v>
      </c>
      <c r="F124" s="113">
        <v>4</v>
      </c>
    </row>
    <row r="125" spans="1:6" ht="22.5" customHeight="1" x14ac:dyDescent="0.25">
      <c r="A125" s="77" t="s">
        <v>419</v>
      </c>
      <c r="B125" s="78"/>
      <c r="C125" s="76" t="s">
        <v>420</v>
      </c>
      <c r="D125" s="113">
        <v>0.54</v>
      </c>
      <c r="E125" s="113">
        <v>0</v>
      </c>
      <c r="F125" s="113">
        <v>0.54</v>
      </c>
    </row>
    <row r="126" spans="1:6" ht="22.5" customHeight="1" x14ac:dyDescent="0.25">
      <c r="A126" s="77" t="s">
        <v>317</v>
      </c>
      <c r="B126" s="78"/>
      <c r="C126" s="76" t="s">
        <v>318</v>
      </c>
      <c r="D126" s="113">
        <v>61.97</v>
      </c>
      <c r="E126" s="113">
        <v>43.97</v>
      </c>
      <c r="F126" s="113">
        <v>18</v>
      </c>
    </row>
    <row r="127" spans="1:6" ht="22.5" customHeight="1" x14ac:dyDescent="0.25">
      <c r="A127" s="77" t="s">
        <v>319</v>
      </c>
      <c r="B127" s="78"/>
      <c r="C127" s="76" t="s">
        <v>320</v>
      </c>
      <c r="D127" s="113">
        <v>18</v>
      </c>
      <c r="E127" s="113">
        <v>0</v>
      </c>
      <c r="F127" s="113">
        <v>18</v>
      </c>
    </row>
    <row r="128" spans="1:6" ht="22.5" customHeight="1" x14ac:dyDescent="0.25">
      <c r="A128" s="77" t="s">
        <v>321</v>
      </c>
      <c r="B128" s="78"/>
      <c r="C128" s="76" t="s">
        <v>322</v>
      </c>
      <c r="D128" s="113">
        <v>43.97</v>
      </c>
      <c r="E128" s="113">
        <v>43.97</v>
      </c>
      <c r="F128" s="113">
        <v>0</v>
      </c>
    </row>
    <row r="129" spans="1:6" ht="22.5" customHeight="1" x14ac:dyDescent="0.25">
      <c r="A129" s="77" t="s">
        <v>323</v>
      </c>
      <c r="B129" s="78"/>
      <c r="C129" s="76" t="s">
        <v>324</v>
      </c>
      <c r="D129" s="113">
        <v>380.22</v>
      </c>
      <c r="E129" s="113">
        <v>345.22</v>
      </c>
      <c r="F129" s="113">
        <v>35</v>
      </c>
    </row>
    <row r="130" spans="1:6" ht="22.5" customHeight="1" x14ac:dyDescent="0.25">
      <c r="A130" s="77" t="s">
        <v>325</v>
      </c>
      <c r="B130" s="78"/>
      <c r="C130" s="76" t="s">
        <v>326</v>
      </c>
      <c r="D130" s="113">
        <v>35</v>
      </c>
      <c r="E130" s="113">
        <v>0</v>
      </c>
      <c r="F130" s="113">
        <v>35</v>
      </c>
    </row>
    <row r="131" spans="1:6" ht="22.5" customHeight="1" x14ac:dyDescent="0.25">
      <c r="A131" s="77" t="s">
        <v>327</v>
      </c>
      <c r="B131" s="78"/>
      <c r="C131" s="76" t="s">
        <v>328</v>
      </c>
      <c r="D131" s="113">
        <v>320.22000000000003</v>
      </c>
      <c r="E131" s="113">
        <v>320.22000000000003</v>
      </c>
      <c r="F131" s="113">
        <v>0</v>
      </c>
    </row>
    <row r="132" spans="1:6" ht="22.5" customHeight="1" x14ac:dyDescent="0.25">
      <c r="A132" s="77" t="s">
        <v>421</v>
      </c>
      <c r="B132" s="78"/>
      <c r="C132" s="76" t="s">
        <v>422</v>
      </c>
      <c r="D132" s="113">
        <v>25</v>
      </c>
      <c r="E132" s="113">
        <v>25</v>
      </c>
      <c r="F132" s="113">
        <v>0</v>
      </c>
    </row>
    <row r="133" spans="1:6" ht="22.5" customHeight="1" x14ac:dyDescent="0.25">
      <c r="A133" s="77" t="s">
        <v>329</v>
      </c>
      <c r="B133" s="78"/>
      <c r="C133" s="76" t="s">
        <v>330</v>
      </c>
      <c r="D133" s="113">
        <v>10</v>
      </c>
      <c r="E133" s="113">
        <v>10</v>
      </c>
      <c r="F133" s="113">
        <v>0</v>
      </c>
    </row>
    <row r="134" spans="1:6" ht="22.5" customHeight="1" x14ac:dyDescent="0.25">
      <c r="A134" s="77" t="s">
        <v>331</v>
      </c>
      <c r="B134" s="78"/>
      <c r="C134" s="76" t="s">
        <v>332</v>
      </c>
      <c r="D134" s="113">
        <v>10</v>
      </c>
      <c r="E134" s="113">
        <v>10</v>
      </c>
      <c r="F134" s="113">
        <v>0</v>
      </c>
    </row>
    <row r="135" spans="1:6" ht="22.5" customHeight="1" x14ac:dyDescent="0.25">
      <c r="A135" s="77" t="s">
        <v>333</v>
      </c>
      <c r="B135" s="78"/>
      <c r="C135" s="76" t="s">
        <v>334</v>
      </c>
      <c r="D135" s="113">
        <v>25</v>
      </c>
      <c r="E135" s="113">
        <v>0</v>
      </c>
      <c r="F135" s="113">
        <v>25</v>
      </c>
    </row>
    <row r="136" spans="1:6" ht="22.5" customHeight="1" x14ac:dyDescent="0.25">
      <c r="A136" s="77" t="s">
        <v>335</v>
      </c>
      <c r="B136" s="78"/>
      <c r="C136" s="76" t="s">
        <v>336</v>
      </c>
      <c r="D136" s="113">
        <v>20</v>
      </c>
      <c r="E136" s="113">
        <v>0</v>
      </c>
      <c r="F136" s="113">
        <v>20</v>
      </c>
    </row>
    <row r="137" spans="1:6" ht="22.5" customHeight="1" x14ac:dyDescent="0.25">
      <c r="A137" s="77" t="s">
        <v>337</v>
      </c>
      <c r="B137" s="78"/>
      <c r="C137" s="76" t="s">
        <v>338</v>
      </c>
      <c r="D137" s="113">
        <v>20</v>
      </c>
      <c r="E137" s="113">
        <v>0</v>
      </c>
      <c r="F137" s="113">
        <v>20</v>
      </c>
    </row>
    <row r="138" spans="1:6" ht="22.5" customHeight="1" x14ac:dyDescent="0.25">
      <c r="A138" s="77" t="s">
        <v>339</v>
      </c>
      <c r="B138" s="78"/>
      <c r="C138" s="76" t="s">
        <v>340</v>
      </c>
      <c r="D138" s="113">
        <v>5</v>
      </c>
      <c r="E138" s="113">
        <v>0</v>
      </c>
      <c r="F138" s="113">
        <v>5</v>
      </c>
    </row>
    <row r="139" spans="1:6" ht="22.5" customHeight="1" x14ac:dyDescent="0.25">
      <c r="A139" s="77" t="s">
        <v>341</v>
      </c>
      <c r="B139" s="78"/>
      <c r="C139" s="76" t="s">
        <v>342</v>
      </c>
      <c r="D139" s="113">
        <v>5</v>
      </c>
      <c r="E139" s="113">
        <v>0</v>
      </c>
      <c r="F139" s="113">
        <v>5</v>
      </c>
    </row>
    <row r="140" spans="1:6" ht="22.5" customHeight="1" x14ac:dyDescent="0.25">
      <c r="A140" s="77" t="s">
        <v>343</v>
      </c>
      <c r="B140" s="78"/>
      <c r="C140" s="76" t="s">
        <v>344</v>
      </c>
      <c r="D140" s="113">
        <v>19.53</v>
      </c>
      <c r="E140" s="113">
        <v>11.53</v>
      </c>
      <c r="F140" s="113">
        <v>8</v>
      </c>
    </row>
    <row r="141" spans="1:6" ht="22.5" customHeight="1" x14ac:dyDescent="0.25">
      <c r="A141" s="77" t="s">
        <v>345</v>
      </c>
      <c r="B141" s="78"/>
      <c r="C141" s="76" t="s">
        <v>346</v>
      </c>
      <c r="D141" s="113">
        <v>19.53</v>
      </c>
      <c r="E141" s="113">
        <v>11.53</v>
      </c>
      <c r="F141" s="113">
        <v>8</v>
      </c>
    </row>
    <row r="142" spans="1:6" ht="22.5" customHeight="1" x14ac:dyDescent="0.25">
      <c r="A142" s="77" t="s">
        <v>347</v>
      </c>
      <c r="B142" s="78"/>
      <c r="C142" s="76" t="s">
        <v>155</v>
      </c>
      <c r="D142" s="113">
        <v>5</v>
      </c>
      <c r="E142" s="113">
        <v>5</v>
      </c>
      <c r="F142" s="113">
        <v>0</v>
      </c>
    </row>
    <row r="143" spans="1:6" ht="22.5" customHeight="1" x14ac:dyDescent="0.25">
      <c r="A143" s="77" t="s">
        <v>348</v>
      </c>
      <c r="B143" s="78"/>
      <c r="C143" s="76" t="s">
        <v>349</v>
      </c>
      <c r="D143" s="113">
        <v>8</v>
      </c>
      <c r="E143" s="113">
        <v>0</v>
      </c>
      <c r="F143" s="113">
        <v>8</v>
      </c>
    </row>
    <row r="144" spans="1:6" ht="22.5" customHeight="1" x14ac:dyDescent="0.25">
      <c r="A144" s="77" t="s">
        <v>350</v>
      </c>
      <c r="B144" s="78"/>
      <c r="C144" s="76" t="s">
        <v>351</v>
      </c>
      <c r="D144" s="113">
        <v>6.53</v>
      </c>
      <c r="E144" s="113">
        <v>6.53</v>
      </c>
      <c r="F144" s="113">
        <v>0</v>
      </c>
    </row>
    <row r="145" spans="1:6" ht="22.5" customHeight="1" x14ac:dyDescent="0.25">
      <c r="A145" s="77" t="s">
        <v>352</v>
      </c>
      <c r="B145" s="78"/>
      <c r="C145" s="76" t="s">
        <v>353</v>
      </c>
      <c r="D145" s="113">
        <v>40.119999999999997</v>
      </c>
      <c r="E145" s="113">
        <v>25.12</v>
      </c>
      <c r="F145" s="113">
        <v>15</v>
      </c>
    </row>
    <row r="146" spans="1:6" ht="22.5" customHeight="1" x14ac:dyDescent="0.25">
      <c r="A146" s="77" t="s">
        <v>423</v>
      </c>
      <c r="B146" s="78"/>
      <c r="C146" s="76" t="s">
        <v>424</v>
      </c>
      <c r="D146" s="113">
        <v>15</v>
      </c>
      <c r="E146" s="113">
        <v>0</v>
      </c>
      <c r="F146" s="113">
        <v>15</v>
      </c>
    </row>
    <row r="147" spans="1:6" ht="22.5" customHeight="1" x14ac:dyDescent="0.25">
      <c r="A147" s="77" t="s">
        <v>425</v>
      </c>
      <c r="B147" s="78"/>
      <c r="C147" s="76" t="s">
        <v>426</v>
      </c>
      <c r="D147" s="113">
        <v>15</v>
      </c>
      <c r="E147" s="113">
        <v>0</v>
      </c>
      <c r="F147" s="113">
        <v>15</v>
      </c>
    </row>
    <row r="148" spans="1:6" ht="22.5" customHeight="1" x14ac:dyDescent="0.25">
      <c r="A148" s="77" t="s">
        <v>354</v>
      </c>
      <c r="B148" s="78"/>
      <c r="C148" s="76" t="s">
        <v>355</v>
      </c>
      <c r="D148" s="113">
        <v>25.12</v>
      </c>
      <c r="E148" s="113">
        <v>25.12</v>
      </c>
      <c r="F148" s="113">
        <v>0</v>
      </c>
    </row>
    <row r="149" spans="1:6" ht="22.5" customHeight="1" x14ac:dyDescent="0.25">
      <c r="A149" s="77" t="s">
        <v>356</v>
      </c>
      <c r="B149" s="78"/>
      <c r="C149" s="76" t="s">
        <v>357</v>
      </c>
      <c r="D149" s="113">
        <v>25.12</v>
      </c>
      <c r="E149" s="113">
        <v>25.12</v>
      </c>
      <c r="F149" s="113">
        <v>0</v>
      </c>
    </row>
    <row r="150" spans="1:6" ht="22.5" customHeight="1" x14ac:dyDescent="0.25">
      <c r="A150" s="77" t="s">
        <v>427</v>
      </c>
      <c r="B150" s="78"/>
      <c r="C150" s="76" t="s">
        <v>428</v>
      </c>
      <c r="D150" s="113">
        <v>0.8</v>
      </c>
      <c r="E150" s="113">
        <v>0.8</v>
      </c>
      <c r="F150" s="113">
        <v>0</v>
      </c>
    </row>
    <row r="151" spans="1:6" ht="22.5" customHeight="1" x14ac:dyDescent="0.25">
      <c r="A151" s="77" t="s">
        <v>429</v>
      </c>
      <c r="B151" s="78"/>
      <c r="C151" s="76" t="s">
        <v>430</v>
      </c>
      <c r="D151" s="113">
        <v>0.8</v>
      </c>
      <c r="E151" s="113">
        <v>0.8</v>
      </c>
      <c r="F151" s="113">
        <v>0</v>
      </c>
    </row>
    <row r="152" spans="1:6" ht="22.5" customHeight="1" x14ac:dyDescent="0.25">
      <c r="A152" s="77" t="s">
        <v>431</v>
      </c>
      <c r="B152" s="78"/>
      <c r="C152" s="76" t="s">
        <v>432</v>
      </c>
      <c r="D152" s="113">
        <v>0.8</v>
      </c>
      <c r="E152" s="113">
        <v>0.8</v>
      </c>
      <c r="F152" s="113">
        <v>0</v>
      </c>
    </row>
    <row r="153" spans="1:6" ht="22.5" customHeight="1" x14ac:dyDescent="0.25">
      <c r="A153" s="77" t="s">
        <v>358</v>
      </c>
      <c r="B153" s="78"/>
      <c r="C153" s="76" t="s">
        <v>359</v>
      </c>
      <c r="D153" s="113">
        <v>23.92</v>
      </c>
      <c r="E153" s="113">
        <v>23.92</v>
      </c>
      <c r="F153" s="113">
        <v>0</v>
      </c>
    </row>
    <row r="154" spans="1:6" ht="22.5" customHeight="1" x14ac:dyDescent="0.25">
      <c r="A154" s="77" t="s">
        <v>433</v>
      </c>
      <c r="B154" s="78"/>
      <c r="C154" s="76" t="s">
        <v>434</v>
      </c>
      <c r="D154" s="113">
        <v>8.92</v>
      </c>
      <c r="E154" s="113">
        <v>8.92</v>
      </c>
      <c r="F154" s="113">
        <v>0</v>
      </c>
    </row>
    <row r="155" spans="1:6" ht="22.5" customHeight="1" x14ac:dyDescent="0.25">
      <c r="A155" s="77" t="s">
        <v>435</v>
      </c>
      <c r="B155" s="78"/>
      <c r="C155" s="76" t="s">
        <v>193</v>
      </c>
      <c r="D155" s="113">
        <v>0.17</v>
      </c>
      <c r="E155" s="113">
        <v>0.17</v>
      </c>
      <c r="F155" s="113">
        <v>0</v>
      </c>
    </row>
    <row r="156" spans="1:6" ht="22.5" customHeight="1" x14ac:dyDescent="0.25">
      <c r="A156" s="77" t="s">
        <v>436</v>
      </c>
      <c r="B156" s="78"/>
      <c r="C156" s="76" t="s">
        <v>437</v>
      </c>
      <c r="D156" s="113">
        <v>8.75</v>
      </c>
      <c r="E156" s="113">
        <v>8.75</v>
      </c>
      <c r="F156" s="113">
        <v>0</v>
      </c>
    </row>
    <row r="157" spans="1:6" ht="22.5" customHeight="1" x14ac:dyDescent="0.25">
      <c r="A157" s="77" t="s">
        <v>360</v>
      </c>
      <c r="B157" s="78"/>
      <c r="C157" s="76" t="s">
        <v>361</v>
      </c>
      <c r="D157" s="113">
        <v>15</v>
      </c>
      <c r="E157" s="113">
        <v>15</v>
      </c>
      <c r="F157" s="113">
        <v>0</v>
      </c>
    </row>
    <row r="158" spans="1:6" ht="22.5" customHeight="1" x14ac:dyDescent="0.25">
      <c r="A158" s="77" t="s">
        <v>362</v>
      </c>
      <c r="B158" s="78"/>
      <c r="C158" s="114" t="s">
        <v>363</v>
      </c>
      <c r="D158" s="115">
        <v>15</v>
      </c>
      <c r="E158" s="115">
        <v>15</v>
      </c>
      <c r="F158" s="116">
        <v>0</v>
      </c>
    </row>
    <row r="159" spans="1:6" ht="22.5" customHeight="1" x14ac:dyDescent="0.25">
      <c r="A159" s="77" t="s">
        <v>364</v>
      </c>
      <c r="B159" s="78"/>
      <c r="C159" s="117" t="s">
        <v>365</v>
      </c>
      <c r="D159" s="118">
        <v>3</v>
      </c>
      <c r="E159" s="118">
        <v>3</v>
      </c>
      <c r="F159" s="119">
        <v>0</v>
      </c>
    </row>
    <row r="160" spans="1:6" ht="22.5" customHeight="1" x14ac:dyDescent="0.25">
      <c r="A160" s="77" t="s">
        <v>372</v>
      </c>
      <c r="B160" s="78"/>
      <c r="C160" s="117" t="s">
        <v>365</v>
      </c>
      <c r="D160" s="118">
        <v>3</v>
      </c>
      <c r="E160" s="118">
        <v>3</v>
      </c>
      <c r="F160" s="119">
        <v>0</v>
      </c>
    </row>
    <row r="161" spans="1:6" ht="22.5" customHeight="1" x14ac:dyDescent="0.25">
      <c r="A161" s="77" t="s">
        <v>373</v>
      </c>
      <c r="B161" s="78"/>
      <c r="C161" s="120" t="s">
        <v>374</v>
      </c>
      <c r="D161" s="121">
        <v>3</v>
      </c>
      <c r="E161" s="121">
        <v>3</v>
      </c>
      <c r="F161" s="122">
        <v>0</v>
      </c>
    </row>
    <row r="162" spans="1:6" ht="32.25" customHeight="1" x14ac:dyDescent="0.25">
      <c r="A162" s="123" t="s">
        <v>457</v>
      </c>
      <c r="B162" s="124"/>
      <c r="C162" s="124"/>
      <c r="D162" s="124"/>
      <c r="E162" s="124"/>
      <c r="F162" s="124"/>
    </row>
    <row r="163" spans="1:6" x14ac:dyDescent="0.25">
      <c r="A163" s="80"/>
    </row>
    <row r="164" spans="1:6" x14ac:dyDescent="0.25">
      <c r="A164" s="80"/>
    </row>
    <row r="165" spans="1:6" x14ac:dyDescent="0.25">
      <c r="A165" s="80"/>
    </row>
    <row r="166" spans="1:6" x14ac:dyDescent="0.25">
      <c r="A166" s="80"/>
    </row>
  </sheetData>
  <mergeCells count="163">
    <mergeCell ref="A158:B158"/>
    <mergeCell ref="A159:B159"/>
    <mergeCell ref="A160:B160"/>
    <mergeCell ref="A161:B161"/>
    <mergeCell ref="A162:F162"/>
    <mergeCell ref="C5:C7"/>
    <mergeCell ref="D5:D7"/>
    <mergeCell ref="E5:E7"/>
    <mergeCell ref="F5:F7"/>
    <mergeCell ref="A5:B7"/>
    <mergeCell ref="A149:B149"/>
    <mergeCell ref="A150:B150"/>
    <mergeCell ref="A151:B151"/>
    <mergeCell ref="A152:B152"/>
    <mergeCell ref="A153:B153"/>
    <mergeCell ref="A154:B154"/>
    <mergeCell ref="A155:B155"/>
    <mergeCell ref="A156:B156"/>
    <mergeCell ref="A157:B157"/>
    <mergeCell ref="A140:B140"/>
    <mergeCell ref="A141:B141"/>
    <mergeCell ref="A142:B142"/>
    <mergeCell ref="A143:B143"/>
    <mergeCell ref="A144:B144"/>
    <mergeCell ref="A145:B145"/>
    <mergeCell ref="A146:B146"/>
    <mergeCell ref="A147:B147"/>
    <mergeCell ref="A148:B148"/>
    <mergeCell ref="A131:B131"/>
    <mergeCell ref="A132:B132"/>
    <mergeCell ref="A133:B133"/>
    <mergeCell ref="A134:B134"/>
    <mergeCell ref="A135:B135"/>
    <mergeCell ref="A136:B136"/>
    <mergeCell ref="A137:B137"/>
    <mergeCell ref="A138:B138"/>
    <mergeCell ref="A139:B139"/>
    <mergeCell ref="A122:B122"/>
    <mergeCell ref="A123:B123"/>
    <mergeCell ref="A124:B124"/>
    <mergeCell ref="A125:B125"/>
    <mergeCell ref="A126:B126"/>
    <mergeCell ref="A127:B127"/>
    <mergeCell ref="A128:B128"/>
    <mergeCell ref="A129:B129"/>
    <mergeCell ref="A130:B130"/>
    <mergeCell ref="A113:B113"/>
    <mergeCell ref="A114:B114"/>
    <mergeCell ref="A115:B115"/>
    <mergeCell ref="A116:B116"/>
    <mergeCell ref="A117:B117"/>
    <mergeCell ref="A118:B118"/>
    <mergeCell ref="A119:B119"/>
    <mergeCell ref="A120:B120"/>
    <mergeCell ref="A121:B121"/>
    <mergeCell ref="A104:B104"/>
    <mergeCell ref="A105:B105"/>
    <mergeCell ref="A106:B106"/>
    <mergeCell ref="A107:B107"/>
    <mergeCell ref="A108:B108"/>
    <mergeCell ref="A109:B109"/>
    <mergeCell ref="A110:B110"/>
    <mergeCell ref="A111:B111"/>
    <mergeCell ref="A112:B112"/>
    <mergeCell ref="A95:B95"/>
    <mergeCell ref="A96:B96"/>
    <mergeCell ref="A97:B97"/>
    <mergeCell ref="A98:B98"/>
    <mergeCell ref="A99:B99"/>
    <mergeCell ref="A100:B100"/>
    <mergeCell ref="A101:B101"/>
    <mergeCell ref="A102:B102"/>
    <mergeCell ref="A103:B103"/>
    <mergeCell ref="A86:B86"/>
    <mergeCell ref="A87:B87"/>
    <mergeCell ref="A88:B88"/>
    <mergeCell ref="A89:B89"/>
    <mergeCell ref="A90:B90"/>
    <mergeCell ref="A91:B91"/>
    <mergeCell ref="A92:B92"/>
    <mergeCell ref="A93:B93"/>
    <mergeCell ref="A94:B94"/>
    <mergeCell ref="A77:B77"/>
    <mergeCell ref="A78:B78"/>
    <mergeCell ref="A79:B79"/>
    <mergeCell ref="A80:B80"/>
    <mergeCell ref="A81:B81"/>
    <mergeCell ref="A82:B82"/>
    <mergeCell ref="A83:B83"/>
    <mergeCell ref="A84:B84"/>
    <mergeCell ref="A85:B85"/>
    <mergeCell ref="A68:B68"/>
    <mergeCell ref="A69:B69"/>
    <mergeCell ref="A70:B70"/>
    <mergeCell ref="A71:B71"/>
    <mergeCell ref="A72:B72"/>
    <mergeCell ref="A73:B73"/>
    <mergeCell ref="A74:B74"/>
    <mergeCell ref="A75:B75"/>
    <mergeCell ref="A76:B76"/>
    <mergeCell ref="A59:B59"/>
    <mergeCell ref="A60:B60"/>
    <mergeCell ref="A61:B61"/>
    <mergeCell ref="A62:B62"/>
    <mergeCell ref="A63:B63"/>
    <mergeCell ref="A64:B64"/>
    <mergeCell ref="A65:B65"/>
    <mergeCell ref="A66:B66"/>
    <mergeCell ref="A67:B67"/>
    <mergeCell ref="A50:B50"/>
    <mergeCell ref="A51:B51"/>
    <mergeCell ref="A52:B52"/>
    <mergeCell ref="A53:B53"/>
    <mergeCell ref="A54:B54"/>
    <mergeCell ref="A55:B55"/>
    <mergeCell ref="A56:B56"/>
    <mergeCell ref="A57:B57"/>
    <mergeCell ref="A58:B58"/>
    <mergeCell ref="A41:B41"/>
    <mergeCell ref="A42:B42"/>
    <mergeCell ref="A43:B43"/>
    <mergeCell ref="A44:B44"/>
    <mergeCell ref="A45:B45"/>
    <mergeCell ref="A46:B46"/>
    <mergeCell ref="A47:B47"/>
    <mergeCell ref="A48:B48"/>
    <mergeCell ref="A49:B49"/>
    <mergeCell ref="A32:B32"/>
    <mergeCell ref="A33:B33"/>
    <mergeCell ref="A34:B34"/>
    <mergeCell ref="A35:B35"/>
    <mergeCell ref="A36:B36"/>
    <mergeCell ref="A37:B37"/>
    <mergeCell ref="A38:B38"/>
    <mergeCell ref="A39:B39"/>
    <mergeCell ref="A40:B40"/>
    <mergeCell ref="A23:B23"/>
    <mergeCell ref="A24:B24"/>
    <mergeCell ref="A25:B25"/>
    <mergeCell ref="A26:B26"/>
    <mergeCell ref="A27:B27"/>
    <mergeCell ref="A28:B28"/>
    <mergeCell ref="A29:B29"/>
    <mergeCell ref="A30:B30"/>
    <mergeCell ref="A31:B31"/>
    <mergeCell ref="A14:B14"/>
    <mergeCell ref="A15:B15"/>
    <mergeCell ref="A16:B16"/>
    <mergeCell ref="A17:B17"/>
    <mergeCell ref="A18:B18"/>
    <mergeCell ref="A19:B19"/>
    <mergeCell ref="A20:B20"/>
    <mergeCell ref="A21:B21"/>
    <mergeCell ref="A22:B22"/>
    <mergeCell ref="A1:F1"/>
    <mergeCell ref="A4:C4"/>
    <mergeCell ref="D4:F4"/>
    <mergeCell ref="A8:C8"/>
    <mergeCell ref="A9:C9"/>
    <mergeCell ref="A10:B10"/>
    <mergeCell ref="A11:B11"/>
    <mergeCell ref="A12:B12"/>
    <mergeCell ref="A13:B13"/>
  </mergeCells>
  <phoneticPr fontId="20" type="noConversion"/>
  <printOptions horizontalCentered="1"/>
  <pageMargins left="0.35" right="0.35" top="0.79" bottom="0.79" header="0.51" footer="0.2"/>
  <pageSetup paperSize="9" orientation="landscape"/>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6"/>
  <sheetViews>
    <sheetView showZeros="0" tabSelected="1" workbookViewId="0">
      <selection sqref="A1:XFD1048576"/>
    </sheetView>
  </sheetViews>
  <sheetFormatPr defaultColWidth="9" defaultRowHeight="12.5" x14ac:dyDescent="0.25"/>
  <cols>
    <col min="1" max="1" width="8" style="83" customWidth="1"/>
    <col min="2" max="2" width="26.9140625" style="83" customWidth="1"/>
    <col min="3" max="3" width="7.6640625" style="110" customWidth="1"/>
    <col min="4" max="4" width="10.6640625" style="83" customWidth="1"/>
    <col min="5" max="5" width="19" style="83"/>
    <col min="6" max="6" width="10.6640625" style="110" customWidth="1"/>
    <col min="7" max="7" width="8" style="83" customWidth="1"/>
    <col min="8" max="8" width="22.58203125" style="83"/>
    <col min="9" max="9" width="10.6640625" style="110" customWidth="1"/>
    <col min="10" max="10" width="8.5" style="83" customWidth="1"/>
    <col min="11" max="16384" width="9" style="83"/>
  </cols>
  <sheetData>
    <row r="1" spans="1:9" ht="22" x14ac:dyDescent="0.25">
      <c r="A1" s="81" t="s">
        <v>458</v>
      </c>
      <c r="B1" s="81"/>
      <c r="C1" s="82"/>
      <c r="D1" s="81"/>
      <c r="E1" s="81"/>
      <c r="F1" s="82"/>
      <c r="G1" s="81"/>
      <c r="H1" s="81"/>
      <c r="I1" s="82"/>
    </row>
    <row r="2" spans="1:9" s="35" customFormat="1" ht="20.25" customHeight="1" x14ac:dyDescent="0.25">
      <c r="A2" s="39"/>
      <c r="B2" s="39"/>
      <c r="C2" s="84"/>
      <c r="D2" s="3"/>
      <c r="E2" s="3"/>
      <c r="F2" s="85"/>
      <c r="G2" s="3"/>
      <c r="H2" s="3"/>
      <c r="I2" s="86" t="s">
        <v>459</v>
      </c>
    </row>
    <row r="3" spans="1:9" s="90" customFormat="1" ht="15" customHeight="1" x14ac:dyDescent="0.25">
      <c r="A3" s="40" t="s">
        <v>2</v>
      </c>
      <c r="B3" s="40"/>
      <c r="C3" s="87"/>
      <c r="D3" s="88"/>
      <c r="E3" s="88"/>
      <c r="F3" s="87"/>
      <c r="G3" s="88"/>
      <c r="H3" s="88"/>
      <c r="I3" s="89" t="s">
        <v>3</v>
      </c>
    </row>
    <row r="4" spans="1:9" s="88" customFormat="1" ht="15" customHeight="1" x14ac:dyDescent="0.25">
      <c r="A4" s="91" t="s">
        <v>460</v>
      </c>
      <c r="B4" s="92" t="s">
        <v>108</v>
      </c>
      <c r="C4" s="93" t="s">
        <v>108</v>
      </c>
      <c r="D4" s="92" t="s">
        <v>461</v>
      </c>
      <c r="E4" s="92" t="s">
        <v>108</v>
      </c>
      <c r="F4" s="93" t="s">
        <v>108</v>
      </c>
      <c r="G4" s="92" t="s">
        <v>108</v>
      </c>
      <c r="H4" s="92" t="s">
        <v>108</v>
      </c>
      <c r="I4" s="94" t="s">
        <v>108</v>
      </c>
    </row>
    <row r="5" spans="1:9" s="88" customFormat="1" ht="15" customHeight="1" x14ac:dyDescent="0.25">
      <c r="A5" s="95" t="s">
        <v>462</v>
      </c>
      <c r="B5" s="96" t="s">
        <v>122</v>
      </c>
      <c r="C5" s="97" t="s">
        <v>441</v>
      </c>
      <c r="D5" s="96" t="s">
        <v>462</v>
      </c>
      <c r="E5" s="96" t="s">
        <v>122</v>
      </c>
      <c r="F5" s="97" t="s">
        <v>441</v>
      </c>
      <c r="G5" s="96" t="s">
        <v>462</v>
      </c>
      <c r="H5" s="96" t="s">
        <v>122</v>
      </c>
      <c r="I5" s="98" t="s">
        <v>441</v>
      </c>
    </row>
    <row r="6" spans="1:9" s="88" customFormat="1" ht="15" customHeight="1" x14ac:dyDescent="0.25">
      <c r="A6" s="95" t="s">
        <v>108</v>
      </c>
      <c r="B6" s="96" t="s">
        <v>108</v>
      </c>
      <c r="C6" s="97" t="s">
        <v>108</v>
      </c>
      <c r="D6" s="96" t="s">
        <v>108</v>
      </c>
      <c r="E6" s="96" t="s">
        <v>108</v>
      </c>
      <c r="F6" s="97" t="s">
        <v>108</v>
      </c>
      <c r="G6" s="96" t="s">
        <v>108</v>
      </c>
      <c r="H6" s="96" t="s">
        <v>108</v>
      </c>
      <c r="I6" s="98" t="s">
        <v>108</v>
      </c>
    </row>
    <row r="7" spans="1:9" s="88" customFormat="1" ht="14.15" customHeight="1" x14ac:dyDescent="0.25">
      <c r="A7" s="99" t="s">
        <v>463</v>
      </c>
      <c r="B7" s="100" t="s">
        <v>464</v>
      </c>
      <c r="C7" s="101">
        <v>829.23</v>
      </c>
      <c r="D7" s="100" t="s">
        <v>465</v>
      </c>
      <c r="E7" s="100" t="s">
        <v>466</v>
      </c>
      <c r="F7" s="101">
        <v>1232.8</v>
      </c>
      <c r="G7" s="100" t="s">
        <v>467</v>
      </c>
      <c r="H7" s="100" t="s">
        <v>468</v>
      </c>
      <c r="I7" s="102">
        <f>SUM(I8:I22)</f>
        <v>0</v>
      </c>
    </row>
    <row r="8" spans="1:9" s="88" customFormat="1" ht="14.15" customHeight="1" x14ac:dyDescent="0.25">
      <c r="A8" s="99" t="s">
        <v>469</v>
      </c>
      <c r="B8" s="100" t="s">
        <v>470</v>
      </c>
      <c r="C8" s="101">
        <v>345.58</v>
      </c>
      <c r="D8" s="100" t="s">
        <v>471</v>
      </c>
      <c r="E8" s="100" t="s">
        <v>472</v>
      </c>
      <c r="F8" s="101">
        <v>117.41</v>
      </c>
      <c r="G8" s="100" t="s">
        <v>473</v>
      </c>
      <c r="H8" s="100" t="s">
        <v>474</v>
      </c>
      <c r="I8" s="102"/>
    </row>
    <row r="9" spans="1:9" s="88" customFormat="1" ht="14.15" customHeight="1" x14ac:dyDescent="0.25">
      <c r="A9" s="99" t="s">
        <v>475</v>
      </c>
      <c r="B9" s="100" t="s">
        <v>476</v>
      </c>
      <c r="C9" s="101">
        <v>154.47</v>
      </c>
      <c r="D9" s="100" t="s">
        <v>477</v>
      </c>
      <c r="E9" s="100" t="s">
        <v>478</v>
      </c>
      <c r="F9" s="101">
        <v>108.9</v>
      </c>
      <c r="G9" s="100" t="s">
        <v>479</v>
      </c>
      <c r="H9" s="100" t="s">
        <v>480</v>
      </c>
      <c r="I9" s="102"/>
    </row>
    <row r="10" spans="1:9" s="88" customFormat="1" ht="14.15" customHeight="1" x14ac:dyDescent="0.25">
      <c r="A10" s="99" t="s">
        <v>481</v>
      </c>
      <c r="B10" s="100" t="s">
        <v>482</v>
      </c>
      <c r="C10" s="101">
        <v>10.63</v>
      </c>
      <c r="D10" s="100" t="s">
        <v>483</v>
      </c>
      <c r="E10" s="100" t="s">
        <v>484</v>
      </c>
      <c r="F10" s="101">
        <v>5.44</v>
      </c>
      <c r="G10" s="100" t="s">
        <v>485</v>
      </c>
      <c r="H10" s="100" t="s">
        <v>486</v>
      </c>
      <c r="I10" s="102"/>
    </row>
    <row r="11" spans="1:9" s="88" customFormat="1" ht="14.15" customHeight="1" x14ac:dyDescent="0.25">
      <c r="A11" s="99" t="s">
        <v>487</v>
      </c>
      <c r="B11" s="100" t="s">
        <v>488</v>
      </c>
      <c r="C11" s="101">
        <v>71.59</v>
      </c>
      <c r="D11" s="100" t="s">
        <v>489</v>
      </c>
      <c r="E11" s="100" t="s">
        <v>490</v>
      </c>
      <c r="F11" s="101">
        <v>32.18</v>
      </c>
      <c r="G11" s="100" t="s">
        <v>491</v>
      </c>
      <c r="H11" s="100" t="s">
        <v>492</v>
      </c>
      <c r="I11" s="102"/>
    </row>
    <row r="12" spans="1:9" s="88" customFormat="1" ht="14.15" customHeight="1" x14ac:dyDescent="0.25">
      <c r="A12" s="99" t="s">
        <v>493</v>
      </c>
      <c r="B12" s="100" t="s">
        <v>494</v>
      </c>
      <c r="C12" s="101">
        <v>59.62</v>
      </c>
      <c r="D12" s="100" t="s">
        <v>495</v>
      </c>
      <c r="E12" s="100" t="s">
        <v>496</v>
      </c>
      <c r="F12" s="101">
        <v>44.58</v>
      </c>
      <c r="G12" s="100" t="s">
        <v>497</v>
      </c>
      <c r="H12" s="100" t="s">
        <v>498</v>
      </c>
      <c r="I12" s="102"/>
    </row>
    <row r="13" spans="1:9" s="88" customFormat="1" ht="14.15" customHeight="1" x14ac:dyDescent="0.25">
      <c r="A13" s="99" t="s">
        <v>499</v>
      </c>
      <c r="B13" s="100" t="s">
        <v>500</v>
      </c>
      <c r="C13" s="101">
        <v>101.73</v>
      </c>
      <c r="D13" s="100" t="s">
        <v>501</v>
      </c>
      <c r="E13" s="100" t="s">
        <v>502</v>
      </c>
      <c r="F13" s="101">
        <v>82.62</v>
      </c>
      <c r="G13" s="100" t="s">
        <v>503</v>
      </c>
      <c r="H13" s="100" t="s">
        <v>504</v>
      </c>
      <c r="I13" s="102"/>
    </row>
    <row r="14" spans="1:9" s="88" customFormat="1" ht="14.15" customHeight="1" x14ac:dyDescent="0.25">
      <c r="A14" s="99" t="s">
        <v>505</v>
      </c>
      <c r="B14" s="100" t="s">
        <v>506</v>
      </c>
      <c r="C14" s="101">
        <v>83.87</v>
      </c>
      <c r="D14" s="100" t="s">
        <v>507</v>
      </c>
      <c r="E14" s="100" t="s">
        <v>508</v>
      </c>
      <c r="F14" s="101"/>
      <c r="G14" s="100" t="s">
        <v>509</v>
      </c>
      <c r="H14" s="100" t="s">
        <v>510</v>
      </c>
      <c r="I14" s="102"/>
    </row>
    <row r="15" spans="1:9" s="88" customFormat="1" ht="14.15" customHeight="1" x14ac:dyDescent="0.25">
      <c r="A15" s="99" t="s">
        <v>511</v>
      </c>
      <c r="B15" s="100" t="s">
        <v>512</v>
      </c>
      <c r="C15" s="101">
        <v>1.72</v>
      </c>
      <c r="D15" s="100" t="s">
        <v>513</v>
      </c>
      <c r="E15" s="100" t="s">
        <v>514</v>
      </c>
      <c r="F15" s="101"/>
      <c r="G15" s="100" t="s">
        <v>515</v>
      </c>
      <c r="H15" s="100" t="s">
        <v>516</v>
      </c>
      <c r="I15" s="102"/>
    </row>
    <row r="16" spans="1:9" s="88" customFormat="1" ht="14.15" customHeight="1" x14ac:dyDescent="0.25">
      <c r="A16" s="99" t="s">
        <v>517</v>
      </c>
      <c r="B16" s="100" t="s">
        <v>518</v>
      </c>
      <c r="C16" s="101"/>
      <c r="D16" s="100" t="s">
        <v>519</v>
      </c>
      <c r="E16" s="100" t="s">
        <v>520</v>
      </c>
      <c r="F16" s="101"/>
      <c r="G16" s="100" t="s">
        <v>521</v>
      </c>
      <c r="H16" s="100" t="s">
        <v>522</v>
      </c>
      <c r="I16" s="102"/>
    </row>
    <row r="17" spans="1:9" s="88" customFormat="1" ht="14.15" customHeight="1" x14ac:dyDescent="0.25">
      <c r="A17" s="99" t="s">
        <v>523</v>
      </c>
      <c r="B17" s="100" t="s">
        <v>524</v>
      </c>
      <c r="C17" s="101">
        <f>SUM(C18:C33)</f>
        <v>397.04000000000008</v>
      </c>
      <c r="D17" s="100" t="s">
        <v>525</v>
      </c>
      <c r="E17" s="100" t="s">
        <v>526</v>
      </c>
      <c r="F17" s="101">
        <v>136.18</v>
      </c>
      <c r="G17" s="100" t="s">
        <v>527</v>
      </c>
      <c r="H17" s="100" t="s">
        <v>528</v>
      </c>
      <c r="I17" s="102"/>
    </row>
    <row r="18" spans="1:9" s="88" customFormat="1" ht="14.15" customHeight="1" x14ac:dyDescent="0.25">
      <c r="A18" s="99" t="s">
        <v>529</v>
      </c>
      <c r="B18" s="100" t="s">
        <v>530</v>
      </c>
      <c r="C18" s="101"/>
      <c r="D18" s="100" t="s">
        <v>531</v>
      </c>
      <c r="E18" s="100" t="s">
        <v>532</v>
      </c>
      <c r="F18" s="101"/>
      <c r="G18" s="100" t="s">
        <v>533</v>
      </c>
      <c r="H18" s="100" t="s">
        <v>534</v>
      </c>
      <c r="I18" s="102"/>
    </row>
    <row r="19" spans="1:9" s="88" customFormat="1" ht="14.15" customHeight="1" x14ac:dyDescent="0.25">
      <c r="A19" s="99" t="s">
        <v>535</v>
      </c>
      <c r="B19" s="100" t="s">
        <v>536</v>
      </c>
      <c r="C19" s="101"/>
      <c r="D19" s="100" t="s">
        <v>537</v>
      </c>
      <c r="E19" s="100" t="s">
        <v>538</v>
      </c>
      <c r="F19" s="101">
        <v>88.52</v>
      </c>
      <c r="G19" s="100" t="s">
        <v>539</v>
      </c>
      <c r="H19" s="100" t="s">
        <v>540</v>
      </c>
      <c r="I19" s="102"/>
    </row>
    <row r="20" spans="1:9" s="88" customFormat="1" ht="14.15" customHeight="1" x14ac:dyDescent="0.25">
      <c r="A20" s="99" t="s">
        <v>541</v>
      </c>
      <c r="B20" s="100" t="s">
        <v>542</v>
      </c>
      <c r="C20" s="101"/>
      <c r="D20" s="100" t="s">
        <v>543</v>
      </c>
      <c r="E20" s="100" t="s">
        <v>544</v>
      </c>
      <c r="F20" s="101"/>
      <c r="G20" s="100" t="s">
        <v>545</v>
      </c>
      <c r="H20" s="100" t="s">
        <v>546</v>
      </c>
      <c r="I20" s="102"/>
    </row>
    <row r="21" spans="1:9" s="88" customFormat="1" ht="14.15" customHeight="1" x14ac:dyDescent="0.25">
      <c r="A21" s="99" t="s">
        <v>547</v>
      </c>
      <c r="B21" s="100" t="s">
        <v>548</v>
      </c>
      <c r="C21" s="101">
        <v>22.43</v>
      </c>
      <c r="D21" s="100" t="s">
        <v>549</v>
      </c>
      <c r="E21" s="100" t="s">
        <v>550</v>
      </c>
      <c r="F21" s="101">
        <v>10</v>
      </c>
      <c r="G21" s="100" t="s">
        <v>551</v>
      </c>
      <c r="H21" s="100" t="s">
        <v>552</v>
      </c>
      <c r="I21" s="102"/>
    </row>
    <row r="22" spans="1:9" s="88" customFormat="1" ht="14.15" customHeight="1" x14ac:dyDescent="0.25">
      <c r="A22" s="99" t="s">
        <v>553</v>
      </c>
      <c r="B22" s="100" t="s">
        <v>554</v>
      </c>
      <c r="C22" s="101">
        <v>121.59</v>
      </c>
      <c r="D22" s="100" t="s">
        <v>555</v>
      </c>
      <c r="E22" s="100" t="s">
        <v>556</v>
      </c>
      <c r="F22" s="101">
        <v>7.5</v>
      </c>
      <c r="G22" s="100" t="s">
        <v>557</v>
      </c>
      <c r="H22" s="100" t="s">
        <v>558</v>
      </c>
      <c r="I22" s="102"/>
    </row>
    <row r="23" spans="1:9" s="88" customFormat="1" ht="14.15" customHeight="1" x14ac:dyDescent="0.25">
      <c r="A23" s="99" t="s">
        <v>559</v>
      </c>
      <c r="B23" s="100" t="s">
        <v>560</v>
      </c>
      <c r="C23" s="101">
        <v>95.75</v>
      </c>
      <c r="D23" s="100" t="s">
        <v>561</v>
      </c>
      <c r="E23" s="100" t="s">
        <v>562</v>
      </c>
      <c r="F23" s="101">
        <v>18</v>
      </c>
      <c r="G23" s="100" t="s">
        <v>563</v>
      </c>
      <c r="H23" s="100" t="s">
        <v>564</v>
      </c>
      <c r="I23" s="102">
        <f>SUM(I24:I27)</f>
        <v>0</v>
      </c>
    </row>
    <row r="24" spans="1:9" s="88" customFormat="1" ht="14.15" customHeight="1" x14ac:dyDescent="0.25">
      <c r="A24" s="99" t="s">
        <v>565</v>
      </c>
      <c r="B24" s="100" t="s">
        <v>566</v>
      </c>
      <c r="C24" s="101">
        <v>3.33</v>
      </c>
      <c r="D24" s="100" t="s">
        <v>567</v>
      </c>
      <c r="E24" s="100" t="s">
        <v>568</v>
      </c>
      <c r="F24" s="101">
        <v>169.9</v>
      </c>
      <c r="G24" s="100" t="s">
        <v>569</v>
      </c>
      <c r="H24" s="100" t="s">
        <v>570</v>
      </c>
      <c r="I24" s="102"/>
    </row>
    <row r="25" spans="1:9" s="88" customFormat="1" ht="14.15" customHeight="1" x14ac:dyDescent="0.25">
      <c r="A25" s="99" t="s">
        <v>571</v>
      </c>
      <c r="B25" s="100" t="s">
        <v>572</v>
      </c>
      <c r="C25" s="101"/>
      <c r="D25" s="100" t="s">
        <v>573</v>
      </c>
      <c r="E25" s="100" t="s">
        <v>574</v>
      </c>
      <c r="F25" s="101"/>
      <c r="G25" s="100" t="s">
        <v>575</v>
      </c>
      <c r="H25" s="100" t="s">
        <v>576</v>
      </c>
      <c r="I25" s="102"/>
    </row>
    <row r="26" spans="1:9" s="88" customFormat="1" ht="14.15" customHeight="1" x14ac:dyDescent="0.25">
      <c r="A26" s="99" t="s">
        <v>577</v>
      </c>
      <c r="B26" s="100" t="s">
        <v>578</v>
      </c>
      <c r="C26" s="101"/>
      <c r="D26" s="100" t="s">
        <v>579</v>
      </c>
      <c r="E26" s="100" t="s">
        <v>580</v>
      </c>
      <c r="F26" s="101"/>
      <c r="G26" s="100" t="s">
        <v>581</v>
      </c>
      <c r="H26" s="100" t="s">
        <v>582</v>
      </c>
      <c r="I26" s="102"/>
    </row>
    <row r="27" spans="1:9" s="88" customFormat="1" ht="14.15" customHeight="1" x14ac:dyDescent="0.25">
      <c r="A27" s="99" t="s">
        <v>583</v>
      </c>
      <c r="B27" s="100" t="s">
        <v>584</v>
      </c>
      <c r="C27" s="101">
        <v>85.1</v>
      </c>
      <c r="D27" s="100" t="s">
        <v>585</v>
      </c>
      <c r="E27" s="100" t="s">
        <v>586</v>
      </c>
      <c r="F27" s="101">
        <v>129.1</v>
      </c>
      <c r="G27" s="100" t="s">
        <v>587</v>
      </c>
      <c r="H27" s="100" t="s">
        <v>588</v>
      </c>
      <c r="I27" s="102"/>
    </row>
    <row r="28" spans="1:9" s="88" customFormat="1" ht="14.15" customHeight="1" x14ac:dyDescent="0.25">
      <c r="A28" s="99" t="s">
        <v>589</v>
      </c>
      <c r="B28" s="100" t="s">
        <v>357</v>
      </c>
      <c r="C28" s="101">
        <v>68.84</v>
      </c>
      <c r="D28" s="100" t="s">
        <v>590</v>
      </c>
      <c r="E28" s="100" t="s">
        <v>591</v>
      </c>
      <c r="F28" s="101">
        <v>25.67</v>
      </c>
      <c r="G28" s="100" t="s">
        <v>592</v>
      </c>
      <c r="H28" s="100" t="s">
        <v>593</v>
      </c>
      <c r="I28" s="102">
        <f>SUM(I29:I30)</f>
        <v>0</v>
      </c>
    </row>
    <row r="29" spans="1:9" s="88" customFormat="1" ht="14.15" customHeight="1" x14ac:dyDescent="0.25">
      <c r="A29" s="99" t="s">
        <v>594</v>
      </c>
      <c r="B29" s="100" t="s">
        <v>595</v>
      </c>
      <c r="C29" s="101"/>
      <c r="D29" s="100" t="s">
        <v>596</v>
      </c>
      <c r="E29" s="100" t="s">
        <v>597</v>
      </c>
      <c r="F29" s="101"/>
      <c r="G29" s="100" t="s">
        <v>598</v>
      </c>
      <c r="H29" s="100" t="s">
        <v>599</v>
      </c>
      <c r="I29" s="102"/>
    </row>
    <row r="30" spans="1:9" s="88" customFormat="1" ht="14.15" customHeight="1" x14ac:dyDescent="0.25">
      <c r="A30" s="99" t="s">
        <v>600</v>
      </c>
      <c r="B30" s="100" t="s">
        <v>601</v>
      </c>
      <c r="C30" s="101"/>
      <c r="D30" s="100" t="s">
        <v>602</v>
      </c>
      <c r="E30" s="100" t="s">
        <v>603</v>
      </c>
      <c r="F30" s="101">
        <v>228.42</v>
      </c>
      <c r="G30" s="100" t="s">
        <v>604</v>
      </c>
      <c r="H30" s="100" t="s">
        <v>605</v>
      </c>
      <c r="I30" s="102"/>
    </row>
    <row r="31" spans="1:9" s="88" customFormat="1" ht="14.15" customHeight="1" x14ac:dyDescent="0.25">
      <c r="A31" s="99" t="s">
        <v>606</v>
      </c>
      <c r="B31" s="100" t="s">
        <v>607</v>
      </c>
      <c r="C31" s="101"/>
      <c r="D31" s="100" t="s">
        <v>608</v>
      </c>
      <c r="E31" s="100" t="s">
        <v>609</v>
      </c>
      <c r="F31" s="101"/>
      <c r="G31" s="100" t="s">
        <v>610</v>
      </c>
      <c r="H31" s="100" t="s">
        <v>365</v>
      </c>
      <c r="I31" s="102">
        <f>I32</f>
        <v>0</v>
      </c>
    </row>
    <row r="32" spans="1:9" s="88" customFormat="1" ht="14.15" customHeight="1" x14ac:dyDescent="0.25">
      <c r="A32" s="99" t="s">
        <v>611</v>
      </c>
      <c r="B32" s="100" t="s">
        <v>612</v>
      </c>
      <c r="C32" s="101"/>
      <c r="D32" s="100" t="s">
        <v>613</v>
      </c>
      <c r="E32" s="100" t="s">
        <v>614</v>
      </c>
      <c r="F32" s="101">
        <v>12.64</v>
      </c>
      <c r="G32" s="100" t="s">
        <v>615</v>
      </c>
      <c r="H32" s="100" t="s">
        <v>616</v>
      </c>
      <c r="I32" s="102"/>
    </row>
    <row r="33" spans="1:9" s="88" customFormat="1" ht="14.15" customHeight="1" x14ac:dyDescent="0.25">
      <c r="A33" s="99" t="s">
        <v>617</v>
      </c>
      <c r="B33" s="100" t="s">
        <v>618</v>
      </c>
      <c r="C33" s="101"/>
      <c r="D33" s="100" t="s">
        <v>619</v>
      </c>
      <c r="E33" s="100" t="s">
        <v>620</v>
      </c>
      <c r="F33" s="101"/>
      <c r="G33" s="100" t="s">
        <v>108</v>
      </c>
      <c r="H33" s="100" t="s">
        <v>108</v>
      </c>
      <c r="I33" s="102"/>
    </row>
    <row r="34" spans="1:9" s="88" customFormat="1" ht="14.15" customHeight="1" x14ac:dyDescent="0.25">
      <c r="A34" s="99" t="s">
        <v>108</v>
      </c>
      <c r="B34" s="100" t="s">
        <v>108</v>
      </c>
      <c r="C34" s="101" t="s">
        <v>108</v>
      </c>
      <c r="D34" s="100" t="s">
        <v>621</v>
      </c>
      <c r="E34" s="100" t="s">
        <v>622</v>
      </c>
      <c r="F34" s="101">
        <v>15.72</v>
      </c>
      <c r="G34" s="100" t="s">
        <v>108</v>
      </c>
      <c r="H34" s="100" t="s">
        <v>108</v>
      </c>
      <c r="I34" s="102"/>
    </row>
    <row r="35" spans="1:9" s="88" customFormat="1" ht="15" customHeight="1" x14ac:dyDescent="0.25">
      <c r="A35" s="103" t="s">
        <v>623</v>
      </c>
      <c r="B35" s="104" t="s">
        <v>108</v>
      </c>
      <c r="C35" s="105">
        <f>C7+C17</f>
        <v>1226.27</v>
      </c>
      <c r="D35" s="104" t="s">
        <v>624</v>
      </c>
      <c r="E35" s="104" t="s">
        <v>108</v>
      </c>
      <c r="F35" s="106" t="s">
        <v>108</v>
      </c>
      <c r="G35" s="104" t="s">
        <v>108</v>
      </c>
      <c r="H35" s="104" t="s">
        <v>108</v>
      </c>
      <c r="I35" s="107">
        <f>F7+I7+I23+I28+I31</f>
        <v>1232.8</v>
      </c>
    </row>
    <row r="36" spans="1:9" ht="19.5" customHeight="1" x14ac:dyDescent="0.25">
      <c r="A36" s="108" t="s">
        <v>625</v>
      </c>
      <c r="B36" s="108"/>
      <c r="C36" s="109"/>
      <c r="D36" s="108"/>
      <c r="E36" s="108"/>
      <c r="F36" s="109"/>
      <c r="G36" s="108"/>
      <c r="H36" s="108"/>
      <c r="I36" s="109"/>
    </row>
  </sheetData>
  <mergeCells count="16">
    <mergeCell ref="A36:I36"/>
    <mergeCell ref="A5:A6"/>
    <mergeCell ref="B5:B6"/>
    <mergeCell ref="C5:C6"/>
    <mergeCell ref="D5:D6"/>
    <mergeCell ref="E5:E6"/>
    <mergeCell ref="F5:F6"/>
    <mergeCell ref="G5:G6"/>
    <mergeCell ref="H5:H6"/>
    <mergeCell ref="I5:I6"/>
    <mergeCell ref="A1:I1"/>
    <mergeCell ref="A3:B3"/>
    <mergeCell ref="A4:C4"/>
    <mergeCell ref="D4:I4"/>
    <mergeCell ref="A35:B35"/>
    <mergeCell ref="D35:H35"/>
  </mergeCells>
  <phoneticPr fontId="20" type="noConversion"/>
  <printOptions horizontalCentered="1"/>
  <pageMargins left="0.59" right="0.59" top="0.59" bottom="0.39" header="0.39" footer="0.39"/>
  <pageSetup paperSize="9" scale="92" orientation="landscape"/>
  <headerFooter alignWithMargins="0">
    <oddFooter>&amp;C第&amp;P页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14"/>
  <sheetViews>
    <sheetView tabSelected="1" workbookViewId="0">
      <selection sqref="A1:XFD1048576"/>
    </sheetView>
  </sheetViews>
  <sheetFormatPr defaultColWidth="9" defaultRowHeight="15" x14ac:dyDescent="0.25"/>
  <cols>
    <col min="1" max="12" width="10.08203125" style="35" customWidth="1"/>
    <col min="13" max="16384" width="9" style="35"/>
  </cols>
  <sheetData>
    <row r="1" spans="1:12" s="2" customFormat="1" ht="30" customHeight="1" x14ac:dyDescent="0.25">
      <c r="A1" s="1" t="s">
        <v>626</v>
      </c>
      <c r="B1" s="1"/>
      <c r="C1" s="1"/>
      <c r="D1" s="1"/>
      <c r="E1" s="1"/>
      <c r="F1" s="1"/>
      <c r="G1" s="1"/>
      <c r="H1" s="1"/>
      <c r="I1" s="1"/>
      <c r="J1" s="1"/>
      <c r="K1" s="1"/>
      <c r="L1" s="1"/>
    </row>
    <row r="2" spans="1:12" s="3" customFormat="1" ht="11.15" customHeight="1" x14ac:dyDescent="0.25">
      <c r="L2" s="4" t="s">
        <v>627</v>
      </c>
    </row>
    <row r="3" spans="1:12" s="3" customFormat="1" ht="15" customHeight="1" x14ac:dyDescent="0.25">
      <c r="A3" s="5" t="s">
        <v>2</v>
      </c>
      <c r="B3" s="6"/>
      <c r="C3" s="6"/>
      <c r="D3" s="6"/>
      <c r="E3" s="6"/>
      <c r="F3" s="6"/>
      <c r="G3" s="6"/>
      <c r="H3" s="6"/>
      <c r="I3" s="6"/>
      <c r="J3" s="6"/>
      <c r="L3" s="4" t="s">
        <v>3</v>
      </c>
    </row>
    <row r="4" spans="1:12" s="12" customFormat="1" ht="27.9" customHeight="1" x14ac:dyDescent="0.25">
      <c r="A4" s="7" t="s">
        <v>628</v>
      </c>
      <c r="B4" s="8"/>
      <c r="C4" s="8"/>
      <c r="D4" s="8"/>
      <c r="E4" s="8"/>
      <c r="F4" s="9"/>
      <c r="G4" s="10" t="s">
        <v>8</v>
      </c>
      <c r="H4" s="8"/>
      <c r="I4" s="8"/>
      <c r="J4" s="8"/>
      <c r="K4" s="8"/>
      <c r="L4" s="11"/>
    </row>
    <row r="5" spans="1:12" s="12" customFormat="1" ht="30" customHeight="1" x14ac:dyDescent="0.25">
      <c r="A5" s="13" t="s">
        <v>124</v>
      </c>
      <c r="B5" s="14" t="s">
        <v>629</v>
      </c>
      <c r="C5" s="15" t="s">
        <v>630</v>
      </c>
      <c r="D5" s="16"/>
      <c r="E5" s="17"/>
      <c r="F5" s="18" t="s">
        <v>631</v>
      </c>
      <c r="G5" s="19" t="s">
        <v>124</v>
      </c>
      <c r="H5" s="14" t="s">
        <v>629</v>
      </c>
      <c r="I5" s="15" t="s">
        <v>630</v>
      </c>
      <c r="J5" s="16"/>
      <c r="K5" s="17"/>
      <c r="L5" s="20" t="s">
        <v>631</v>
      </c>
    </row>
    <row r="6" spans="1:12" s="12" customFormat="1" ht="30" customHeight="1" x14ac:dyDescent="0.25">
      <c r="A6" s="21"/>
      <c r="B6" s="22"/>
      <c r="C6" s="23" t="s">
        <v>455</v>
      </c>
      <c r="D6" s="23" t="s">
        <v>632</v>
      </c>
      <c r="E6" s="23" t="s">
        <v>633</v>
      </c>
      <c r="F6" s="18"/>
      <c r="G6" s="24"/>
      <c r="H6" s="22"/>
      <c r="I6" s="23" t="s">
        <v>455</v>
      </c>
      <c r="J6" s="23" t="s">
        <v>632</v>
      </c>
      <c r="K6" s="23" t="s">
        <v>633</v>
      </c>
      <c r="L6" s="25"/>
    </row>
    <row r="7" spans="1:12" s="12" customFormat="1" ht="27.9" customHeight="1" x14ac:dyDescent="0.25">
      <c r="A7" s="26">
        <v>1</v>
      </c>
      <c r="B7" s="27">
        <v>2</v>
      </c>
      <c r="C7" s="27">
        <v>3</v>
      </c>
      <c r="D7" s="27">
        <v>4</v>
      </c>
      <c r="E7" s="27">
        <v>5</v>
      </c>
      <c r="F7" s="27">
        <v>6</v>
      </c>
      <c r="G7" s="27">
        <v>7</v>
      </c>
      <c r="H7" s="27">
        <v>8</v>
      </c>
      <c r="I7" s="27">
        <v>9</v>
      </c>
      <c r="J7" s="27">
        <v>10</v>
      </c>
      <c r="K7" s="27">
        <v>11</v>
      </c>
      <c r="L7" s="28">
        <v>12</v>
      </c>
    </row>
    <row r="8" spans="1:12" s="12" customFormat="1" ht="42.75" customHeight="1" x14ac:dyDescent="0.25">
      <c r="A8" s="29">
        <v>18</v>
      </c>
      <c r="B8" s="30">
        <v>0</v>
      </c>
      <c r="C8" s="30">
        <v>0</v>
      </c>
      <c r="D8" s="30">
        <v>0</v>
      </c>
      <c r="E8" s="30">
        <v>0</v>
      </c>
      <c r="F8" s="30">
        <v>18</v>
      </c>
      <c r="G8" s="30">
        <v>18</v>
      </c>
      <c r="H8" s="30">
        <v>0</v>
      </c>
      <c r="I8" s="30">
        <v>0</v>
      </c>
      <c r="J8" s="30">
        <v>0</v>
      </c>
      <c r="K8" s="31">
        <v>0</v>
      </c>
      <c r="L8" s="32">
        <v>18</v>
      </c>
    </row>
    <row r="9" spans="1:12" ht="45" customHeight="1" x14ac:dyDescent="0.25">
      <c r="A9" s="33" t="s">
        <v>634</v>
      </c>
      <c r="B9" s="34"/>
      <c r="C9" s="34"/>
      <c r="D9" s="34"/>
      <c r="E9" s="34"/>
      <c r="F9" s="34"/>
      <c r="G9" s="34"/>
      <c r="H9" s="34"/>
      <c r="I9" s="34"/>
      <c r="J9" s="34"/>
      <c r="K9" s="34"/>
      <c r="L9" s="34"/>
    </row>
    <row r="10" spans="1:12" x14ac:dyDescent="0.25">
      <c r="A10" s="36" t="s">
        <v>635</v>
      </c>
      <c r="B10" s="37"/>
      <c r="C10" s="37"/>
      <c r="D10" s="37"/>
      <c r="E10" s="37"/>
      <c r="F10" s="37"/>
      <c r="G10" s="37"/>
      <c r="H10" s="37"/>
      <c r="I10" s="37"/>
      <c r="J10" s="37"/>
      <c r="K10" s="37"/>
      <c r="L10" s="37"/>
    </row>
    <row r="11" spans="1:12" ht="39" customHeight="1" x14ac:dyDescent="0.25">
      <c r="A11" s="36" t="s">
        <v>636</v>
      </c>
      <c r="B11" s="37"/>
      <c r="C11" s="37"/>
      <c r="D11" s="37"/>
      <c r="E11" s="37"/>
      <c r="F11" s="37"/>
      <c r="G11" s="37"/>
      <c r="H11" s="37"/>
      <c r="I11" s="37"/>
      <c r="J11" s="37"/>
      <c r="K11" s="37"/>
      <c r="L11" s="37"/>
    </row>
    <row r="12" spans="1:12" ht="33" customHeight="1" x14ac:dyDescent="0.25">
      <c r="A12" s="36" t="s">
        <v>637</v>
      </c>
      <c r="B12" s="37"/>
      <c r="C12" s="37"/>
      <c r="D12" s="37"/>
      <c r="E12" s="37"/>
      <c r="F12" s="37"/>
      <c r="G12" s="37"/>
      <c r="H12" s="37"/>
      <c r="I12" s="37"/>
      <c r="J12" s="37"/>
      <c r="K12" s="37"/>
      <c r="L12" s="37"/>
    </row>
    <row r="13" spans="1:12" ht="29" customHeight="1" x14ac:dyDescent="0.25">
      <c r="A13" s="36" t="s">
        <v>638</v>
      </c>
      <c r="B13" s="37"/>
      <c r="C13" s="37"/>
      <c r="D13" s="37"/>
      <c r="E13" s="37"/>
      <c r="F13" s="37"/>
      <c r="G13" s="37"/>
      <c r="H13" s="37"/>
      <c r="I13" s="37"/>
      <c r="J13" s="37"/>
      <c r="K13" s="37"/>
      <c r="L13" s="37"/>
    </row>
    <row r="14" spans="1:12" ht="15.65" customHeight="1" x14ac:dyDescent="0.25">
      <c r="A14" s="36" t="s">
        <v>639</v>
      </c>
      <c r="B14" s="37"/>
      <c r="C14" s="37"/>
      <c r="D14" s="37"/>
      <c r="E14" s="37"/>
      <c r="F14" s="37"/>
      <c r="G14" s="37"/>
      <c r="H14" s="37"/>
      <c r="I14" s="37"/>
      <c r="J14" s="37"/>
      <c r="K14" s="37"/>
      <c r="L14" s="37"/>
    </row>
  </sheetData>
  <mergeCells count="17">
    <mergeCell ref="A14:L14"/>
    <mergeCell ref="A5:A6"/>
    <mergeCell ref="B5:B6"/>
    <mergeCell ref="F5:F6"/>
    <mergeCell ref="G5:G6"/>
    <mergeCell ref="H5:H6"/>
    <mergeCell ref="L5:L6"/>
    <mergeCell ref="A9:L9"/>
    <mergeCell ref="A10:L10"/>
    <mergeCell ref="A11:L11"/>
    <mergeCell ref="A12:L12"/>
    <mergeCell ref="A13:L13"/>
    <mergeCell ref="A1:L1"/>
    <mergeCell ref="A4:F4"/>
    <mergeCell ref="G4:L4"/>
    <mergeCell ref="C5:E5"/>
    <mergeCell ref="I5:K5"/>
  </mergeCells>
  <phoneticPr fontId="20" type="noConversion"/>
  <printOptions horizontalCentered="1"/>
  <pageMargins left="0.35" right="0.35" top="0.79" bottom="0.79" header="0.51" footer="0.2"/>
  <pageSetup paperSize="9" orientation="landscape"/>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21"/>
  <sheetViews>
    <sheetView tabSelected="1" workbookViewId="0">
      <selection sqref="A1:XFD1048576"/>
    </sheetView>
  </sheetViews>
  <sheetFormatPr defaultColWidth="9" defaultRowHeight="15" x14ac:dyDescent="0.25"/>
  <cols>
    <col min="1" max="2" width="4.58203125" style="35" customWidth="1"/>
    <col min="3" max="3" width="31.08203125" style="35" customWidth="1"/>
    <col min="4" max="9" width="12.6640625" style="35" customWidth="1"/>
    <col min="10" max="16384" width="9" style="35"/>
  </cols>
  <sheetData>
    <row r="1" spans="1:9" s="2" customFormat="1" ht="30" customHeight="1" x14ac:dyDescent="0.25">
      <c r="A1" s="1" t="s">
        <v>640</v>
      </c>
      <c r="B1" s="1"/>
      <c r="C1" s="1"/>
      <c r="D1" s="1"/>
      <c r="E1" s="1"/>
      <c r="F1" s="1"/>
      <c r="G1" s="1"/>
      <c r="H1" s="1"/>
      <c r="I1" s="1"/>
    </row>
    <row r="2" spans="1:9" s="3" customFormat="1" ht="11.15" customHeight="1" x14ac:dyDescent="0.25">
      <c r="A2" s="39"/>
      <c r="B2" s="39"/>
      <c r="C2" s="39"/>
      <c r="I2" s="4" t="s">
        <v>641</v>
      </c>
    </row>
    <row r="3" spans="1:9" s="3" customFormat="1" ht="15" customHeight="1" x14ac:dyDescent="0.25">
      <c r="A3" s="40" t="s">
        <v>2</v>
      </c>
      <c r="B3" s="40"/>
      <c r="C3" s="40"/>
      <c r="D3" s="6"/>
      <c r="E3" s="6"/>
      <c r="F3" s="6"/>
      <c r="G3" s="6"/>
      <c r="I3" s="4" t="s">
        <v>3</v>
      </c>
    </row>
    <row r="4" spans="1:9" s="12" customFormat="1" ht="20.25" customHeight="1" x14ac:dyDescent="0.25">
      <c r="A4" s="41" t="s">
        <v>453</v>
      </c>
      <c r="B4" s="42"/>
      <c r="C4" s="42"/>
      <c r="D4" s="65" t="s">
        <v>642</v>
      </c>
      <c r="E4" s="66" t="s">
        <v>643</v>
      </c>
      <c r="F4" s="43" t="s">
        <v>454</v>
      </c>
      <c r="G4" s="44"/>
      <c r="H4" s="44"/>
      <c r="I4" s="67" t="s">
        <v>644</v>
      </c>
    </row>
    <row r="5" spans="1:9" s="12" customFormat="1" ht="27" customHeight="1" x14ac:dyDescent="0.25">
      <c r="A5" s="46" t="s">
        <v>121</v>
      </c>
      <c r="B5" s="47"/>
      <c r="C5" s="47" t="s">
        <v>122</v>
      </c>
      <c r="D5" s="68"/>
      <c r="E5" s="48"/>
      <c r="F5" s="48" t="s">
        <v>455</v>
      </c>
      <c r="G5" s="48" t="s">
        <v>456</v>
      </c>
      <c r="H5" s="68" t="s">
        <v>379</v>
      </c>
      <c r="I5" s="69"/>
    </row>
    <row r="6" spans="1:9" s="12" customFormat="1" ht="18" customHeight="1" x14ac:dyDescent="0.25">
      <c r="A6" s="46"/>
      <c r="B6" s="47"/>
      <c r="C6" s="47"/>
      <c r="D6" s="68"/>
      <c r="E6" s="48"/>
      <c r="F6" s="48"/>
      <c r="G6" s="48"/>
      <c r="H6" s="68"/>
      <c r="I6" s="69"/>
    </row>
    <row r="7" spans="1:9" s="12" customFormat="1" ht="22.5" customHeight="1" x14ac:dyDescent="0.25">
      <c r="A7" s="46"/>
      <c r="B7" s="47"/>
      <c r="C7" s="47"/>
      <c r="D7" s="70"/>
      <c r="E7" s="50"/>
      <c r="F7" s="50"/>
      <c r="G7" s="50"/>
      <c r="H7" s="70"/>
      <c r="I7" s="71"/>
    </row>
    <row r="8" spans="1:9" s="12" customFormat="1" ht="22.5" customHeight="1" x14ac:dyDescent="0.25">
      <c r="A8" s="51" t="s">
        <v>123</v>
      </c>
      <c r="B8" s="52"/>
      <c r="C8" s="53"/>
      <c r="D8" s="54">
        <v>1</v>
      </c>
      <c r="E8" s="54">
        <v>2</v>
      </c>
      <c r="F8" s="54">
        <v>3</v>
      </c>
      <c r="G8" s="54">
        <v>4</v>
      </c>
      <c r="H8" s="72">
        <v>5</v>
      </c>
      <c r="I8" s="73">
        <v>6</v>
      </c>
    </row>
    <row r="9" spans="1:9" s="12" customFormat="1" ht="22.5" customHeight="1" x14ac:dyDescent="0.25">
      <c r="A9" s="55" t="s">
        <v>124</v>
      </c>
      <c r="B9" s="56"/>
      <c r="C9" s="57"/>
      <c r="D9" s="58">
        <v>0</v>
      </c>
      <c r="E9" s="58">
        <v>18.7</v>
      </c>
      <c r="F9" s="58">
        <v>18.7</v>
      </c>
      <c r="G9" s="58">
        <v>0</v>
      </c>
      <c r="H9" s="58">
        <v>18.7</v>
      </c>
      <c r="I9" s="58">
        <v>0</v>
      </c>
    </row>
    <row r="10" spans="1:9" s="12" customFormat="1" ht="22.5" customHeight="1" x14ac:dyDescent="0.25">
      <c r="A10" s="74" t="s">
        <v>261</v>
      </c>
      <c r="B10" s="75"/>
      <c r="C10" s="76" t="s">
        <v>262</v>
      </c>
      <c r="D10" s="58">
        <v>0</v>
      </c>
      <c r="E10" s="58">
        <v>10</v>
      </c>
      <c r="F10" s="58">
        <v>10</v>
      </c>
      <c r="G10" s="58">
        <v>0</v>
      </c>
      <c r="H10" s="58">
        <v>10</v>
      </c>
      <c r="I10" s="58">
        <v>0</v>
      </c>
    </row>
    <row r="11" spans="1:9" s="12" customFormat="1" ht="22.5" customHeight="1" x14ac:dyDescent="0.25">
      <c r="A11" s="74" t="s">
        <v>278</v>
      </c>
      <c r="B11" s="75"/>
      <c r="C11" s="76" t="s">
        <v>279</v>
      </c>
      <c r="D11" s="58">
        <v>0</v>
      </c>
      <c r="E11" s="58">
        <v>10</v>
      </c>
      <c r="F11" s="58">
        <v>10</v>
      </c>
      <c r="G11" s="58">
        <v>0</v>
      </c>
      <c r="H11" s="58">
        <v>10</v>
      </c>
      <c r="I11" s="58">
        <v>0</v>
      </c>
    </row>
    <row r="12" spans="1:9" s="12" customFormat="1" ht="22.5" customHeight="1" x14ac:dyDescent="0.25">
      <c r="A12" s="74" t="s">
        <v>280</v>
      </c>
      <c r="B12" s="75"/>
      <c r="C12" s="76" t="s">
        <v>281</v>
      </c>
      <c r="D12" s="58">
        <v>0</v>
      </c>
      <c r="E12" s="58">
        <v>10</v>
      </c>
      <c r="F12" s="58">
        <v>10</v>
      </c>
      <c r="G12" s="58">
        <v>0</v>
      </c>
      <c r="H12" s="58">
        <v>10</v>
      </c>
      <c r="I12" s="58">
        <v>0</v>
      </c>
    </row>
    <row r="13" spans="1:9" s="12" customFormat="1" ht="22.5" customHeight="1" x14ac:dyDescent="0.25">
      <c r="A13" s="74" t="s">
        <v>364</v>
      </c>
      <c r="B13" s="75"/>
      <c r="C13" s="76" t="s">
        <v>365</v>
      </c>
      <c r="D13" s="58">
        <v>0</v>
      </c>
      <c r="E13" s="58">
        <v>8.6999999999999993</v>
      </c>
      <c r="F13" s="58">
        <v>8.6999999999999993</v>
      </c>
      <c r="G13" s="58">
        <v>0</v>
      </c>
      <c r="H13" s="58">
        <v>8.6999999999999993</v>
      </c>
      <c r="I13" s="58">
        <v>0</v>
      </c>
    </row>
    <row r="14" spans="1:9" s="12" customFormat="1" ht="22.5" customHeight="1" x14ac:dyDescent="0.25">
      <c r="A14" s="74" t="s">
        <v>366</v>
      </c>
      <c r="B14" s="75"/>
      <c r="C14" s="76" t="s">
        <v>367</v>
      </c>
      <c r="D14" s="58">
        <v>0</v>
      </c>
      <c r="E14" s="58">
        <v>8.6999999999999993</v>
      </c>
      <c r="F14" s="58">
        <v>8.6999999999999993</v>
      </c>
      <c r="G14" s="58">
        <v>0</v>
      </c>
      <c r="H14" s="58">
        <v>8.6999999999999993</v>
      </c>
      <c r="I14" s="58">
        <v>0</v>
      </c>
    </row>
    <row r="15" spans="1:9" s="12" customFormat="1" ht="22.5" customHeight="1" x14ac:dyDescent="0.25">
      <c r="A15" s="74" t="s">
        <v>368</v>
      </c>
      <c r="B15" s="75"/>
      <c r="C15" s="76" t="s">
        <v>369</v>
      </c>
      <c r="D15" s="58">
        <v>0</v>
      </c>
      <c r="E15" s="58">
        <v>6.7</v>
      </c>
      <c r="F15" s="58">
        <v>6.7</v>
      </c>
      <c r="G15" s="58">
        <v>0</v>
      </c>
      <c r="H15" s="58">
        <v>6.7</v>
      </c>
      <c r="I15" s="58">
        <v>0</v>
      </c>
    </row>
    <row r="16" spans="1:9" ht="22.5" customHeight="1" x14ac:dyDescent="0.25">
      <c r="A16" s="77" t="s">
        <v>370</v>
      </c>
      <c r="B16" s="78" t="s">
        <v>108</v>
      </c>
      <c r="C16" s="79" t="s">
        <v>371</v>
      </c>
      <c r="D16" s="58">
        <v>0</v>
      </c>
      <c r="E16" s="54">
        <v>2</v>
      </c>
      <c r="F16" s="54">
        <v>2</v>
      </c>
      <c r="G16" s="58">
        <v>0</v>
      </c>
      <c r="H16" s="54">
        <v>2</v>
      </c>
      <c r="I16" s="58">
        <v>0</v>
      </c>
    </row>
    <row r="17" spans="1:9" ht="32.25" customHeight="1" x14ac:dyDescent="0.25">
      <c r="A17" s="33" t="s">
        <v>645</v>
      </c>
      <c r="B17" s="33"/>
      <c r="C17" s="33"/>
      <c r="D17" s="33"/>
      <c r="E17" s="33"/>
      <c r="F17" s="33"/>
      <c r="G17" s="33"/>
      <c r="H17" s="33"/>
      <c r="I17" s="33"/>
    </row>
    <row r="18" spans="1:9" x14ac:dyDescent="0.25">
      <c r="A18" s="80"/>
    </row>
    <row r="19" spans="1:9" x14ac:dyDescent="0.25">
      <c r="A19" s="80"/>
    </row>
    <row r="20" spans="1:9" x14ac:dyDescent="0.25">
      <c r="A20" s="80"/>
    </row>
    <row r="21" spans="1:9" x14ac:dyDescent="0.25">
      <c r="A21" s="80"/>
    </row>
  </sheetData>
  <mergeCells count="22">
    <mergeCell ref="A14:B14"/>
    <mergeCell ref="A15:B15"/>
    <mergeCell ref="A16:B16"/>
    <mergeCell ref="A17:I17"/>
    <mergeCell ref="C5:C7"/>
    <mergeCell ref="D4:D7"/>
    <mergeCell ref="E4:E7"/>
    <mergeCell ref="F5:F7"/>
    <mergeCell ref="G5:G7"/>
    <mergeCell ref="H5:H7"/>
    <mergeCell ref="I4:I7"/>
    <mergeCell ref="A5:B7"/>
    <mergeCell ref="A9:C9"/>
    <mergeCell ref="A10:B10"/>
    <mergeCell ref="A11:B11"/>
    <mergeCell ref="A12:B12"/>
    <mergeCell ref="A13:B13"/>
    <mergeCell ref="A1:I1"/>
    <mergeCell ref="A3:C3"/>
    <mergeCell ref="A4:C4"/>
    <mergeCell ref="F4:H4"/>
    <mergeCell ref="A8:C8"/>
  </mergeCells>
  <phoneticPr fontId="20" type="noConversion"/>
  <printOptions horizontalCentered="1"/>
  <pageMargins left="0.35" right="0.35" top="0.79" bottom="0.79" header="0.51" footer="0.2"/>
  <pageSetup paperSize="9" orientation="landscape"/>
  <headerFooter alignWithMargins="0">
    <oddFooter>&amp;C第 &amp;P 页</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V16"/>
  <sheetViews>
    <sheetView tabSelected="1" workbookViewId="0">
      <selection sqref="A1:XFD1048576"/>
    </sheetView>
  </sheetViews>
  <sheetFormatPr defaultColWidth="9" defaultRowHeight="15" x14ac:dyDescent="0.25"/>
  <cols>
    <col min="1" max="1" width="8.6640625" style="35" customWidth="1"/>
    <col min="2" max="2" width="4.58203125" style="35" customWidth="1"/>
    <col min="3" max="3" width="15.08203125" style="35" customWidth="1"/>
    <col min="4" max="5" width="21.9140625" style="35" customWidth="1"/>
    <col min="6" max="6" width="27.5" style="35" customWidth="1"/>
    <col min="7" max="252" width="9" style="35"/>
    <col min="253" max="16384" width="9" style="38"/>
  </cols>
  <sheetData>
    <row r="1" spans="1:256" s="35" customFormat="1" ht="36" customHeight="1" x14ac:dyDescent="0.25">
      <c r="A1" s="1" t="s">
        <v>646</v>
      </c>
      <c r="B1" s="1"/>
      <c r="C1" s="1"/>
      <c r="D1" s="1"/>
      <c r="E1" s="1"/>
      <c r="F1" s="1"/>
      <c r="IS1" s="38"/>
      <c r="IT1" s="38"/>
      <c r="IU1" s="38"/>
      <c r="IV1" s="38"/>
    </row>
    <row r="2" spans="1:256" s="35" customFormat="1" x14ac:dyDescent="0.25">
      <c r="A2" s="39"/>
      <c r="B2" s="39"/>
      <c r="C2" s="39"/>
      <c r="D2" s="3"/>
      <c r="E2" s="3"/>
      <c r="F2" s="4" t="s">
        <v>647</v>
      </c>
      <c r="IS2" s="38"/>
      <c r="IT2" s="38"/>
      <c r="IU2" s="38"/>
      <c r="IV2" s="38"/>
    </row>
    <row r="3" spans="1:256" s="35" customFormat="1" x14ac:dyDescent="0.25">
      <c r="A3" s="40" t="s">
        <v>2</v>
      </c>
      <c r="B3" s="40"/>
      <c r="C3" s="40"/>
      <c r="D3" s="6"/>
      <c r="E3" s="6"/>
      <c r="F3" s="4" t="s">
        <v>3</v>
      </c>
      <c r="IS3" s="38"/>
      <c r="IT3" s="38"/>
      <c r="IU3" s="38"/>
      <c r="IV3" s="38"/>
    </row>
    <row r="4" spans="1:256" s="35" customFormat="1" ht="20.149999999999999" customHeight="1" x14ac:dyDescent="0.25">
      <c r="A4" s="41" t="s">
        <v>453</v>
      </c>
      <c r="B4" s="42"/>
      <c r="C4" s="42"/>
      <c r="D4" s="43" t="s">
        <v>454</v>
      </c>
      <c r="E4" s="44"/>
      <c r="F4" s="45"/>
      <c r="IS4" s="38"/>
      <c r="IT4" s="38"/>
      <c r="IU4" s="38"/>
      <c r="IV4" s="38"/>
    </row>
    <row r="5" spans="1:256" s="35" customFormat="1" ht="20.149999999999999" customHeight="1" x14ac:dyDescent="0.25">
      <c r="A5" s="46" t="s">
        <v>121</v>
      </c>
      <c r="B5" s="47"/>
      <c r="C5" s="47" t="s">
        <v>122</v>
      </c>
      <c r="D5" s="48" t="s">
        <v>124</v>
      </c>
      <c r="E5" s="48" t="s">
        <v>456</v>
      </c>
      <c r="F5" s="49" t="s">
        <v>379</v>
      </c>
      <c r="IS5" s="38"/>
      <c r="IT5" s="38"/>
      <c r="IU5" s="38"/>
      <c r="IV5" s="38"/>
    </row>
    <row r="6" spans="1:256" s="35" customFormat="1" ht="20.149999999999999" customHeight="1" x14ac:dyDescent="0.25">
      <c r="A6" s="46"/>
      <c r="B6" s="47"/>
      <c r="C6" s="47"/>
      <c r="D6" s="48"/>
      <c r="E6" s="48"/>
      <c r="F6" s="48"/>
      <c r="IS6" s="38"/>
      <c r="IT6" s="38"/>
      <c r="IU6" s="38"/>
      <c r="IV6" s="38"/>
    </row>
    <row r="7" spans="1:256" s="35" customFormat="1" ht="20.149999999999999" customHeight="1" x14ac:dyDescent="0.25">
      <c r="A7" s="46"/>
      <c r="B7" s="47"/>
      <c r="C7" s="47"/>
      <c r="D7" s="50"/>
      <c r="E7" s="50"/>
      <c r="F7" s="50"/>
      <c r="IS7" s="38"/>
      <c r="IT7" s="38"/>
      <c r="IU7" s="38"/>
      <c r="IV7" s="38"/>
    </row>
    <row r="8" spans="1:256" s="35" customFormat="1" ht="20.149999999999999" customHeight="1" x14ac:dyDescent="0.25">
      <c r="A8" s="51" t="s">
        <v>123</v>
      </c>
      <c r="B8" s="52"/>
      <c r="C8" s="53"/>
      <c r="D8" s="54">
        <v>1</v>
      </c>
      <c r="E8" s="54">
        <v>2</v>
      </c>
      <c r="F8" s="54">
        <v>3</v>
      </c>
      <c r="IS8" s="38"/>
      <c r="IT8" s="38"/>
      <c r="IU8" s="38"/>
      <c r="IV8" s="38"/>
    </row>
    <row r="9" spans="1:256" s="35" customFormat="1" ht="20.149999999999999" customHeight="1" x14ac:dyDescent="0.25">
      <c r="A9" s="55" t="s">
        <v>124</v>
      </c>
      <c r="B9" s="56"/>
      <c r="C9" s="57"/>
      <c r="D9" s="58">
        <v>0</v>
      </c>
      <c r="E9" s="58">
        <v>0</v>
      </c>
      <c r="F9" s="58">
        <v>0</v>
      </c>
      <c r="IS9" s="38"/>
      <c r="IT9" s="38"/>
      <c r="IU9" s="38"/>
      <c r="IV9" s="38"/>
    </row>
    <row r="10" spans="1:256" s="35" customFormat="1" ht="20.149999999999999" customHeight="1" x14ac:dyDescent="0.25">
      <c r="A10" s="46"/>
      <c r="B10" s="47"/>
      <c r="C10" s="59"/>
      <c r="D10" s="60"/>
      <c r="E10" s="61"/>
      <c r="F10" s="60"/>
      <c r="IS10" s="38"/>
      <c r="IT10" s="38"/>
      <c r="IU10" s="38"/>
      <c r="IV10" s="38"/>
    </row>
    <row r="11" spans="1:256" s="35" customFormat="1" ht="20.149999999999999" customHeight="1" x14ac:dyDescent="0.25">
      <c r="A11" s="46"/>
      <c r="B11" s="47"/>
      <c r="C11" s="60"/>
      <c r="D11" s="60"/>
      <c r="E11" s="60"/>
      <c r="F11" s="60"/>
      <c r="IS11" s="38"/>
      <c r="IT11" s="38"/>
      <c r="IU11" s="38"/>
      <c r="IV11" s="38"/>
    </row>
    <row r="12" spans="1:256" s="35" customFormat="1" ht="20.149999999999999" customHeight="1" x14ac:dyDescent="0.25">
      <c r="A12" s="46"/>
      <c r="B12" s="47"/>
      <c r="C12" s="59"/>
      <c r="D12" s="60"/>
      <c r="E12" s="60"/>
      <c r="F12" s="60"/>
      <c r="IS12" s="38"/>
      <c r="IT12" s="38"/>
      <c r="IU12" s="38"/>
      <c r="IV12" s="38"/>
    </row>
    <row r="13" spans="1:256" s="35" customFormat="1" ht="20.149999999999999" customHeight="1" x14ac:dyDescent="0.25">
      <c r="A13" s="46"/>
      <c r="B13" s="47"/>
      <c r="C13" s="60"/>
      <c r="D13" s="60"/>
      <c r="E13" s="60"/>
      <c r="F13" s="60"/>
      <c r="IS13" s="38"/>
      <c r="IT13" s="38"/>
      <c r="IU13" s="38"/>
      <c r="IV13" s="38"/>
    </row>
    <row r="14" spans="1:256" s="35" customFormat="1" ht="20.149999999999999" customHeight="1" x14ac:dyDescent="0.25">
      <c r="A14" s="46"/>
      <c r="B14" s="47"/>
      <c r="C14" s="60"/>
      <c r="D14" s="60"/>
      <c r="E14" s="60"/>
      <c r="F14" s="60"/>
      <c r="IS14" s="38"/>
      <c r="IT14" s="38"/>
      <c r="IU14" s="38"/>
      <c r="IV14" s="38"/>
    </row>
    <row r="15" spans="1:256" s="35" customFormat="1" ht="20.149999999999999" customHeight="1" x14ac:dyDescent="0.25">
      <c r="A15" s="62"/>
      <c r="B15" s="63"/>
      <c r="C15" s="64"/>
      <c r="D15" s="64"/>
      <c r="E15" s="64"/>
      <c r="F15" s="64"/>
      <c r="IS15" s="38"/>
      <c r="IT15" s="38"/>
      <c r="IU15" s="38"/>
      <c r="IV15" s="38"/>
    </row>
    <row r="16" spans="1:256" s="35" customFormat="1" ht="36" customHeight="1" x14ac:dyDescent="0.25">
      <c r="A16" s="33" t="s">
        <v>648</v>
      </c>
      <c r="B16" s="34"/>
      <c r="C16" s="34"/>
      <c r="D16" s="34"/>
      <c r="E16" s="34"/>
      <c r="F16" s="34"/>
      <c r="IS16" s="38"/>
      <c r="IT16" s="38"/>
      <c r="IU16" s="38"/>
      <c r="IV16" s="38"/>
    </row>
  </sheetData>
  <mergeCells count="18">
    <mergeCell ref="A14:B14"/>
    <mergeCell ref="A15:B15"/>
    <mergeCell ref="A16:F16"/>
    <mergeCell ref="C5:C7"/>
    <mergeCell ref="D5:D7"/>
    <mergeCell ref="E5:E7"/>
    <mergeCell ref="F5:F7"/>
    <mergeCell ref="A5:B7"/>
    <mergeCell ref="A9:C9"/>
    <mergeCell ref="A10:B10"/>
    <mergeCell ref="A11:B11"/>
    <mergeCell ref="A12:B12"/>
    <mergeCell ref="A13:B13"/>
    <mergeCell ref="A1:F1"/>
    <mergeCell ref="A3:C3"/>
    <mergeCell ref="A4:C4"/>
    <mergeCell ref="D4:F4"/>
    <mergeCell ref="A8:C8"/>
  </mergeCells>
  <phoneticPr fontId="20"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6</vt:i4>
      </vt:variant>
    </vt:vector>
  </HeadingPairs>
  <TitlesOfParts>
    <vt:vector size="15"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g06一般公共预算财政拨款基本支出决算表</vt:lpstr>
      <vt:lpstr>Z07“三公”经费公共预算财政拨款支出决算表</vt:lpstr>
      <vt:lpstr>g08政府性基金预算财政拨款收支决算表</vt:lpstr>
      <vt:lpstr>g09国有资本经营预算财政拨款支出决算表 </vt:lpstr>
      <vt:lpstr>g01收入支出决算总表!Print_Area</vt:lpstr>
      <vt:lpstr>g04财政拨款收入支出决算总表!Print_Area</vt:lpstr>
      <vt:lpstr>g05一般公共预算财政拨款支出决算表!Print_Area</vt:lpstr>
      <vt:lpstr>g06一般公共预算财政拨款基本支出决算表!Print_Area</vt:lpstr>
      <vt:lpstr>g08政府性基金预算财政拨款收支决算表!Print_Area</vt:lpstr>
      <vt:lpstr>Z07“三公”经费公共预算财政拨款支出决算表!Print_Area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cibm</dc:creator>
  <cp:lastModifiedBy>PENG</cp:lastModifiedBy>
  <cp:revision>1</cp:revision>
  <cp:lastPrinted>2021-07-17T04:51:00Z</cp:lastPrinted>
  <dcterms:created xsi:type="dcterms:W3CDTF">2011-12-26T04:36:00Z</dcterms:created>
  <dcterms:modified xsi:type="dcterms:W3CDTF">2023-08-30T01:02:21Z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E806AEAD586D4536A3EE85BD2BA9FC60</vt:lpwstr>
  </property>
</Properties>
</file>