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5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<sst xmlns="http://schemas.openxmlformats.org/spreadsheetml/2006/main" count="104">
  <si>
    <t>序号</t>
  </si>
  <si>
    <t>补贴类型</t>
  </si>
  <si>
    <t>对象代码</t>
  </si>
  <si>
    <t>对象姓名</t>
  </si>
  <si>
    <t>身份证号码</t>
  </si>
  <si>
    <t>发放账号</t>
  </si>
  <si>
    <t>补贴数量</t>
  </si>
  <si>
    <t>补贴标准</t>
  </si>
  <si>
    <t>应发金额</t>
  </si>
  <si>
    <t>实发金额</t>
  </si>
  <si>
    <t>发放日期</t>
  </si>
  <si>
    <t>代发银行</t>
  </si>
  <si>
    <t>手机号码</t>
  </si>
  <si>
    <t>政策单位</t>
  </si>
  <si>
    <t>期数</t>
  </si>
  <si>
    <t>批次</t>
  </si>
  <si>
    <t>备注</t>
  </si>
  <si>
    <t>1</t>
  </si>
  <si>
    <t>0510-在乡复员军人生活补助</t>
  </si>
  <si>
    <t>430705029001013044</t>
  </si>
  <si>
    <t>吴炳之</t>
  </si>
  <si>
    <t>432426********26914</t>
  </si>
  <si>
    <t>81012900000****82</t>
  </si>
  <si>
    <t>2022-02-18</t>
  </si>
  <si>
    <t>农村信用社</t>
  </si>
  <si>
    <t>****</t>
  </si>
  <si>
    <t>退役军人事务局</t>
  </si>
  <si>
    <t>1季度</t>
  </si>
  <si>
    <t>2</t>
  </si>
  <si>
    <t/>
  </si>
  <si>
    <t>2022-04-18</t>
  </si>
  <si>
    <t>2季度</t>
  </si>
  <si>
    <t>4</t>
  </si>
  <si>
    <t>3</t>
  </si>
  <si>
    <t>2022-05-18</t>
  </si>
  <si>
    <t>5</t>
  </si>
  <si>
    <t>2022-01-24</t>
  </si>
  <si>
    <t>2022-03-16</t>
  </si>
  <si>
    <t>6</t>
  </si>
  <si>
    <t>2022-06-20</t>
  </si>
  <si>
    <t>7</t>
  </si>
  <si>
    <t>430705029011021021</t>
  </si>
  <si>
    <t>罗兴初</t>
  </si>
  <si>
    <t>430725********36772</t>
  </si>
  <si>
    <t>81012900006****43</t>
  </si>
  <si>
    <t>144****9782</t>
  </si>
  <si>
    <t>8</t>
  </si>
  <si>
    <t>9</t>
  </si>
  <si>
    <t>10</t>
  </si>
  <si>
    <t>11</t>
  </si>
  <si>
    <t>12</t>
  </si>
  <si>
    <t>13</t>
  </si>
  <si>
    <t>430705029011029021</t>
  </si>
  <si>
    <t>李道友</t>
  </si>
  <si>
    <t>432426********66779</t>
  </si>
  <si>
    <t>81012900006****03</t>
  </si>
  <si>
    <t>121****5146</t>
  </si>
  <si>
    <t>14</t>
  </si>
  <si>
    <t>15</t>
  </si>
  <si>
    <t>16</t>
  </si>
  <si>
    <t>17</t>
  </si>
  <si>
    <t>18</t>
  </si>
  <si>
    <t>19</t>
  </si>
  <si>
    <t>430705029015033019</t>
  </si>
  <si>
    <t>唐耀初</t>
  </si>
  <si>
    <t>430725********96771</t>
  </si>
  <si>
    <t>81012900006****19</t>
  </si>
  <si>
    <t>123****1412</t>
  </si>
  <si>
    <t>20</t>
  </si>
  <si>
    <t>21</t>
  </si>
  <si>
    <t>22</t>
  </si>
  <si>
    <t>23</t>
  </si>
  <si>
    <t>24</t>
  </si>
  <si>
    <t>25</t>
  </si>
  <si>
    <t>430705029022010033</t>
  </si>
  <si>
    <t>张伯言</t>
  </si>
  <si>
    <t>432426********66910</t>
  </si>
  <si>
    <t>81012900000****06</t>
  </si>
  <si>
    <t>26</t>
  </si>
  <si>
    <t>27</t>
  </si>
  <si>
    <t>28</t>
  </si>
  <si>
    <t>29</t>
  </si>
  <si>
    <t>30</t>
  </si>
  <si>
    <t>31</t>
  </si>
  <si>
    <t>430705029022019025</t>
  </si>
  <si>
    <t>张连生</t>
  </si>
  <si>
    <t>432426********26917</t>
  </si>
  <si>
    <t>81012900006****70</t>
  </si>
  <si>
    <t>32</t>
  </si>
  <si>
    <t>33</t>
  </si>
  <si>
    <t>34</t>
  </si>
  <si>
    <t>35</t>
  </si>
  <si>
    <t>36</t>
  </si>
  <si>
    <t>37</t>
  </si>
  <si>
    <t>430705029024003052</t>
  </si>
  <si>
    <t>赵友生</t>
  </si>
  <si>
    <t>432426********77012</t>
  </si>
  <si>
    <t>81012900117****29</t>
  </si>
  <si>
    <t>147****6365</t>
  </si>
  <si>
    <t>38</t>
  </si>
  <si>
    <t>39</t>
  </si>
  <si>
    <t>40</t>
  </si>
  <si>
    <t>41</t>
  </si>
  <si>
    <t>42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</si>
</sst>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3"/>
  <sheetViews>
    <sheetView tabSelected="1" topLeftCell="E1" workbookViewId="0">
      <pane ySplit="1" topLeftCell="A26" activePane="bottomLeft" state="frozen"/>
      <selection/>
      <selection pane="bottomLeft" activeCell="M1" sqref="M$1:M$1048576"/>
    </sheetView>
  </sheetViews>
  <sheetFormatPr defaultColWidth="9" defaultRowHeight="13.5"/>
  <cols>
    <col min="1" max="1" width="5" customWidth="1"/>
    <col min="2" max="5" width="20" customWidth="1"/>
    <col min="6" max="6" width="30" customWidth="1"/>
    <col min="7" max="14" width="20" customWidth="1"/>
    <col min="15" max="16" width="15" customWidth="1"/>
    <col min="17" max="17" width="20" customWidth="1"/>
  </cols>
  <sheetData>
    <row r="1" ht="25" customHeigh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25" customHeight="1" spans="1:17">
      <c r="A2" s="2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>
        <v>0</v>
      </c>
      <c r="H2" s="3">
        <v>0</v>
      </c>
      <c r="I2" s="3">
        <v>1940</v>
      </c>
      <c r="J2" s="3">
        <v>1940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3" ht="25" customHeight="1" spans="1:17">
      <c r="A3" s="2" t="s">
        <v>28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>
        <v>0</v>
      </c>
      <c r="H3" s="3">
        <v>0</v>
      </c>
      <c r="I3" s="3">
        <v>1940</v>
      </c>
      <c r="J3" s="3">
        <v>1940</v>
      </c>
      <c r="K3" s="3" t="s">
        <v>30</v>
      </c>
      <c r="L3" s="3" t="s">
        <v>24</v>
      </c>
      <c r="M3" s="3" t="s">
        <v>25</v>
      </c>
      <c r="N3" s="3" t="s">
        <v>26</v>
      </c>
      <c r="O3" s="3" t="s">
        <v>31</v>
      </c>
      <c r="P3" s="3" t="s">
        <v>32</v>
      </c>
      <c r="Q3" s="3" t="s">
        <v>29</v>
      </c>
    </row>
    <row r="4" ht="25" customHeight="1" spans="1:17">
      <c r="A4" s="2" t="s">
        <v>33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>
        <v>0</v>
      </c>
      <c r="H4" s="3">
        <v>0</v>
      </c>
      <c r="I4" s="3">
        <v>1940</v>
      </c>
      <c r="J4" s="3">
        <v>1940</v>
      </c>
      <c r="K4" s="3" t="s">
        <v>34</v>
      </c>
      <c r="L4" s="3" t="s">
        <v>24</v>
      </c>
      <c r="M4" s="3" t="s">
        <v>25</v>
      </c>
      <c r="N4" s="3" t="s">
        <v>26</v>
      </c>
      <c r="O4" s="3" t="s">
        <v>31</v>
      </c>
      <c r="P4" s="3" t="s">
        <v>35</v>
      </c>
      <c r="Q4" s="3" t="s">
        <v>29</v>
      </c>
    </row>
    <row r="5" ht="25" customHeight="1" spans="1:17">
      <c r="A5" s="2" t="s">
        <v>32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>
        <v>0</v>
      </c>
      <c r="H5" s="3">
        <v>0</v>
      </c>
      <c r="I5" s="3">
        <v>1940</v>
      </c>
      <c r="J5" s="3">
        <v>1940</v>
      </c>
      <c r="K5" s="3" t="s">
        <v>36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17</v>
      </c>
      <c r="Q5" s="3" t="s">
        <v>29</v>
      </c>
    </row>
    <row r="6" ht="25" customHeight="1" spans="1:17">
      <c r="A6" s="2" t="s">
        <v>35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>
        <v>0</v>
      </c>
      <c r="H6" s="3">
        <v>0</v>
      </c>
      <c r="I6" s="3">
        <v>1940</v>
      </c>
      <c r="J6" s="3">
        <v>1940</v>
      </c>
      <c r="K6" s="3" t="s">
        <v>37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33</v>
      </c>
      <c r="Q6" s="3" t="s">
        <v>29</v>
      </c>
    </row>
    <row r="7" ht="25" customHeight="1" spans="1:17">
      <c r="A7" s="2" t="s">
        <v>38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>
        <v>0</v>
      </c>
      <c r="H7" s="3">
        <v>0</v>
      </c>
      <c r="I7" s="3">
        <v>1940</v>
      </c>
      <c r="J7" s="3">
        <v>1940</v>
      </c>
      <c r="K7" s="3" t="s">
        <v>39</v>
      </c>
      <c r="L7" s="3" t="s">
        <v>24</v>
      </c>
      <c r="M7" s="3" t="s">
        <v>25</v>
      </c>
      <c r="N7" s="3" t="s">
        <v>26</v>
      </c>
      <c r="O7" s="3" t="s">
        <v>31</v>
      </c>
      <c r="P7" s="3" t="s">
        <v>38</v>
      </c>
      <c r="Q7" s="3" t="s">
        <v>29</v>
      </c>
    </row>
    <row r="8" ht="25" customHeight="1" spans="1:17">
      <c r="A8" s="2" t="s">
        <v>40</v>
      </c>
      <c r="B8" s="3" t="s">
        <v>18</v>
      </c>
      <c r="C8" s="3" t="s">
        <v>41</v>
      </c>
      <c r="D8" s="3" t="s">
        <v>42</v>
      </c>
      <c r="E8" s="3" t="s">
        <v>43</v>
      </c>
      <c r="F8" s="3" t="s">
        <v>44</v>
      </c>
      <c r="G8" s="3">
        <v>0</v>
      </c>
      <c r="H8" s="3">
        <v>0</v>
      </c>
      <c r="I8" s="3">
        <v>1920</v>
      </c>
      <c r="J8" s="3">
        <v>1920</v>
      </c>
      <c r="K8" s="3" t="s">
        <v>30</v>
      </c>
      <c r="L8" s="3" t="s">
        <v>24</v>
      </c>
      <c r="M8" s="3" t="s">
        <v>45</v>
      </c>
      <c r="N8" s="3" t="s">
        <v>26</v>
      </c>
      <c r="O8" s="3" t="s">
        <v>31</v>
      </c>
      <c r="P8" s="3" t="s">
        <v>32</v>
      </c>
      <c r="Q8" s="3" t="s">
        <v>29</v>
      </c>
    </row>
    <row r="9" ht="25" customHeight="1" spans="1:17">
      <c r="A9" s="2" t="s">
        <v>46</v>
      </c>
      <c r="B9" s="3" t="s">
        <v>18</v>
      </c>
      <c r="C9" s="3" t="s">
        <v>41</v>
      </c>
      <c r="D9" s="3" t="s">
        <v>42</v>
      </c>
      <c r="E9" s="3" t="s">
        <v>43</v>
      </c>
      <c r="F9" s="3" t="s">
        <v>44</v>
      </c>
      <c r="G9" s="3">
        <v>0</v>
      </c>
      <c r="H9" s="3">
        <v>0</v>
      </c>
      <c r="I9" s="3">
        <v>1920</v>
      </c>
      <c r="J9" s="3">
        <v>1920</v>
      </c>
      <c r="K9" s="3" t="s">
        <v>23</v>
      </c>
      <c r="L9" s="3" t="s">
        <v>24</v>
      </c>
      <c r="M9" s="3" t="s">
        <v>45</v>
      </c>
      <c r="N9" s="3" t="s">
        <v>26</v>
      </c>
      <c r="O9" s="3" t="s">
        <v>27</v>
      </c>
      <c r="P9" s="3" t="s">
        <v>28</v>
      </c>
      <c r="Q9" s="3" t="s">
        <v>29</v>
      </c>
    </row>
    <row r="10" ht="25" customHeight="1" spans="1:17">
      <c r="A10" s="2" t="s">
        <v>47</v>
      </c>
      <c r="B10" s="3" t="s">
        <v>18</v>
      </c>
      <c r="C10" s="3" t="s">
        <v>41</v>
      </c>
      <c r="D10" s="3" t="s">
        <v>42</v>
      </c>
      <c r="E10" s="3" t="s">
        <v>43</v>
      </c>
      <c r="F10" s="3" t="s">
        <v>44</v>
      </c>
      <c r="G10" s="3">
        <v>0</v>
      </c>
      <c r="H10" s="3">
        <v>0</v>
      </c>
      <c r="I10" s="3">
        <v>1920</v>
      </c>
      <c r="J10" s="3">
        <v>1920</v>
      </c>
      <c r="K10" s="3" t="s">
        <v>34</v>
      </c>
      <c r="L10" s="3" t="s">
        <v>24</v>
      </c>
      <c r="M10" s="3" t="s">
        <v>45</v>
      </c>
      <c r="N10" s="3" t="s">
        <v>26</v>
      </c>
      <c r="O10" s="3" t="s">
        <v>31</v>
      </c>
      <c r="P10" s="3" t="s">
        <v>35</v>
      </c>
      <c r="Q10" s="3" t="s">
        <v>29</v>
      </c>
    </row>
    <row r="11" ht="25" customHeight="1" spans="1:17">
      <c r="A11" s="2" t="s">
        <v>48</v>
      </c>
      <c r="B11" s="3" t="s">
        <v>18</v>
      </c>
      <c r="C11" s="3" t="s">
        <v>41</v>
      </c>
      <c r="D11" s="3" t="s">
        <v>42</v>
      </c>
      <c r="E11" s="3" t="s">
        <v>43</v>
      </c>
      <c r="F11" s="3" t="s">
        <v>44</v>
      </c>
      <c r="G11" s="3">
        <v>0</v>
      </c>
      <c r="H11" s="3">
        <v>0</v>
      </c>
      <c r="I11" s="3">
        <v>1920</v>
      </c>
      <c r="J11" s="3">
        <v>1920</v>
      </c>
      <c r="K11" s="3" t="s">
        <v>39</v>
      </c>
      <c r="L11" s="3" t="s">
        <v>24</v>
      </c>
      <c r="M11" s="3" t="s">
        <v>45</v>
      </c>
      <c r="N11" s="3" t="s">
        <v>26</v>
      </c>
      <c r="O11" s="3" t="s">
        <v>31</v>
      </c>
      <c r="P11" s="3" t="s">
        <v>38</v>
      </c>
      <c r="Q11" s="3" t="s">
        <v>29</v>
      </c>
    </row>
    <row r="12" ht="25" customHeight="1" spans="1:17">
      <c r="A12" s="2" t="s">
        <v>49</v>
      </c>
      <c r="B12" s="3" t="s">
        <v>18</v>
      </c>
      <c r="C12" s="3" t="s">
        <v>41</v>
      </c>
      <c r="D12" s="3" t="s">
        <v>42</v>
      </c>
      <c r="E12" s="3" t="s">
        <v>43</v>
      </c>
      <c r="F12" s="3" t="s">
        <v>44</v>
      </c>
      <c r="G12" s="3">
        <v>0</v>
      </c>
      <c r="H12" s="3">
        <v>0</v>
      </c>
      <c r="I12" s="3">
        <v>1920</v>
      </c>
      <c r="J12" s="3">
        <v>1920</v>
      </c>
      <c r="K12" s="3" t="s">
        <v>37</v>
      </c>
      <c r="L12" s="3" t="s">
        <v>24</v>
      </c>
      <c r="M12" s="3" t="s">
        <v>45</v>
      </c>
      <c r="N12" s="3" t="s">
        <v>26</v>
      </c>
      <c r="O12" s="3" t="s">
        <v>27</v>
      </c>
      <c r="P12" s="3" t="s">
        <v>33</v>
      </c>
      <c r="Q12" s="3" t="s">
        <v>29</v>
      </c>
    </row>
    <row r="13" ht="25" customHeight="1" spans="1:17">
      <c r="A13" s="2" t="s">
        <v>50</v>
      </c>
      <c r="B13" s="3" t="s">
        <v>18</v>
      </c>
      <c r="C13" s="3" t="s">
        <v>41</v>
      </c>
      <c r="D13" s="3" t="s">
        <v>42</v>
      </c>
      <c r="E13" s="3" t="s">
        <v>43</v>
      </c>
      <c r="F13" s="3" t="s">
        <v>44</v>
      </c>
      <c r="G13" s="3">
        <v>0</v>
      </c>
      <c r="H13" s="3">
        <v>0</v>
      </c>
      <c r="I13" s="3">
        <v>1920</v>
      </c>
      <c r="J13" s="3">
        <v>1920</v>
      </c>
      <c r="K13" s="3" t="s">
        <v>36</v>
      </c>
      <c r="L13" s="3" t="s">
        <v>24</v>
      </c>
      <c r="M13" s="3" t="s">
        <v>45</v>
      </c>
      <c r="N13" s="3" t="s">
        <v>26</v>
      </c>
      <c r="O13" s="3" t="s">
        <v>27</v>
      </c>
      <c r="P13" s="3" t="s">
        <v>17</v>
      </c>
      <c r="Q13" s="3" t="s">
        <v>29</v>
      </c>
    </row>
    <row r="14" ht="25" customHeight="1" spans="1:17">
      <c r="A14" s="2" t="s">
        <v>51</v>
      </c>
      <c r="B14" s="3" t="s">
        <v>18</v>
      </c>
      <c r="C14" s="3" t="s">
        <v>52</v>
      </c>
      <c r="D14" s="3" t="s">
        <v>53</v>
      </c>
      <c r="E14" s="3" t="s">
        <v>54</v>
      </c>
      <c r="F14" s="3" t="s">
        <v>55</v>
      </c>
      <c r="G14" s="3">
        <v>0</v>
      </c>
      <c r="H14" s="3">
        <v>0</v>
      </c>
      <c r="I14" s="3">
        <v>1940</v>
      </c>
      <c r="J14" s="3">
        <v>1940</v>
      </c>
      <c r="K14" s="3" t="s">
        <v>23</v>
      </c>
      <c r="L14" s="3" t="s">
        <v>24</v>
      </c>
      <c r="M14" s="3" t="s">
        <v>56</v>
      </c>
      <c r="N14" s="3" t="s">
        <v>26</v>
      </c>
      <c r="O14" s="3" t="s">
        <v>27</v>
      </c>
      <c r="P14" s="3" t="s">
        <v>28</v>
      </c>
      <c r="Q14" s="3" t="s">
        <v>29</v>
      </c>
    </row>
    <row r="15" ht="25" customHeight="1" spans="1:17">
      <c r="A15" s="2" t="s">
        <v>57</v>
      </c>
      <c r="B15" s="3" t="s">
        <v>18</v>
      </c>
      <c r="C15" s="3" t="s">
        <v>52</v>
      </c>
      <c r="D15" s="3" t="s">
        <v>53</v>
      </c>
      <c r="E15" s="3" t="s">
        <v>54</v>
      </c>
      <c r="F15" s="3" t="s">
        <v>55</v>
      </c>
      <c r="G15" s="3">
        <v>0</v>
      </c>
      <c r="H15" s="3">
        <v>0</v>
      </c>
      <c r="I15" s="3">
        <v>1940</v>
      </c>
      <c r="J15" s="3">
        <v>1940</v>
      </c>
      <c r="K15" s="3" t="s">
        <v>30</v>
      </c>
      <c r="L15" s="3" t="s">
        <v>24</v>
      </c>
      <c r="M15" s="3" t="s">
        <v>56</v>
      </c>
      <c r="N15" s="3" t="s">
        <v>26</v>
      </c>
      <c r="O15" s="3" t="s">
        <v>31</v>
      </c>
      <c r="P15" s="3" t="s">
        <v>32</v>
      </c>
      <c r="Q15" s="3" t="s">
        <v>29</v>
      </c>
    </row>
    <row r="16" ht="25" customHeight="1" spans="1:17">
      <c r="A16" s="2" t="s">
        <v>58</v>
      </c>
      <c r="B16" s="3" t="s">
        <v>18</v>
      </c>
      <c r="C16" s="3" t="s">
        <v>52</v>
      </c>
      <c r="D16" s="3" t="s">
        <v>53</v>
      </c>
      <c r="E16" s="3" t="s">
        <v>54</v>
      </c>
      <c r="F16" s="3" t="s">
        <v>55</v>
      </c>
      <c r="G16" s="3">
        <v>0</v>
      </c>
      <c r="H16" s="3">
        <v>0</v>
      </c>
      <c r="I16" s="3">
        <v>1940</v>
      </c>
      <c r="J16" s="3">
        <v>1940</v>
      </c>
      <c r="K16" s="3" t="s">
        <v>37</v>
      </c>
      <c r="L16" s="3" t="s">
        <v>24</v>
      </c>
      <c r="M16" s="3" t="s">
        <v>56</v>
      </c>
      <c r="N16" s="3" t="s">
        <v>26</v>
      </c>
      <c r="O16" s="3" t="s">
        <v>27</v>
      </c>
      <c r="P16" s="3" t="s">
        <v>33</v>
      </c>
      <c r="Q16" s="3" t="s">
        <v>29</v>
      </c>
    </row>
    <row r="17" ht="25" customHeight="1" spans="1:17">
      <c r="A17" s="2" t="s">
        <v>59</v>
      </c>
      <c r="B17" s="3" t="s">
        <v>18</v>
      </c>
      <c r="C17" s="3" t="s">
        <v>52</v>
      </c>
      <c r="D17" s="3" t="s">
        <v>53</v>
      </c>
      <c r="E17" s="3" t="s">
        <v>54</v>
      </c>
      <c r="F17" s="3" t="s">
        <v>55</v>
      </c>
      <c r="G17" s="3">
        <v>0</v>
      </c>
      <c r="H17" s="3">
        <v>0</v>
      </c>
      <c r="I17" s="3">
        <v>1940</v>
      </c>
      <c r="J17" s="3">
        <v>1940</v>
      </c>
      <c r="K17" s="3" t="s">
        <v>36</v>
      </c>
      <c r="L17" s="3" t="s">
        <v>24</v>
      </c>
      <c r="M17" s="3" t="s">
        <v>56</v>
      </c>
      <c r="N17" s="3" t="s">
        <v>26</v>
      </c>
      <c r="O17" s="3" t="s">
        <v>27</v>
      </c>
      <c r="P17" s="3" t="s">
        <v>17</v>
      </c>
      <c r="Q17" s="3" t="s">
        <v>29</v>
      </c>
    </row>
    <row r="18" ht="25" customHeight="1" spans="1:17">
      <c r="A18" s="2" t="s">
        <v>60</v>
      </c>
      <c r="B18" s="3" t="s">
        <v>18</v>
      </c>
      <c r="C18" s="3" t="s">
        <v>52</v>
      </c>
      <c r="D18" s="3" t="s">
        <v>53</v>
      </c>
      <c r="E18" s="3" t="s">
        <v>54</v>
      </c>
      <c r="F18" s="3" t="s">
        <v>55</v>
      </c>
      <c r="G18" s="3">
        <v>0</v>
      </c>
      <c r="H18" s="3">
        <v>0</v>
      </c>
      <c r="I18" s="3">
        <v>1940</v>
      </c>
      <c r="J18" s="3">
        <v>1940</v>
      </c>
      <c r="K18" s="3" t="s">
        <v>34</v>
      </c>
      <c r="L18" s="3" t="s">
        <v>24</v>
      </c>
      <c r="M18" s="3" t="s">
        <v>56</v>
      </c>
      <c r="N18" s="3" t="s">
        <v>26</v>
      </c>
      <c r="O18" s="3" t="s">
        <v>31</v>
      </c>
      <c r="P18" s="3" t="s">
        <v>35</v>
      </c>
      <c r="Q18" s="3" t="s">
        <v>29</v>
      </c>
    </row>
    <row r="19" ht="25" customHeight="1" spans="1:17">
      <c r="A19" s="2" t="s">
        <v>61</v>
      </c>
      <c r="B19" s="3" t="s">
        <v>18</v>
      </c>
      <c r="C19" s="3" t="s">
        <v>52</v>
      </c>
      <c r="D19" s="3" t="s">
        <v>53</v>
      </c>
      <c r="E19" s="3" t="s">
        <v>54</v>
      </c>
      <c r="F19" s="3" t="s">
        <v>55</v>
      </c>
      <c r="G19" s="3">
        <v>0</v>
      </c>
      <c r="H19" s="3">
        <v>0</v>
      </c>
      <c r="I19" s="3">
        <v>1940</v>
      </c>
      <c r="J19" s="3">
        <v>1940</v>
      </c>
      <c r="K19" s="3" t="s">
        <v>39</v>
      </c>
      <c r="L19" s="3" t="s">
        <v>24</v>
      </c>
      <c r="M19" s="3" t="s">
        <v>56</v>
      </c>
      <c r="N19" s="3" t="s">
        <v>26</v>
      </c>
      <c r="O19" s="3" t="s">
        <v>31</v>
      </c>
      <c r="P19" s="3" t="s">
        <v>38</v>
      </c>
      <c r="Q19" s="3" t="s">
        <v>29</v>
      </c>
    </row>
    <row r="20" ht="25" customHeight="1" spans="1:17">
      <c r="A20" s="2" t="s">
        <v>62</v>
      </c>
      <c r="B20" s="3" t="s">
        <v>18</v>
      </c>
      <c r="C20" s="3" t="s">
        <v>63</v>
      </c>
      <c r="D20" s="3" t="s">
        <v>64</v>
      </c>
      <c r="E20" s="3" t="s">
        <v>65</v>
      </c>
      <c r="F20" s="3" t="s">
        <v>66</v>
      </c>
      <c r="G20" s="3">
        <v>0</v>
      </c>
      <c r="H20" s="3">
        <v>0</v>
      </c>
      <c r="I20" s="3">
        <v>1920</v>
      </c>
      <c r="J20" s="3">
        <v>1920</v>
      </c>
      <c r="K20" s="3" t="s">
        <v>30</v>
      </c>
      <c r="L20" s="3" t="s">
        <v>24</v>
      </c>
      <c r="M20" s="3" t="s">
        <v>67</v>
      </c>
      <c r="N20" s="3" t="s">
        <v>26</v>
      </c>
      <c r="O20" s="3" t="s">
        <v>31</v>
      </c>
      <c r="P20" s="3" t="s">
        <v>32</v>
      </c>
      <c r="Q20" s="3" t="s">
        <v>29</v>
      </c>
    </row>
    <row r="21" ht="25" customHeight="1" spans="1:17">
      <c r="A21" s="2" t="s">
        <v>68</v>
      </c>
      <c r="B21" s="3" t="s">
        <v>18</v>
      </c>
      <c r="C21" s="3" t="s">
        <v>63</v>
      </c>
      <c r="D21" s="3" t="s">
        <v>64</v>
      </c>
      <c r="E21" s="3" t="s">
        <v>65</v>
      </c>
      <c r="F21" s="3" t="s">
        <v>66</v>
      </c>
      <c r="G21" s="3">
        <v>0</v>
      </c>
      <c r="H21" s="3">
        <v>0</v>
      </c>
      <c r="I21" s="3">
        <v>1920</v>
      </c>
      <c r="J21" s="3">
        <v>1920</v>
      </c>
      <c r="K21" s="3" t="s">
        <v>23</v>
      </c>
      <c r="L21" s="3" t="s">
        <v>24</v>
      </c>
      <c r="M21" s="3" t="s">
        <v>67</v>
      </c>
      <c r="N21" s="3" t="s">
        <v>26</v>
      </c>
      <c r="O21" s="3" t="s">
        <v>27</v>
      </c>
      <c r="P21" s="3" t="s">
        <v>28</v>
      </c>
      <c r="Q21" s="3" t="s">
        <v>29</v>
      </c>
    </row>
    <row r="22" ht="25" customHeight="1" spans="1:17">
      <c r="A22" s="2" t="s">
        <v>69</v>
      </c>
      <c r="B22" s="3" t="s">
        <v>18</v>
      </c>
      <c r="C22" s="3" t="s">
        <v>63</v>
      </c>
      <c r="D22" s="3" t="s">
        <v>64</v>
      </c>
      <c r="E22" s="3" t="s">
        <v>65</v>
      </c>
      <c r="F22" s="3" t="s">
        <v>66</v>
      </c>
      <c r="G22" s="3">
        <v>0</v>
      </c>
      <c r="H22" s="3">
        <v>0</v>
      </c>
      <c r="I22" s="3">
        <v>1920</v>
      </c>
      <c r="J22" s="3">
        <v>1920</v>
      </c>
      <c r="K22" s="3" t="s">
        <v>34</v>
      </c>
      <c r="L22" s="3" t="s">
        <v>24</v>
      </c>
      <c r="M22" s="3" t="s">
        <v>67</v>
      </c>
      <c r="N22" s="3" t="s">
        <v>26</v>
      </c>
      <c r="O22" s="3" t="s">
        <v>31</v>
      </c>
      <c r="P22" s="3" t="s">
        <v>35</v>
      </c>
      <c r="Q22" s="3" t="s">
        <v>29</v>
      </c>
    </row>
    <row r="23" ht="25" customHeight="1" spans="1:17">
      <c r="A23" s="2" t="s">
        <v>70</v>
      </c>
      <c r="B23" s="3" t="s">
        <v>18</v>
      </c>
      <c r="C23" s="3" t="s">
        <v>63</v>
      </c>
      <c r="D23" s="3" t="s">
        <v>64</v>
      </c>
      <c r="E23" s="3" t="s">
        <v>65</v>
      </c>
      <c r="F23" s="3" t="s">
        <v>66</v>
      </c>
      <c r="G23" s="3">
        <v>0</v>
      </c>
      <c r="H23" s="3">
        <v>0</v>
      </c>
      <c r="I23" s="3">
        <v>1920</v>
      </c>
      <c r="J23" s="3">
        <v>1920</v>
      </c>
      <c r="K23" s="3" t="s">
        <v>39</v>
      </c>
      <c r="L23" s="3" t="s">
        <v>24</v>
      </c>
      <c r="M23" s="3" t="s">
        <v>67</v>
      </c>
      <c r="N23" s="3" t="s">
        <v>26</v>
      </c>
      <c r="O23" s="3" t="s">
        <v>31</v>
      </c>
      <c r="P23" s="3" t="s">
        <v>38</v>
      </c>
      <c r="Q23" s="3" t="s">
        <v>29</v>
      </c>
    </row>
    <row r="24" ht="25" customHeight="1" spans="1:17">
      <c r="A24" s="2" t="s">
        <v>71</v>
      </c>
      <c r="B24" s="3" t="s">
        <v>18</v>
      </c>
      <c r="C24" s="3" t="s">
        <v>63</v>
      </c>
      <c r="D24" s="3" t="s">
        <v>64</v>
      </c>
      <c r="E24" s="3" t="s">
        <v>65</v>
      </c>
      <c r="F24" s="3" t="s">
        <v>66</v>
      </c>
      <c r="G24" s="3">
        <v>0</v>
      </c>
      <c r="H24" s="3">
        <v>0</v>
      </c>
      <c r="I24" s="3">
        <v>1920</v>
      </c>
      <c r="J24" s="3">
        <v>1920</v>
      </c>
      <c r="K24" s="3" t="s">
        <v>37</v>
      </c>
      <c r="L24" s="3" t="s">
        <v>24</v>
      </c>
      <c r="M24" s="3" t="s">
        <v>67</v>
      </c>
      <c r="N24" s="3" t="s">
        <v>26</v>
      </c>
      <c r="O24" s="3" t="s">
        <v>27</v>
      </c>
      <c r="P24" s="3" t="s">
        <v>33</v>
      </c>
      <c r="Q24" s="3" t="s">
        <v>29</v>
      </c>
    </row>
    <row r="25" ht="25" customHeight="1" spans="1:17">
      <c r="A25" s="2" t="s">
        <v>72</v>
      </c>
      <c r="B25" s="3" t="s">
        <v>18</v>
      </c>
      <c r="C25" s="3" t="s">
        <v>63</v>
      </c>
      <c r="D25" s="3" t="s">
        <v>64</v>
      </c>
      <c r="E25" s="3" t="s">
        <v>65</v>
      </c>
      <c r="F25" s="3" t="s">
        <v>66</v>
      </c>
      <c r="G25" s="3">
        <v>0</v>
      </c>
      <c r="H25" s="3">
        <v>0</v>
      </c>
      <c r="I25" s="3">
        <v>1920</v>
      </c>
      <c r="J25" s="3">
        <v>1920</v>
      </c>
      <c r="K25" s="3" t="s">
        <v>36</v>
      </c>
      <c r="L25" s="3" t="s">
        <v>24</v>
      </c>
      <c r="M25" s="3" t="s">
        <v>67</v>
      </c>
      <c r="N25" s="3" t="s">
        <v>26</v>
      </c>
      <c r="O25" s="3" t="s">
        <v>27</v>
      </c>
      <c r="P25" s="3" t="s">
        <v>17</v>
      </c>
      <c r="Q25" s="3" t="s">
        <v>29</v>
      </c>
    </row>
    <row r="26" ht="25" customHeight="1" spans="1:17">
      <c r="A26" s="2" t="s">
        <v>73</v>
      </c>
      <c r="B26" s="3" t="s">
        <v>18</v>
      </c>
      <c r="C26" s="3" t="s">
        <v>74</v>
      </c>
      <c r="D26" s="3" t="s">
        <v>75</v>
      </c>
      <c r="E26" s="3" t="s">
        <v>76</v>
      </c>
      <c r="F26" s="3" t="s">
        <v>77</v>
      </c>
      <c r="G26" s="3">
        <v>0</v>
      </c>
      <c r="H26" s="3">
        <v>0</v>
      </c>
      <c r="I26" s="3">
        <v>1920</v>
      </c>
      <c r="J26" s="3">
        <v>1920</v>
      </c>
      <c r="K26" s="3" t="s">
        <v>30</v>
      </c>
      <c r="L26" s="3" t="s">
        <v>24</v>
      </c>
      <c r="M26" s="3" t="s">
        <v>25</v>
      </c>
      <c r="N26" s="3" t="s">
        <v>26</v>
      </c>
      <c r="O26" s="3" t="s">
        <v>31</v>
      </c>
      <c r="P26" s="3" t="s">
        <v>32</v>
      </c>
      <c r="Q26" s="3" t="s">
        <v>29</v>
      </c>
    </row>
    <row r="27" ht="25" customHeight="1" spans="1:17">
      <c r="A27" s="2" t="s">
        <v>78</v>
      </c>
      <c r="B27" s="3" t="s">
        <v>18</v>
      </c>
      <c r="C27" s="3" t="s">
        <v>74</v>
      </c>
      <c r="D27" s="3" t="s">
        <v>75</v>
      </c>
      <c r="E27" s="3" t="s">
        <v>76</v>
      </c>
      <c r="F27" s="3" t="s">
        <v>77</v>
      </c>
      <c r="G27" s="3">
        <v>0</v>
      </c>
      <c r="H27" s="3">
        <v>0</v>
      </c>
      <c r="I27" s="3">
        <v>1920</v>
      </c>
      <c r="J27" s="3">
        <v>1920</v>
      </c>
      <c r="K27" s="3" t="s">
        <v>23</v>
      </c>
      <c r="L27" s="3" t="s">
        <v>24</v>
      </c>
      <c r="M27" s="3" t="s">
        <v>25</v>
      </c>
      <c r="N27" s="3" t="s">
        <v>26</v>
      </c>
      <c r="O27" s="3" t="s">
        <v>27</v>
      </c>
      <c r="P27" s="3" t="s">
        <v>28</v>
      </c>
      <c r="Q27" s="3" t="s">
        <v>29</v>
      </c>
    </row>
    <row r="28" ht="25" customHeight="1" spans="1:17">
      <c r="A28" s="2" t="s">
        <v>79</v>
      </c>
      <c r="B28" s="3" t="s">
        <v>18</v>
      </c>
      <c r="C28" s="3" t="s">
        <v>74</v>
      </c>
      <c r="D28" s="3" t="s">
        <v>75</v>
      </c>
      <c r="E28" s="3" t="s">
        <v>76</v>
      </c>
      <c r="F28" s="3" t="s">
        <v>77</v>
      </c>
      <c r="G28" s="3">
        <v>0</v>
      </c>
      <c r="H28" s="3">
        <v>0</v>
      </c>
      <c r="I28" s="3">
        <v>1920</v>
      </c>
      <c r="J28" s="3">
        <v>1920</v>
      </c>
      <c r="K28" s="3" t="s">
        <v>34</v>
      </c>
      <c r="L28" s="3" t="s">
        <v>24</v>
      </c>
      <c r="M28" s="3" t="s">
        <v>25</v>
      </c>
      <c r="N28" s="3" t="s">
        <v>26</v>
      </c>
      <c r="O28" s="3" t="s">
        <v>31</v>
      </c>
      <c r="P28" s="3" t="s">
        <v>35</v>
      </c>
      <c r="Q28" s="3" t="s">
        <v>29</v>
      </c>
    </row>
    <row r="29" ht="25" customHeight="1" spans="1:17">
      <c r="A29" s="2" t="s">
        <v>80</v>
      </c>
      <c r="B29" s="3" t="s">
        <v>18</v>
      </c>
      <c r="C29" s="3" t="s">
        <v>74</v>
      </c>
      <c r="D29" s="3" t="s">
        <v>75</v>
      </c>
      <c r="E29" s="3" t="s">
        <v>76</v>
      </c>
      <c r="F29" s="3" t="s">
        <v>77</v>
      </c>
      <c r="G29" s="3">
        <v>0</v>
      </c>
      <c r="H29" s="3">
        <v>0</v>
      </c>
      <c r="I29" s="3">
        <v>1920</v>
      </c>
      <c r="J29" s="3">
        <v>1920</v>
      </c>
      <c r="K29" s="3" t="s">
        <v>36</v>
      </c>
      <c r="L29" s="3" t="s">
        <v>24</v>
      </c>
      <c r="M29" s="3" t="s">
        <v>25</v>
      </c>
      <c r="N29" s="3" t="s">
        <v>26</v>
      </c>
      <c r="O29" s="3" t="s">
        <v>27</v>
      </c>
      <c r="P29" s="3" t="s">
        <v>17</v>
      </c>
      <c r="Q29" s="3" t="s">
        <v>29</v>
      </c>
    </row>
    <row r="30" ht="25" customHeight="1" spans="1:17">
      <c r="A30" s="2" t="s">
        <v>81</v>
      </c>
      <c r="B30" s="3" t="s">
        <v>18</v>
      </c>
      <c r="C30" s="3" t="s">
        <v>74</v>
      </c>
      <c r="D30" s="3" t="s">
        <v>75</v>
      </c>
      <c r="E30" s="3" t="s">
        <v>76</v>
      </c>
      <c r="F30" s="3" t="s">
        <v>77</v>
      </c>
      <c r="G30" s="3">
        <v>0</v>
      </c>
      <c r="H30" s="3">
        <v>0</v>
      </c>
      <c r="I30" s="3">
        <v>1920</v>
      </c>
      <c r="J30" s="3">
        <v>1920</v>
      </c>
      <c r="K30" s="3" t="s">
        <v>37</v>
      </c>
      <c r="L30" s="3" t="s">
        <v>24</v>
      </c>
      <c r="M30" s="3" t="s">
        <v>25</v>
      </c>
      <c r="N30" s="3" t="s">
        <v>26</v>
      </c>
      <c r="O30" s="3" t="s">
        <v>27</v>
      </c>
      <c r="P30" s="3" t="s">
        <v>33</v>
      </c>
      <c r="Q30" s="3" t="s">
        <v>29</v>
      </c>
    </row>
    <row r="31" ht="25" customHeight="1" spans="1:17">
      <c r="A31" s="2" t="s">
        <v>82</v>
      </c>
      <c r="B31" s="3" t="s">
        <v>18</v>
      </c>
      <c r="C31" s="3" t="s">
        <v>74</v>
      </c>
      <c r="D31" s="3" t="s">
        <v>75</v>
      </c>
      <c r="E31" s="3" t="s">
        <v>76</v>
      </c>
      <c r="F31" s="3" t="s">
        <v>77</v>
      </c>
      <c r="G31" s="3">
        <v>0</v>
      </c>
      <c r="H31" s="3">
        <v>0</v>
      </c>
      <c r="I31" s="3">
        <v>1920</v>
      </c>
      <c r="J31" s="3">
        <v>1920</v>
      </c>
      <c r="K31" s="3" t="s">
        <v>39</v>
      </c>
      <c r="L31" s="3" t="s">
        <v>24</v>
      </c>
      <c r="M31" s="3" t="s">
        <v>25</v>
      </c>
      <c r="N31" s="3" t="s">
        <v>26</v>
      </c>
      <c r="O31" s="3" t="s">
        <v>31</v>
      </c>
      <c r="P31" s="3" t="s">
        <v>38</v>
      </c>
      <c r="Q31" s="3" t="s">
        <v>29</v>
      </c>
    </row>
    <row r="32" ht="25" customHeight="1" spans="1:17">
      <c r="A32" s="2" t="s">
        <v>83</v>
      </c>
      <c r="B32" s="3" t="s">
        <v>18</v>
      </c>
      <c r="C32" s="3" t="s">
        <v>84</v>
      </c>
      <c r="D32" s="3" t="s">
        <v>85</v>
      </c>
      <c r="E32" s="3" t="s">
        <v>86</v>
      </c>
      <c r="F32" s="3" t="s">
        <v>87</v>
      </c>
      <c r="G32" s="3">
        <v>0</v>
      </c>
      <c r="H32" s="3">
        <v>0</v>
      </c>
      <c r="I32" s="3">
        <v>1940</v>
      </c>
      <c r="J32" s="3">
        <v>1940</v>
      </c>
      <c r="K32" s="3" t="s">
        <v>30</v>
      </c>
      <c r="L32" s="3" t="s">
        <v>24</v>
      </c>
      <c r="M32" s="3" t="s">
        <v>25</v>
      </c>
      <c r="N32" s="3" t="s">
        <v>26</v>
      </c>
      <c r="O32" s="3" t="s">
        <v>31</v>
      </c>
      <c r="P32" s="3" t="s">
        <v>32</v>
      </c>
      <c r="Q32" s="3" t="s">
        <v>29</v>
      </c>
    </row>
    <row r="33" ht="25" customHeight="1" spans="1:17">
      <c r="A33" s="2" t="s">
        <v>88</v>
      </c>
      <c r="B33" s="3" t="s">
        <v>18</v>
      </c>
      <c r="C33" s="3" t="s">
        <v>84</v>
      </c>
      <c r="D33" s="3" t="s">
        <v>85</v>
      </c>
      <c r="E33" s="3" t="s">
        <v>86</v>
      </c>
      <c r="F33" s="3" t="s">
        <v>87</v>
      </c>
      <c r="G33" s="3">
        <v>0</v>
      </c>
      <c r="H33" s="3">
        <v>0</v>
      </c>
      <c r="I33" s="3">
        <v>1940</v>
      </c>
      <c r="J33" s="3">
        <v>1940</v>
      </c>
      <c r="K33" s="3" t="s">
        <v>23</v>
      </c>
      <c r="L33" s="3" t="s">
        <v>24</v>
      </c>
      <c r="M33" s="3" t="s">
        <v>25</v>
      </c>
      <c r="N33" s="3" t="s">
        <v>26</v>
      </c>
      <c r="O33" s="3" t="s">
        <v>27</v>
      </c>
      <c r="P33" s="3" t="s">
        <v>28</v>
      </c>
      <c r="Q33" s="3" t="s">
        <v>29</v>
      </c>
    </row>
    <row r="34" ht="25" customHeight="1" spans="1:17">
      <c r="A34" s="2" t="s">
        <v>89</v>
      </c>
      <c r="B34" s="3" t="s">
        <v>18</v>
      </c>
      <c r="C34" s="3" t="s">
        <v>84</v>
      </c>
      <c r="D34" s="3" t="s">
        <v>85</v>
      </c>
      <c r="E34" s="3" t="s">
        <v>86</v>
      </c>
      <c r="F34" s="3" t="s">
        <v>87</v>
      </c>
      <c r="G34" s="3">
        <v>0</v>
      </c>
      <c r="H34" s="3">
        <v>0</v>
      </c>
      <c r="I34" s="3">
        <v>1940</v>
      </c>
      <c r="J34" s="3">
        <v>1940</v>
      </c>
      <c r="K34" s="3" t="s">
        <v>34</v>
      </c>
      <c r="L34" s="3" t="s">
        <v>24</v>
      </c>
      <c r="M34" s="3" t="s">
        <v>25</v>
      </c>
      <c r="N34" s="3" t="s">
        <v>26</v>
      </c>
      <c r="O34" s="3" t="s">
        <v>31</v>
      </c>
      <c r="P34" s="3" t="s">
        <v>35</v>
      </c>
      <c r="Q34" s="3" t="s">
        <v>29</v>
      </c>
    </row>
    <row r="35" ht="25" customHeight="1" spans="1:17">
      <c r="A35" s="2" t="s">
        <v>90</v>
      </c>
      <c r="B35" s="3" t="s">
        <v>18</v>
      </c>
      <c r="C35" s="3" t="s">
        <v>84</v>
      </c>
      <c r="D35" s="3" t="s">
        <v>85</v>
      </c>
      <c r="E35" s="3" t="s">
        <v>86</v>
      </c>
      <c r="F35" s="3" t="s">
        <v>87</v>
      </c>
      <c r="G35" s="3">
        <v>0</v>
      </c>
      <c r="H35" s="3">
        <v>0</v>
      </c>
      <c r="I35" s="3">
        <v>1940</v>
      </c>
      <c r="J35" s="3">
        <v>1940</v>
      </c>
      <c r="K35" s="3" t="s">
        <v>39</v>
      </c>
      <c r="L35" s="3" t="s">
        <v>24</v>
      </c>
      <c r="M35" s="3" t="s">
        <v>25</v>
      </c>
      <c r="N35" s="3" t="s">
        <v>26</v>
      </c>
      <c r="O35" s="3" t="s">
        <v>31</v>
      </c>
      <c r="P35" s="3" t="s">
        <v>38</v>
      </c>
      <c r="Q35" s="3" t="s">
        <v>29</v>
      </c>
    </row>
    <row r="36" ht="25" customHeight="1" spans="1:17">
      <c r="A36" s="2" t="s">
        <v>91</v>
      </c>
      <c r="B36" s="3" t="s">
        <v>18</v>
      </c>
      <c r="C36" s="3" t="s">
        <v>84</v>
      </c>
      <c r="D36" s="3" t="s">
        <v>85</v>
      </c>
      <c r="E36" s="3" t="s">
        <v>86</v>
      </c>
      <c r="F36" s="3" t="s">
        <v>87</v>
      </c>
      <c r="G36" s="3">
        <v>0</v>
      </c>
      <c r="H36" s="3">
        <v>0</v>
      </c>
      <c r="I36" s="3">
        <v>1940</v>
      </c>
      <c r="J36" s="3">
        <v>1940</v>
      </c>
      <c r="K36" s="3" t="s">
        <v>37</v>
      </c>
      <c r="L36" s="3" t="s">
        <v>24</v>
      </c>
      <c r="M36" s="3" t="s">
        <v>25</v>
      </c>
      <c r="N36" s="3" t="s">
        <v>26</v>
      </c>
      <c r="O36" s="3" t="s">
        <v>27</v>
      </c>
      <c r="P36" s="3" t="s">
        <v>33</v>
      </c>
      <c r="Q36" s="3" t="s">
        <v>29</v>
      </c>
    </row>
    <row r="37" ht="25" customHeight="1" spans="1:17">
      <c r="A37" s="2" t="s">
        <v>92</v>
      </c>
      <c r="B37" s="3" t="s">
        <v>18</v>
      </c>
      <c r="C37" s="3" t="s">
        <v>84</v>
      </c>
      <c r="D37" s="3" t="s">
        <v>85</v>
      </c>
      <c r="E37" s="3" t="s">
        <v>86</v>
      </c>
      <c r="F37" s="3" t="s">
        <v>87</v>
      </c>
      <c r="G37" s="3">
        <v>0</v>
      </c>
      <c r="H37" s="3">
        <v>0</v>
      </c>
      <c r="I37" s="3">
        <v>1940</v>
      </c>
      <c r="J37" s="3">
        <v>1940</v>
      </c>
      <c r="K37" s="3" t="s">
        <v>36</v>
      </c>
      <c r="L37" s="3" t="s">
        <v>24</v>
      </c>
      <c r="M37" s="3" t="s">
        <v>25</v>
      </c>
      <c r="N37" s="3" t="s">
        <v>26</v>
      </c>
      <c r="O37" s="3" t="s">
        <v>27</v>
      </c>
      <c r="P37" s="3" t="s">
        <v>17</v>
      </c>
      <c r="Q37" s="3" t="s">
        <v>29</v>
      </c>
    </row>
    <row r="38" ht="25" customHeight="1" spans="1:17">
      <c r="A38" s="2" t="s">
        <v>93</v>
      </c>
      <c r="B38" s="3" t="s">
        <v>18</v>
      </c>
      <c r="C38" s="3" t="s">
        <v>94</v>
      </c>
      <c r="D38" s="3" t="s">
        <v>95</v>
      </c>
      <c r="E38" s="3" t="s">
        <v>96</v>
      </c>
      <c r="F38" s="3" t="s">
        <v>97</v>
      </c>
      <c r="G38" s="3">
        <v>0</v>
      </c>
      <c r="H38" s="3">
        <v>0</v>
      </c>
      <c r="I38" s="3">
        <v>1940</v>
      </c>
      <c r="J38" s="3">
        <v>1940</v>
      </c>
      <c r="K38" s="3" t="s">
        <v>23</v>
      </c>
      <c r="L38" s="3" t="s">
        <v>24</v>
      </c>
      <c r="M38" s="3" t="s">
        <v>98</v>
      </c>
      <c r="N38" s="3" t="s">
        <v>26</v>
      </c>
      <c r="O38" s="3" t="s">
        <v>27</v>
      </c>
      <c r="P38" s="3" t="s">
        <v>28</v>
      </c>
      <c r="Q38" s="3" t="s">
        <v>29</v>
      </c>
    </row>
    <row r="39" ht="25" customHeight="1" spans="1:17">
      <c r="A39" s="2" t="s">
        <v>99</v>
      </c>
      <c r="B39" s="3" t="s">
        <v>18</v>
      </c>
      <c r="C39" s="3" t="s">
        <v>94</v>
      </c>
      <c r="D39" s="3" t="s">
        <v>95</v>
      </c>
      <c r="E39" s="3" t="s">
        <v>96</v>
      </c>
      <c r="F39" s="3" t="s">
        <v>97</v>
      </c>
      <c r="G39" s="3">
        <v>0</v>
      </c>
      <c r="H39" s="3">
        <v>0</v>
      </c>
      <c r="I39" s="3">
        <v>1940</v>
      </c>
      <c r="J39" s="3">
        <v>1940</v>
      </c>
      <c r="K39" s="3" t="s">
        <v>30</v>
      </c>
      <c r="L39" s="3" t="s">
        <v>24</v>
      </c>
      <c r="M39" s="3" t="s">
        <v>98</v>
      </c>
      <c r="N39" s="3" t="s">
        <v>26</v>
      </c>
      <c r="O39" s="3" t="s">
        <v>31</v>
      </c>
      <c r="P39" s="3" t="s">
        <v>32</v>
      </c>
      <c r="Q39" s="3" t="s">
        <v>29</v>
      </c>
    </row>
    <row r="40" ht="25" customHeight="1" spans="1:17">
      <c r="A40" s="2" t="s">
        <v>100</v>
      </c>
      <c r="B40" s="3" t="s">
        <v>18</v>
      </c>
      <c r="C40" s="3" t="s">
        <v>94</v>
      </c>
      <c r="D40" s="3" t="s">
        <v>95</v>
      </c>
      <c r="E40" s="3" t="s">
        <v>96</v>
      </c>
      <c r="F40" s="3" t="s">
        <v>97</v>
      </c>
      <c r="G40" s="3">
        <v>0</v>
      </c>
      <c r="H40" s="3">
        <v>0</v>
      </c>
      <c r="I40" s="3">
        <v>1940</v>
      </c>
      <c r="J40" s="3">
        <v>1940</v>
      </c>
      <c r="K40" s="3" t="s">
        <v>34</v>
      </c>
      <c r="L40" s="3" t="s">
        <v>24</v>
      </c>
      <c r="M40" s="3" t="s">
        <v>98</v>
      </c>
      <c r="N40" s="3" t="s">
        <v>26</v>
      </c>
      <c r="O40" s="3" t="s">
        <v>31</v>
      </c>
      <c r="P40" s="3" t="s">
        <v>35</v>
      </c>
      <c r="Q40" s="3" t="s">
        <v>29</v>
      </c>
    </row>
    <row r="41" ht="25" customHeight="1" spans="1:17">
      <c r="A41" s="2" t="s">
        <v>101</v>
      </c>
      <c r="B41" s="3" t="s">
        <v>18</v>
      </c>
      <c r="C41" s="3" t="s">
        <v>94</v>
      </c>
      <c r="D41" s="3" t="s">
        <v>95</v>
      </c>
      <c r="E41" s="3" t="s">
        <v>96</v>
      </c>
      <c r="F41" s="3" t="s">
        <v>97</v>
      </c>
      <c r="G41" s="3">
        <v>0</v>
      </c>
      <c r="H41" s="3">
        <v>0</v>
      </c>
      <c r="I41" s="3">
        <v>1940</v>
      </c>
      <c r="J41" s="3">
        <v>1940</v>
      </c>
      <c r="K41" s="3" t="s">
        <v>36</v>
      </c>
      <c r="L41" s="3" t="s">
        <v>24</v>
      </c>
      <c r="M41" s="3" t="s">
        <v>98</v>
      </c>
      <c r="N41" s="3" t="s">
        <v>26</v>
      </c>
      <c r="O41" s="3" t="s">
        <v>27</v>
      </c>
      <c r="P41" s="3" t="s">
        <v>17</v>
      </c>
      <c r="Q41" s="3" t="s">
        <v>29</v>
      </c>
    </row>
    <row r="42" ht="25" customHeight="1" spans="1:17">
      <c r="A42" s="2" t="s">
        <v>102</v>
      </c>
      <c r="B42" s="3" t="s">
        <v>18</v>
      </c>
      <c r="C42" s="3" t="s">
        <v>94</v>
      </c>
      <c r="D42" s="3" t="s">
        <v>95</v>
      </c>
      <c r="E42" s="3" t="s">
        <v>96</v>
      </c>
      <c r="F42" s="3" t="s">
        <v>97</v>
      </c>
      <c r="G42" s="3">
        <v>0</v>
      </c>
      <c r="H42" s="3">
        <v>0</v>
      </c>
      <c r="I42" s="3">
        <v>1940</v>
      </c>
      <c r="J42" s="3">
        <v>1940</v>
      </c>
      <c r="K42" s="3" t="s">
        <v>37</v>
      </c>
      <c r="L42" s="3" t="s">
        <v>24</v>
      </c>
      <c r="M42" s="3" t="s">
        <v>98</v>
      </c>
      <c r="N42" s="3" t="s">
        <v>26</v>
      </c>
      <c r="O42" s="3" t="s">
        <v>27</v>
      </c>
      <c r="P42" s="3" t="s">
        <v>33</v>
      </c>
      <c r="Q42" s="3" t="s">
        <v>29</v>
      </c>
    </row>
    <row r="43" ht="25" customHeight="1" spans="1:17">
      <c r="A43" s="2" t="s">
        <v>103</v>
      </c>
      <c r="B43" s="3" t="s">
        <v>18</v>
      </c>
      <c r="C43" s="3" t="s">
        <v>94</v>
      </c>
      <c r="D43" s="3" t="s">
        <v>95</v>
      </c>
      <c r="E43" s="3" t="s">
        <v>96</v>
      </c>
      <c r="F43" s="3" t="s">
        <v>97</v>
      </c>
      <c r="G43" s="3">
        <v>0</v>
      </c>
      <c r="H43" s="3">
        <v>0</v>
      </c>
      <c r="I43" s="3">
        <v>1940</v>
      </c>
      <c r="J43" s="3">
        <v>1940</v>
      </c>
      <c r="K43" s="3" t="s">
        <v>39</v>
      </c>
      <c r="L43" s="3" t="s">
        <v>24</v>
      </c>
      <c r="M43" s="3" t="s">
        <v>98</v>
      </c>
      <c r="N43" s="3" t="s">
        <v>26</v>
      </c>
      <c r="O43" s="3" t="s">
        <v>31</v>
      </c>
      <c r="P43" s="3" t="s">
        <v>38</v>
      </c>
      <c r="Q43" s="3" t="s">
        <v>29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77"/>
  <sheetViews>
    <sheetView topLeftCell="A36" workbookViewId="0">
      <selection activeCell="G26" sqref="G26:G77"/>
    </sheetView>
  </sheetViews>
  <sheetFormatPr defaultColWidth="9" defaultRowHeight="13.5" outlineLevelCol="6"/>
  <sheetData>
    <row r="2" spans="1:4">
      <c r="A2" t="str">
        <f>REPLACE(Sheet0!E2,7,7,"********")</f>
        <v>432426*********26914</v>
      </c>
      <c r="D2" t="str">
        <f>REPLACE(Sheet0!F2,12,4,"****")</f>
        <v>81012900000****82</v>
      </c>
    </row>
    <row r="3" spans="4:4">
      <c r="D3" t="str">
        <f>REPLACE(Sheet0!F3,12,4,"****")</f>
        <v>81012900000****82</v>
      </c>
    </row>
    <row r="4" spans="4:4">
      <c r="D4" t="str">
        <f>REPLACE(Sheet0!F4,12,4,"****")</f>
        <v>81012900000****82</v>
      </c>
    </row>
    <row r="5" spans="4:4">
      <c r="D5" t="str">
        <f>REPLACE(Sheet0!F5,12,4,"****")</f>
        <v>81012900000****82</v>
      </c>
    </row>
    <row r="6" spans="4:4">
      <c r="D6" t="str">
        <f>REPLACE(Sheet0!F6,12,4,"****")</f>
        <v>81012900000****82</v>
      </c>
    </row>
    <row r="7" spans="4:4">
      <c r="D7" t="str">
        <f>REPLACE(Sheet0!F7,12,4,"****")</f>
        <v>81012900000****82</v>
      </c>
    </row>
    <row r="8" spans="4:4">
      <c r="D8" t="str">
        <f>REPLACE(Sheet0!F8,12,4,"****")</f>
        <v>81012900006****43</v>
      </c>
    </row>
    <row r="9" spans="4:4">
      <c r="D9" t="str">
        <f>REPLACE(Sheet0!F9,12,4,"****")</f>
        <v>81012900006****43</v>
      </c>
    </row>
    <row r="10" spans="4:4">
      <c r="D10" t="str">
        <f>REPLACE(Sheet0!F10,12,4,"****")</f>
        <v>81012900006****43</v>
      </c>
    </row>
    <row r="11" spans="4:4">
      <c r="D11" t="str">
        <f>REPLACE(Sheet0!F11,12,4,"****")</f>
        <v>81012900006****43</v>
      </c>
    </row>
    <row r="12" spans="4:4">
      <c r="D12" t="str">
        <f>REPLACE(Sheet0!F12,12,4,"****")</f>
        <v>81012900006****43</v>
      </c>
    </row>
    <row r="13" spans="4:4">
      <c r="D13" t="str">
        <f>REPLACE(Sheet0!F13,12,4,"****")</f>
        <v>81012900006****43</v>
      </c>
    </row>
    <row r="14" spans="4:4">
      <c r="D14" t="str">
        <f>REPLACE(Sheet0!F14,12,4,"****")</f>
        <v>81012900006****03</v>
      </c>
    </row>
    <row r="15" spans="4:4">
      <c r="D15" t="str">
        <f>REPLACE(Sheet0!F15,12,4,"****")</f>
        <v>81012900006****03</v>
      </c>
    </row>
    <row r="16" spans="4:4">
      <c r="D16" t="str">
        <f>REPLACE(Sheet0!F16,12,4,"****")</f>
        <v>81012900006****03</v>
      </c>
    </row>
    <row r="17" spans="4:4">
      <c r="D17" t="str">
        <f>REPLACE(Sheet0!F17,12,4,"****")</f>
        <v>81012900006****03</v>
      </c>
    </row>
    <row r="18" spans="4:4">
      <c r="D18" t="str">
        <f>REPLACE(Sheet0!F18,12,4,"****")</f>
        <v>81012900006****03</v>
      </c>
    </row>
    <row r="19" spans="4:4">
      <c r="D19" t="str">
        <f>REPLACE(Sheet0!F19,12,4,"****")</f>
        <v>81012900006****03</v>
      </c>
    </row>
    <row r="20" spans="4:4">
      <c r="D20" t="str">
        <f>REPLACE(Sheet0!F20,12,4,"****")</f>
        <v>81012900006****19</v>
      </c>
    </row>
    <row r="21" spans="4:4">
      <c r="D21" t="str">
        <f>REPLACE(Sheet0!F21,12,4,"****")</f>
        <v>81012900006****19</v>
      </c>
    </row>
    <row r="22" spans="4:4">
      <c r="D22" t="str">
        <f>REPLACE(Sheet0!F22,12,4,"****")</f>
        <v>81012900006****19</v>
      </c>
    </row>
    <row r="23" spans="4:4">
      <c r="D23" t="str">
        <f>REPLACE(Sheet0!F23,12,4,"****")</f>
        <v>81012900006****19</v>
      </c>
    </row>
    <row r="24" spans="4:4">
      <c r="D24" t="str">
        <f>REPLACE(Sheet0!F24,12,4,"****")</f>
        <v>81012900006****19</v>
      </c>
    </row>
    <row r="25" spans="4:4">
      <c r="D25" t="str">
        <f>REPLACE(Sheet0!F25,12,4,"****")</f>
        <v>81012900006****19</v>
      </c>
    </row>
    <row r="26" spans="4:7">
      <c r="D26" t="str">
        <f>REPLACE(Sheet0!F26,12,4,"****")</f>
        <v>81012900000****06</v>
      </c>
      <c r="G26" t="str">
        <f>REPLACE(Sheet0!M2,4,4,"****")</f>
        <v>*******</v>
      </c>
    </row>
    <row r="27" spans="4:7">
      <c r="D27" t="str">
        <f>REPLACE(Sheet0!F27,12,4,"****")</f>
        <v>81012900000****06</v>
      </c>
      <c r="G27" t="str">
        <f>REPLACE(Sheet0!M3,4,4,"****")</f>
        <v>*******</v>
      </c>
    </row>
    <row r="28" spans="4:7">
      <c r="D28" t="str">
        <f>REPLACE(Sheet0!F28,12,4,"****")</f>
        <v>81012900000****06</v>
      </c>
      <c r="G28" t="str">
        <f>REPLACE(Sheet0!M4,4,4,"****")</f>
        <v>*******</v>
      </c>
    </row>
    <row r="29" spans="4:7">
      <c r="D29" t="str">
        <f>REPLACE(Sheet0!F29,12,4,"****")</f>
        <v>81012900000****06</v>
      </c>
      <c r="G29" t="str">
        <f>REPLACE(Sheet0!M5,4,4,"****")</f>
        <v>*******</v>
      </c>
    </row>
    <row r="30" spans="4:7">
      <c r="D30" t="str">
        <f>REPLACE(Sheet0!F30,12,4,"****")</f>
        <v>81012900000****06</v>
      </c>
      <c r="G30" t="str">
        <f>REPLACE(Sheet0!M6,4,4,"****")</f>
        <v>*******</v>
      </c>
    </row>
    <row r="31" spans="4:7">
      <c r="D31" t="str">
        <f>REPLACE(Sheet0!F31,12,4,"****")</f>
        <v>81012900000****06</v>
      </c>
      <c r="G31" t="str">
        <f>REPLACE(Sheet0!M7,4,4,"****")</f>
        <v>*******</v>
      </c>
    </row>
    <row r="32" spans="4:7">
      <c r="D32" t="str">
        <f>REPLACE(Sheet0!F32,12,4,"****")</f>
        <v>81012900006****70</v>
      </c>
      <c r="G32" t="str">
        <f>REPLACE(Sheet0!M8,4,4,"****")</f>
        <v>144****9782</v>
      </c>
    </row>
    <row r="33" spans="4:7">
      <c r="D33" t="str">
        <f>REPLACE(Sheet0!F33,12,4,"****")</f>
        <v>81012900006****70</v>
      </c>
      <c r="G33" t="str">
        <f>REPLACE(Sheet0!M9,4,4,"****")</f>
        <v>144****9782</v>
      </c>
    </row>
    <row r="34" spans="4:7">
      <c r="D34" t="str">
        <f>REPLACE(Sheet0!F34,12,4,"****")</f>
        <v>81012900006****70</v>
      </c>
      <c r="G34" t="str">
        <f>REPLACE(Sheet0!M10,4,4,"****")</f>
        <v>144****9782</v>
      </c>
    </row>
    <row r="35" spans="4:7">
      <c r="D35" t="str">
        <f>REPLACE(Sheet0!F35,12,4,"****")</f>
        <v>81012900006****70</v>
      </c>
      <c r="G35" t="str">
        <f>REPLACE(Sheet0!M11,4,4,"****")</f>
        <v>144****9782</v>
      </c>
    </row>
    <row r="36" spans="4:7">
      <c r="D36" t="str">
        <f>REPLACE(Sheet0!F36,12,4,"****")</f>
        <v>81012900006****70</v>
      </c>
      <c r="G36" t="str">
        <f>REPLACE(Sheet0!M12,4,4,"****")</f>
        <v>144****9782</v>
      </c>
    </row>
    <row r="37" spans="4:7">
      <c r="D37" t="str">
        <f>REPLACE(Sheet0!F37,12,4,"****")</f>
        <v>81012900006****70</v>
      </c>
      <c r="G37" t="str">
        <f>REPLACE(Sheet0!M13,4,4,"****")</f>
        <v>144****9782</v>
      </c>
    </row>
    <row r="38" spans="4:7">
      <c r="D38" t="str">
        <f>REPLACE(Sheet0!F38,12,4,"****")</f>
        <v>81012900117****29</v>
      </c>
      <c r="G38" t="str">
        <f>REPLACE(Sheet0!M14,4,4,"****")</f>
        <v>121****5146</v>
      </c>
    </row>
    <row r="39" spans="4:7">
      <c r="D39" t="str">
        <f>REPLACE(Sheet0!F39,12,4,"****")</f>
        <v>81012900117****29</v>
      </c>
      <c r="G39" t="str">
        <f>REPLACE(Sheet0!M15,4,4,"****")</f>
        <v>121****5146</v>
      </c>
    </row>
    <row r="40" spans="4:7">
      <c r="D40" t="str">
        <f>REPLACE(Sheet0!F40,12,4,"****")</f>
        <v>81012900117****29</v>
      </c>
      <c r="G40" t="str">
        <f>REPLACE(Sheet0!M16,4,4,"****")</f>
        <v>121****5146</v>
      </c>
    </row>
    <row r="41" spans="4:7">
      <c r="D41" t="str">
        <f>REPLACE(Sheet0!F41,12,4,"****")</f>
        <v>81012900117****29</v>
      </c>
      <c r="G41" t="str">
        <f>REPLACE(Sheet0!M17,4,4,"****")</f>
        <v>121****5146</v>
      </c>
    </row>
    <row r="42" spans="4:7">
      <c r="D42" t="str">
        <f>REPLACE(Sheet0!F42,12,4,"****")</f>
        <v>81012900117****29</v>
      </c>
      <c r="G42" t="str">
        <f>REPLACE(Sheet0!M18,4,4,"****")</f>
        <v>121****5146</v>
      </c>
    </row>
    <row r="43" spans="4:7">
      <c r="D43" t="str">
        <f>REPLACE(Sheet0!F43,12,4,"****")</f>
        <v>81012900117****29</v>
      </c>
      <c r="G43" t="str">
        <f>REPLACE(Sheet0!M19,4,4,"****")</f>
        <v>121****5146</v>
      </c>
    </row>
    <row r="44" spans="4:7">
      <c r="D44" t="str">
        <f>REPLACE(Sheet0!F44,12,4,"****")</f>
        <v>****</v>
      </c>
      <c r="G44" t="str">
        <f>REPLACE(Sheet0!M20,4,4,"****")</f>
        <v>123****1412</v>
      </c>
    </row>
    <row r="45" spans="4:7">
      <c r="D45" t="str">
        <f>REPLACE(Sheet0!F45,12,4,"****")</f>
        <v>****</v>
      </c>
      <c r="G45" t="str">
        <f>REPLACE(Sheet0!M21,4,4,"****")</f>
        <v>123****1412</v>
      </c>
    </row>
    <row r="46" spans="4:7">
      <c r="D46" t="str">
        <f>REPLACE(Sheet0!F46,12,4,"****")</f>
        <v>****</v>
      </c>
      <c r="G46" t="str">
        <f>REPLACE(Sheet0!M22,4,4,"****")</f>
        <v>123****1412</v>
      </c>
    </row>
    <row r="47" spans="4:7">
      <c r="D47" t="str">
        <f>REPLACE(Sheet0!F47,12,4,"****")</f>
        <v>****</v>
      </c>
      <c r="G47" t="str">
        <f>REPLACE(Sheet0!M23,4,4,"****")</f>
        <v>123****1412</v>
      </c>
    </row>
    <row r="48" spans="4:7">
      <c r="D48" t="str">
        <f>REPLACE(Sheet0!F48,12,4,"****")</f>
        <v>****</v>
      </c>
      <c r="G48" t="str">
        <f>REPLACE(Sheet0!M24,4,4,"****")</f>
        <v>123****1412</v>
      </c>
    </row>
    <row r="49" spans="4:7">
      <c r="D49" t="str">
        <f>REPLACE(Sheet0!F49,12,4,"****")</f>
        <v>****</v>
      </c>
      <c r="G49" t="str">
        <f>REPLACE(Sheet0!M25,4,4,"****")</f>
        <v>123****1412</v>
      </c>
    </row>
    <row r="50" spans="4:7">
      <c r="D50" t="str">
        <f>REPLACE(Sheet0!F50,12,4,"****")</f>
        <v>****</v>
      </c>
      <c r="G50" t="str">
        <f>REPLACE(Sheet0!M26,4,4,"****")</f>
        <v>*******</v>
      </c>
    </row>
    <row r="51" spans="4:7">
      <c r="D51" t="str">
        <f>REPLACE(Sheet0!F51,12,4,"****")</f>
        <v>****</v>
      </c>
      <c r="G51" t="str">
        <f>REPLACE(Sheet0!M27,4,4,"****")</f>
        <v>*******</v>
      </c>
    </row>
    <row r="52" spans="4:7">
      <c r="D52" t="str">
        <f>REPLACE(Sheet0!F52,12,4,"****")</f>
        <v>****</v>
      </c>
      <c r="G52" t="str">
        <f>REPLACE(Sheet0!M28,4,4,"****")</f>
        <v>*******</v>
      </c>
    </row>
    <row r="53" spans="4:7">
      <c r="D53" t="str">
        <f>REPLACE(Sheet0!F53,12,4,"****")</f>
        <v>****</v>
      </c>
      <c r="G53" t="str">
        <f>REPLACE(Sheet0!M29,4,4,"****")</f>
        <v>*******</v>
      </c>
    </row>
    <row r="54" spans="4:7">
      <c r="D54" t="str">
        <f>REPLACE(Sheet0!F54,12,4,"****")</f>
        <v>****</v>
      </c>
      <c r="G54" t="str">
        <f>REPLACE(Sheet0!M30,4,4,"****")</f>
        <v>*******</v>
      </c>
    </row>
    <row r="55" spans="4:7">
      <c r="D55" t="str">
        <f>REPLACE(Sheet0!F55,12,4,"****")</f>
        <v>****</v>
      </c>
      <c r="G55" t="str">
        <f>REPLACE(Sheet0!M31,4,4,"****")</f>
        <v>*******</v>
      </c>
    </row>
    <row r="56" spans="4:7">
      <c r="D56" t="str">
        <f>REPLACE(Sheet0!F56,12,4,"****")</f>
        <v>****</v>
      </c>
      <c r="G56" t="str">
        <f>REPLACE(Sheet0!M32,4,4,"****")</f>
        <v>*******</v>
      </c>
    </row>
    <row r="57" spans="7:7">
      <c r="G57" t="str">
        <f>REPLACE(Sheet0!M33,4,4,"****")</f>
        <v>*******</v>
      </c>
    </row>
    <row r="58" spans="7:7">
      <c r="G58" t="str">
        <f>REPLACE(Sheet0!M34,4,4,"****")</f>
        <v>*******</v>
      </c>
    </row>
    <row r="59" spans="7:7">
      <c r="G59" t="str">
        <f>REPLACE(Sheet0!M35,4,4,"****")</f>
        <v>*******</v>
      </c>
    </row>
    <row r="60" spans="7:7">
      <c r="G60" t="str">
        <f>REPLACE(Sheet0!M36,4,4,"****")</f>
        <v>*******</v>
      </c>
    </row>
    <row r="61" spans="7:7">
      <c r="G61" t="str">
        <f>REPLACE(Sheet0!M37,4,4,"****")</f>
        <v>*******</v>
      </c>
    </row>
    <row r="62" spans="7:7">
      <c r="G62" t="str">
        <f>REPLACE(Sheet0!M38,4,4,"****")</f>
        <v>147****6365</v>
      </c>
    </row>
    <row r="63" spans="7:7">
      <c r="G63" t="str">
        <f>REPLACE(Sheet0!M39,4,4,"****")</f>
        <v>147****6365</v>
      </c>
    </row>
    <row r="64" spans="7:7">
      <c r="G64" t="str">
        <f>REPLACE(Sheet0!M40,4,4,"****")</f>
        <v>147****6365</v>
      </c>
    </row>
    <row r="65" spans="7:7">
      <c r="G65" t="str">
        <f>REPLACE(Sheet0!M41,4,4,"****")</f>
        <v>147****6365</v>
      </c>
    </row>
    <row r="66" spans="7:7">
      <c r="G66" t="str">
        <f>REPLACE(Sheet0!M42,4,4,"****")</f>
        <v>147****6365</v>
      </c>
    </row>
    <row r="67" spans="7:7">
      <c r="G67" t="str">
        <f>REPLACE(Sheet0!M43,4,4,"****")</f>
        <v>147****6365</v>
      </c>
    </row>
    <row r="68" spans="7:7">
      <c r="G68" t="e">
        <f>REPLACE(Sheet0!#REF!,4,4,"****")</f>
        <v>#REF!</v>
      </c>
    </row>
    <row r="69" spans="7:7">
      <c r="G69" t="e">
        <f>REPLACE(Sheet0!#REF!,4,4,"****")</f>
        <v>#REF!</v>
      </c>
    </row>
    <row r="70" spans="7:7">
      <c r="G70" t="e">
        <f>REPLACE(Sheet0!#REF!,4,4,"****")</f>
        <v>#REF!</v>
      </c>
    </row>
    <row r="71" spans="7:7">
      <c r="G71" t="e">
        <f>REPLACE(Sheet0!#REF!,4,4,"****")</f>
        <v>#REF!</v>
      </c>
    </row>
    <row r="72" spans="7:7">
      <c r="G72" t="e">
        <f>REPLACE(Sheet0!#REF!,4,4,"****")</f>
        <v>#REF!</v>
      </c>
    </row>
    <row r="73" spans="7:7">
      <c r="G73" t="e">
        <f>REPLACE(Sheet0!#REF!,4,4,"****")</f>
        <v>#REF!</v>
      </c>
    </row>
    <row r="74" spans="7:7">
      <c r="G74" t="e">
        <f>REPLACE(Sheet0!#REF!,4,4,"****")</f>
        <v>#REF!</v>
      </c>
    </row>
    <row r="75" spans="7:7">
      <c r="G75" t="e">
        <f>REPLACE(Sheet0!#REF!,4,4,"****")</f>
        <v>#REF!</v>
      </c>
    </row>
    <row r="76" spans="7:7">
      <c r="G76" t="e">
        <f>REPLACE(Sheet0!#REF!,4,4,"****")</f>
        <v>#REF!</v>
      </c>
    </row>
    <row r="77" spans="7:7">
      <c r="G77" t="e">
        <f>REPLACE(Sheet0!#REF!,4,4,"****")</f>
        <v>#REF!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2023-03-20T06:54:00Z</dcterms:created>
  <dcterms:modified xsi:type="dcterms:W3CDTF">2023-03-20T09:22:56Z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