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777"/>
  </bookViews>
  <sheets>
    <sheet name="1-基础数据表" sheetId="14" r:id="rId1"/>
    <sheet name="2-整体支出绩效自评表" sheetId="21" r:id="rId2"/>
    <sheet name="项目支出绩效自评表（1）" sheetId="22" r:id="rId3"/>
  </sheets>
  <definedNames>
    <definedName name="_xlnm.Print_Area" localSheetId="0">'1-基础数据表'!$A$1:$G$39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B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<sst xmlns="http://schemas.openxmlformats.org/spreadsheetml/2006/main" count="302" uniqueCount="248">
  <si>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</si>
  <si>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</si>
  <si>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t>填报单位：桃源县城市管理和综合执法局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</si>
  <si>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</si>
  <si>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</si>
  <si>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</si>
  <si>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</si>
  <si>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</si>
  <si>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</si>
  <si>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</si>
  <si>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</si>
  <si>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</si>
  <si>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</si>
  <si>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</si>
  <si>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</si>
  <si>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</si>
  <si>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</si>
  <si>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</si>
  <si>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</si>
  <si>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</si>
  <si>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</si>
  <si>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</si>
  <si>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</si>
  <si>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</si>
  <si>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</si>
  <si>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</si>
  <si>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</si>
  <si>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</si>
  <si>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</si>
  <si>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</si>
  <si>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</si>
  <si>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</si>
  <si>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</si>
  <si>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</si>
  <si>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</si>
  <si>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</si>
  <si>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</si>
  <si>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</si>
  <si>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</si>
  <si>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</si>
  <si>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</si>
  <si>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</si>
  <si>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</si>
  <si>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</si>
  <si>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</si>
  <si>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r>
      <rPr>
        <sz val="12"/>
        <color theme="1"/>
        <rFont val="仿宋"/>
        <charset val="134"/>
      </rPr>
      <t>《桃源县公路管理局内部控制制度》</t>
    </r>
    <r>
      <rPr>
        <sz val="12"/>
        <color theme="1"/>
        <rFont val="Times New Roman"/>
        <charset val="134"/>
      </rPr>
      <t>　</t>
    </r>
  </si>
  <si>
    <t>说明：“项目支出”需要填报基本支出以外的所有项目支出情况，“公用经费”填报基本支出中的一般商品和服务支出。</t>
  </si>
  <si>
    <t>填表人：胡 蓉              填报日期：2022年7月18日              联系电话：13973641286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</si>
  <si>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</si>
  <si>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</si>
  <si>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</si>
  <si>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桃源县城市管理和综合执法局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</si>
  <si>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</si>
  <si>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</si>
  <si>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</si>
  <si>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</si>
  <si>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</si>
  <si>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</si>
  <si>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</si>
  <si>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</si>
  <si>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</si>
  <si>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按收入性质分：5206.2</t>
  </si>
  <si>
    <t>按支出性质分：5117.96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</si>
  <si>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4401.46</t>
    </r>
  </si>
  <si>
    <t>其中：基本支出：1531.68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</si>
  <si>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</si>
  <si>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3586.29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</si>
  <si>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500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</si>
  <si>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304.74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</si>
  <si>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</si>
  <si>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</si>
  <si>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</si>
  <si>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1：加强城市市容管理，对2家保洁公司考核。目标2：加强城区交通秩序管理，即抓好人道车辆违停和摩托车摆放。目标3：清理整顿城区广告，规范门店装修和占破道围挡。目标4：搞好渣土管理，加强对渣土公司考核。目标5：控制县城区违章建筑零增加。目标6：社区管理，督促县城内19个社区主动管城市。目标7：抓好违法投诉。目标8：抓好城区禁燃烟花炮竹 目标9：垃圾填埋场封场。目标10：常德市西部生活垃圾焚烧发电厂建成投产。目标11：抓好乡村振兴。目标12：清理城市牛皮癣。</t>
  </si>
  <si>
    <t>城管队伍形象得到明显提升。县城管局大力推进党支部规范化标准化建设，不断夯实基础、完善制度、建强阵地、提升形象，各支部对党员实行积分化，严格管理，开展“优秀党员的先进事迹”学习，组织全体党员收看“不忘初心、牢记使命”先进事迹报告团宣讲，并以“做表率、履职责、勇创新”为主题开展研讨交流。城乡居民满意度稳步提高。一是提升了户外广告质量、疏通了交通秩序、完善了市内卫生清扫、强化了渣土管理，使得市容市貌得到进一步改善，居民生活质量得到提升；二是继续推行禁燃工作、建立健全科学的城乡垃圾处理系统及相关配套设施，规划环保得以强势推进，可持续发展政策得到有力执行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</si>
  <si>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</si>
  <si>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</si>
  <si>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</si>
  <si>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</si>
  <si>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</si>
  <si>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t>实际完成值</t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</si>
  <si>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</si>
  <si>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</si>
  <si>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</si>
  <si>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全年县城生活垃圾处理数量</t>
  </si>
  <si>
    <t>122235吨</t>
  </si>
  <si>
    <r>
      <rPr>
        <sz val="10"/>
        <color rgb="FF000000"/>
        <rFont val="Times New Roman"/>
        <charset val="134"/>
      </rPr>
      <t>122335</t>
    </r>
    <r>
      <rPr>
        <sz val="10"/>
        <color rgb="FF000000"/>
        <rFont val="宋体"/>
        <charset val="134"/>
      </rPr>
      <t>吨</t>
    </r>
  </si>
  <si>
    <t>垃圾一体化清运</t>
  </si>
  <si>
    <t>约5万吨</t>
  </si>
  <si>
    <r>
      <rPr>
        <sz val="10"/>
        <color rgb="FF000000"/>
        <rFont val="宋体"/>
        <charset val="134"/>
      </rPr>
      <t>约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万吨</t>
    </r>
  </si>
  <si>
    <t>顶楼平台整治</t>
  </si>
  <si>
    <t>65户</t>
  </si>
  <si>
    <r>
      <rPr>
        <sz val="10"/>
        <color rgb="FF000000"/>
        <rFont val="Times New Roman"/>
        <charset val="134"/>
      </rPr>
      <t>65</t>
    </r>
    <r>
      <rPr>
        <sz val="10"/>
        <color rgb="FF000000"/>
        <rFont val="宋体"/>
        <charset val="134"/>
      </rPr>
      <t>户</t>
    </r>
  </si>
  <si>
    <t>14290平方米</t>
  </si>
  <si>
    <r>
      <rPr>
        <sz val="10"/>
        <color rgb="FF000000"/>
        <rFont val="Times New Roman"/>
        <charset val="134"/>
      </rPr>
      <t>14290</t>
    </r>
    <r>
      <rPr>
        <sz val="10"/>
        <color rgb="FF000000"/>
        <rFont val="宋体"/>
        <charset val="134"/>
      </rPr>
      <t>平方米</t>
    </r>
  </si>
  <si>
    <t>清理广告牌数</t>
  </si>
  <si>
    <t>≧208块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</si>
  <si>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134"/>
      </rPr>
      <t>208</t>
    </r>
    <r>
      <rPr>
        <sz val="10"/>
        <color rgb="FF000000"/>
        <rFont val="宋体"/>
        <charset val="134"/>
      </rPr>
      <t>块</t>
    </r>
  </si>
  <si>
    <t>新制围挡盾牌数</t>
  </si>
  <si>
    <t>300个</t>
  </si>
  <si>
    <t>计划标准</t>
  </si>
  <si>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个</t>
    </r>
  </si>
  <si>
    <t>联合整治次数</t>
  </si>
  <si>
    <t>4次</t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</si>
  <si>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次</t>
    </r>
  </si>
  <si>
    <t>保洁公司考核数</t>
  </si>
  <si>
    <t>2家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</si>
  <si>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家</t>
    </r>
  </si>
  <si>
    <t>发放宣传单数量</t>
  </si>
  <si>
    <t>2万份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</si>
  <si>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万份</t>
    </r>
  </si>
  <si>
    <t>购进智能环保渣土车数量</t>
  </si>
  <si>
    <t>20台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</si>
  <si>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台</t>
    </r>
  </si>
  <si>
    <t>渣土公司考核数</t>
  </si>
  <si>
    <t>6家</t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</si>
  <si>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家</t>
    </r>
  </si>
  <si>
    <t>安装防撞栏的长度</t>
  </si>
  <si>
    <t>658米</t>
  </si>
  <si>
    <r>
      <rPr>
        <sz val="10"/>
        <rFont val="Times New Roman"/>
        <charset val="134"/>
      </rPr>
      <t>658</t>
    </r>
    <r>
      <rPr>
        <sz val="10"/>
        <rFont val="宋体"/>
        <charset val="134"/>
      </rPr>
      <t>米</t>
    </r>
  </si>
  <si>
    <t>控制违章建筑巡查频率</t>
  </si>
  <si>
    <t>1次/日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</si>
  <si>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日</t>
    </r>
  </si>
  <si>
    <t>城区禁燃巡查覆盖率</t>
  </si>
  <si>
    <t>精准乡村振兴户数</t>
  </si>
  <si>
    <t>85户</t>
  </si>
  <si>
    <r>
      <rPr>
        <sz val="10"/>
        <rFont val="Times New Roman"/>
        <charset val="134"/>
      </rPr>
      <t>85</t>
    </r>
    <r>
      <rPr>
        <sz val="10"/>
        <rFont val="宋体"/>
        <charset val="134"/>
      </rPr>
      <t>户</t>
    </r>
  </si>
  <si>
    <t>党建学习次数</t>
  </si>
  <si>
    <t>20次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</si>
  <si>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次</t>
    </r>
  </si>
  <si>
    <t>建成投运生活垃圾焚烧发电厂</t>
  </si>
  <si>
    <t>1座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</si>
  <si>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座</t>
    </r>
  </si>
  <si>
    <t>验收垃圾填埋场封场</t>
  </si>
  <si>
    <t>2座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</si>
  <si>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座</t>
    </r>
  </si>
  <si>
    <t>建立城市管理工作考核办法</t>
  </si>
  <si>
    <t>1本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</si>
  <si>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本</t>
    </r>
  </si>
  <si>
    <r>
      <rPr>
        <sz val="10"/>
        <color rgb="FF000000"/>
        <rFont val="仿宋"/>
        <charset val="134"/>
      </rPr>
      <t>质量指标</t>
    </r>
  </si>
  <si>
    <t>控违拆违巡查覆盖率</t>
  </si>
  <si>
    <t>拆除率</t>
  </si>
  <si>
    <t>牛皮癣清理率</t>
  </si>
  <si>
    <t>考核达标率</t>
  </si>
  <si>
    <t>党建任务完成率</t>
  </si>
  <si>
    <t>案件办结率</t>
  </si>
  <si>
    <t>机构运转正常率</t>
  </si>
  <si>
    <t>验收合格率</t>
  </si>
  <si>
    <r>
      <rPr>
        <sz val="10"/>
        <color rgb="FF000000"/>
        <rFont val="仿宋"/>
        <charset val="134"/>
      </rPr>
      <t>时效指标</t>
    </r>
  </si>
  <si>
    <t>完成时间</t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</si>
  <si>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日之前</t>
    </r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</si>
  <si>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 xml:space="preserve">12
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日之前</t>
    </r>
  </si>
  <si>
    <t>完成及时率</t>
  </si>
  <si>
    <r>
      <rPr>
        <sz val="10"/>
        <color rgb="FF000000"/>
        <rFont val="仿宋"/>
        <charset val="134"/>
      </rPr>
      <t>成本指标</t>
    </r>
  </si>
  <si>
    <t>基本支出控制额</t>
  </si>
  <si>
    <r>
      <rPr>
        <sz val="10"/>
        <color rgb="FF000000"/>
        <rFont val="Times New Roman"/>
        <charset val="134"/>
      </rPr>
      <t>1685.02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</si>
  <si>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1531.68</t>
    </r>
    <r>
      <rPr>
        <sz val="12"/>
        <rFont val="宋体"/>
        <charset val="134"/>
      </rPr>
      <t>万元</t>
    </r>
  </si>
  <si>
    <t>基本支出公用经费控制较严，决算数有减少。项目支出有指标结转下年。</t>
  </si>
  <si>
    <t>项目支出控制额</t>
  </si>
  <si>
    <r>
      <rPr>
        <sz val="10"/>
        <color rgb="FF000000"/>
        <rFont val="Times New Roman"/>
        <charset val="134"/>
      </rPr>
      <t>1750.27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</si>
  <si>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3586.29</t>
    </r>
    <r>
      <rPr>
        <sz val="12"/>
        <rFont val="宋体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</si>
  <si>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</si>
  <si>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</si>
  <si>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规范和公正文明执法</t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</si>
  <si>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</si>
  <si>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仿宋"/>
        <charset val="134"/>
      </rPr>
      <t>社会效益指标</t>
    </r>
  </si>
  <si>
    <t>城市管理精细化</t>
  </si>
  <si>
    <t>提升</t>
  </si>
  <si>
    <t>城市文明创建</t>
  </si>
  <si>
    <r>
      <rPr>
        <sz val="10"/>
        <color rgb="FF000000"/>
        <rFont val="仿宋"/>
        <charset val="134"/>
      </rPr>
      <t>生态效益指标</t>
    </r>
  </si>
  <si>
    <t>生态环境</t>
  </si>
  <si>
    <t>改善</t>
  </si>
  <si>
    <t>可持续影响指标</t>
  </si>
  <si>
    <t>城市管理长效机制</t>
  </si>
  <si>
    <t>交通运输环境和县域经济发展</t>
  </si>
  <si>
    <t>可持续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</si>
  <si>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</si>
  <si>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</si>
  <si>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社会公众满意度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</si>
  <si>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</si>
  <si>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</si>
  <si>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</si>
  <si>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填表人：胡蓉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>13973641286</t>
    </r>
  </si>
  <si>
    <t>附件3</t>
  </si>
  <si>
    <r>
      <rPr>
        <sz val="20"/>
        <rFont val="方正小标宋_GBK"/>
        <charset val="134"/>
      </rPr>
      <t>专项资金绩效自评表</t>
    </r>
    <r>
      <rPr>
        <sz val="10"/>
        <rFont val="Times New Roman"/>
        <charset val="134"/>
      </rPr>
      <t xml:space="preserve">
</t>
    </r>
    <r>
      <rPr>
        <sz val="10"/>
        <rFont val="楷体_GB2312"/>
        <charset val="134"/>
      </rPr>
      <t>（</t>
    </r>
    <r>
      <rPr>
        <sz val="10"/>
        <rFont val="方正小标宋_GBK"/>
        <charset val="134"/>
      </rPr>
      <t>2021</t>
    </r>
    <r>
      <rPr>
        <sz val="10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</si>
  <si>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</si>
  <si>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原城投安排项目经费</t>
  </si>
  <si>
    <r>
      <rPr>
        <sz val="10"/>
        <rFont val="黑体"/>
        <charset val="134"/>
      </rPr>
      <t>主管部门</t>
    </r>
  </si>
  <si>
    <t>桃源县交通运输局</t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</si>
  <si>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</si>
  <si>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</si>
  <si>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</si>
  <si>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</si>
  <si>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</si>
  <si>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</si>
  <si>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</si>
  <si>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</si>
  <si>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</si>
  <si>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</si>
  <si>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</si>
  <si>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134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</si>
  <si>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</si>
  <si>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</si>
  <si>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</si>
  <si>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县城管局牢固树立绿色发展理念，把打造市容美好、环境整洁、秩序井然、绿色宜居的城市环境为工作目标，争创全国文明县城，抓好县城区市容市貌管理工作，维持全县稳定及处理好突发状况的工作</t>
  </si>
  <si>
    <t>通过项目的实施，保障城市执法工作的正常运转，提升城市整体形象，社会公众满意度达90%以上。</t>
  </si>
  <si>
    <r>
      <rPr>
        <sz val="10"/>
        <rFont val="黑体"/>
        <charset val="134"/>
      </rPr>
      <t>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</si>
  <si>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</si>
  <si>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</si>
  <si>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</si>
  <si>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</si>
  <si>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</si>
  <si>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</si>
  <si>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（60分）</t>
    </r>
  </si>
  <si>
    <t>数量指标</t>
  </si>
  <si>
    <t>执法人数</t>
  </si>
  <si>
    <r>
      <rPr>
        <sz val="10"/>
        <rFont val="Times New Roman"/>
        <charset val="134"/>
      </rPr>
      <t>6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</t>
    </r>
  </si>
  <si>
    <t>协管人数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</si>
  <si>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人</t>
    </r>
  </si>
  <si>
    <t>规劝教育人次</t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</si>
  <si>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人次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</si>
  <si>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次</t>
    </r>
  </si>
  <si>
    <t>宣传次数</t>
  </si>
  <si>
    <t>≥2次</t>
  </si>
  <si>
    <t>政策知晓率</t>
  </si>
  <si>
    <t>100%</t>
  </si>
  <si>
    <r>
      <rPr>
        <sz val="10"/>
        <rFont val="仿宋"/>
        <charset val="134"/>
      </rPr>
      <t>质量指标</t>
    </r>
  </si>
  <si>
    <r>
      <rPr>
        <sz val="10"/>
        <rFont val="仿宋"/>
        <charset val="134"/>
      </rPr>
      <t>时效指标</t>
    </r>
  </si>
  <si>
    <t>2021年12月31日前</t>
  </si>
  <si>
    <r>
      <rPr>
        <sz val="10"/>
        <rFont val="仿宋"/>
        <charset val="134"/>
      </rPr>
      <t>成本指标</t>
    </r>
  </si>
  <si>
    <t>支出合规率</t>
  </si>
  <si>
    <t>预算控制额</t>
  </si>
  <si>
    <r>
      <rPr>
        <sz val="10"/>
        <rFont val="宋体"/>
        <charset val="134"/>
      </rPr>
      <t>≦</t>
    </r>
    <r>
      <rPr>
        <sz val="10"/>
        <rFont val="Times New Roman"/>
        <charset val="134"/>
      </rPr>
      <t>172.6</t>
    </r>
    <r>
      <rPr>
        <sz val="10"/>
        <rFont val="宋体"/>
        <charset val="134"/>
      </rPr>
      <t>万元</t>
    </r>
  </si>
  <si>
    <r>
      <rPr>
        <sz val="10"/>
        <rFont val="仿宋"/>
        <charset val="134"/>
      </rPr>
      <t>效益指标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</si>
  <si>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</si>
  <si>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t>无</t>
  </si>
  <si>
    <t>社会效益
指标</t>
  </si>
  <si>
    <t>市民综合素质</t>
  </si>
  <si>
    <t>个体素质导致
服务质量有差别。加强队伍培训与管理</t>
  </si>
  <si>
    <t>城市秩序</t>
  </si>
  <si>
    <r>
      <rPr>
        <sz val="10"/>
        <rFont val="仿宋"/>
        <charset val="134"/>
      </rPr>
      <t>生态效益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</si>
  <si>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t>城市环境</t>
  </si>
  <si>
    <r>
      <rPr>
        <sz val="10"/>
        <rFont val="仿宋"/>
        <charset val="134"/>
      </rPr>
      <t>可持续影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响指标</t>
    </r>
  </si>
  <si>
    <r>
      <rPr>
        <sz val="10"/>
        <rFont val="仿宋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</si>
  <si>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满意度指标</t>
    </r>
  </si>
  <si>
    <t>满意率</t>
  </si>
  <si>
    <r>
      <rPr>
        <sz val="10"/>
        <rFont val="Times New Roman"/>
        <charset val="134"/>
      </rPr>
      <t>90%</t>
    </r>
    <r>
      <rPr>
        <sz val="10"/>
        <rFont val="宋体"/>
        <charset val="134"/>
      </rPr>
      <t>以上</t>
    </r>
  </si>
  <si>
    <r>
      <rPr>
        <sz val="10"/>
        <rFont val="仿宋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</si>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</sst>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theme="1"/>
      <name val="仿宋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楷体_GB2312"/>
      <charset val="134"/>
    </font>
    <font>
      <sz val="10"/>
      <name val="方正小标宋_GBK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/>
    <xf numFmtId="0" fontId="40" fillId="0" borderId="1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13" borderId="18" applyNumberFormat="0" applyAlignment="0" applyProtection="0">
      <alignment vertical="center"/>
    </xf>
    <xf numFmtId="0" fontId="42" fillId="13" borderId="14" applyNumberFormat="0" applyAlignment="0" applyProtection="0">
      <alignment vertical="center"/>
    </xf>
    <xf numFmtId="0" fontId="43" fillId="14" borderId="1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30" fillId="0" borderId="0">
      <alignment vertical="center"/>
    </xf>
    <xf numFmtId="0" fontId="49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9" fillId="0" borderId="0" xfId="48" applyFont="1">
      <alignment vertical="center"/>
    </xf>
    <xf numFmtId="0" fontId="4" fillId="0" borderId="0" xfId="48" applyFont="1">
      <alignment vertical="center"/>
    </xf>
    <xf numFmtId="0" fontId="10" fillId="0" borderId="1" xfId="48" applyFont="1" applyBorder="1" applyAlignment="1">
      <alignment horizontal="center" vertical="center"/>
    </xf>
    <xf numFmtId="0" fontId="11" fillId="2" borderId="2" xfId="48" applyFont="1" applyFill="1" applyBorder="1" applyAlignment="1">
      <alignment horizontal="center" vertical="center" wrapText="1"/>
    </xf>
    <xf numFmtId="0" fontId="12" fillId="2" borderId="4" xfId="48" applyFont="1" applyFill="1" applyBorder="1" applyAlignment="1">
      <alignment horizontal="center" vertical="center" wrapText="1"/>
    </xf>
    <xf numFmtId="0" fontId="11" fillId="2" borderId="5" xfId="48" applyFont="1" applyFill="1" applyBorder="1" applyAlignment="1">
      <alignment horizontal="center" vertical="center" wrapText="1"/>
    </xf>
    <xf numFmtId="0" fontId="11" fillId="2" borderId="6" xfId="48" applyFont="1" applyFill="1" applyBorder="1" applyAlignment="1">
      <alignment horizontal="center" vertical="center" wrapText="1"/>
    </xf>
    <xf numFmtId="0" fontId="11" fillId="2" borderId="4" xfId="48" applyFont="1" applyFill="1" applyBorder="1" applyAlignment="1">
      <alignment horizontal="center" vertical="center" wrapText="1"/>
    </xf>
    <xf numFmtId="0" fontId="11" fillId="2" borderId="8" xfId="48" applyFont="1" applyFill="1" applyBorder="1" applyAlignment="1">
      <alignment horizontal="center" vertical="center" wrapText="1"/>
    </xf>
    <xf numFmtId="0" fontId="11" fillId="2" borderId="7" xfId="48" applyFont="1" applyFill="1" applyBorder="1" applyAlignment="1">
      <alignment horizontal="center" vertical="center" wrapText="1"/>
    </xf>
    <xf numFmtId="0" fontId="13" fillId="2" borderId="2" xfId="48" applyFont="1" applyFill="1" applyBorder="1" applyAlignment="1">
      <alignment horizontal="left" vertical="center" wrapText="1"/>
    </xf>
    <xf numFmtId="0" fontId="11" fillId="2" borderId="2" xfId="48" applyFont="1" applyFill="1" applyBorder="1" applyAlignment="1">
      <alignment horizontal="left" vertical="center" wrapText="1"/>
    </xf>
    <xf numFmtId="0" fontId="11" fillId="2" borderId="4" xfId="48" applyFont="1" applyFill="1" applyBorder="1" applyAlignment="1">
      <alignment horizontal="left" vertical="center" wrapText="1"/>
    </xf>
    <xf numFmtId="0" fontId="11" fillId="2" borderId="5" xfId="48" applyFont="1" applyFill="1" applyBorder="1" applyAlignment="1">
      <alignment horizontal="left" vertical="center" wrapText="1"/>
    </xf>
    <xf numFmtId="0" fontId="11" fillId="2" borderId="8" xfId="48" applyFont="1" applyFill="1" applyBorder="1" applyAlignment="1">
      <alignment horizontal="left" vertical="center" wrapText="1"/>
    </xf>
    <xf numFmtId="0" fontId="11" fillId="2" borderId="3" xfId="48" applyFont="1" applyFill="1" applyBorder="1" applyAlignment="1">
      <alignment horizontal="center" vertical="center" wrapText="1"/>
    </xf>
    <xf numFmtId="0" fontId="11" fillId="2" borderId="4" xfId="48" applyFont="1" applyFill="1" applyBorder="1" applyAlignment="1">
      <alignment vertical="center" wrapText="1"/>
    </xf>
    <xf numFmtId="0" fontId="11" fillId="2" borderId="5" xfId="48" applyFont="1" applyFill="1" applyBorder="1" applyAlignment="1">
      <alignment vertical="center" wrapText="1"/>
    </xf>
    <xf numFmtId="0" fontId="11" fillId="2" borderId="8" xfId="48" applyFont="1" applyFill="1" applyBorder="1" applyAlignment="1">
      <alignment vertical="center" wrapText="1"/>
    </xf>
    <xf numFmtId="0" fontId="12" fillId="2" borderId="2" xfId="48" applyFont="1" applyFill="1" applyBorder="1" applyAlignment="1">
      <alignment horizontal="justify" vertical="center" wrapText="1"/>
    </xf>
    <xf numFmtId="0" fontId="11" fillId="2" borderId="2" xfId="48" applyFont="1" applyFill="1" applyBorder="1" applyAlignment="1">
      <alignment horizontal="justify" vertical="center" wrapText="1"/>
    </xf>
    <xf numFmtId="0" fontId="12" fillId="2" borderId="2" xfId="48" applyFont="1" applyFill="1" applyBorder="1" applyAlignment="1">
      <alignment horizontal="left" vertical="center" wrapText="1"/>
    </xf>
    <xf numFmtId="0" fontId="13" fillId="2" borderId="2" xfId="48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8" fillId="0" borderId="4" xfId="58" applyFont="1" applyFill="1" applyBorder="1" applyAlignment="1">
      <alignment horizontal="center" vertical="center" wrapText="1"/>
    </xf>
    <xf numFmtId="0" fontId="8" fillId="0" borderId="8" xfId="58" applyFont="1" applyFill="1" applyBorder="1" applyAlignment="1">
      <alignment horizontal="center" vertical="center" wrapText="1"/>
    </xf>
    <xf numFmtId="9" fontId="11" fillId="2" borderId="2" xfId="48" applyNumberFormat="1" applyFont="1" applyFill="1" applyBorder="1" applyAlignment="1">
      <alignment horizontal="center" vertical="center" wrapText="1"/>
    </xf>
    <xf numFmtId="0" fontId="8" fillId="0" borderId="4" xfId="58" applyFont="1" applyFill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8" fillId="0" borderId="9" xfId="58" applyFont="1" applyFill="1" applyBorder="1" applyAlignment="1">
      <alignment horizontal="left" vertical="center" wrapText="1"/>
    </xf>
    <xf numFmtId="0" fontId="8" fillId="0" borderId="10" xfId="58" applyFont="1" applyFill="1" applyBorder="1" applyAlignment="1">
      <alignment horizontal="left" vertical="center" wrapText="1"/>
    </xf>
    <xf numFmtId="0" fontId="8" fillId="0" borderId="11" xfId="58" applyFont="1" applyFill="1" applyBorder="1" applyAlignment="1">
      <alignment horizontal="left" vertical="center" wrapText="1"/>
    </xf>
    <xf numFmtId="0" fontId="8" fillId="0" borderId="12" xfId="58" applyFont="1" applyFill="1" applyBorder="1" applyAlignment="1">
      <alignment horizontal="left" vertical="center" wrapText="1"/>
    </xf>
    <xf numFmtId="0" fontId="8" fillId="0" borderId="4" xfId="58" applyFont="1" applyFill="1" applyBorder="1" applyAlignment="1">
      <alignment horizontal="left" vertical="center" wrapText="1"/>
    </xf>
    <xf numFmtId="0" fontId="8" fillId="0" borderId="8" xfId="58" applyFont="1" applyFill="1" applyBorder="1" applyAlignment="1">
      <alignment horizontal="left" vertical="center" wrapText="1"/>
    </xf>
    <xf numFmtId="9" fontId="4" fillId="2" borderId="2" xfId="48" applyNumberFormat="1" applyFont="1" applyFill="1" applyBorder="1" applyAlignment="1">
      <alignment horizontal="center" vertical="center" wrapText="1"/>
    </xf>
    <xf numFmtId="9" fontId="8" fillId="0" borderId="4" xfId="58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11" fillId="2" borderId="2" xfId="48" applyNumberFormat="1" applyFont="1" applyFill="1" applyBorder="1" applyAlignment="1" applyProtection="1">
      <alignment horizontal="center" vertical="center" wrapText="1"/>
    </xf>
    <xf numFmtId="0" fontId="16" fillId="2" borderId="2" xfId="48" applyFont="1" applyFill="1" applyBorder="1" applyAlignment="1">
      <alignment horizontal="justify" vertical="center" wrapText="1"/>
    </xf>
    <xf numFmtId="0" fontId="13" fillId="2" borderId="2" xfId="48" applyFont="1" applyFill="1" applyBorder="1" applyAlignment="1">
      <alignment horizontal="justify" vertical="center" wrapText="1"/>
    </xf>
    <xf numFmtId="0" fontId="12" fillId="2" borderId="2" xfId="48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2" fillId="2" borderId="4" xfId="48" applyFont="1" applyFill="1" applyBorder="1" applyAlignment="1">
      <alignment horizontal="left" vertical="center" wrapText="1"/>
    </xf>
    <xf numFmtId="0" fontId="12" fillId="2" borderId="8" xfId="48" applyFont="1" applyFill="1" applyBorder="1" applyAlignment="1">
      <alignment horizontal="left" vertical="center" wrapText="1"/>
    </xf>
    <xf numFmtId="0" fontId="12" fillId="2" borderId="8" xfId="48" applyFont="1" applyFill="1" applyBorder="1" applyAlignment="1">
      <alignment horizontal="center" vertical="center" wrapText="1"/>
    </xf>
    <xf numFmtId="0" fontId="13" fillId="2" borderId="6" xfId="48" applyFont="1" applyFill="1" applyBorder="1" applyAlignment="1">
      <alignment horizontal="center" vertical="center" wrapText="1"/>
    </xf>
    <xf numFmtId="0" fontId="17" fillId="2" borderId="2" xfId="48" applyFont="1" applyFill="1" applyBorder="1" applyAlignment="1">
      <alignment horizontal="justify" vertical="center" wrapText="1"/>
    </xf>
    <xf numFmtId="10" fontId="11" fillId="2" borderId="2" xfId="48" applyNumberFormat="1" applyFont="1" applyFill="1" applyBorder="1" applyAlignment="1">
      <alignment horizontal="center" vertical="center" wrapText="1"/>
    </xf>
    <xf numFmtId="0" fontId="3" fillId="0" borderId="13" xfId="48" applyFont="1" applyBorder="1" applyAlignment="1">
      <alignment horizontal="left" vertical="center" wrapText="1"/>
    </xf>
    <xf numFmtId="0" fontId="9" fillId="0" borderId="13" xfId="48" applyFont="1" applyBorder="1" applyAlignment="1">
      <alignment horizontal="left" vertical="center"/>
    </xf>
    <xf numFmtId="10" fontId="11" fillId="2" borderId="2" xfId="11" applyNumberFormat="1" applyFont="1" applyFill="1" applyBorder="1" applyAlignment="1">
      <alignment horizontal="center" vertical="center" wrapText="1"/>
    </xf>
    <xf numFmtId="176" fontId="11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13" fillId="2" borderId="7" xfId="48" applyFont="1" applyFill="1" applyBorder="1" applyAlignment="1">
      <alignment horizontal="center" vertical="center" wrapText="1"/>
    </xf>
    <xf numFmtId="0" fontId="11" fillId="2" borderId="6" xfId="48" applyNumberFormat="1" applyFont="1" applyFill="1" applyBorder="1" applyAlignment="1" applyProtection="1">
      <alignment horizontal="center" vertical="center" wrapText="1"/>
    </xf>
    <xf numFmtId="9" fontId="11" fillId="2" borderId="7" xfId="48" applyNumberFormat="1" applyFont="1" applyFill="1" applyBorder="1" applyAlignment="1">
      <alignment horizontal="center" vertical="center" wrapText="1"/>
    </xf>
    <xf numFmtId="0" fontId="12" fillId="2" borderId="6" xfId="48" applyFont="1" applyFill="1" applyBorder="1" applyAlignment="1">
      <alignment horizontal="left" vertical="center" wrapText="1"/>
    </xf>
    <xf numFmtId="0" fontId="11" fillId="2" borderId="3" xfId="48" applyFont="1" applyFill="1" applyBorder="1" applyAlignment="1">
      <alignment horizontal="left" vertical="center" wrapText="1"/>
    </xf>
    <xf numFmtId="176" fontId="11" fillId="2" borderId="2" xfId="48" applyNumberFormat="1" applyFont="1" applyFill="1" applyBorder="1" applyAlignment="1">
      <alignment horizontal="center" vertical="center" wrapText="1"/>
    </xf>
    <xf numFmtId="0" fontId="18" fillId="3" borderId="0" xfId="19" applyFont="1" applyFill="1">
      <alignment vertical="center"/>
    </xf>
    <xf numFmtId="0" fontId="19" fillId="3" borderId="0" xfId="19" applyFont="1" applyFill="1">
      <alignment vertical="center"/>
    </xf>
    <xf numFmtId="0" fontId="20" fillId="3" borderId="0" xfId="19" applyFont="1" applyFill="1">
      <alignment vertical="center"/>
    </xf>
    <xf numFmtId="0" fontId="21" fillId="3" borderId="0" xfId="19" applyFont="1" applyFill="1">
      <alignment vertical="center"/>
    </xf>
    <xf numFmtId="0" fontId="22" fillId="3" borderId="0" xfId="19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3" borderId="2" xfId="19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0" fontId="23" fillId="0" borderId="2" xfId="0" applyNumberFormat="1" applyFont="1" applyBorder="1" applyAlignment="1">
      <alignment horizontal="center" vertical="center" wrapText="1"/>
    </xf>
    <xf numFmtId="0" fontId="19" fillId="3" borderId="5" xfId="19" applyFont="1" applyFill="1" applyBorder="1" applyAlignment="1">
      <alignment horizontal="center" vertical="center" wrapText="1"/>
    </xf>
    <xf numFmtId="177" fontId="19" fillId="3" borderId="5" xfId="8" applyNumberFormat="1" applyFont="1" applyFill="1" applyBorder="1" applyAlignment="1">
      <alignment horizontal="right" vertical="center" wrapText="1"/>
    </xf>
    <xf numFmtId="10" fontId="19" fillId="3" borderId="5" xfId="19" applyNumberFormat="1" applyFont="1" applyFill="1" applyBorder="1" applyAlignment="1">
      <alignment horizontal="right" vertical="center" wrapText="1"/>
    </xf>
    <xf numFmtId="49" fontId="24" fillId="3" borderId="2" xfId="19" applyNumberFormat="1" applyFont="1" applyFill="1" applyBorder="1" applyAlignment="1">
      <alignment horizontal="center" vertical="center" wrapText="1"/>
    </xf>
    <xf numFmtId="0" fontId="24" fillId="3" borderId="2" xfId="19" applyFont="1" applyFill="1" applyBorder="1" applyAlignment="1">
      <alignment horizontal="left" vertical="center" wrapText="1"/>
    </xf>
    <xf numFmtId="0" fontId="24" fillId="3" borderId="2" xfId="8" applyNumberFormat="1" applyFont="1" applyFill="1" applyBorder="1" applyAlignment="1">
      <alignment horizontal="center" vertical="center" wrapText="1"/>
    </xf>
    <xf numFmtId="0" fontId="24" fillId="3" borderId="2" xfId="8" applyNumberFormat="1" applyFont="1" applyFill="1" applyBorder="1" applyAlignment="1">
      <alignment horizontal="right" vertical="center" wrapText="1"/>
    </xf>
    <xf numFmtId="0" fontId="25" fillId="3" borderId="2" xfId="19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4" fillId="3" borderId="2" xfId="8" applyNumberFormat="1" applyFont="1" applyFill="1" applyBorder="1" applyAlignment="1">
      <alignment horizontal="center" vertical="center"/>
    </xf>
    <xf numFmtId="0" fontId="26" fillId="3" borderId="2" xfId="19" applyFont="1" applyFill="1" applyBorder="1" applyAlignment="1">
      <alignment horizontal="left" vertical="center" wrapText="1"/>
    </xf>
    <xf numFmtId="176" fontId="24" fillId="3" borderId="2" xfId="8" applyNumberFormat="1" applyFont="1" applyFill="1" applyBorder="1" applyAlignment="1">
      <alignment horizontal="center" vertical="center"/>
    </xf>
    <xf numFmtId="176" fontId="24" fillId="3" borderId="2" xfId="8" applyNumberFormat="1" applyFont="1" applyFill="1" applyBorder="1" applyAlignment="1">
      <alignment horizontal="center" vertical="center" wrapText="1"/>
    </xf>
    <xf numFmtId="0" fontId="24" fillId="3" borderId="4" xfId="8" applyNumberFormat="1" applyFont="1" applyFill="1" applyBorder="1" applyAlignment="1">
      <alignment horizontal="center" vertical="center" wrapText="1"/>
    </xf>
    <xf numFmtId="0" fontId="24" fillId="3" borderId="8" xfId="8" applyNumberFormat="1" applyFont="1" applyFill="1" applyBorder="1" applyAlignment="1">
      <alignment horizontal="center" vertical="center" wrapText="1"/>
    </xf>
    <xf numFmtId="0" fontId="20" fillId="3" borderId="4" xfId="8" applyNumberFormat="1" applyFont="1" applyFill="1" applyBorder="1" applyAlignment="1">
      <alignment horizontal="center" vertical="center" wrapText="1"/>
    </xf>
    <xf numFmtId="0" fontId="20" fillId="3" borderId="8" xfId="8" applyNumberFormat="1" applyFont="1" applyFill="1" applyBorder="1" applyAlignment="1">
      <alignment horizontal="center" vertical="center" wrapText="1"/>
    </xf>
    <xf numFmtId="0" fontId="19" fillId="3" borderId="5" xfId="19" applyFont="1" applyFill="1" applyBorder="1" applyAlignment="1">
      <alignment horizontal="left" vertical="center" wrapText="1"/>
    </xf>
    <xf numFmtId="43" fontId="19" fillId="3" borderId="5" xfId="8" applyFont="1" applyFill="1" applyBorder="1" applyAlignment="1">
      <alignment horizontal="center" vertical="center" wrapText="1"/>
    </xf>
    <xf numFmtId="43" fontId="18" fillId="3" borderId="5" xfId="8" applyFont="1" applyFill="1" applyBorder="1" applyAlignment="1">
      <alignment horizontal="center" vertical="center" wrapText="1"/>
    </xf>
    <xf numFmtId="10" fontId="18" fillId="3" borderId="5" xfId="11" applyNumberFormat="1" applyFont="1" applyFill="1" applyBorder="1" applyAlignment="1">
      <alignment horizontal="right" vertical="center" wrapText="1"/>
    </xf>
    <xf numFmtId="0" fontId="20" fillId="3" borderId="2" xfId="19" applyFont="1" applyFill="1" applyBorder="1" applyAlignment="1">
      <alignment horizontal="center" vertical="center" wrapText="1"/>
    </xf>
    <xf numFmtId="49" fontId="20" fillId="3" borderId="2" xfId="19" applyNumberFormat="1" applyFont="1" applyFill="1" applyBorder="1" applyAlignment="1">
      <alignment horizontal="center" vertical="center" wrapText="1"/>
    </xf>
    <xf numFmtId="49" fontId="20" fillId="3" borderId="2" xfId="8" applyNumberFormat="1" applyFont="1" applyFill="1" applyBorder="1" applyAlignment="1">
      <alignment vertical="center" wrapText="1"/>
    </xf>
    <xf numFmtId="0" fontId="23" fillId="3" borderId="13" xfId="19" applyFont="1" applyFill="1" applyBorder="1" applyAlignment="1">
      <alignment horizontal="left" vertical="center" wrapText="1"/>
    </xf>
    <xf numFmtId="0" fontId="23" fillId="3" borderId="0" xfId="19" applyFont="1" applyFill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RowLevel_1" xfId="56"/>
    <cellStyle name="常规 3" xfId="57"/>
    <cellStyle name="常规 4" xfId="58"/>
    <cellStyle name="千位分隔 2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pane ySplit="7" topLeftCell="A8" activePane="bottomLeft" state="frozen"/>
      <selection/>
      <selection pane="bottomLeft" activeCell="I35" sqref="I35"/>
    </sheetView>
  </sheetViews>
  <sheetFormatPr defaultColWidth="9" defaultRowHeight="15.5" outlineLevelCol="6"/>
  <cols>
    <col min="1" max="1" width="31.1272727272727" style="93" customWidth="1"/>
    <col min="2" max="3" width="10" style="93" customWidth="1"/>
    <col min="4" max="5" width="10.5" style="93" customWidth="1"/>
    <col min="6" max="7" width="10" style="93" customWidth="1"/>
    <col min="8" max="16384" width="9" style="93"/>
  </cols>
  <sheetData>
    <row r="1" ht="15" spans="1:1">
      <c r="A1" s="94" t="s">
        <v>0</v>
      </c>
    </row>
    <row r="2" ht="27.6" customHeight="1" spans="1:7">
      <c r="A2" s="95" t="s">
        <v>1</v>
      </c>
      <c r="B2" s="95"/>
      <c r="C2" s="95"/>
      <c r="D2" s="95"/>
      <c r="E2" s="95"/>
      <c r="F2" s="95"/>
      <c r="G2" s="95"/>
    </row>
    <row r="3" ht="27.6" customHeight="1" spans="1:7">
      <c r="A3" s="96" t="s">
        <v>2</v>
      </c>
      <c r="B3" s="95"/>
      <c r="C3" s="95"/>
      <c r="D3" s="95"/>
      <c r="E3" s="95"/>
      <c r="F3" s="95"/>
      <c r="G3" s="95"/>
    </row>
    <row r="4" ht="19.5" customHeight="1" spans="1:7">
      <c r="A4" s="97" t="s">
        <v>3</v>
      </c>
      <c r="B4" s="97" t="s">
        <v>4</v>
      </c>
      <c r="C4" s="97"/>
      <c r="D4" s="97" t="s">
        <v>5</v>
      </c>
      <c r="E4" s="97"/>
      <c r="F4" s="97" t="s">
        <v>6</v>
      </c>
      <c r="G4" s="97"/>
    </row>
    <row r="5" s="91" customFormat="1" ht="19.5" customHeight="1" spans="1:7">
      <c r="A5" s="97"/>
      <c r="B5" s="98">
        <v>95</v>
      </c>
      <c r="C5" s="98"/>
      <c r="D5" s="98">
        <v>72</v>
      </c>
      <c r="E5" s="98"/>
      <c r="F5" s="99">
        <v>0.7579</v>
      </c>
      <c r="G5" s="99"/>
    </row>
    <row r="6" s="91" customFormat="1" ht="19.5" customHeight="1" spans="1:7">
      <c r="A6" s="100"/>
      <c r="B6" s="101"/>
      <c r="C6" s="101"/>
      <c r="D6" s="101"/>
      <c r="E6" s="101"/>
      <c r="F6" s="102"/>
      <c r="G6" s="102"/>
    </row>
    <row r="7" s="91" customFormat="1" ht="29.25" customHeight="1" spans="1:7">
      <c r="A7" s="97" t="s">
        <v>7</v>
      </c>
      <c r="B7" s="103" t="s">
        <v>8</v>
      </c>
      <c r="C7" s="103"/>
      <c r="D7" s="103" t="s">
        <v>9</v>
      </c>
      <c r="E7" s="103"/>
      <c r="F7" s="103" t="s">
        <v>10</v>
      </c>
      <c r="G7" s="103"/>
    </row>
    <row r="8" s="92" customFormat="1" ht="29.25" customHeight="1" spans="1:7">
      <c r="A8" s="104" t="s">
        <v>11</v>
      </c>
      <c r="B8" s="105">
        <v>59.36</v>
      </c>
      <c r="C8" s="105"/>
      <c r="D8" s="105">
        <v>76.44</v>
      </c>
      <c r="E8" s="105"/>
      <c r="F8" s="105">
        <v>60.92</v>
      </c>
      <c r="G8" s="105"/>
    </row>
    <row r="9" ht="59.25" customHeight="1" spans="1:7">
      <c r="A9" s="104" t="s">
        <v>12</v>
      </c>
      <c r="B9" s="105">
        <v>35.5</v>
      </c>
      <c r="C9" s="105"/>
      <c r="D9" s="105">
        <v>33.44</v>
      </c>
      <c r="E9" s="105"/>
      <c r="F9" s="105">
        <v>25.65</v>
      </c>
      <c r="G9" s="105"/>
    </row>
    <row r="10" ht="45" customHeight="1" spans="1:7">
      <c r="A10" s="104" t="s">
        <v>13</v>
      </c>
      <c r="B10" s="106"/>
      <c r="C10" s="106"/>
      <c r="D10" s="106"/>
      <c r="E10" s="106"/>
      <c r="F10" s="106"/>
      <c r="G10" s="106"/>
    </row>
    <row r="11" ht="45" customHeight="1" spans="1:7">
      <c r="A11" s="104" t="s">
        <v>14</v>
      </c>
      <c r="B11" s="105">
        <v>35.5</v>
      </c>
      <c r="C11" s="105"/>
      <c r="D11" s="105">
        <v>33.44</v>
      </c>
      <c r="E11" s="105"/>
      <c r="F11" s="105">
        <v>25.65</v>
      </c>
      <c r="G11" s="105"/>
    </row>
    <row r="12" ht="30.75" customHeight="1" spans="1:7">
      <c r="A12" s="104" t="s">
        <v>15</v>
      </c>
      <c r="B12" s="106"/>
      <c r="C12" s="106"/>
      <c r="D12" s="106"/>
      <c r="E12" s="106"/>
      <c r="F12" s="106"/>
      <c r="G12" s="106"/>
    </row>
    <row r="13" ht="30.75" customHeight="1" spans="1:7">
      <c r="A13" s="104" t="s">
        <v>16</v>
      </c>
      <c r="B13" s="98">
        <v>23.86</v>
      </c>
      <c r="C13" s="98"/>
      <c r="D13" s="98">
        <v>43</v>
      </c>
      <c r="E13" s="98"/>
      <c r="F13" s="98">
        <v>35.27</v>
      </c>
      <c r="G13" s="98"/>
    </row>
    <row r="14" s="92" customFormat="1" ht="29.25" customHeight="1" spans="1:7">
      <c r="A14" s="104" t="s">
        <v>17</v>
      </c>
      <c r="B14" s="105">
        <v>3410.72</v>
      </c>
      <c r="C14" s="105"/>
      <c r="D14" s="105">
        <v>1750.27</v>
      </c>
      <c r="E14" s="105"/>
      <c r="F14" s="105">
        <v>4901.46</v>
      </c>
      <c r="G14" s="105"/>
    </row>
    <row r="15" s="92" customFormat="1" ht="30.75" customHeight="1" spans="1:7">
      <c r="A15" s="107" t="s">
        <v>18</v>
      </c>
      <c r="B15" s="108">
        <v>3211.91</v>
      </c>
      <c r="C15" s="108"/>
      <c r="D15" s="98">
        <v>1750.27</v>
      </c>
      <c r="E15" s="98"/>
      <c r="F15" s="98">
        <v>4565.49</v>
      </c>
      <c r="G15" s="98"/>
    </row>
    <row r="16" s="92" customFormat="1" ht="30.75" customHeight="1" spans="1:7">
      <c r="A16" s="107" t="s">
        <v>19</v>
      </c>
      <c r="B16" s="108">
        <v>198.81</v>
      </c>
      <c r="C16" s="108"/>
      <c r="D16" s="98"/>
      <c r="E16" s="98"/>
      <c r="F16" s="98">
        <v>335.97</v>
      </c>
      <c r="G16" s="98"/>
    </row>
    <row r="17" s="92" customFormat="1" ht="19.5" customHeight="1" spans="1:7">
      <c r="A17" s="104"/>
      <c r="B17" s="105"/>
      <c r="C17" s="105"/>
      <c r="D17" s="106"/>
      <c r="E17" s="106"/>
      <c r="F17" s="106"/>
      <c r="G17" s="106"/>
    </row>
    <row r="18" s="92" customFormat="1" ht="29.25" customHeight="1" spans="1:7">
      <c r="A18" s="104" t="s">
        <v>20</v>
      </c>
      <c r="B18" s="105">
        <v>499.66</v>
      </c>
      <c r="C18" s="105"/>
      <c r="D18" s="105">
        <v>199.05</v>
      </c>
      <c r="E18" s="105"/>
      <c r="F18" s="105">
        <v>292.84</v>
      </c>
      <c r="G18" s="105"/>
    </row>
    <row r="19" ht="30.75" customHeight="1" spans="1:7">
      <c r="A19" s="104" t="s">
        <v>21</v>
      </c>
      <c r="B19" s="108">
        <v>16.09</v>
      </c>
      <c r="C19" s="108"/>
      <c r="D19" s="98">
        <v>15</v>
      </c>
      <c r="E19" s="98"/>
      <c r="F19" s="98">
        <v>6.13</v>
      </c>
      <c r="G19" s="98"/>
    </row>
    <row r="20" ht="30.75" customHeight="1" spans="1:7">
      <c r="A20" s="104" t="s">
        <v>22</v>
      </c>
      <c r="B20" s="108">
        <v>23.06</v>
      </c>
      <c r="C20" s="108"/>
      <c r="D20" s="98"/>
      <c r="E20" s="98"/>
      <c r="F20" s="98">
        <v>20.69</v>
      </c>
      <c r="G20" s="98"/>
    </row>
    <row r="21" ht="29.25" customHeight="1" spans="1:7">
      <c r="A21" s="104" t="s">
        <v>23</v>
      </c>
      <c r="B21" s="108">
        <v>5.73</v>
      </c>
      <c r="C21" s="108"/>
      <c r="D21" s="98">
        <v>12.12</v>
      </c>
      <c r="E21" s="98"/>
      <c r="F21" s="98">
        <v>6.61</v>
      </c>
      <c r="G21" s="98"/>
    </row>
    <row r="22" ht="30.75" customHeight="1" spans="1:7">
      <c r="A22" s="104" t="s">
        <v>24</v>
      </c>
      <c r="B22" s="109">
        <v>4</v>
      </c>
      <c r="C22" s="109"/>
      <c r="D22" s="109">
        <v>25.26</v>
      </c>
      <c r="E22" s="109"/>
      <c r="F22" s="105"/>
      <c r="G22" s="105"/>
    </row>
    <row r="23" ht="29.25" customHeight="1" spans="1:7">
      <c r="A23" s="104" t="s">
        <v>25</v>
      </c>
      <c r="B23" s="108">
        <v>23.96</v>
      </c>
      <c r="C23" s="108"/>
      <c r="D23" s="98">
        <v>43</v>
      </c>
      <c r="E23" s="98"/>
      <c r="F23" s="98">
        <v>35.27</v>
      </c>
      <c r="G23" s="98"/>
    </row>
    <row r="24" ht="19.5" customHeight="1" spans="1:7">
      <c r="A24" s="104" t="s">
        <v>26</v>
      </c>
      <c r="B24" s="109">
        <v>46.54</v>
      </c>
      <c r="C24" s="109"/>
      <c r="D24" s="109"/>
      <c r="E24" s="109"/>
      <c r="F24" s="105"/>
      <c r="G24" s="105"/>
    </row>
    <row r="25" ht="29.25" customHeight="1" spans="1:7">
      <c r="A25" s="110" t="s">
        <v>27</v>
      </c>
      <c r="B25" s="109">
        <v>46.3</v>
      </c>
      <c r="C25" s="109"/>
      <c r="D25" s="109">
        <v>31.23</v>
      </c>
      <c r="E25" s="109"/>
      <c r="F25" s="105">
        <v>34.17</v>
      </c>
      <c r="G25" s="105"/>
    </row>
    <row r="26" ht="57.75" customHeight="1" spans="1:7">
      <c r="A26" s="104" t="s">
        <v>28</v>
      </c>
      <c r="B26" s="109">
        <v>28.1</v>
      </c>
      <c r="C26" s="109"/>
      <c r="D26" s="109">
        <v>20</v>
      </c>
      <c r="E26" s="109"/>
      <c r="F26" s="105">
        <v>16.21</v>
      </c>
      <c r="G26" s="105"/>
    </row>
    <row r="27" ht="43.5" customHeight="1" spans="1:7">
      <c r="A27" s="104" t="s">
        <v>29</v>
      </c>
      <c r="B27" s="109">
        <v>7.24</v>
      </c>
      <c r="C27" s="109"/>
      <c r="D27" s="109">
        <v>6</v>
      </c>
      <c r="E27" s="109"/>
      <c r="F27" s="105">
        <v>7</v>
      </c>
      <c r="G27" s="105"/>
    </row>
    <row r="28" ht="18.75" customHeight="1" spans="1:7">
      <c r="A28" s="104" t="s">
        <v>30</v>
      </c>
      <c r="B28" s="109">
        <v>82.85</v>
      </c>
      <c r="C28" s="109"/>
      <c r="D28" s="109">
        <v>8</v>
      </c>
      <c r="E28" s="109"/>
      <c r="F28" s="105">
        <v>64.84</v>
      </c>
      <c r="G28" s="105"/>
    </row>
    <row r="29" ht="18.75" customHeight="1" spans="1:7">
      <c r="A29" s="104" t="s">
        <v>31</v>
      </c>
      <c r="B29" s="109">
        <v>4.64</v>
      </c>
      <c r="C29" s="109"/>
      <c r="D29" s="109">
        <v>5</v>
      </c>
      <c r="E29" s="109"/>
      <c r="F29" s="105">
        <v>13.1</v>
      </c>
      <c r="G29" s="105"/>
    </row>
    <row r="30" ht="18.75" customHeight="1" spans="1:7">
      <c r="A30" s="104" t="s">
        <v>32</v>
      </c>
      <c r="B30" s="109">
        <v>67.12</v>
      </c>
      <c r="C30" s="109"/>
      <c r="D30" s="109">
        <v>33.44</v>
      </c>
      <c r="E30" s="109"/>
      <c r="F30" s="105">
        <v>61.02</v>
      </c>
      <c r="G30" s="105"/>
    </row>
    <row r="31" ht="43.5" customHeight="1" spans="1:7">
      <c r="A31" s="104" t="s">
        <v>33</v>
      </c>
      <c r="B31" s="111">
        <v>144.03</v>
      </c>
      <c r="C31" s="111"/>
      <c r="D31" s="111"/>
      <c r="E31" s="111"/>
      <c r="F31" s="112">
        <v>27.8</v>
      </c>
      <c r="G31" s="112"/>
    </row>
    <row r="32" s="91" customFormat="1" ht="18.75" customHeight="1" spans="1:7">
      <c r="A32" s="104" t="s">
        <v>34</v>
      </c>
      <c r="B32" s="105"/>
      <c r="C32" s="105"/>
      <c r="D32" s="98"/>
      <c r="E32" s="98"/>
      <c r="F32" s="98"/>
      <c r="G32" s="98"/>
    </row>
    <row r="33" s="91" customFormat="1" ht="18.75" customHeight="1" spans="1:7">
      <c r="A33" s="104" t="s">
        <v>35</v>
      </c>
      <c r="B33" s="105" t="s">
        <v>36</v>
      </c>
      <c r="C33" s="105"/>
      <c r="D33" s="113" t="s">
        <v>36</v>
      </c>
      <c r="E33" s="114"/>
      <c r="F33" s="115"/>
      <c r="G33" s="116"/>
    </row>
    <row r="34" s="91" customFormat="1" ht="18.75" customHeight="1" spans="1:7">
      <c r="A34" s="117"/>
      <c r="B34" s="118"/>
      <c r="C34" s="118"/>
      <c r="D34" s="119"/>
      <c r="E34" s="119"/>
      <c r="F34" s="120"/>
      <c r="G34" s="120"/>
    </row>
    <row r="35" ht="31.5" customHeight="1" spans="1:7">
      <c r="A35" s="121" t="s">
        <v>37</v>
      </c>
      <c r="B35" s="122" t="s">
        <v>38</v>
      </c>
      <c r="C35" s="103" t="s">
        <v>39</v>
      </c>
      <c r="D35" s="103" t="s">
        <v>40</v>
      </c>
      <c r="E35" s="103" t="s">
        <v>41</v>
      </c>
      <c r="F35" s="103" t="s">
        <v>42</v>
      </c>
      <c r="G35" s="103" t="s">
        <v>43</v>
      </c>
    </row>
    <row r="36" ht="23.25" customHeight="1" spans="1:7">
      <c r="A36" s="121"/>
      <c r="B36" s="123"/>
      <c r="C36" s="123"/>
      <c r="D36" s="123"/>
      <c r="E36" s="123"/>
      <c r="F36" s="123"/>
      <c r="G36" s="123"/>
    </row>
    <row r="37" ht="45" customHeight="1" spans="1:7">
      <c r="A37" s="97" t="s">
        <v>44</v>
      </c>
      <c r="B37" s="98" t="s">
        <v>45</v>
      </c>
      <c r="C37" s="98"/>
      <c r="D37" s="98"/>
      <c r="E37" s="98"/>
      <c r="F37" s="98"/>
      <c r="G37" s="98"/>
    </row>
    <row r="38" ht="33" customHeight="1" spans="1:7">
      <c r="A38" s="124" t="s">
        <v>46</v>
      </c>
      <c r="B38" s="124"/>
      <c r="C38" s="124"/>
      <c r="D38" s="124"/>
      <c r="E38" s="124"/>
      <c r="F38" s="124"/>
      <c r="G38" s="124"/>
    </row>
    <row r="39" ht="15" spans="1:7">
      <c r="A39" s="125" t="s">
        <v>47</v>
      </c>
      <c r="B39" s="125"/>
      <c r="C39" s="125"/>
      <c r="D39" s="125"/>
      <c r="E39" s="125"/>
      <c r="F39" s="125"/>
      <c r="G39" s="125"/>
    </row>
  </sheetData>
  <mergeCells count="93">
    <mergeCell ref="A2:G2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9:G39"/>
    <mergeCell ref="A4:A5"/>
    <mergeCell ref="A35:A36"/>
  </mergeCells>
  <printOptions horizontalCentered="1" verticalCentered="1"/>
  <pageMargins left="0.393055555555556" right="0.313888888888889" top="0.393055555555556" bottom="0.393055555555556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view="pageBreakPreview" zoomScale="115" zoomScaleNormal="85" topLeftCell="A40" workbookViewId="0">
      <selection activeCell="H10" sqref="H10:K10"/>
    </sheetView>
  </sheetViews>
  <sheetFormatPr defaultColWidth="9" defaultRowHeight="15.5"/>
  <cols>
    <col min="1" max="1" width="7.82727272727273" style="31" customWidth="1"/>
    <col min="2" max="3" width="9" style="31"/>
    <col min="4" max="4" width="16.9909090909091" style="32" customWidth="1"/>
    <col min="5" max="5" width="5.13636363636364" style="32" customWidth="1"/>
    <col min="6" max="6" width="5.75454545454545" style="31" customWidth="1"/>
    <col min="7" max="7" width="6.5" style="31" customWidth="1"/>
    <col min="8" max="8" width="15.8818181818182" style="31" customWidth="1"/>
    <col min="9" max="9" width="9" style="31"/>
    <col min="10" max="10" width="8.75454545454545" style="31" customWidth="1"/>
    <col min="11" max="11" width="14.7545454545455" style="31" customWidth="1"/>
    <col min="12" max="16384" width="9" style="31"/>
  </cols>
  <sheetData>
    <row r="1" spans="1:1">
      <c r="A1" s="31" t="s">
        <v>48</v>
      </c>
    </row>
    <row r="2" ht="29.25" customHeight="1" spans="1:11">
      <c r="A2" s="33" t="s">
        <v>49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6.25" customHeight="1" spans="1:11">
      <c r="A3" s="34" t="s">
        <v>50</v>
      </c>
      <c r="B3" s="35" t="s">
        <v>51</v>
      </c>
      <c r="C3" s="36"/>
      <c r="D3" s="36"/>
      <c r="E3" s="36"/>
      <c r="F3" s="36"/>
      <c r="G3" s="36"/>
      <c r="H3" s="36"/>
      <c r="I3" s="36"/>
      <c r="J3" s="36"/>
      <c r="K3" s="39"/>
    </row>
    <row r="4" ht="26.25" customHeight="1" spans="1:11">
      <c r="A4" s="37" t="s">
        <v>52</v>
      </c>
      <c r="B4" s="38"/>
      <c r="C4" s="39"/>
      <c r="D4" s="37" t="s">
        <v>53</v>
      </c>
      <c r="E4" s="34" t="s">
        <v>54</v>
      </c>
      <c r="F4" s="34"/>
      <c r="G4" s="34" t="s">
        <v>55</v>
      </c>
      <c r="H4" s="34" t="s">
        <v>56</v>
      </c>
      <c r="I4" s="34" t="s">
        <v>57</v>
      </c>
      <c r="J4" s="34" t="s">
        <v>58</v>
      </c>
      <c r="K4" s="34" t="s">
        <v>59</v>
      </c>
    </row>
    <row r="5" ht="26.25" customHeight="1" spans="1:11">
      <c r="A5" s="40"/>
      <c r="B5" s="38" t="s">
        <v>60</v>
      </c>
      <c r="C5" s="39"/>
      <c r="D5" s="34">
        <v>180</v>
      </c>
      <c r="E5" s="34">
        <v>3255.29</v>
      </c>
      <c r="F5" s="34"/>
      <c r="G5" s="34">
        <v>3435.29</v>
      </c>
      <c r="H5" s="34">
        <v>5206.2</v>
      </c>
      <c r="I5" s="34">
        <v>10</v>
      </c>
      <c r="J5" s="83">
        <v>1</v>
      </c>
      <c r="K5" s="84">
        <f>I5*J5</f>
        <v>10</v>
      </c>
    </row>
    <row r="6" ht="26.25" customHeight="1" spans="1:11">
      <c r="A6" s="40"/>
      <c r="B6" s="41" t="s">
        <v>61</v>
      </c>
      <c r="C6" s="42"/>
      <c r="D6" s="42"/>
      <c r="E6" s="42"/>
      <c r="F6" s="42"/>
      <c r="G6" s="42"/>
      <c r="H6" s="41" t="s">
        <v>62</v>
      </c>
      <c r="I6" s="42"/>
      <c r="J6" s="42"/>
      <c r="K6" s="42"/>
    </row>
    <row r="7" ht="26.25" customHeight="1" spans="1:11">
      <c r="A7" s="40"/>
      <c r="B7" s="42" t="s">
        <v>63</v>
      </c>
      <c r="C7" s="42"/>
      <c r="D7" s="42"/>
      <c r="E7" s="42"/>
      <c r="F7" s="42"/>
      <c r="G7" s="42"/>
      <c r="H7" s="41" t="s">
        <v>64</v>
      </c>
      <c r="I7" s="42"/>
      <c r="J7" s="42"/>
      <c r="K7" s="42"/>
    </row>
    <row r="8" ht="26.25" customHeight="1" spans="1:11">
      <c r="A8" s="40"/>
      <c r="B8" s="43" t="s">
        <v>65</v>
      </c>
      <c r="C8" s="44"/>
      <c r="D8" s="44"/>
      <c r="E8" s="44"/>
      <c r="F8" s="44"/>
      <c r="G8" s="45"/>
      <c r="H8" s="43" t="s">
        <v>66</v>
      </c>
      <c r="I8" s="44"/>
      <c r="J8" s="44"/>
      <c r="K8" s="45"/>
    </row>
    <row r="9" ht="26.25" customHeight="1" spans="1:11">
      <c r="A9" s="40"/>
      <c r="B9" s="42" t="s">
        <v>67</v>
      </c>
      <c r="C9" s="42"/>
      <c r="D9" s="42"/>
      <c r="E9" s="42"/>
      <c r="F9" s="42"/>
      <c r="G9" s="42"/>
      <c r="H9" s="42"/>
      <c r="I9" s="42"/>
      <c r="J9" s="42"/>
      <c r="K9" s="42"/>
    </row>
    <row r="10" ht="26.25" customHeight="1" spans="1:11">
      <c r="A10" s="46"/>
      <c r="B10" s="47" t="s">
        <v>68</v>
      </c>
      <c r="C10" s="48"/>
      <c r="D10" s="48"/>
      <c r="E10" s="48"/>
      <c r="F10" s="48"/>
      <c r="G10" s="49"/>
      <c r="H10" s="42"/>
      <c r="I10" s="42"/>
      <c r="J10" s="42"/>
      <c r="K10" s="42"/>
    </row>
    <row r="11" ht="26.25" customHeight="1" spans="1:11">
      <c r="A11" s="34" t="s">
        <v>69</v>
      </c>
      <c r="B11" s="34" t="s">
        <v>70</v>
      </c>
      <c r="C11" s="34"/>
      <c r="D11" s="34"/>
      <c r="E11" s="34"/>
      <c r="F11" s="34"/>
      <c r="G11" s="34"/>
      <c r="H11" s="34" t="s">
        <v>71</v>
      </c>
      <c r="I11" s="34"/>
      <c r="J11" s="34"/>
      <c r="K11" s="34"/>
    </row>
    <row r="12" ht="152.1" customHeight="1" spans="1:11">
      <c r="A12" s="34"/>
      <c r="B12" s="50" t="s">
        <v>72</v>
      </c>
      <c r="C12" s="51"/>
      <c r="D12" s="51"/>
      <c r="E12" s="51"/>
      <c r="F12" s="51"/>
      <c r="G12" s="51"/>
      <c r="H12" s="52" t="s">
        <v>73</v>
      </c>
      <c r="I12" s="42"/>
      <c r="J12" s="42"/>
      <c r="K12" s="42"/>
    </row>
    <row r="13" ht="41.25" customHeight="1" spans="1:11">
      <c r="A13" s="37" t="s">
        <v>74</v>
      </c>
      <c r="B13" s="34" t="s">
        <v>75</v>
      </c>
      <c r="C13" s="34" t="s">
        <v>76</v>
      </c>
      <c r="D13" s="34" t="s">
        <v>77</v>
      </c>
      <c r="E13" s="34"/>
      <c r="F13" s="34" t="s">
        <v>78</v>
      </c>
      <c r="G13" s="34"/>
      <c r="H13" s="53" t="s">
        <v>79</v>
      </c>
      <c r="I13" s="34" t="s">
        <v>57</v>
      </c>
      <c r="J13" s="34" t="s">
        <v>59</v>
      </c>
      <c r="K13" s="34" t="s">
        <v>80</v>
      </c>
    </row>
    <row r="14" ht="18.75" customHeight="1" spans="1:11">
      <c r="A14" s="40"/>
      <c r="B14" s="37" t="s">
        <v>81</v>
      </c>
      <c r="C14" s="37" t="s">
        <v>82</v>
      </c>
      <c r="D14" s="54" t="s">
        <v>83</v>
      </c>
      <c r="E14" s="55"/>
      <c r="F14" s="56" t="s">
        <v>84</v>
      </c>
      <c r="G14" s="57"/>
      <c r="H14" s="58" t="s">
        <v>85</v>
      </c>
      <c r="I14" s="37">
        <v>15</v>
      </c>
      <c r="J14" s="37">
        <v>15</v>
      </c>
      <c r="K14" s="78"/>
    </row>
    <row r="15" ht="18.75" customHeight="1" spans="1:11">
      <c r="A15" s="40"/>
      <c r="B15" s="40"/>
      <c r="C15" s="40"/>
      <c r="D15" s="59" t="s">
        <v>86</v>
      </c>
      <c r="E15" s="60"/>
      <c r="F15" s="56" t="s">
        <v>87</v>
      </c>
      <c r="G15" s="57"/>
      <c r="H15" s="58" t="s">
        <v>88</v>
      </c>
      <c r="I15" s="40"/>
      <c r="J15" s="40"/>
      <c r="K15" s="85"/>
    </row>
    <row r="16" ht="18.75" customHeight="1" spans="1:11">
      <c r="A16" s="40"/>
      <c r="B16" s="40"/>
      <c r="C16" s="40"/>
      <c r="D16" s="61" t="s">
        <v>89</v>
      </c>
      <c r="E16" s="62"/>
      <c r="F16" s="56" t="s">
        <v>90</v>
      </c>
      <c r="G16" s="57"/>
      <c r="H16" s="58" t="s">
        <v>91</v>
      </c>
      <c r="I16" s="40"/>
      <c r="J16" s="40"/>
      <c r="K16" s="85"/>
    </row>
    <row r="17" ht="18.75" customHeight="1" spans="1:11">
      <c r="A17" s="40"/>
      <c r="B17" s="40"/>
      <c r="C17" s="40"/>
      <c r="D17" s="63"/>
      <c r="E17" s="64"/>
      <c r="F17" s="56" t="s">
        <v>92</v>
      </c>
      <c r="G17" s="57"/>
      <c r="H17" s="58" t="s">
        <v>93</v>
      </c>
      <c r="I17" s="40"/>
      <c r="J17" s="40"/>
      <c r="K17" s="85"/>
    </row>
    <row r="18" ht="18.75" customHeight="1" spans="1:11">
      <c r="A18" s="40"/>
      <c r="B18" s="40"/>
      <c r="C18" s="40"/>
      <c r="D18" s="65" t="s">
        <v>94</v>
      </c>
      <c r="E18" s="66"/>
      <c r="F18" s="56" t="s">
        <v>95</v>
      </c>
      <c r="G18" s="57"/>
      <c r="H18" s="58" t="s">
        <v>96</v>
      </c>
      <c r="I18" s="40"/>
      <c r="J18" s="40"/>
      <c r="K18" s="85"/>
    </row>
    <row r="19" ht="18.75" customHeight="1" spans="1:11">
      <c r="A19" s="40"/>
      <c r="B19" s="40"/>
      <c r="C19" s="40"/>
      <c r="D19" s="65" t="s">
        <v>97</v>
      </c>
      <c r="E19" s="66"/>
      <c r="F19" s="56" t="s">
        <v>98</v>
      </c>
      <c r="G19" s="57" t="s">
        <v>99</v>
      </c>
      <c r="H19" s="58" t="s">
        <v>100</v>
      </c>
      <c r="I19" s="40"/>
      <c r="J19" s="40"/>
      <c r="K19" s="85"/>
    </row>
    <row r="20" ht="18.75" customHeight="1" spans="1:11">
      <c r="A20" s="40"/>
      <c r="B20" s="40"/>
      <c r="C20" s="40"/>
      <c r="D20" s="65" t="s">
        <v>101</v>
      </c>
      <c r="E20" s="66"/>
      <c r="F20" s="56" t="s">
        <v>102</v>
      </c>
      <c r="G20" s="57" t="s">
        <v>99</v>
      </c>
      <c r="H20" s="58" t="s">
        <v>103</v>
      </c>
      <c r="I20" s="40"/>
      <c r="J20" s="40"/>
      <c r="K20" s="85"/>
    </row>
    <row r="21" ht="18.75" customHeight="1" spans="1:11">
      <c r="A21" s="40"/>
      <c r="B21" s="40"/>
      <c r="C21" s="40"/>
      <c r="D21" s="65" t="s">
        <v>104</v>
      </c>
      <c r="E21" s="66"/>
      <c r="F21" s="56" t="s">
        <v>105</v>
      </c>
      <c r="G21" s="57"/>
      <c r="H21" s="67" t="s">
        <v>106</v>
      </c>
      <c r="I21" s="40"/>
      <c r="J21" s="40"/>
      <c r="K21" s="85"/>
    </row>
    <row r="22" ht="18.75" customHeight="1" spans="1:11">
      <c r="A22" s="40"/>
      <c r="B22" s="40"/>
      <c r="C22" s="40"/>
      <c r="D22" s="65" t="s">
        <v>107</v>
      </c>
      <c r="E22" s="66"/>
      <c r="F22" s="56" t="s">
        <v>108</v>
      </c>
      <c r="G22" s="57" t="s">
        <v>99</v>
      </c>
      <c r="H22" s="67" t="s">
        <v>109</v>
      </c>
      <c r="I22" s="40"/>
      <c r="J22" s="40"/>
      <c r="K22" s="85"/>
    </row>
    <row r="23" ht="18.75" customHeight="1" spans="1:11">
      <c r="A23" s="40"/>
      <c r="B23" s="40"/>
      <c r="C23" s="40"/>
      <c r="D23" s="65" t="s">
        <v>110</v>
      </c>
      <c r="E23" s="66"/>
      <c r="F23" s="56" t="s">
        <v>111</v>
      </c>
      <c r="G23" s="57" t="s">
        <v>99</v>
      </c>
      <c r="H23" s="67" t="s">
        <v>112</v>
      </c>
      <c r="I23" s="40"/>
      <c r="J23" s="40"/>
      <c r="K23" s="85"/>
    </row>
    <row r="24" ht="18.75" customHeight="1" spans="1:11">
      <c r="A24" s="40"/>
      <c r="B24" s="40"/>
      <c r="C24" s="40"/>
      <c r="D24" s="65" t="s">
        <v>113</v>
      </c>
      <c r="E24" s="66"/>
      <c r="F24" s="56" t="s">
        <v>114</v>
      </c>
      <c r="G24" s="57" t="s">
        <v>99</v>
      </c>
      <c r="H24" s="67" t="s">
        <v>115</v>
      </c>
      <c r="I24" s="40"/>
      <c r="J24" s="40"/>
      <c r="K24" s="85"/>
    </row>
    <row r="25" ht="18.75" customHeight="1" spans="1:11">
      <c r="A25" s="40"/>
      <c r="B25" s="40"/>
      <c r="C25" s="40"/>
      <c r="D25" s="65" t="s">
        <v>116</v>
      </c>
      <c r="E25" s="66"/>
      <c r="F25" s="56" t="s">
        <v>117</v>
      </c>
      <c r="G25" s="57" t="s">
        <v>99</v>
      </c>
      <c r="H25" s="67" t="s">
        <v>118</v>
      </c>
      <c r="I25" s="40"/>
      <c r="J25" s="40"/>
      <c r="K25" s="85"/>
    </row>
    <row r="26" ht="18.75" customHeight="1" spans="1:11">
      <c r="A26" s="40"/>
      <c r="B26" s="40"/>
      <c r="C26" s="40"/>
      <c r="D26" s="65" t="s">
        <v>119</v>
      </c>
      <c r="E26" s="66"/>
      <c r="F26" s="56" t="s">
        <v>120</v>
      </c>
      <c r="G26" s="57" t="s">
        <v>99</v>
      </c>
      <c r="H26" s="67" t="s">
        <v>121</v>
      </c>
      <c r="I26" s="40"/>
      <c r="J26" s="40"/>
      <c r="K26" s="85"/>
    </row>
    <row r="27" ht="18.75" customHeight="1" spans="1:11">
      <c r="A27" s="40"/>
      <c r="B27" s="40"/>
      <c r="C27" s="40"/>
      <c r="D27" s="65" t="s">
        <v>122</v>
      </c>
      <c r="E27" s="66"/>
      <c r="F27" s="68">
        <v>1</v>
      </c>
      <c r="G27" s="57" t="s">
        <v>99</v>
      </c>
      <c r="H27" s="67">
        <v>1</v>
      </c>
      <c r="I27" s="40"/>
      <c r="J27" s="40"/>
      <c r="K27" s="85"/>
    </row>
    <row r="28" ht="18.75" customHeight="1" spans="1:11">
      <c r="A28" s="40"/>
      <c r="B28" s="40"/>
      <c r="C28" s="40"/>
      <c r="D28" s="65" t="s">
        <v>123</v>
      </c>
      <c r="E28" s="66"/>
      <c r="F28" s="56" t="s">
        <v>124</v>
      </c>
      <c r="G28" s="57" t="s">
        <v>99</v>
      </c>
      <c r="H28" s="67" t="s">
        <v>125</v>
      </c>
      <c r="I28" s="40"/>
      <c r="J28" s="40"/>
      <c r="K28" s="85"/>
    </row>
    <row r="29" ht="18.75" customHeight="1" spans="1:11">
      <c r="A29" s="40"/>
      <c r="B29" s="40"/>
      <c r="C29" s="40"/>
      <c r="D29" s="65" t="s">
        <v>126</v>
      </c>
      <c r="E29" s="66"/>
      <c r="F29" s="56" t="s">
        <v>127</v>
      </c>
      <c r="G29" s="57" t="s">
        <v>99</v>
      </c>
      <c r="H29" s="67" t="s">
        <v>128</v>
      </c>
      <c r="I29" s="40"/>
      <c r="J29" s="40"/>
      <c r="K29" s="85"/>
    </row>
    <row r="30" ht="23.25" customHeight="1" spans="1:11">
      <c r="A30" s="40"/>
      <c r="B30" s="40"/>
      <c r="C30" s="40"/>
      <c r="D30" s="65" t="s">
        <v>129</v>
      </c>
      <c r="E30" s="66"/>
      <c r="F30" s="56" t="s">
        <v>130</v>
      </c>
      <c r="G30" s="57" t="s">
        <v>99</v>
      </c>
      <c r="H30" s="67" t="s">
        <v>131</v>
      </c>
      <c r="I30" s="40"/>
      <c r="J30" s="40"/>
      <c r="K30" s="85"/>
    </row>
    <row r="31" ht="18.75" customHeight="1" spans="1:11">
      <c r="A31" s="40"/>
      <c r="B31" s="40"/>
      <c r="C31" s="40"/>
      <c r="D31" s="65" t="s">
        <v>132</v>
      </c>
      <c r="E31" s="66"/>
      <c r="F31" s="56" t="s">
        <v>133</v>
      </c>
      <c r="G31" s="57" t="s">
        <v>99</v>
      </c>
      <c r="H31" s="67" t="s">
        <v>134</v>
      </c>
      <c r="I31" s="40"/>
      <c r="J31" s="40"/>
      <c r="K31" s="85"/>
    </row>
    <row r="32" ht="18.75" customHeight="1" spans="1:11">
      <c r="A32" s="40"/>
      <c r="B32" s="40"/>
      <c r="C32" s="46"/>
      <c r="D32" s="65" t="s">
        <v>135</v>
      </c>
      <c r="E32" s="66"/>
      <c r="F32" s="56" t="s">
        <v>136</v>
      </c>
      <c r="G32" s="57" t="s">
        <v>99</v>
      </c>
      <c r="H32" s="67" t="s">
        <v>137</v>
      </c>
      <c r="I32" s="46"/>
      <c r="J32" s="40"/>
      <c r="K32" s="85"/>
    </row>
    <row r="33" ht="26.25" customHeight="1" spans="1:11">
      <c r="A33" s="40"/>
      <c r="B33" s="40"/>
      <c r="C33" s="37" t="s">
        <v>138</v>
      </c>
      <c r="D33" s="51" t="s">
        <v>139</v>
      </c>
      <c r="E33" s="51"/>
      <c r="F33" s="58">
        <v>1</v>
      </c>
      <c r="G33" s="34"/>
      <c r="H33" s="69">
        <v>1</v>
      </c>
      <c r="I33" s="37">
        <v>15</v>
      </c>
      <c r="J33" s="37">
        <v>15</v>
      </c>
      <c r="K33" s="37"/>
    </row>
    <row r="34" ht="26.25" customHeight="1" spans="1:11">
      <c r="A34" s="40"/>
      <c r="B34" s="40"/>
      <c r="C34" s="40"/>
      <c r="D34" s="51" t="s">
        <v>140</v>
      </c>
      <c r="E34" s="51"/>
      <c r="F34" s="58">
        <v>1</v>
      </c>
      <c r="G34" s="34"/>
      <c r="H34" s="69">
        <v>1</v>
      </c>
      <c r="I34" s="40"/>
      <c r="J34" s="40"/>
      <c r="K34" s="40"/>
    </row>
    <row r="35" ht="39" customHeight="1" spans="1:11">
      <c r="A35" s="40"/>
      <c r="B35" s="40"/>
      <c r="C35" s="40"/>
      <c r="D35" s="51" t="s">
        <v>141</v>
      </c>
      <c r="E35" s="51"/>
      <c r="F35" s="58">
        <v>1</v>
      </c>
      <c r="G35" s="34"/>
      <c r="H35" s="69">
        <v>1</v>
      </c>
      <c r="I35" s="40"/>
      <c r="J35" s="40"/>
      <c r="K35" s="40"/>
    </row>
    <row r="36" ht="26.25" customHeight="1" spans="1:11">
      <c r="A36" s="40"/>
      <c r="B36" s="40"/>
      <c r="C36" s="40"/>
      <c r="D36" s="61" t="s">
        <v>142</v>
      </c>
      <c r="E36" s="62"/>
      <c r="F36" s="58">
        <v>1</v>
      </c>
      <c r="G36" s="34"/>
      <c r="H36" s="69">
        <v>1</v>
      </c>
      <c r="I36" s="40"/>
      <c r="J36" s="40"/>
      <c r="K36" s="40"/>
    </row>
    <row r="37" ht="21" customHeight="1" spans="1:11">
      <c r="A37" s="40"/>
      <c r="B37" s="40"/>
      <c r="C37" s="40"/>
      <c r="D37" s="63"/>
      <c r="E37" s="64"/>
      <c r="F37" s="58">
        <v>1</v>
      </c>
      <c r="G37" s="34"/>
      <c r="H37" s="69">
        <v>1</v>
      </c>
      <c r="I37" s="40"/>
      <c r="J37" s="40"/>
      <c r="K37" s="40"/>
    </row>
    <row r="38" ht="30" customHeight="1" spans="1:11">
      <c r="A38" s="40"/>
      <c r="B38" s="40"/>
      <c r="C38" s="40"/>
      <c r="D38" s="50" t="s">
        <v>143</v>
      </c>
      <c r="E38" s="51"/>
      <c r="F38" s="58">
        <v>1</v>
      </c>
      <c r="G38" s="34"/>
      <c r="H38" s="69">
        <v>1</v>
      </c>
      <c r="I38" s="40"/>
      <c r="J38" s="40"/>
      <c r="K38" s="40"/>
    </row>
    <row r="39" ht="30.95" customHeight="1" spans="1:11">
      <c r="A39" s="40"/>
      <c r="B39" s="40"/>
      <c r="C39" s="40"/>
      <c r="D39" s="50" t="s">
        <v>144</v>
      </c>
      <c r="E39" s="51"/>
      <c r="F39" s="58">
        <v>1</v>
      </c>
      <c r="G39" s="34"/>
      <c r="H39" s="69">
        <v>1</v>
      </c>
      <c r="I39" s="40"/>
      <c r="J39" s="40"/>
      <c r="K39" s="40"/>
    </row>
    <row r="40" ht="35.1" customHeight="1" spans="1:11">
      <c r="A40" s="40"/>
      <c r="B40" s="40"/>
      <c r="C40" s="40"/>
      <c r="D40" s="50" t="s">
        <v>145</v>
      </c>
      <c r="E40" s="51"/>
      <c r="F40" s="58">
        <v>1</v>
      </c>
      <c r="G40" s="34"/>
      <c r="H40" s="69">
        <v>1</v>
      </c>
      <c r="I40" s="40"/>
      <c r="J40" s="40"/>
      <c r="K40" s="40"/>
    </row>
    <row r="41" ht="32.1" customHeight="1" spans="1:11">
      <c r="A41" s="40"/>
      <c r="B41" s="40"/>
      <c r="C41" s="46"/>
      <c r="D41" s="51" t="s">
        <v>146</v>
      </c>
      <c r="E41" s="51"/>
      <c r="F41" s="58">
        <v>1</v>
      </c>
      <c r="G41" s="34"/>
      <c r="H41" s="69">
        <v>1</v>
      </c>
      <c r="I41" s="46"/>
      <c r="J41" s="46"/>
      <c r="K41" s="46"/>
    </row>
    <row r="42" ht="30.95" customHeight="1" spans="1:11">
      <c r="A42" s="40"/>
      <c r="B42" s="40"/>
      <c r="C42" s="37" t="s">
        <v>147</v>
      </c>
      <c r="D42" s="50" t="s">
        <v>148</v>
      </c>
      <c r="E42" s="51"/>
      <c r="F42" s="58" t="s">
        <v>149</v>
      </c>
      <c r="G42" s="34"/>
      <c r="H42" s="58" t="s">
        <v>150</v>
      </c>
      <c r="I42" s="86">
        <v>10</v>
      </c>
      <c r="J42" s="37">
        <v>10</v>
      </c>
      <c r="K42" s="37"/>
    </row>
    <row r="43" ht="26.25" customHeight="1" spans="1:11">
      <c r="A43" s="40"/>
      <c r="B43" s="40"/>
      <c r="C43" s="46"/>
      <c r="D43" s="50" t="s">
        <v>151</v>
      </c>
      <c r="E43" s="51"/>
      <c r="F43" s="58">
        <v>1</v>
      </c>
      <c r="G43" s="34"/>
      <c r="H43" s="69">
        <v>1</v>
      </c>
      <c r="I43" s="87"/>
      <c r="J43" s="40"/>
      <c r="K43" s="40"/>
    </row>
    <row r="44" ht="26.25" customHeight="1" spans="1:11">
      <c r="A44" s="40"/>
      <c r="B44" s="40"/>
      <c r="C44" s="37" t="s">
        <v>152</v>
      </c>
      <c r="D44" s="50" t="s">
        <v>153</v>
      </c>
      <c r="E44" s="51"/>
      <c r="F44" s="70" t="s">
        <v>154</v>
      </c>
      <c r="G44" s="34"/>
      <c r="H44" s="58" t="s">
        <v>155</v>
      </c>
      <c r="I44" s="37">
        <v>10</v>
      </c>
      <c r="J44" s="37">
        <v>8</v>
      </c>
      <c r="K44" s="88" t="s">
        <v>156</v>
      </c>
    </row>
    <row r="45" ht="26.25" customHeight="1" spans="1:11">
      <c r="A45" s="40"/>
      <c r="B45" s="46"/>
      <c r="C45" s="46"/>
      <c r="D45" s="71" t="s">
        <v>157</v>
      </c>
      <c r="E45" s="71"/>
      <c r="F45" s="34" t="s">
        <v>158</v>
      </c>
      <c r="G45" s="34"/>
      <c r="H45" s="58" t="s">
        <v>159</v>
      </c>
      <c r="I45" s="46"/>
      <c r="J45" s="46"/>
      <c r="K45" s="89"/>
    </row>
    <row r="46" ht="26.25" customHeight="1" spans="1:11">
      <c r="A46" s="40"/>
      <c r="B46" s="37" t="s">
        <v>160</v>
      </c>
      <c r="C46" s="34" t="s">
        <v>161</v>
      </c>
      <c r="D46" s="72" t="s">
        <v>162</v>
      </c>
      <c r="E46" s="51"/>
      <c r="F46" s="34" t="s">
        <v>163</v>
      </c>
      <c r="G46" s="34"/>
      <c r="H46" s="73" t="s">
        <v>163</v>
      </c>
      <c r="I46" s="34">
        <v>5</v>
      </c>
      <c r="J46" s="34">
        <v>5</v>
      </c>
      <c r="K46" s="42"/>
    </row>
    <row r="47" ht="26.25" customHeight="1" spans="1:11">
      <c r="A47" s="40"/>
      <c r="B47" s="40"/>
      <c r="C47" s="37" t="s">
        <v>164</v>
      </c>
      <c r="D47" s="50" t="s">
        <v>165</v>
      </c>
      <c r="E47" s="51"/>
      <c r="F47" s="73" t="s">
        <v>166</v>
      </c>
      <c r="G47" s="34"/>
      <c r="H47" s="73" t="s">
        <v>166</v>
      </c>
      <c r="I47" s="34">
        <v>5</v>
      </c>
      <c r="J47" s="34">
        <v>5</v>
      </c>
      <c r="K47" s="51"/>
    </row>
    <row r="48" ht="26.25" customHeight="1" spans="1:11">
      <c r="A48" s="40"/>
      <c r="B48" s="40"/>
      <c r="C48" s="46"/>
      <c r="D48" s="50" t="s">
        <v>167</v>
      </c>
      <c r="E48" s="51"/>
      <c r="F48" s="73" t="s">
        <v>166</v>
      </c>
      <c r="G48" s="34"/>
      <c r="H48" s="74" t="s">
        <v>166</v>
      </c>
      <c r="I48" s="34">
        <v>5</v>
      </c>
      <c r="J48" s="34">
        <v>5</v>
      </c>
      <c r="K48" s="74"/>
    </row>
    <row r="49" ht="26.25" customHeight="1" spans="1:11">
      <c r="A49" s="40"/>
      <c r="B49" s="40"/>
      <c r="C49" s="34" t="s">
        <v>168</v>
      </c>
      <c r="D49" s="50" t="s">
        <v>169</v>
      </c>
      <c r="E49" s="51"/>
      <c r="F49" s="73" t="s">
        <v>170</v>
      </c>
      <c r="G49" s="34"/>
      <c r="H49" s="73" t="s">
        <v>170</v>
      </c>
      <c r="I49" s="34">
        <v>5</v>
      </c>
      <c r="J49" s="34">
        <v>5</v>
      </c>
      <c r="K49" s="42"/>
    </row>
    <row r="50" ht="26.25" customHeight="1" spans="1:11">
      <c r="A50" s="40"/>
      <c r="B50" s="40"/>
      <c r="C50" s="37" t="s">
        <v>171</v>
      </c>
      <c r="D50" s="75" t="s">
        <v>172</v>
      </c>
      <c r="E50" s="76"/>
      <c r="F50" s="35" t="s">
        <v>166</v>
      </c>
      <c r="G50" s="77"/>
      <c r="H50" s="73" t="s">
        <v>166</v>
      </c>
      <c r="I50" s="34">
        <v>5</v>
      </c>
      <c r="J50" s="34">
        <v>5</v>
      </c>
      <c r="K50" s="42"/>
    </row>
    <row r="51" ht="26.25" customHeight="1" spans="1:11">
      <c r="A51" s="40"/>
      <c r="B51" s="40"/>
      <c r="C51" s="46"/>
      <c r="D51" s="50" t="s">
        <v>173</v>
      </c>
      <c r="E51" s="51"/>
      <c r="F51" s="34" t="s">
        <v>174</v>
      </c>
      <c r="G51" s="34"/>
      <c r="H51" s="34" t="s">
        <v>174</v>
      </c>
      <c r="I51" s="34">
        <v>5</v>
      </c>
      <c r="J51" s="34">
        <v>5</v>
      </c>
      <c r="K51" s="42"/>
    </row>
    <row r="52" ht="44.1" customHeight="1" spans="1:11">
      <c r="A52" s="40"/>
      <c r="B52" s="78" t="s">
        <v>175</v>
      </c>
      <c r="C52" s="37" t="s">
        <v>176</v>
      </c>
      <c r="D52" s="79" t="s">
        <v>177</v>
      </c>
      <c r="E52" s="79"/>
      <c r="F52" s="53" t="s">
        <v>178</v>
      </c>
      <c r="G52" s="34"/>
      <c r="H52" s="80" t="s">
        <v>179</v>
      </c>
      <c r="I52" s="34">
        <v>10</v>
      </c>
      <c r="J52" s="34">
        <v>10</v>
      </c>
      <c r="K52" s="42"/>
    </row>
    <row r="53" ht="26.25" customHeight="1" spans="1:11">
      <c r="A53" s="34" t="s">
        <v>180</v>
      </c>
      <c r="B53" s="34"/>
      <c r="C53" s="34"/>
      <c r="D53" s="34"/>
      <c r="E53" s="34"/>
      <c r="F53" s="34"/>
      <c r="G53" s="34"/>
      <c r="H53" s="34"/>
      <c r="I53" s="34">
        <f>SUM(I14:I52)+I5</f>
        <v>100</v>
      </c>
      <c r="J53" s="90">
        <f>SUM(J14:J52)+K5</f>
        <v>98</v>
      </c>
      <c r="K53" s="42"/>
    </row>
    <row r="54" ht="21.75" customHeight="1" spans="1:11">
      <c r="A54" s="81" t="s">
        <v>181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</row>
  </sheetData>
  <mergeCells count="123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F16:G16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F36:G36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A53:H53"/>
    <mergeCell ref="A54:K54"/>
    <mergeCell ref="A4:A10"/>
    <mergeCell ref="A11:A12"/>
    <mergeCell ref="A13:A52"/>
    <mergeCell ref="B14:B45"/>
    <mergeCell ref="B46:B51"/>
    <mergeCell ref="C14:C32"/>
    <mergeCell ref="C33:C41"/>
    <mergeCell ref="C42:C43"/>
    <mergeCell ref="C44:C45"/>
    <mergeCell ref="C47:C48"/>
    <mergeCell ref="C50:C51"/>
    <mergeCell ref="I14:I32"/>
    <mergeCell ref="I33:I41"/>
    <mergeCell ref="I42:I43"/>
    <mergeCell ref="I44:I45"/>
    <mergeCell ref="J14:J32"/>
    <mergeCell ref="J33:J41"/>
    <mergeCell ref="J42:J43"/>
    <mergeCell ref="J44:J45"/>
    <mergeCell ref="K14:K32"/>
    <mergeCell ref="K33:K41"/>
    <mergeCell ref="K42:K43"/>
    <mergeCell ref="K44:K45"/>
    <mergeCell ref="D36:E37"/>
    <mergeCell ref="D16:E17"/>
  </mergeCells>
  <pageMargins left="0.25" right="0.25" top="0.75" bottom="0.75" header="0.3" footer="0.3"/>
  <pageSetup paperSize="9" scale="93" orientation="portrait"/>
  <headerFooter/>
  <rowBreaks count="1" manualBreakCount="1">
    <brk id="4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zoomScale="85" zoomScaleNormal="85" topLeftCell="A27" workbookViewId="0">
      <selection activeCell="C13" sqref="C13:C17"/>
    </sheetView>
  </sheetViews>
  <sheetFormatPr defaultColWidth="9" defaultRowHeight="15"/>
  <cols>
    <col min="1" max="2" width="9" style="2"/>
    <col min="3" max="3" width="11.2545454545455" style="2" customWidth="1"/>
    <col min="4" max="4" width="10.3818181818182" style="2" customWidth="1"/>
    <col min="5" max="5" width="9.5" style="2" customWidth="1"/>
    <col min="6" max="6" width="10.8818181818182" style="2" customWidth="1"/>
    <col min="7" max="7" width="9.25454545454545" style="2" customWidth="1"/>
    <col min="8" max="8" width="7.75454545454545" style="2" customWidth="1"/>
    <col min="9" max="9" width="11.3818181818182" style="2" customWidth="1"/>
    <col min="10" max="16" width="10.6272727272727" style="2" customWidth="1"/>
    <col min="17" max="16384" width="9" style="2"/>
  </cols>
  <sheetData>
    <row r="1" spans="1:9">
      <c r="A1" s="3" t="s">
        <v>182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183</v>
      </c>
      <c r="B2" s="6"/>
      <c r="C2" s="6"/>
      <c r="D2" s="6"/>
      <c r="E2" s="6"/>
      <c r="F2" s="6"/>
      <c r="G2" s="6"/>
      <c r="H2" s="6"/>
      <c r="I2" s="6"/>
    </row>
    <row r="3" s="1" customFormat="1" ht="24.95" customHeight="1" spans="1:16">
      <c r="A3" s="7" t="s">
        <v>184</v>
      </c>
      <c r="B3" s="8" t="s">
        <v>185</v>
      </c>
      <c r="C3" s="9"/>
      <c r="D3" s="9"/>
      <c r="E3" s="9"/>
      <c r="F3" s="9"/>
      <c r="G3" s="9"/>
      <c r="H3" s="9"/>
      <c r="I3" s="9"/>
      <c r="P3" s="28"/>
    </row>
    <row r="4" s="1" customFormat="1" ht="24.95" customHeight="1" spans="1:16">
      <c r="A4" s="7" t="s">
        <v>186</v>
      </c>
      <c r="B4" s="8" t="s">
        <v>187</v>
      </c>
      <c r="C4" s="9"/>
      <c r="D4" s="9"/>
      <c r="E4" s="9"/>
      <c r="F4" s="9" t="s">
        <v>188</v>
      </c>
      <c r="G4" s="8" t="s">
        <v>187</v>
      </c>
      <c r="H4" s="9"/>
      <c r="I4" s="9"/>
      <c r="J4" s="28"/>
      <c r="K4" s="28"/>
      <c r="L4" s="28"/>
      <c r="M4" s="28"/>
      <c r="N4" s="28"/>
      <c r="O4" s="28"/>
      <c r="P4" s="28"/>
    </row>
    <row r="5" s="1" customFormat="1" ht="21.95" customHeight="1" spans="1:16">
      <c r="A5" s="7" t="s">
        <v>189</v>
      </c>
      <c r="B5" s="10"/>
      <c r="C5" s="10"/>
      <c r="D5" s="7" t="s">
        <v>190</v>
      </c>
      <c r="E5" s="9" t="s">
        <v>191</v>
      </c>
      <c r="F5" s="9" t="s">
        <v>192</v>
      </c>
      <c r="G5" s="9" t="s">
        <v>193</v>
      </c>
      <c r="H5" s="9" t="s">
        <v>194</v>
      </c>
      <c r="I5" s="9" t="s">
        <v>195</v>
      </c>
      <c r="J5" s="28"/>
      <c r="K5" s="28"/>
      <c r="L5" s="28"/>
      <c r="M5" s="28"/>
      <c r="N5" s="28"/>
      <c r="O5" s="28"/>
      <c r="P5" s="28"/>
    </row>
    <row r="6" s="1" customFormat="1" ht="21.95" customHeight="1" spans="1:16">
      <c r="A6" s="7"/>
      <c r="B6" s="11" t="s">
        <v>196</v>
      </c>
      <c r="C6" s="11"/>
      <c r="D6" s="9">
        <v>172.6</v>
      </c>
      <c r="E6" s="9">
        <v>172.6</v>
      </c>
      <c r="F6" s="9">
        <v>172.6</v>
      </c>
      <c r="G6" s="12">
        <v>10</v>
      </c>
      <c r="H6" s="13">
        <v>1</v>
      </c>
      <c r="I6" s="9">
        <v>10</v>
      </c>
      <c r="J6" s="28"/>
      <c r="K6" s="28"/>
      <c r="L6" s="28"/>
      <c r="M6" s="28"/>
      <c r="N6" s="28"/>
      <c r="O6" s="28"/>
      <c r="P6" s="28"/>
    </row>
    <row r="7" s="1" customFormat="1" ht="21.95" customHeight="1" spans="1:16">
      <c r="A7" s="7"/>
      <c r="B7" s="9" t="s">
        <v>197</v>
      </c>
      <c r="C7" s="9"/>
      <c r="D7" s="9">
        <v>172.6</v>
      </c>
      <c r="E7" s="9">
        <v>172.6</v>
      </c>
      <c r="F7" s="9">
        <v>172.6</v>
      </c>
      <c r="G7" s="12" t="s">
        <v>36</v>
      </c>
      <c r="H7" s="13">
        <v>1</v>
      </c>
      <c r="I7" s="9" t="s">
        <v>36</v>
      </c>
      <c r="J7" s="28"/>
      <c r="K7" s="28"/>
      <c r="L7" s="28"/>
      <c r="M7" s="28"/>
      <c r="N7" s="28"/>
      <c r="O7" s="28"/>
      <c r="P7" s="28"/>
    </row>
    <row r="8" s="1" customFormat="1" ht="21.95" customHeight="1" spans="1:16">
      <c r="A8" s="7"/>
      <c r="B8" s="12" t="s">
        <v>198</v>
      </c>
      <c r="C8" s="14"/>
      <c r="D8" s="9">
        <v>0</v>
      </c>
      <c r="E8" s="9">
        <v>0</v>
      </c>
      <c r="F8" s="9">
        <v>0</v>
      </c>
      <c r="G8" s="12" t="s">
        <v>36</v>
      </c>
      <c r="H8" s="12"/>
      <c r="I8" s="9" t="s">
        <v>36</v>
      </c>
      <c r="J8" s="28"/>
      <c r="K8" s="28"/>
      <c r="L8" s="28"/>
      <c r="M8" s="28"/>
      <c r="N8" s="28"/>
      <c r="O8" s="28"/>
      <c r="P8" s="28"/>
    </row>
    <row r="9" s="1" customFormat="1" ht="21.95" customHeight="1" spans="1:16">
      <c r="A9" s="7"/>
      <c r="B9" s="11" t="s">
        <v>199</v>
      </c>
      <c r="C9" s="11"/>
      <c r="D9" s="9">
        <v>0</v>
      </c>
      <c r="E9" s="9">
        <v>0</v>
      </c>
      <c r="F9" s="9">
        <v>0</v>
      </c>
      <c r="G9" s="12" t="s">
        <v>36</v>
      </c>
      <c r="H9" s="12"/>
      <c r="I9" s="9" t="s">
        <v>36</v>
      </c>
      <c r="J9" s="28"/>
      <c r="K9" s="28"/>
      <c r="L9" s="28"/>
      <c r="M9" s="28"/>
      <c r="N9" s="28"/>
      <c r="O9" s="28"/>
      <c r="P9" s="28"/>
    </row>
    <row r="10" s="1" customFormat="1" ht="24.95" customHeight="1" spans="1:16">
      <c r="A10" s="15" t="s">
        <v>200</v>
      </c>
      <c r="B10" s="9" t="s">
        <v>201</v>
      </c>
      <c r="C10" s="9"/>
      <c r="D10" s="9"/>
      <c r="E10" s="9"/>
      <c r="F10" s="9" t="s">
        <v>202</v>
      </c>
      <c r="G10" s="9"/>
      <c r="H10" s="9"/>
      <c r="I10" s="9"/>
      <c r="J10" s="28"/>
      <c r="K10" s="28"/>
      <c r="L10" s="28"/>
      <c r="M10" s="28"/>
      <c r="N10" s="28"/>
      <c r="O10" s="28"/>
      <c r="P10" s="28"/>
    </row>
    <row r="11" s="1" customFormat="1" ht="63.95" customHeight="1" spans="1:16">
      <c r="A11" s="16"/>
      <c r="B11" s="17" t="s">
        <v>203</v>
      </c>
      <c r="C11" s="9"/>
      <c r="D11" s="9"/>
      <c r="E11" s="9"/>
      <c r="F11" s="17" t="s">
        <v>204</v>
      </c>
      <c r="G11" s="9"/>
      <c r="H11" s="9"/>
      <c r="I11" s="9"/>
      <c r="J11" s="28"/>
      <c r="K11" s="28"/>
      <c r="L11" s="28"/>
      <c r="M11" s="28"/>
      <c r="N11" s="28"/>
      <c r="O11" s="28"/>
      <c r="P11" s="28"/>
    </row>
    <row r="12" s="1" customFormat="1" ht="30" customHeight="1" spans="1:9">
      <c r="A12" s="7" t="s">
        <v>205</v>
      </c>
      <c r="B12" s="18" t="s">
        <v>206</v>
      </c>
      <c r="C12" s="10" t="s">
        <v>207</v>
      </c>
      <c r="D12" s="10" t="s">
        <v>208</v>
      </c>
      <c r="E12" s="7" t="s">
        <v>209</v>
      </c>
      <c r="F12" s="7" t="s">
        <v>210</v>
      </c>
      <c r="G12" s="16" t="s">
        <v>193</v>
      </c>
      <c r="H12" s="10" t="s">
        <v>195</v>
      </c>
      <c r="I12" s="16" t="s">
        <v>211</v>
      </c>
    </row>
    <row r="13" s="1" customFormat="1" ht="30" customHeight="1" spans="1:9">
      <c r="A13" s="7"/>
      <c r="B13" s="15" t="s">
        <v>212</v>
      </c>
      <c r="C13" s="19" t="s">
        <v>213</v>
      </c>
      <c r="D13" s="20" t="s">
        <v>214</v>
      </c>
      <c r="E13" s="7" t="s">
        <v>215</v>
      </c>
      <c r="F13" s="7" t="s">
        <v>215</v>
      </c>
      <c r="G13" s="16">
        <v>5</v>
      </c>
      <c r="H13" s="10">
        <v>5</v>
      </c>
      <c r="I13" s="16"/>
    </row>
    <row r="14" s="1" customFormat="1" ht="30" customHeight="1" spans="1:9">
      <c r="A14" s="7"/>
      <c r="B14" s="21"/>
      <c r="C14" s="22"/>
      <c r="D14" s="20" t="s">
        <v>216</v>
      </c>
      <c r="E14" s="7" t="s">
        <v>217</v>
      </c>
      <c r="F14" s="7" t="s">
        <v>217</v>
      </c>
      <c r="G14" s="16">
        <v>5</v>
      </c>
      <c r="H14" s="10">
        <v>5</v>
      </c>
      <c r="I14" s="16"/>
    </row>
    <row r="15" s="1" customFormat="1" ht="30" customHeight="1" spans="1:9">
      <c r="A15" s="7"/>
      <c r="B15" s="21"/>
      <c r="C15" s="22"/>
      <c r="D15" s="20" t="s">
        <v>218</v>
      </c>
      <c r="E15" s="17" t="s">
        <v>219</v>
      </c>
      <c r="F15" s="17" t="s">
        <v>219</v>
      </c>
      <c r="G15" s="16">
        <v>5</v>
      </c>
      <c r="H15" s="10">
        <v>5</v>
      </c>
      <c r="I15" s="16"/>
    </row>
    <row r="16" s="1" customFormat="1" ht="30" customHeight="1" spans="1:9">
      <c r="A16" s="7"/>
      <c r="B16" s="21"/>
      <c r="C16" s="22"/>
      <c r="D16" s="20" t="s">
        <v>101</v>
      </c>
      <c r="E16" s="7" t="s">
        <v>220</v>
      </c>
      <c r="F16" s="7" t="s">
        <v>220</v>
      </c>
      <c r="G16" s="16">
        <v>5</v>
      </c>
      <c r="H16" s="10">
        <v>5</v>
      </c>
      <c r="I16" s="16"/>
    </row>
    <row r="17" s="1" customFormat="1" ht="30" customHeight="1" spans="1:9">
      <c r="A17" s="7"/>
      <c r="B17" s="21"/>
      <c r="C17" s="10"/>
      <c r="D17" s="20" t="s">
        <v>221</v>
      </c>
      <c r="E17" s="23" t="s">
        <v>222</v>
      </c>
      <c r="F17" s="23" t="s">
        <v>222</v>
      </c>
      <c r="G17" s="16">
        <v>5</v>
      </c>
      <c r="H17" s="10">
        <v>5</v>
      </c>
      <c r="I17" s="16"/>
    </row>
    <row r="18" s="1" customFormat="1" ht="27.95" customHeight="1" spans="1:9">
      <c r="A18" s="7"/>
      <c r="B18" s="21"/>
      <c r="C18" s="7"/>
      <c r="D18" s="20" t="s">
        <v>223</v>
      </c>
      <c r="E18" s="23" t="s">
        <v>224</v>
      </c>
      <c r="F18" s="23" t="s">
        <v>224</v>
      </c>
      <c r="G18" s="7">
        <v>5</v>
      </c>
      <c r="H18" s="7">
        <v>5</v>
      </c>
      <c r="I18" s="29"/>
    </row>
    <row r="19" s="1" customFormat="1" ht="27.95" customHeight="1" spans="1:9">
      <c r="A19" s="7"/>
      <c r="B19" s="21"/>
      <c r="C19" s="7" t="s">
        <v>225</v>
      </c>
      <c r="D19" s="20" t="s">
        <v>146</v>
      </c>
      <c r="E19" s="24">
        <v>1</v>
      </c>
      <c r="F19" s="24">
        <v>1</v>
      </c>
      <c r="G19" s="7">
        <v>5</v>
      </c>
      <c r="H19" s="7">
        <v>5</v>
      </c>
      <c r="I19" s="29"/>
    </row>
    <row r="20" s="1" customFormat="1" ht="27.95" customHeight="1" spans="1:9">
      <c r="A20" s="7"/>
      <c r="B20" s="21"/>
      <c r="C20" s="7" t="s">
        <v>226</v>
      </c>
      <c r="D20" s="25" t="s">
        <v>148</v>
      </c>
      <c r="E20" s="17" t="s">
        <v>227</v>
      </c>
      <c r="F20" s="17" t="s">
        <v>227</v>
      </c>
      <c r="G20" s="17">
        <v>5</v>
      </c>
      <c r="H20" s="17">
        <v>5</v>
      </c>
      <c r="I20" s="29"/>
    </row>
    <row r="21" s="1" customFormat="1" ht="27.95" customHeight="1" spans="1:9">
      <c r="A21" s="7"/>
      <c r="B21" s="21"/>
      <c r="C21" s="15" t="s">
        <v>228</v>
      </c>
      <c r="D21" s="26" t="s">
        <v>229</v>
      </c>
      <c r="E21" s="24">
        <v>1</v>
      </c>
      <c r="F21" s="24">
        <v>1</v>
      </c>
      <c r="G21" s="17">
        <v>5</v>
      </c>
      <c r="H21" s="17">
        <v>5</v>
      </c>
      <c r="I21" s="29"/>
    </row>
    <row r="22" s="1" customFormat="1" ht="27.95" customHeight="1" spans="1:9">
      <c r="A22" s="7"/>
      <c r="B22" s="16"/>
      <c r="C22" s="16"/>
      <c r="D22" s="20" t="s">
        <v>230</v>
      </c>
      <c r="E22" s="17" t="s">
        <v>231</v>
      </c>
      <c r="F22" s="17" t="s">
        <v>231</v>
      </c>
      <c r="G22" s="7">
        <v>15</v>
      </c>
      <c r="H22" s="7">
        <v>15</v>
      </c>
      <c r="I22" s="29"/>
    </row>
    <row r="23" s="1" customFormat="1" ht="30" customHeight="1" spans="1:9">
      <c r="A23" s="7"/>
      <c r="B23" s="7" t="s">
        <v>232</v>
      </c>
      <c r="C23" s="7" t="s">
        <v>233</v>
      </c>
      <c r="D23" s="25" t="s">
        <v>234</v>
      </c>
      <c r="E23" s="7"/>
      <c r="F23" s="7"/>
      <c r="G23" s="7">
        <v>0</v>
      </c>
      <c r="H23" s="7">
        <v>0</v>
      </c>
      <c r="I23" s="29"/>
    </row>
    <row r="24" s="1" customFormat="1" ht="51.95" customHeight="1" spans="1:9">
      <c r="A24" s="7"/>
      <c r="B24" s="7"/>
      <c r="C24" s="15" t="s">
        <v>235</v>
      </c>
      <c r="D24" s="20" t="s">
        <v>236</v>
      </c>
      <c r="E24" s="24" t="s">
        <v>166</v>
      </c>
      <c r="F24" s="24" t="s">
        <v>166</v>
      </c>
      <c r="G24" s="7">
        <v>20</v>
      </c>
      <c r="H24" s="7">
        <v>19</v>
      </c>
      <c r="I24" s="30" t="s">
        <v>237</v>
      </c>
    </row>
    <row r="25" s="1" customFormat="1" ht="30" customHeight="1" spans="1:9">
      <c r="A25" s="7"/>
      <c r="B25" s="7"/>
      <c r="C25" s="16"/>
      <c r="D25" s="20" t="s">
        <v>238</v>
      </c>
      <c r="E25" s="24" t="s">
        <v>166</v>
      </c>
      <c r="F25" s="24" t="s">
        <v>166</v>
      </c>
      <c r="G25" s="7">
        <v>10</v>
      </c>
      <c r="H25" s="7">
        <v>10</v>
      </c>
      <c r="I25" s="29"/>
    </row>
    <row r="26" s="1" customFormat="1" ht="30" customHeight="1" spans="1:9">
      <c r="A26" s="7"/>
      <c r="B26" s="7"/>
      <c r="C26" s="7" t="s">
        <v>239</v>
      </c>
      <c r="D26" s="20" t="s">
        <v>240</v>
      </c>
      <c r="E26" s="24" t="s">
        <v>166</v>
      </c>
      <c r="F26" s="24" t="s">
        <v>166</v>
      </c>
      <c r="G26" s="7">
        <v>0</v>
      </c>
      <c r="H26" s="7">
        <v>0</v>
      </c>
      <c r="I26" s="29"/>
    </row>
    <row r="27" s="1" customFormat="1" ht="30" customHeight="1" spans="1:9">
      <c r="A27" s="7"/>
      <c r="B27" s="7"/>
      <c r="C27" s="7" t="s">
        <v>241</v>
      </c>
      <c r="D27" s="25" t="s">
        <v>234</v>
      </c>
      <c r="E27" s="7"/>
      <c r="F27" s="7"/>
      <c r="G27" s="7">
        <v>0</v>
      </c>
      <c r="H27" s="7">
        <v>0</v>
      </c>
      <c r="I27" s="29"/>
    </row>
    <row r="28" s="1" customFormat="1" ht="30" customHeight="1" spans="1:9">
      <c r="A28" s="7"/>
      <c r="B28" s="7" t="s">
        <v>242</v>
      </c>
      <c r="C28" s="7" t="s">
        <v>243</v>
      </c>
      <c r="D28" s="17" t="s">
        <v>244</v>
      </c>
      <c r="E28" s="27" t="s">
        <v>245</v>
      </c>
      <c r="F28" s="27" t="s">
        <v>245</v>
      </c>
      <c r="G28" s="7">
        <v>5</v>
      </c>
      <c r="H28" s="9">
        <v>5</v>
      </c>
      <c r="I28" s="17"/>
    </row>
    <row r="29" s="1" customFormat="1" ht="30" customHeight="1" spans="1:9">
      <c r="A29" s="7"/>
      <c r="B29" s="7"/>
      <c r="C29" s="7" t="s">
        <v>246</v>
      </c>
      <c r="D29" s="17" t="s">
        <v>244</v>
      </c>
      <c r="E29" s="27" t="s">
        <v>245</v>
      </c>
      <c r="F29" s="27" t="s">
        <v>245</v>
      </c>
      <c r="G29" s="7">
        <v>5</v>
      </c>
      <c r="H29" s="9">
        <v>5</v>
      </c>
      <c r="I29" s="29"/>
    </row>
    <row r="30" s="1" customFormat="1" ht="26.1" customHeight="1" spans="1:9">
      <c r="A30" s="7" t="s">
        <v>247</v>
      </c>
      <c r="B30" s="7"/>
      <c r="C30" s="7"/>
      <c r="D30" s="7"/>
      <c r="E30" s="7"/>
      <c r="F30" s="7"/>
      <c r="G30" s="7">
        <v>100</v>
      </c>
      <c r="H30" s="9">
        <v>99</v>
      </c>
      <c r="I30" s="29"/>
    </row>
    <row r="31" ht="14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</sheetData>
  <mergeCells count="23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0:F30"/>
    <mergeCell ref="A5:A9"/>
    <mergeCell ref="A10:A11"/>
    <mergeCell ref="A12:A29"/>
    <mergeCell ref="B13:B22"/>
    <mergeCell ref="B23:B27"/>
    <mergeCell ref="B28:B29"/>
    <mergeCell ref="C13:C17"/>
    <mergeCell ref="C21:C22"/>
    <mergeCell ref="C24:C25"/>
  </mergeCells>
  <printOptions horizontalCentered="1"/>
  <pageMargins left="0.39" right="0.39" top="1.18" bottom="0.39" header="0.51" footer="0.5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2021-06-01T09:05:00Z</dcterms:created>
  <cp:lastPrinted>2022-11-23T00:22:00Z</cp:lastPrinted>
  <dcterms:modified xsi:type="dcterms:W3CDTF">2022-12-03T08:43:52Z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863CAA12114444A182448A3F28AD0EEC</vt:lpwstr>
  </property>
</Properties>
</file>