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 tabRatio="711" firstSheet="1" activeTab="6"/>
  </bookViews>
  <sheets>
    <sheet name="目录" sheetId="30" state="hidden" r:id="rId1"/>
    <sheet name="1收支总表" sheetId="7" r:id="rId2"/>
    <sheet name="2收入总表" sheetId="8" r:id="rId3"/>
    <sheet name="3支出总表" sheetId="9" r:id="rId4"/>
    <sheet name="4财拨总表" sheetId="1" r:id="rId5"/>
    <sheet name="5一般预算支出" sheetId="3" r:id="rId6"/>
    <sheet name="6基本支出" sheetId="5" r:id="rId7"/>
    <sheet name="7三公" sheetId="6" r:id="rId8"/>
    <sheet name="8政府性基金" sheetId="4" r:id="rId9"/>
  </sheets>
  <calcPr calcId="144525"/>
</workbook>
</file>

<file path=xl/sharedStrings.xml><?xml version="1.0" encoding="utf-8"?>
<sst xmlns="http://schemas.openxmlformats.org/spreadsheetml/2006/main" count="572" uniqueCount="296">
  <si>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3</t>
    </r>
  </si>
  <si>
    <r>
      <rPr>
        <sz val="16"/>
        <color indexed="8"/>
        <rFont val="方正小标宋_GBK"/>
        <charset val="134"/>
      </rPr>
      <t>部门预算草案报表目录</t>
    </r>
  </si>
  <si>
    <r>
      <rPr>
        <b/>
        <sz val="11"/>
        <color indexed="8"/>
        <rFont val="宋体"/>
        <charset val="134"/>
      </rPr>
      <t>表号</t>
    </r>
  </si>
  <si>
    <r>
      <rPr>
        <b/>
        <sz val="11"/>
        <color indexed="8"/>
        <rFont val="宋体"/>
        <charset val="134"/>
      </rPr>
      <t>表名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</si>
  <si>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1-1</t>
    </r>
  </si>
  <si>
    <r>
      <rPr>
        <sz val="11"/>
        <color indexed="8"/>
        <rFont val="宋体"/>
        <charset val="134"/>
      </rPr>
      <t>部门收支总体情况表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</si>
  <si>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1-2</t>
    </r>
  </si>
  <si>
    <r>
      <rPr>
        <sz val="11"/>
        <color indexed="8"/>
        <rFont val="宋体"/>
        <charset val="134"/>
      </rPr>
      <t>部门收入总体情况表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</si>
  <si>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1-3</t>
    </r>
  </si>
  <si>
    <r>
      <rPr>
        <sz val="11"/>
        <color indexed="8"/>
        <rFont val="宋体"/>
        <charset val="134"/>
      </rPr>
      <t>部门支出总体情况表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</si>
  <si>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1-4</t>
    </r>
  </si>
  <si>
    <r>
      <rPr>
        <sz val="11"/>
        <color indexed="8"/>
        <rFont val="宋体"/>
        <charset val="134"/>
      </rPr>
      <t>财政拨款收支总表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</si>
  <si>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1-5</t>
    </r>
  </si>
  <si>
    <r>
      <rPr>
        <sz val="11"/>
        <color indexed="8"/>
        <rFont val="宋体"/>
        <charset val="134"/>
      </rPr>
      <t>一般公共预算支出表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</si>
  <si>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1-6</t>
    </r>
  </si>
  <si>
    <r>
      <rPr>
        <sz val="11"/>
        <color indexed="8"/>
        <rFont val="宋体"/>
        <charset val="134"/>
      </rPr>
      <t>一般公共预算基本支出表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</si>
  <si>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1-7</t>
    </r>
  </si>
  <si>
    <r>
      <rPr>
        <sz val="11"/>
        <color indexed="8"/>
        <rFont val="宋体"/>
        <charset val="134"/>
      </rPr>
      <t>一般公共预算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宋体"/>
        <charset val="134"/>
      </rPr>
      <t>三公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宋体"/>
        <charset val="134"/>
      </rPr>
      <t>经费支出表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</si>
  <si>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1-8</t>
    </r>
  </si>
  <si>
    <r>
      <rPr>
        <sz val="11"/>
        <color indexed="8"/>
        <rFont val="宋体"/>
        <charset val="134"/>
      </rPr>
      <t>政府性基金预算支出情况表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</si>
  <si>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3-1</t>
    </r>
  </si>
  <si>
    <r>
      <rPr>
        <sz val="16"/>
        <color indexed="8"/>
        <rFont val="方正小标宋_GBK"/>
        <charset val="134"/>
      </rPr>
      <t>部门收支总体情况表</t>
    </r>
  </si>
  <si>
    <r>
      <t>部门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单位：中共桃源县委政法委员会</t>
    </r>
  </si>
  <si>
    <r>
      <rPr>
        <sz val="11"/>
        <color indexed="8"/>
        <rFont val="宋体"/>
        <charset val="134"/>
      </rPr>
      <t>单位：万元</t>
    </r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</si>
  <si>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134"/>
      </rPr>
      <t xml:space="preserve">      </t>
    </r>
    <r>
      <rPr>
        <b/>
        <sz val="11"/>
        <color indexed="8"/>
        <rFont val="宋体"/>
        <charset val="134"/>
      </rPr>
      <t>入</t>
    </r>
  </si>
  <si>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134"/>
      </rPr>
      <t xml:space="preserve">      </t>
    </r>
    <r>
      <rPr>
        <b/>
        <sz val="11"/>
        <color indexed="8"/>
        <rFont val="宋体"/>
        <charset val="134"/>
      </rPr>
      <t>出</t>
    </r>
  </si>
  <si>
    <r>
      <rPr>
        <b/>
        <sz val="11"/>
        <color indexed="8"/>
        <rFont val="宋体"/>
        <charset val="134"/>
      </rPr>
      <t>项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目</t>
    </r>
  </si>
  <si>
    <r>
      <rPr>
        <b/>
        <sz val="11"/>
        <color indexed="8"/>
        <rFont val="宋体"/>
        <charset val="134"/>
      </rPr>
      <t>预算数</t>
    </r>
  </si>
  <si>
    <r>
      <rPr>
        <sz val="11"/>
        <color indexed="8"/>
        <rFont val="宋体"/>
        <charset val="134"/>
      </rPr>
      <t>一、一般公共预算拨款收入</t>
    </r>
  </si>
  <si>
    <r>
      <rPr>
        <sz val="11"/>
        <color indexed="8"/>
        <rFont val="宋体"/>
        <charset val="134"/>
      </rPr>
      <t>一、一般公共服务支出</t>
    </r>
  </si>
  <si>
    <r>
      <rPr>
        <sz val="11"/>
        <color indexed="8"/>
        <rFont val="宋体"/>
        <charset val="134"/>
      </rPr>
      <t>二、政府性基金预算拨款收入</t>
    </r>
  </si>
  <si>
    <r>
      <rPr>
        <sz val="11"/>
        <color indexed="8"/>
        <rFont val="宋体"/>
        <charset val="134"/>
      </rPr>
      <t>二、外交支出</t>
    </r>
  </si>
  <si>
    <r>
      <rPr>
        <sz val="11"/>
        <color indexed="8"/>
        <rFont val="宋体"/>
        <charset val="134"/>
      </rPr>
      <t>三、国有资本经营预算拨款收入</t>
    </r>
  </si>
  <si>
    <r>
      <rPr>
        <sz val="11"/>
        <color indexed="8"/>
        <rFont val="宋体"/>
        <charset val="134"/>
      </rPr>
      <t>三、国防支出</t>
    </r>
  </si>
  <si>
    <r>
      <rPr>
        <sz val="11"/>
        <color indexed="8"/>
        <rFont val="宋体"/>
        <charset val="134"/>
      </rPr>
      <t>四、财政专户管理资金收入</t>
    </r>
  </si>
  <si>
    <r>
      <rPr>
        <sz val="11"/>
        <color indexed="8"/>
        <rFont val="宋体"/>
        <charset val="134"/>
      </rPr>
      <t>四、公共安全支出</t>
    </r>
  </si>
  <si>
    <r>
      <rPr>
        <sz val="11"/>
        <color indexed="8"/>
        <rFont val="宋体"/>
        <charset val="134"/>
      </rPr>
      <t>五、事业收入</t>
    </r>
  </si>
  <si>
    <r>
      <rPr>
        <sz val="11"/>
        <color indexed="8"/>
        <rFont val="宋体"/>
        <charset val="134"/>
      </rPr>
      <t>五、教育支出</t>
    </r>
  </si>
  <si>
    <r>
      <rPr>
        <sz val="11"/>
        <color indexed="8"/>
        <rFont val="宋体"/>
        <charset val="134"/>
      </rPr>
      <t>六、事业单位经营收入</t>
    </r>
  </si>
  <si>
    <r>
      <rPr>
        <sz val="11"/>
        <color indexed="8"/>
        <rFont val="宋体"/>
        <charset val="134"/>
      </rPr>
      <t>六、科学技术支出</t>
    </r>
  </si>
  <si>
    <r>
      <rPr>
        <sz val="11"/>
        <color indexed="8"/>
        <rFont val="宋体"/>
        <charset val="134"/>
      </rPr>
      <t>七、上级补助收入</t>
    </r>
  </si>
  <si>
    <t>七、文化体育旅游与传媒支出</t>
  </si>
  <si>
    <r>
      <rPr>
        <sz val="11"/>
        <color indexed="8"/>
        <rFont val="宋体"/>
        <charset val="134"/>
      </rPr>
      <t>八、附属单位上缴收入</t>
    </r>
  </si>
  <si>
    <r>
      <rPr>
        <sz val="11"/>
        <color indexed="8"/>
        <rFont val="宋体"/>
        <charset val="134"/>
      </rPr>
      <t>八、社会保障和就业支出</t>
    </r>
  </si>
  <si>
    <r>
      <rPr>
        <sz val="11"/>
        <color indexed="8"/>
        <rFont val="宋体"/>
        <charset val="134"/>
      </rPr>
      <t>九、其他收入</t>
    </r>
  </si>
  <si>
    <r>
      <rPr>
        <sz val="11"/>
        <color indexed="8"/>
        <rFont val="宋体"/>
        <charset val="134"/>
      </rPr>
      <t>九、医疗卫生与计划生育支出</t>
    </r>
  </si>
  <si>
    <r>
      <rPr>
        <sz val="11"/>
        <color indexed="8"/>
        <rFont val="宋体"/>
        <charset val="134"/>
      </rPr>
      <t>十、交通运输支出</t>
    </r>
  </si>
  <si>
    <r>
      <rPr>
        <sz val="11"/>
        <color indexed="8"/>
        <rFont val="宋体"/>
        <charset val="134"/>
      </rPr>
      <t>十一、资源勘探信息等支出</t>
    </r>
  </si>
  <si>
    <t>……</t>
  </si>
  <si>
    <r>
      <rPr>
        <b/>
        <sz val="11"/>
        <color indexed="8"/>
        <rFont val="宋体"/>
        <charset val="134"/>
      </rPr>
      <t>本年收入合计</t>
    </r>
  </si>
  <si>
    <r>
      <rPr>
        <b/>
        <sz val="11"/>
        <color indexed="8"/>
        <rFont val="宋体"/>
        <charset val="134"/>
      </rPr>
      <t>本年支出合计</t>
    </r>
  </si>
  <si>
    <r>
      <rPr>
        <sz val="11"/>
        <color indexed="8"/>
        <rFont val="宋体"/>
        <charset val="134"/>
      </rPr>
      <t>上年结转结余</t>
    </r>
  </si>
  <si>
    <r>
      <rPr>
        <sz val="11"/>
        <color indexed="8"/>
        <rFont val="宋体"/>
        <charset val="134"/>
      </rPr>
      <t>年终结转结余</t>
    </r>
  </si>
  <si>
    <r>
      <rPr>
        <b/>
        <sz val="11"/>
        <color indexed="8"/>
        <rFont val="Times New Roman"/>
        <charset val="134"/>
      </rPr>
      <t xml:space="preserve">            </t>
    </r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入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</si>
  <si>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b/>
        <sz val="11"/>
        <color indexed="8"/>
        <rFont val="Times New Roman"/>
        <charset val="134"/>
      </rPr>
      <t xml:space="preserve">            </t>
    </r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出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</si>
  <si>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备注：财政专户管理资金收入是指教育收费收入；事业收入不含教育收费收入，下同。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</si>
  <si>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3-2</t>
    </r>
  </si>
  <si>
    <r>
      <rPr>
        <sz val="16"/>
        <color indexed="8"/>
        <rFont val="方正小标宋_GBK"/>
        <charset val="134"/>
      </rPr>
      <t>部门收入总体情况表</t>
    </r>
  </si>
  <si>
    <r>
      <rPr>
        <sz val="11"/>
        <color rgb="FF000000"/>
        <rFont val="宋体"/>
        <charset val="134"/>
      </rPr>
      <t>部门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单位：中共桃源县委政法委员会</t>
    </r>
  </si>
  <si>
    <t>中共桃源县委政法委员会</t>
  </si>
  <si>
    <r>
      <rPr>
        <b/>
        <sz val="11"/>
        <color indexed="8"/>
        <rFont val="宋体"/>
        <charset val="134"/>
      </rPr>
      <t>部门（单位）代码</t>
    </r>
  </si>
  <si>
    <r>
      <rPr>
        <b/>
        <sz val="11"/>
        <color indexed="8"/>
        <rFont val="宋体"/>
        <charset val="134"/>
      </rPr>
      <t>部门（单位）名称</t>
    </r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</si>
  <si>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</si>
  <si>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indexed="8"/>
        <rFont val="宋体"/>
        <charset val="134"/>
      </rPr>
      <t>本年收入</t>
    </r>
  </si>
  <si>
    <r>
      <rPr>
        <b/>
        <sz val="11"/>
        <color indexed="8"/>
        <rFont val="宋体"/>
        <charset val="134"/>
      </rPr>
      <t>上年结转结余</t>
    </r>
  </si>
  <si>
    <r>
      <rPr>
        <b/>
        <sz val="11"/>
        <color indexed="8"/>
        <rFont val="宋体"/>
        <charset val="134"/>
      </rPr>
      <t>小计</t>
    </r>
  </si>
  <si>
    <r>
      <rPr>
        <b/>
        <sz val="11"/>
        <color indexed="8"/>
        <rFont val="宋体"/>
        <charset val="134"/>
      </rPr>
      <t>一般公共预算</t>
    </r>
  </si>
  <si>
    <r>
      <rPr>
        <b/>
        <sz val="11"/>
        <color indexed="8"/>
        <rFont val="宋体"/>
        <charset val="134"/>
      </rPr>
      <t>政府性基金预算</t>
    </r>
  </si>
  <si>
    <r>
      <rPr>
        <b/>
        <sz val="11"/>
        <color indexed="8"/>
        <rFont val="宋体"/>
        <charset val="134"/>
      </rPr>
      <t>国有资本经营预算</t>
    </r>
  </si>
  <si>
    <r>
      <rPr>
        <b/>
        <sz val="11"/>
        <color indexed="8"/>
        <rFont val="宋体"/>
        <charset val="134"/>
      </rPr>
      <t>财政专户管理资金</t>
    </r>
  </si>
  <si>
    <r>
      <rPr>
        <b/>
        <sz val="11"/>
        <color indexed="8"/>
        <rFont val="宋体"/>
        <charset val="134"/>
      </rPr>
      <t>事业收入</t>
    </r>
  </si>
  <si>
    <r>
      <rPr>
        <b/>
        <sz val="11"/>
        <color indexed="8"/>
        <rFont val="宋体"/>
        <charset val="134"/>
      </rPr>
      <t>事业单位经营收入</t>
    </r>
  </si>
  <si>
    <r>
      <rPr>
        <b/>
        <sz val="11"/>
        <color indexed="8"/>
        <rFont val="宋体"/>
        <charset val="134"/>
      </rPr>
      <t>上级补助收入</t>
    </r>
  </si>
  <si>
    <r>
      <rPr>
        <b/>
        <sz val="11"/>
        <color indexed="8"/>
        <rFont val="宋体"/>
        <charset val="134"/>
      </rPr>
      <t>附属单位上缴收入</t>
    </r>
  </si>
  <si>
    <r>
      <rPr>
        <b/>
        <sz val="11"/>
        <color indexed="8"/>
        <rFont val="宋体"/>
        <charset val="134"/>
      </rPr>
      <t>其他收入</t>
    </r>
  </si>
  <si>
    <r>
      <rPr>
        <b/>
        <sz val="11"/>
        <color indexed="8"/>
        <rFont val="宋体"/>
        <charset val="134"/>
      </rPr>
      <t>单位资金</t>
    </r>
  </si>
  <si>
    <r>
      <rPr>
        <sz val="11"/>
        <color indexed="8"/>
        <rFont val="宋体"/>
        <charset val="134"/>
      </rPr>
      <t>合计</t>
    </r>
  </si>
  <si>
    <t>预算04-1表</t>
  </si>
  <si>
    <t>2021部门预算支出表</t>
  </si>
  <si>
    <t>功能科目</t>
  </si>
  <si>
    <t>单位编码</t>
  </si>
  <si>
    <t>单位名称(功能科目)</t>
  </si>
  <si>
    <t>项目名称</t>
  </si>
  <si>
    <t>经济科目名称</t>
  </si>
  <si>
    <t>经济科目</t>
  </si>
  <si>
    <t>基本支出</t>
  </si>
  <si>
    <t>项目支出</t>
  </si>
  <si>
    <t>对附属单位补助支出</t>
  </si>
  <si>
    <t>事业单位经营支出</t>
  </si>
  <si>
    <t>上缴上级支出</t>
  </si>
  <si>
    <t>类</t>
  </si>
  <si>
    <t>款</t>
  </si>
  <si>
    <t>项</t>
  </si>
  <si>
    <t>合计</t>
  </si>
  <si>
    <t>工资福利支出</t>
  </si>
  <si>
    <t>商品和服务支出</t>
  </si>
  <si>
    <t>对个人和家庭的补助</t>
  </si>
  <si>
    <t>总  计</t>
  </si>
  <si>
    <t>专项商品和服务支出</t>
  </si>
  <si>
    <t>对个人和家庭补助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</si>
  <si>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</si>
  <si>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</si>
  <si>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</si>
  <si>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</si>
  <si>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</si>
  <si>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</si>
  <si>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</si>
  <si>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**</t>
  </si>
  <si>
    <t>政法委</t>
  </si>
  <si>
    <t>201</t>
  </si>
  <si>
    <t>2012901</t>
  </si>
  <si>
    <t>一般公共服务支出</t>
  </si>
  <si>
    <t>29</t>
  </si>
  <si>
    <t>2013601</t>
  </si>
  <si>
    <t xml:space="preserve">  群众团体事务</t>
  </si>
  <si>
    <t>01</t>
  </si>
  <si>
    <t xml:space="preserve">  行政运行（群众团体事务）</t>
  </si>
  <si>
    <t>法学协会、反邪教工作经费</t>
  </si>
  <si>
    <t>专项商品和服务</t>
  </si>
  <si>
    <t>36</t>
  </si>
  <si>
    <t>其他共产党事务支出</t>
  </si>
  <si>
    <t xml:space="preserve">  行政运行（其他共产党事务支出）</t>
  </si>
  <si>
    <t>工会经费</t>
  </si>
  <si>
    <t>培训费</t>
  </si>
  <si>
    <t>水费</t>
  </si>
  <si>
    <t>差旅费</t>
  </si>
  <si>
    <t>招待费</t>
  </si>
  <si>
    <t>公务交通补贴</t>
  </si>
  <si>
    <t>电费</t>
  </si>
  <si>
    <t>其他对个人和家庭的补助</t>
  </si>
  <si>
    <t>会议费</t>
  </si>
  <si>
    <t>邮电费</t>
  </si>
  <si>
    <t>伙食补助费</t>
  </si>
  <si>
    <t>住房公积金</t>
  </si>
  <si>
    <t>物业管理费</t>
  </si>
  <si>
    <t>印刷费</t>
  </si>
  <si>
    <t>津贴补贴</t>
  </si>
  <si>
    <t>劳务费</t>
  </si>
  <si>
    <t>基本工资</t>
  </si>
  <si>
    <t>办公费</t>
  </si>
  <si>
    <t>老干经费</t>
  </si>
  <si>
    <t>维护费</t>
  </si>
  <si>
    <t>奖金</t>
  </si>
  <si>
    <t>合格岗奖励</t>
  </si>
  <si>
    <t>其它商品和服务支出</t>
  </si>
  <si>
    <t>99</t>
  </si>
  <si>
    <t>2013699</t>
  </si>
  <si>
    <t xml:space="preserve">  其他共产党事务支出（其他共产党事务支出）</t>
  </si>
  <si>
    <t>光纤网络租赁费</t>
  </si>
  <si>
    <t>基本运转保障定额标准</t>
  </si>
  <si>
    <t>其他工资福利支出</t>
  </si>
  <si>
    <t>光纤网络维护费</t>
  </si>
  <si>
    <t>204</t>
  </si>
  <si>
    <t>公共安全支出</t>
  </si>
  <si>
    <t>02</t>
  </si>
  <si>
    <t>公安</t>
  </si>
  <si>
    <t>2040201</t>
  </si>
  <si>
    <t xml:space="preserve">  行政运行（公安）</t>
  </si>
  <si>
    <t>综治专项经费</t>
  </si>
  <si>
    <t>2040202</t>
  </si>
  <si>
    <t xml:space="preserve">  一般行政管理事务（公安）</t>
  </si>
  <si>
    <t>民调工作经费</t>
  </si>
  <si>
    <t>维稳准备金</t>
  </si>
  <si>
    <t>见义勇为基金.</t>
  </si>
  <si>
    <t>网格员人员及管理经费</t>
  </si>
  <si>
    <t>22</t>
  </si>
  <si>
    <t>2040222</t>
  </si>
  <si>
    <t xml:space="preserve">  特勤业务</t>
  </si>
  <si>
    <t>特勤费.</t>
  </si>
  <si>
    <t>2040299</t>
  </si>
  <si>
    <t xml:space="preserve">  其他公安支出</t>
  </si>
  <si>
    <t>扫黑除恶专项经费</t>
  </si>
  <si>
    <t>平安创建工作经费</t>
  </si>
  <si>
    <t>反邪教专项工作经费</t>
  </si>
  <si>
    <t>208</t>
  </si>
  <si>
    <t>社会保障和就业支出</t>
  </si>
  <si>
    <t>05</t>
  </si>
  <si>
    <t>行政事业单位养老支出</t>
  </si>
  <si>
    <t>2080505</t>
  </si>
  <si>
    <t xml:space="preserve">  机关事业单位基本养老保险缴费支出</t>
  </si>
  <si>
    <t>社会保障缴费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</si>
  <si>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3-4</t>
    </r>
  </si>
  <si>
    <r>
      <rPr>
        <sz val="16"/>
        <color indexed="8"/>
        <rFont val="方正小标宋_GBK"/>
        <charset val="134"/>
      </rPr>
      <t>财政拨款收支情况表</t>
    </r>
  </si>
  <si>
    <r>
      <rPr>
        <b/>
        <sz val="11"/>
        <color indexed="8"/>
        <rFont val="宋体"/>
        <charset val="134"/>
      </rPr>
      <t>项目</t>
    </r>
  </si>
  <si>
    <r>
      <rPr>
        <sz val="11"/>
        <color indexed="8"/>
        <rFont val="宋体"/>
        <charset val="134"/>
      </rPr>
      <t>一、本年收入</t>
    </r>
  </si>
  <si>
    <r>
      <rPr>
        <sz val="11"/>
        <color indexed="8"/>
        <rFont val="宋体"/>
        <charset val="134"/>
      </rPr>
      <t>一、本年支出</t>
    </r>
  </si>
  <si>
    <r>
      <rPr>
        <sz val="11"/>
        <color indexed="8"/>
        <rFont val="宋体"/>
        <charset val="134"/>
      </rPr>
      <t>（一）一般公共预算拨款</t>
    </r>
  </si>
  <si>
    <r>
      <rPr>
        <sz val="11"/>
        <color indexed="8"/>
        <rFont val="宋体"/>
        <charset val="134"/>
      </rPr>
      <t>（一）一般公共服务支出</t>
    </r>
  </si>
  <si>
    <r>
      <rPr>
        <sz val="11"/>
        <color indexed="8"/>
        <rFont val="宋体"/>
        <charset val="134"/>
      </rPr>
      <t>（二）政府性基金预算拨款</t>
    </r>
  </si>
  <si>
    <r>
      <rPr>
        <sz val="11"/>
        <color indexed="8"/>
        <rFont val="宋体"/>
        <charset val="134"/>
      </rPr>
      <t>（二）外交支出</t>
    </r>
  </si>
  <si>
    <r>
      <rPr>
        <sz val="11"/>
        <color indexed="8"/>
        <rFont val="宋体"/>
        <charset val="134"/>
      </rPr>
      <t>（三）国有资本经营预算拨款</t>
    </r>
  </si>
  <si>
    <r>
      <rPr>
        <sz val="11"/>
        <color indexed="8"/>
        <rFont val="宋体"/>
        <charset val="134"/>
      </rPr>
      <t>（三）国防支出</t>
    </r>
  </si>
  <si>
    <r>
      <rPr>
        <sz val="11"/>
        <color indexed="8"/>
        <rFont val="宋体"/>
        <charset val="134"/>
      </rPr>
      <t>二、上年结转</t>
    </r>
  </si>
  <si>
    <r>
      <rPr>
        <sz val="11"/>
        <color indexed="8"/>
        <rFont val="宋体"/>
        <charset val="134"/>
      </rPr>
      <t>（四）公共安全支出</t>
    </r>
  </si>
  <si>
    <r>
      <rPr>
        <sz val="11"/>
        <color indexed="8"/>
        <rFont val="宋体"/>
        <charset val="134"/>
      </rPr>
      <t>（五）教育支出</t>
    </r>
  </si>
  <si>
    <r>
      <rPr>
        <sz val="11"/>
        <color indexed="8"/>
        <rFont val="宋体"/>
        <charset val="134"/>
      </rPr>
      <t>（六）科学技术支出</t>
    </r>
  </si>
  <si>
    <t>（七）文化体育旅游与传媒支出</t>
  </si>
  <si>
    <t/>
  </si>
  <si>
    <r>
      <rPr>
        <sz val="11"/>
        <color indexed="8"/>
        <rFont val="宋体"/>
        <charset val="134"/>
      </rPr>
      <t>二、年终结转结余</t>
    </r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</si>
  <si>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入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</si>
  <si>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出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</si>
  <si>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3-5</t>
    </r>
  </si>
  <si>
    <r>
      <rPr>
        <sz val="16"/>
        <color indexed="8"/>
        <rFont val="方正小标宋_GBK"/>
        <charset val="134"/>
      </rPr>
      <t>一般公共预算支出表</t>
    </r>
  </si>
  <si>
    <r>
      <rPr>
        <b/>
        <sz val="11"/>
        <color indexed="8"/>
        <rFont val="宋体"/>
        <charset val="134"/>
      </rPr>
      <t>科目编码</t>
    </r>
  </si>
  <si>
    <r>
      <rPr>
        <b/>
        <sz val="11"/>
        <color indexed="8"/>
        <rFont val="宋体"/>
        <charset val="134"/>
      </rPr>
      <t>科目名称</t>
    </r>
  </si>
  <si>
    <r>
      <rPr>
        <b/>
        <sz val="11"/>
        <color indexed="8"/>
        <rFont val="宋体"/>
        <charset val="134"/>
      </rPr>
      <t>基本支出</t>
    </r>
  </si>
  <si>
    <r>
      <rPr>
        <b/>
        <sz val="11"/>
        <color indexed="8"/>
        <rFont val="宋体"/>
        <charset val="134"/>
      </rPr>
      <t>项目支出</t>
    </r>
  </si>
  <si>
    <r>
      <rPr>
        <b/>
        <sz val="11"/>
        <color indexed="8"/>
        <rFont val="宋体"/>
        <charset val="134"/>
      </rPr>
      <t>人员经费</t>
    </r>
  </si>
  <si>
    <r>
      <rPr>
        <b/>
        <sz val="11"/>
        <color indexed="8"/>
        <rFont val="宋体"/>
        <charset val="134"/>
      </rPr>
      <t>公用经费</t>
    </r>
  </si>
  <si>
    <t>群众团体事务</t>
  </si>
  <si>
    <t>行政运行</t>
  </si>
  <si>
    <t>20136</t>
  </si>
  <si>
    <t>20402</t>
  </si>
  <si>
    <t>一般行政管理事务</t>
  </si>
  <si>
    <t>特勤业务</t>
  </si>
  <si>
    <t>其他公安支出</t>
  </si>
  <si>
    <t>20805</t>
  </si>
  <si>
    <t>机关事业单位基本养老保险缴费支出</t>
  </si>
  <si>
    <t xml:space="preserve">          合      计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</si>
  <si>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3-6</t>
    </r>
  </si>
  <si>
    <r>
      <rPr>
        <sz val="16"/>
        <rFont val="方正小标宋_GBK"/>
        <charset val="134"/>
      </rPr>
      <t>一般公共预算基本支出表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</si>
  <si>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</si>
  <si>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</si>
  <si>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</si>
  <si>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</si>
  <si>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</si>
  <si>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</si>
  <si>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</si>
  <si>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</si>
  <si>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t>301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</si>
  <si>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</si>
  <si>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</si>
  <si>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</si>
  <si>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</si>
  <si>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</si>
  <si>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</si>
  <si>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30104</t>
  </si>
  <si>
    <t xml:space="preserve">  其他社会保障缴费</t>
  </si>
  <si>
    <t>30106</t>
  </si>
  <si>
    <t xml:space="preserve">  伙食补助费</t>
  </si>
  <si>
    <t>30199</t>
  </si>
  <si>
    <t xml:space="preserve">  其他工资福利支出</t>
  </si>
  <si>
    <t xml:space="preserve">  住房公积金</t>
  </si>
  <si>
    <t>303</t>
  </si>
  <si>
    <t>30399</t>
  </si>
  <si>
    <t xml:space="preserve">  其他对个人和家庭的补助支出</t>
  </si>
  <si>
    <t>302</t>
  </si>
  <si>
    <t>30201</t>
  </si>
  <si>
    <t xml:space="preserve">  办公费</t>
  </si>
  <si>
    <t>30202</t>
  </si>
  <si>
    <t xml:space="preserve">  印刷费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</si>
  <si>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</si>
  <si>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</si>
  <si>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</si>
  <si>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</si>
  <si>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</si>
  <si>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</si>
  <si>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30209</t>
  </si>
  <si>
    <t xml:space="preserve">  物业管理费</t>
  </si>
  <si>
    <t>30211</t>
  </si>
  <si>
    <t xml:space="preserve">  差旅费</t>
  </si>
  <si>
    <t>30213</t>
  </si>
  <si>
    <t xml:space="preserve">  维修(护)费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</si>
  <si>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</si>
  <si>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</si>
  <si>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</si>
  <si>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</si>
  <si>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</si>
  <si>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</si>
  <si>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30226</t>
  </si>
  <si>
    <t xml:space="preserve">  劳务费</t>
  </si>
  <si>
    <t>30228</t>
  </si>
  <si>
    <t xml:space="preserve">  工会经费</t>
  </si>
  <si>
    <t>30239</t>
  </si>
  <si>
    <t xml:space="preserve">  其他交通费用</t>
  </si>
  <si>
    <t>30299</t>
  </si>
  <si>
    <t xml:space="preserve">  其他商品和服务支出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</si>
  <si>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</si>
  <si>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3-7</t>
    </r>
  </si>
  <si>
    <r>
      <rPr>
        <sz val="16"/>
        <rFont val="方正小标宋_GBK"/>
        <charset val="134"/>
      </rPr>
      <t>一般公共预算</t>
    </r>
    <r>
      <rPr>
        <sz val="16"/>
        <rFont val="Times New Roman"/>
        <charset val="134"/>
      </rPr>
      <t>“</t>
    </r>
    <r>
      <rPr>
        <sz val="16"/>
        <rFont val="方正小标宋_GBK"/>
        <charset val="134"/>
      </rPr>
      <t>三公</t>
    </r>
    <r>
      <rPr>
        <sz val="16"/>
        <rFont val="Times New Roman"/>
        <charset val="134"/>
      </rPr>
      <t>”</t>
    </r>
    <r>
      <rPr>
        <sz val="16"/>
        <rFont val="方正小标宋_GBK"/>
        <charset val="134"/>
      </rPr>
      <t>经费支出表</t>
    </r>
  </si>
  <si>
    <r>
      <rPr>
        <sz val="11"/>
        <rFont val="宋体"/>
        <charset val="134"/>
      </rPr>
      <t>部门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单位：中共桃源县委政法委员会</t>
    </r>
  </si>
  <si>
    <r>
      <rPr>
        <sz val="11"/>
        <rFont val="宋体"/>
        <charset val="134"/>
      </rPr>
      <t>单位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万元</t>
    </r>
  </si>
  <si>
    <r>
      <rPr>
        <b/>
        <sz val="11"/>
        <rFont val="Times New Roman"/>
        <charset val="134"/>
      </rPr>
      <t>“</t>
    </r>
    <r>
      <rPr>
        <b/>
        <sz val="11"/>
        <rFont val="宋体"/>
        <charset val="134"/>
      </rPr>
      <t>三公</t>
    </r>
    <r>
      <rPr>
        <b/>
        <sz val="11"/>
        <rFont val="Times New Roman"/>
        <charset val="134"/>
      </rPr>
      <t>”</t>
    </r>
    <r>
      <rPr>
        <b/>
        <sz val="11"/>
        <rFont val="宋体"/>
        <charset val="134"/>
      </rPr>
      <t>经费合计</t>
    </r>
  </si>
  <si>
    <r>
      <rPr>
        <b/>
        <sz val="11"/>
        <rFont val="宋体"/>
        <charset val="134"/>
      </rPr>
      <t>因公出国（境）费</t>
    </r>
  </si>
  <si>
    <r>
      <rPr>
        <b/>
        <sz val="11"/>
        <rFont val="宋体"/>
        <charset val="134"/>
      </rPr>
      <t>公务用车购置及运行费</t>
    </r>
  </si>
  <si>
    <r>
      <rPr>
        <b/>
        <sz val="11"/>
        <rFont val="宋体"/>
        <charset val="134"/>
      </rPr>
      <t>公务接待费</t>
    </r>
  </si>
  <si>
    <r>
      <rPr>
        <b/>
        <sz val="11"/>
        <rFont val="宋体"/>
        <charset val="134"/>
      </rPr>
      <t>小计</t>
    </r>
  </si>
  <si>
    <r>
      <rPr>
        <b/>
        <sz val="11"/>
        <rFont val="宋体"/>
        <charset val="134"/>
      </rPr>
      <t>公务用车购置费</t>
    </r>
  </si>
  <si>
    <r>
      <rPr>
        <b/>
        <sz val="11"/>
        <rFont val="宋体"/>
        <charset val="134"/>
      </rPr>
      <t>公务用车运行费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</si>
  <si>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3-8</t>
    </r>
  </si>
  <si>
    <t>政府性基金预算支出情况表</t>
  </si>
  <si>
    <t>部门/单位：中共桃源县委政法委员会</t>
  </si>
  <si>
    <t>单位：万元</t>
  </si>
  <si>
    <t>科目编码</t>
  </si>
  <si>
    <t>科目名称</t>
  </si>
  <si>
    <t>本年政府性基金预算支出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</si>
</sst>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50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Times New Roman"/>
      <charset val="134"/>
    </font>
    <font>
      <sz val="9"/>
      <color indexed="8"/>
      <name val="宋体"/>
      <charset val="134"/>
    </font>
    <font>
      <sz val="16"/>
      <color indexed="8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Times New Roman"/>
      <charset val="134"/>
    </font>
    <font>
      <sz val="16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Times New Roman"/>
      <charset val="134"/>
    </font>
    <font>
      <sz val="9"/>
      <color indexed="8"/>
      <name val="Times New Roman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indexed="8"/>
      <name val="Times New Roman"/>
      <charset val="134"/>
    </font>
    <font>
      <b/>
      <sz val="11"/>
      <color indexed="8"/>
      <name val="Times New Roman"/>
      <charset val="134"/>
    </font>
    <font>
      <b/>
      <sz val="14"/>
      <name val="宋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indexed="8"/>
      <name val="Arial"/>
      <charset val="0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name val="方正小标宋_GBK"/>
      <charset val="134"/>
    </font>
    <font>
      <b/>
      <sz val="11"/>
      <name val="宋体"/>
      <charset val="134"/>
    </font>
    <font>
      <sz val="11"/>
      <color rgb="FF000000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8" fillId="6" borderId="16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0" fillId="18" borderId="19" applyNumberFormat="0" applyFon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43" fillId="0" borderId="0"/>
    <xf numFmtId="0" fontId="30" fillId="0" borderId="14" applyNumberFormat="0" applyFill="0" applyAlignment="0" applyProtection="0">
      <alignment vertical="center"/>
    </xf>
    <xf numFmtId="0" fontId="6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9" fillId="19" borderId="20" applyNumberFormat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0" borderId="0"/>
    <xf numFmtId="0" fontId="33" fillId="25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</cellStyleXfs>
  <cellXfs count="14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right" vertical="center"/>
    </xf>
    <xf numFmtId="49" fontId="0" fillId="0" borderId="2" xfId="0" applyNumberFormat="1" applyFont="1" applyFill="1" applyBorder="1" applyAlignment="1">
      <alignment horizontal="left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5" fillId="0" borderId="0" xfId="22" applyFont="1" applyFill="1">
      <alignment vertical="center"/>
    </xf>
    <xf numFmtId="0" fontId="6" fillId="0" borderId="0" xfId="22" applyFont="1">
      <alignment vertical="center"/>
    </xf>
    <xf numFmtId="0" fontId="6" fillId="0" borderId="0" xfId="22">
      <alignment vertical="center"/>
    </xf>
    <xf numFmtId="0" fontId="7" fillId="0" borderId="0" xfId="22" applyFont="1" applyAlignment="1">
      <alignment vertical="center"/>
    </xf>
    <xf numFmtId="0" fontId="7" fillId="0" borderId="0" xfId="22" applyFont="1">
      <alignment vertical="center"/>
    </xf>
    <xf numFmtId="0" fontId="8" fillId="0" borderId="0" xfId="22" applyFont="1" applyAlignment="1">
      <alignment horizontal="right" vertical="center"/>
    </xf>
    <xf numFmtId="0" fontId="9" fillId="0" borderId="0" xfId="56" applyFont="1" applyAlignment="1">
      <alignment horizontal="center" vertical="center"/>
    </xf>
    <xf numFmtId="0" fontId="10" fillId="0" borderId="1" xfId="56" applyFont="1" applyBorder="1" applyAlignment="1">
      <alignment vertical="center"/>
    </xf>
    <xf numFmtId="0" fontId="11" fillId="0" borderId="0" xfId="22" applyFont="1">
      <alignment vertical="center"/>
    </xf>
    <xf numFmtId="0" fontId="11" fillId="0" borderId="0" xfId="22" applyFont="1" applyAlignment="1">
      <alignment horizontal="center" vertical="center"/>
    </xf>
    <xf numFmtId="0" fontId="12" fillId="0" borderId="2" xfId="22" applyFont="1" applyFill="1" applyBorder="1" applyAlignment="1">
      <alignment horizontal="center" vertical="center" wrapText="1"/>
    </xf>
    <xf numFmtId="0" fontId="12" fillId="0" borderId="2" xfId="22" applyFont="1" applyFill="1" applyBorder="1" applyAlignment="1">
      <alignment horizontal="center" vertical="center"/>
    </xf>
    <xf numFmtId="0" fontId="12" fillId="0" borderId="3" xfId="22" applyFont="1" applyFill="1" applyBorder="1" applyAlignment="1">
      <alignment horizontal="center" vertical="center"/>
    </xf>
    <xf numFmtId="0" fontId="12" fillId="0" borderId="4" xfId="22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 applyProtection="1">
      <alignment horizontal="center" vertical="center" wrapText="1"/>
    </xf>
    <xf numFmtId="4" fontId="13" fillId="2" borderId="2" xfId="0" applyNumberFormat="1" applyFont="1" applyFill="1" applyBorder="1" applyAlignment="1" applyProtection="1">
      <alignment horizontal="right" vertical="center" wrapText="1"/>
    </xf>
    <xf numFmtId="4" fontId="13" fillId="2" borderId="5" xfId="0" applyNumberFormat="1" applyFont="1" applyFill="1" applyBorder="1" applyAlignment="1" applyProtection="1">
      <alignment horizontal="right" vertical="center" wrapText="1"/>
    </xf>
    <xf numFmtId="4" fontId="13" fillId="2" borderId="6" xfId="0" applyNumberFormat="1" applyFont="1" applyFill="1" applyBorder="1" applyAlignment="1" applyProtection="1">
      <alignment horizontal="right" vertical="center" wrapText="1"/>
    </xf>
    <xf numFmtId="0" fontId="10" fillId="0" borderId="0" xfId="22" applyFont="1">
      <alignment vertical="center"/>
    </xf>
    <xf numFmtId="0" fontId="14" fillId="0" borderId="0" xfId="22" applyFont="1">
      <alignment vertical="center"/>
    </xf>
    <xf numFmtId="0" fontId="15" fillId="0" borderId="0" xfId="56" applyFont="1" applyAlignment="1">
      <alignment vertical="center"/>
    </xf>
    <xf numFmtId="0" fontId="11" fillId="0" borderId="0" xfId="56" applyFont="1" applyAlignment="1">
      <alignment vertical="center"/>
    </xf>
    <xf numFmtId="0" fontId="12" fillId="0" borderId="0" xfId="56" applyFont="1" applyAlignment="1">
      <alignment vertical="center"/>
    </xf>
    <xf numFmtId="0" fontId="7" fillId="0" borderId="0" xfId="56" applyFont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11" fillId="0" borderId="1" xfId="56" applyFont="1" applyBorder="1" applyAlignment="1">
      <alignment vertical="center"/>
    </xf>
    <xf numFmtId="0" fontId="11" fillId="0" borderId="0" xfId="56" applyFont="1" applyAlignment="1">
      <alignment horizontal="center" vertical="center"/>
    </xf>
    <xf numFmtId="0" fontId="12" fillId="0" borderId="2" xfId="56" applyFont="1" applyFill="1" applyBorder="1" applyAlignment="1">
      <alignment horizontal="center" vertical="center"/>
    </xf>
    <xf numFmtId="0" fontId="12" fillId="0" borderId="2" xfId="56" applyFont="1" applyBorder="1" applyAlignment="1">
      <alignment horizontal="center" vertical="center"/>
    </xf>
    <xf numFmtId="0" fontId="18" fillId="0" borderId="7" xfId="20" applyFont="1" applyFill="1" applyBorder="1" applyAlignment="1">
      <alignment horizontal="left" vertical="center" shrinkToFit="1"/>
    </xf>
    <xf numFmtId="0" fontId="19" fillId="0" borderId="2" xfId="20" applyFont="1" applyFill="1" applyBorder="1" applyAlignment="1">
      <alignment horizontal="left" vertical="center" shrinkToFit="1"/>
    </xf>
    <xf numFmtId="0" fontId="20" fillId="0" borderId="2" xfId="0" applyFont="1" applyFill="1" applyBorder="1" applyAlignment="1">
      <alignment vertical="center"/>
    </xf>
    <xf numFmtId="0" fontId="11" fillId="0" borderId="2" xfId="56" applyFont="1" applyFill="1" applyBorder="1" applyAlignment="1">
      <alignment vertical="center"/>
    </xf>
    <xf numFmtId="0" fontId="18" fillId="0" borderId="2" xfId="20" applyFont="1" applyFill="1" applyBorder="1" applyAlignment="1">
      <alignment horizontal="left" vertical="center" shrinkToFit="1"/>
    </xf>
    <xf numFmtId="0" fontId="11" fillId="0" borderId="2" xfId="56" applyFont="1" applyBorder="1" applyAlignment="1">
      <alignment vertical="center"/>
    </xf>
    <xf numFmtId="0" fontId="11" fillId="0" borderId="2" xfId="56" applyFont="1" applyFill="1" applyBorder="1" applyAlignment="1">
      <alignment horizontal="right" vertical="center"/>
    </xf>
    <xf numFmtId="0" fontId="11" fillId="0" borderId="2" xfId="45" applyFont="1" applyBorder="1" applyAlignment="1">
      <alignment horizontal="center" vertical="center"/>
    </xf>
    <xf numFmtId="0" fontId="11" fillId="0" borderId="2" xfId="56" applyFont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right" vertical="center"/>
    </xf>
    <xf numFmtId="0" fontId="17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right" vertical="center"/>
    </xf>
    <xf numFmtId="49" fontId="17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2" fillId="0" borderId="2" xfId="0" applyNumberFormat="1" applyFont="1" applyFill="1" applyBorder="1" applyAlignment="1">
      <alignment horizontal="center" vertical="center"/>
    </xf>
    <xf numFmtId="176" fontId="22" fillId="0" borderId="2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/>
    <xf numFmtId="0" fontId="2" fillId="0" borderId="0" xfId="0" applyFont="1" applyAlignment="1">
      <alignment vertical="center" wrapText="1"/>
    </xf>
    <xf numFmtId="0" fontId="13" fillId="2" borderId="0" xfId="0" applyFont="1" applyFill="1" applyBorder="1" applyAlignment="1"/>
    <xf numFmtId="0" fontId="14" fillId="0" borderId="0" xfId="0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horizontal="centerContinuous" vertical="center"/>
    </xf>
    <xf numFmtId="0" fontId="14" fillId="3" borderId="8" xfId="0" applyFont="1" applyFill="1" applyBorder="1" applyAlignment="1">
      <alignment horizontal="centerContinuous" vertical="center"/>
    </xf>
    <xf numFmtId="0" fontId="14" fillId="3" borderId="2" xfId="0" applyNumberFormat="1" applyFont="1" applyFill="1" applyBorder="1" applyAlignment="1" applyProtection="1">
      <alignment horizontal="center" vertical="center"/>
    </xf>
    <xf numFmtId="0" fontId="14" fillId="3" borderId="5" xfId="0" applyNumberFormat="1" applyFont="1" applyFill="1" applyBorder="1" applyAlignment="1" applyProtection="1">
      <alignment horizontal="center" vertical="center" wrapText="1"/>
    </xf>
    <xf numFmtId="0" fontId="14" fillId="3" borderId="9" xfId="0" applyNumberFormat="1" applyFont="1" applyFill="1" applyBorder="1" applyAlignment="1" applyProtection="1">
      <alignment horizontal="center" vertical="center" wrapText="1"/>
    </xf>
    <xf numFmtId="0" fontId="14" fillId="3" borderId="9" xfId="0" applyNumberFormat="1" applyFont="1" applyFill="1" applyBorder="1" applyAlignment="1" applyProtection="1">
      <alignment horizontal="center" vertical="center"/>
    </xf>
    <xf numFmtId="0" fontId="14" fillId="3" borderId="2" xfId="4" applyNumberFormat="1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49" fontId="14" fillId="2" borderId="9" xfId="0" applyNumberFormat="1" applyFont="1" applyFill="1" applyBorder="1" applyAlignment="1" applyProtection="1">
      <alignment horizontal="center" vertical="center" wrapText="1"/>
    </xf>
    <xf numFmtId="49" fontId="14" fillId="2" borderId="2" xfId="0" applyNumberFormat="1" applyFont="1" applyFill="1" applyBorder="1" applyAlignment="1" applyProtection="1">
      <alignment horizontal="center" vertical="center" wrapText="1"/>
    </xf>
    <xf numFmtId="49" fontId="14" fillId="2" borderId="5" xfId="0" applyNumberFormat="1" applyFont="1" applyFill="1" applyBorder="1" applyAlignment="1" applyProtection="1">
      <alignment horizontal="left" vertical="center" wrapText="1"/>
    </xf>
    <xf numFmtId="0" fontId="14" fillId="2" borderId="9" xfId="0" applyNumberFormat="1" applyFont="1" applyFill="1" applyBorder="1" applyAlignment="1" applyProtection="1">
      <alignment horizontal="left" vertical="center" wrapText="1"/>
    </xf>
    <xf numFmtId="49" fontId="14" fillId="2" borderId="9" xfId="0" applyNumberFormat="1" applyFont="1" applyFill="1" applyBorder="1" applyAlignment="1" applyProtection="1">
      <alignment horizontal="left" vertical="center" wrapText="1"/>
    </xf>
    <xf numFmtId="4" fontId="14" fillId="2" borderId="2" xfId="5" applyNumberFormat="1" applyFont="1" applyFill="1" applyBorder="1" applyAlignment="1" applyProtection="1">
      <alignment horizontal="right" vertical="center" wrapText="1"/>
    </xf>
    <xf numFmtId="0" fontId="13" fillId="3" borderId="9" xfId="0" applyNumberFormat="1" applyFont="1" applyFill="1" applyBorder="1" applyAlignment="1" applyProtection="1">
      <alignment horizontal="center" vertical="center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4" fillId="3" borderId="11" xfId="0" applyNumberFormat="1" applyFont="1" applyFill="1" applyBorder="1" applyAlignment="1" applyProtection="1">
      <alignment horizontal="center" vertical="center" wrapText="1"/>
    </xf>
    <xf numFmtId="0" fontId="14" fillId="3" borderId="1" xfId="4" applyNumberFormat="1" applyFont="1" applyFill="1" applyBorder="1" applyAlignment="1" applyProtection="1">
      <alignment horizontal="center" vertical="center" wrapText="1"/>
    </xf>
    <xf numFmtId="0" fontId="14" fillId="3" borderId="6" xfId="0" applyNumberFormat="1" applyFont="1" applyFill="1" applyBorder="1" applyAlignment="1" applyProtection="1">
      <alignment horizontal="center" vertical="center" wrapText="1"/>
    </xf>
    <xf numFmtId="0" fontId="14" fillId="3" borderId="12" xfId="4" applyNumberFormat="1" applyFont="1" applyFill="1" applyBorder="1" applyAlignment="1" applyProtection="1">
      <alignment horizontal="center" vertical="center" wrapText="1"/>
    </xf>
    <xf numFmtId="0" fontId="14" fillId="3" borderId="4" xfId="5" applyNumberFormat="1" applyFont="1" applyFill="1" applyBorder="1" applyAlignment="1" applyProtection="1">
      <alignment horizontal="center" vertical="center" wrapText="1"/>
    </xf>
    <xf numFmtId="4" fontId="14" fillId="2" borderId="5" xfId="0" applyNumberFormat="1" applyFont="1" applyFill="1" applyBorder="1" applyAlignment="1" applyProtection="1">
      <alignment horizontal="right" vertical="center" wrapText="1"/>
    </xf>
    <xf numFmtId="4" fontId="14" fillId="2" borderId="9" xfId="5" applyNumberFormat="1" applyFont="1" applyFill="1" applyBorder="1" applyAlignment="1" applyProtection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3" fillId="3" borderId="2" xfId="0" applyNumberFormat="1" applyFont="1" applyFill="1" applyBorder="1" applyAlignment="1" applyProtection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 applyProtection="1">
      <alignment horizontal="center" vertical="center" wrapText="1"/>
    </xf>
    <xf numFmtId="4" fontId="13" fillId="2" borderId="9" xfId="0" applyNumberFormat="1" applyFont="1" applyFill="1" applyBorder="1" applyAlignment="1" applyProtection="1">
      <alignment horizontal="right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 applyProtection="1"/>
    <xf numFmtId="0" fontId="2" fillId="0" borderId="0" xfId="0" applyFont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17" fillId="0" borderId="2" xfId="0" applyNumberFormat="1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righ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2" fillId="0" borderId="0" xfId="0" applyFont="1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49" fontId="22" fillId="0" borderId="2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11" fillId="0" borderId="0" xfId="55" applyFont="1" applyFill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1" fillId="0" borderId="2" xfId="55" applyFont="1" applyFill="1" applyBorder="1" applyAlignment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常规_2014年中央部门预算批复表（格式）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_事业单位部门决算报表（讨论稿）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常规_2015年蓝本格式" xfId="45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7" xfId="55"/>
    <cellStyle name="常规_04-分类改革-预算表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FF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B11"/>
  <sheetViews>
    <sheetView zoomScale="115" zoomScaleNormal="115" workbookViewId="0">
      <selection activeCell="C22" sqref="C22"/>
    </sheetView>
  </sheetViews>
  <sheetFormatPr defaultColWidth="8.875" defaultRowHeight="19.5" customHeight="1" outlineLevelCol="1"/>
  <cols>
    <col min="1" max="1" width="26.25" style="137" customWidth="1"/>
    <col min="2" max="2" width="95.375" style="137" customWidth="1"/>
    <col min="3" max="16384" width="8.875" style="137"/>
  </cols>
  <sheetData>
    <row r="1" customHeight="1" spans="1:2">
      <c r="A1" s="138" t="s">
        <v>0</v>
      </c>
      <c r="B1" s="132"/>
    </row>
    <row r="2" ht="39.75" customHeight="1" spans="1:2">
      <c r="A2" s="139" t="s">
        <v>1</v>
      </c>
      <c r="B2" s="139"/>
    </row>
    <row r="3" s="136" customFormat="1" customHeight="1" spans="1:2">
      <c r="A3" s="140" t="s">
        <v>2</v>
      </c>
      <c r="B3" s="140" t="s">
        <v>3</v>
      </c>
    </row>
    <row r="4" customHeight="1" spans="1:2">
      <c r="A4" s="141" t="s">
        <v>4</v>
      </c>
      <c r="B4" s="133" t="s">
        <v>5</v>
      </c>
    </row>
    <row r="5" customHeight="1" spans="1:2">
      <c r="A5" s="141" t="s">
        <v>6</v>
      </c>
      <c r="B5" s="133" t="s">
        <v>7</v>
      </c>
    </row>
    <row r="6" customHeight="1" spans="1:2">
      <c r="A6" s="141" t="s">
        <v>8</v>
      </c>
      <c r="B6" s="133" t="s">
        <v>9</v>
      </c>
    </row>
    <row r="7" customHeight="1" spans="1:2">
      <c r="A7" s="141" t="s">
        <v>10</v>
      </c>
      <c r="B7" s="133" t="s">
        <v>11</v>
      </c>
    </row>
    <row r="8" customHeight="1" spans="1:2">
      <c r="A8" s="141" t="s">
        <v>12</v>
      </c>
      <c r="B8" s="133" t="s">
        <v>13</v>
      </c>
    </row>
    <row r="9" customHeight="1" spans="1:2">
      <c r="A9" s="141" t="s">
        <v>14</v>
      </c>
      <c r="B9" s="133" t="s">
        <v>15</v>
      </c>
    </row>
    <row r="10" customHeight="1" spans="1:2">
      <c r="A10" s="141" t="s">
        <v>16</v>
      </c>
      <c r="B10" s="133" t="s">
        <v>17</v>
      </c>
    </row>
    <row r="11" customHeight="1" spans="1:2">
      <c r="A11" s="141" t="s">
        <v>18</v>
      </c>
      <c r="B11" s="133" t="s">
        <v>19</v>
      </c>
    </row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D22"/>
  <sheetViews>
    <sheetView showGridLines="0" showZeros="0" workbookViewId="0">
      <selection activeCell="C19" sqref="C19"/>
    </sheetView>
  </sheetViews>
  <sheetFormatPr defaultColWidth="8.875" defaultRowHeight="15" outlineLevelCol="3"/>
  <cols>
    <col min="1" max="1" width="39.625" style="132" customWidth="1"/>
    <col min="2" max="2" width="27.75" style="132" customWidth="1"/>
    <col min="3" max="3" width="39.625" style="132" customWidth="1"/>
    <col min="4" max="4" width="22.625" style="132" customWidth="1"/>
    <col min="5" max="16384" width="8.875" style="132"/>
  </cols>
  <sheetData>
    <row r="1" s="130" customFormat="1" ht="15.95" customHeight="1" spans="1:4">
      <c r="A1" s="5" t="s">
        <v>20</v>
      </c>
      <c r="B1" s="5"/>
      <c r="C1" s="5"/>
      <c r="D1" s="41"/>
    </row>
    <row r="2" s="130" customFormat="1" ht="27" customHeight="1" spans="1:4">
      <c r="A2" s="59" t="s">
        <v>21</v>
      </c>
      <c r="B2" s="59"/>
      <c r="C2" s="59"/>
      <c r="D2" s="59"/>
    </row>
    <row r="3" s="130" customFormat="1" ht="18" customHeight="1" spans="1:4">
      <c r="A3" s="71" t="s">
        <v>22</v>
      </c>
      <c r="B3" s="72"/>
      <c r="C3" s="72"/>
      <c r="D3" s="61" t="s">
        <v>23</v>
      </c>
    </row>
    <row r="4" ht="18" customHeight="1" spans="1:4">
      <c r="A4" s="63" t="s">
        <v>24</v>
      </c>
      <c r="B4" s="63"/>
      <c r="C4" s="63" t="s">
        <v>25</v>
      </c>
      <c r="D4" s="63"/>
    </row>
    <row r="5" s="131" customFormat="1" ht="18" customHeight="1" spans="1:4">
      <c r="A5" s="63" t="s">
        <v>26</v>
      </c>
      <c r="B5" s="63" t="s">
        <v>27</v>
      </c>
      <c r="C5" s="63" t="s">
        <v>26</v>
      </c>
      <c r="D5" s="63" t="s">
        <v>27</v>
      </c>
    </row>
    <row r="6" ht="18" customHeight="1" spans="1:4">
      <c r="A6" s="73" t="s">
        <v>28</v>
      </c>
      <c r="B6" s="74">
        <v>1000.05</v>
      </c>
      <c r="C6" s="73" t="s">
        <v>29</v>
      </c>
      <c r="D6" s="74">
        <v>730.19</v>
      </c>
    </row>
    <row r="7" ht="18" customHeight="1" spans="1:4">
      <c r="A7" s="73" t="s">
        <v>30</v>
      </c>
      <c r="B7" s="74"/>
      <c r="C7" s="73" t="s">
        <v>31</v>
      </c>
      <c r="D7" s="74"/>
    </row>
    <row r="8" ht="18" customHeight="1" spans="1:4">
      <c r="A8" s="73" t="s">
        <v>32</v>
      </c>
      <c r="B8" s="74"/>
      <c r="C8" s="73" t="s">
        <v>33</v>
      </c>
      <c r="D8" s="74"/>
    </row>
    <row r="9" ht="18" customHeight="1" spans="1:4">
      <c r="A9" s="73" t="s">
        <v>34</v>
      </c>
      <c r="B9" s="74"/>
      <c r="C9" s="73" t="s">
        <v>35</v>
      </c>
      <c r="D9" s="74">
        <v>628</v>
      </c>
    </row>
    <row r="10" ht="18" customHeight="1" spans="1:4">
      <c r="A10" s="73" t="s">
        <v>36</v>
      </c>
      <c r="B10" s="74"/>
      <c r="C10" s="73" t="s">
        <v>37</v>
      </c>
      <c r="D10" s="74"/>
    </row>
    <row r="11" ht="18" customHeight="1" spans="1:4">
      <c r="A11" s="73" t="s">
        <v>38</v>
      </c>
      <c r="B11" s="74"/>
      <c r="C11" s="73" t="s">
        <v>39</v>
      </c>
      <c r="D11" s="74"/>
    </row>
    <row r="12" ht="18" customHeight="1" spans="1:4">
      <c r="A12" s="73" t="s">
        <v>40</v>
      </c>
      <c r="B12" s="74"/>
      <c r="C12" s="75" t="s">
        <v>41</v>
      </c>
      <c r="D12" s="74">
        <v>39.49</v>
      </c>
    </row>
    <row r="13" ht="18" customHeight="1" spans="1:4">
      <c r="A13" s="73" t="s">
        <v>42</v>
      </c>
      <c r="B13" s="74"/>
      <c r="C13" s="73" t="s">
        <v>43</v>
      </c>
      <c r="D13" s="74"/>
    </row>
    <row r="14" ht="18" customHeight="1" spans="1:4">
      <c r="A14" s="73" t="s">
        <v>44</v>
      </c>
      <c r="B14" s="74">
        <v>193</v>
      </c>
      <c r="C14" s="73" t="s">
        <v>45</v>
      </c>
      <c r="D14" s="74"/>
    </row>
    <row r="15" ht="18" customHeight="1" spans="1:4">
      <c r="A15" s="133"/>
      <c r="B15" s="74"/>
      <c r="C15" s="73" t="s">
        <v>46</v>
      </c>
      <c r="D15" s="74"/>
    </row>
    <row r="16" ht="18" customHeight="1" spans="1:4">
      <c r="A16" s="73"/>
      <c r="B16" s="74"/>
      <c r="C16" s="73" t="s">
        <v>47</v>
      </c>
      <c r="D16" s="74"/>
    </row>
    <row r="17" ht="18" customHeight="1" spans="1:4">
      <c r="A17" s="73"/>
      <c r="B17" s="74"/>
      <c r="C17" s="73" t="s">
        <v>48</v>
      </c>
      <c r="D17" s="74"/>
    </row>
    <row r="18" s="131" customFormat="1" ht="18" customHeight="1" spans="1:4">
      <c r="A18" s="77" t="s">
        <v>49</v>
      </c>
      <c r="B18" s="78">
        <v>1193.05</v>
      </c>
      <c r="C18" s="77" t="s">
        <v>50</v>
      </c>
      <c r="D18" s="78">
        <v>1397.68</v>
      </c>
    </row>
    <row r="19" ht="18" customHeight="1" spans="1:4">
      <c r="A19" s="73" t="s">
        <v>51</v>
      </c>
      <c r="B19" s="74">
        <v>204.63</v>
      </c>
      <c r="C19" s="73" t="s">
        <v>52</v>
      </c>
      <c r="D19" s="74"/>
    </row>
    <row r="20" s="131" customFormat="1" ht="18" customHeight="1" spans="1:4">
      <c r="A20" s="134" t="s">
        <v>53</v>
      </c>
      <c r="B20" s="78">
        <v>1397.68</v>
      </c>
      <c r="C20" s="134" t="s">
        <v>54</v>
      </c>
      <c r="D20" s="78">
        <v>1397.68</v>
      </c>
    </row>
    <row r="22" ht="13.5" spans="1:4">
      <c r="A22" s="135" t="s">
        <v>55</v>
      </c>
      <c r="B22" s="135"/>
      <c r="C22" s="135"/>
      <c r="D22" s="135"/>
    </row>
  </sheetData>
  <mergeCells count="4">
    <mergeCell ref="A2:D2"/>
    <mergeCell ref="A4:B4"/>
    <mergeCell ref="C4:D4"/>
    <mergeCell ref="A22:D2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S14"/>
  <sheetViews>
    <sheetView showGridLines="0" showZeros="0" zoomScale="70" zoomScaleNormal="70" workbookViewId="0">
      <selection activeCell="A3" sqref="$A3:$XFD3"/>
    </sheetView>
  </sheetViews>
  <sheetFormatPr defaultColWidth="8.875" defaultRowHeight="15"/>
  <cols>
    <col min="1" max="1" width="11.75" style="80" customWidth="1"/>
    <col min="2" max="2" width="12.5" style="80" customWidth="1"/>
    <col min="3" max="3" width="7.75" style="80" customWidth="1"/>
    <col min="4" max="19" width="8.375" style="80" customWidth="1"/>
    <col min="20" max="16384" width="8.875" style="80"/>
  </cols>
  <sheetData>
    <row r="1" s="124" customFormat="1" ht="15.95" customHeight="1" spans="1:19">
      <c r="A1" s="86" t="s">
        <v>56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="124" customFormat="1" ht="27" customHeight="1" spans="1:19">
      <c r="A2" s="125" t="s">
        <v>57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ht="18" customHeight="1" spans="1:19">
      <c r="A3" s="84" t="s">
        <v>58</v>
      </c>
      <c r="B3" s="85" t="s">
        <v>59</v>
      </c>
      <c r="C3" s="85"/>
      <c r="D3" s="85"/>
      <c r="E3" s="85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113" t="s">
        <v>23</v>
      </c>
      <c r="R3" s="113"/>
      <c r="S3" s="113"/>
    </row>
    <row r="4" ht="21" customHeight="1" spans="1:19">
      <c r="A4" s="63" t="s">
        <v>60</v>
      </c>
      <c r="B4" s="63" t="s">
        <v>61</v>
      </c>
      <c r="C4" s="63" t="s">
        <v>62</v>
      </c>
      <c r="D4" s="63" t="s">
        <v>63</v>
      </c>
      <c r="E4" s="63"/>
      <c r="F4" s="63"/>
      <c r="G4" s="63"/>
      <c r="H4" s="63"/>
      <c r="I4" s="63"/>
      <c r="J4" s="63"/>
      <c r="K4" s="63"/>
      <c r="L4" s="63"/>
      <c r="M4" s="63"/>
      <c r="N4" s="63" t="s">
        <v>64</v>
      </c>
      <c r="O4" s="63"/>
      <c r="P4" s="63"/>
      <c r="Q4" s="63"/>
      <c r="R4" s="63"/>
      <c r="S4" s="63"/>
    </row>
    <row r="5" ht="41.25" customHeight="1" spans="1:19">
      <c r="A5" s="63"/>
      <c r="B5" s="63"/>
      <c r="C5" s="63"/>
      <c r="D5" s="63" t="s">
        <v>65</v>
      </c>
      <c r="E5" s="63" t="s">
        <v>66</v>
      </c>
      <c r="F5" s="63" t="s">
        <v>67</v>
      </c>
      <c r="G5" s="63" t="s">
        <v>68</v>
      </c>
      <c r="H5" s="63" t="s">
        <v>69</v>
      </c>
      <c r="I5" s="63" t="s">
        <v>70</v>
      </c>
      <c r="J5" s="63" t="s">
        <v>71</v>
      </c>
      <c r="K5" s="63" t="s">
        <v>72</v>
      </c>
      <c r="L5" s="63" t="s">
        <v>73</v>
      </c>
      <c r="M5" s="63" t="s">
        <v>74</v>
      </c>
      <c r="N5" s="63" t="s">
        <v>65</v>
      </c>
      <c r="O5" s="63" t="s">
        <v>66</v>
      </c>
      <c r="P5" s="63" t="s">
        <v>67</v>
      </c>
      <c r="Q5" s="63" t="s">
        <v>68</v>
      </c>
      <c r="R5" s="63" t="s">
        <v>69</v>
      </c>
      <c r="S5" s="63" t="s">
        <v>75</v>
      </c>
    </row>
    <row r="6" ht="29.25" customHeight="1" spans="1:19">
      <c r="A6" s="126"/>
      <c r="B6" s="127" t="s">
        <v>59</v>
      </c>
      <c r="C6" s="128">
        <v>1397.68</v>
      </c>
      <c r="D6" s="128">
        <v>1193.05</v>
      </c>
      <c r="E6" s="128">
        <v>1000.05</v>
      </c>
      <c r="F6" s="128"/>
      <c r="G6" s="128"/>
      <c r="H6" s="128"/>
      <c r="I6" s="128"/>
      <c r="J6" s="128"/>
      <c r="K6" s="128"/>
      <c r="L6" s="128"/>
      <c r="M6" s="128">
        <v>193</v>
      </c>
      <c r="N6" s="128">
        <v>204.63</v>
      </c>
      <c r="O6" s="128">
        <v>204.63</v>
      </c>
      <c r="P6" s="128"/>
      <c r="Q6" s="128"/>
      <c r="R6" s="128"/>
      <c r="S6" s="128"/>
    </row>
    <row r="7" ht="29.25" customHeight="1" spans="1:19">
      <c r="A7" s="126"/>
      <c r="B7" s="126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</row>
    <row r="8" ht="29.25" customHeight="1" spans="1:19">
      <c r="A8" s="126"/>
      <c r="B8" s="126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</row>
    <row r="9" ht="29.25" customHeight="1" spans="1:19">
      <c r="A9" s="126"/>
      <c r="B9" s="126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</row>
    <row r="10" ht="18" customHeight="1" spans="1:19">
      <c r="A10" s="126"/>
      <c r="B10" s="126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</row>
    <row r="11" ht="18" customHeight="1" spans="1:19">
      <c r="A11" s="126"/>
      <c r="B11" s="126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</row>
    <row r="12" ht="18" customHeight="1" spans="1:19">
      <c r="A12" s="126"/>
      <c r="B12" s="126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</row>
    <row r="13" ht="18" customHeight="1" spans="1:19">
      <c r="A13" s="126"/>
      <c r="B13" s="126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</row>
    <row r="14" ht="18" customHeight="1" spans="1:19">
      <c r="A14" s="129" t="s">
        <v>76</v>
      </c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</row>
  </sheetData>
  <mergeCells count="9">
    <mergeCell ref="A2:S2"/>
    <mergeCell ref="B3:E3"/>
    <mergeCell ref="Q3:S3"/>
    <mergeCell ref="D4:M4"/>
    <mergeCell ref="N4:S4"/>
    <mergeCell ref="A14:B14"/>
    <mergeCell ref="A4:A5"/>
    <mergeCell ref="B4:B5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AH111"/>
  <sheetViews>
    <sheetView showGridLines="0" showZeros="0" zoomScale="80" zoomScaleNormal="80" topLeftCell="A12" workbookViewId="0">
      <selection activeCell="H12" sqref="H12"/>
    </sheetView>
  </sheetViews>
  <sheetFormatPr defaultColWidth="6.85833333333333" defaultRowHeight="12.75" customHeight="1"/>
  <cols>
    <col min="1" max="1" width="5.75" style="79" customWidth="1"/>
    <col min="2" max="3" width="5.375" style="79" customWidth="1"/>
    <col min="4" max="4" width="10" style="79" customWidth="1"/>
    <col min="5" max="5" width="21.125" style="79" customWidth="1"/>
    <col min="6" max="6" width="19.625" style="79" customWidth="1"/>
    <col min="7" max="7" width="19.375" style="79" customWidth="1"/>
    <col min="8" max="8" width="12.25" style="79" customWidth="1"/>
    <col min="9" max="9" width="9.75" style="79" customWidth="1"/>
    <col min="10" max="10" width="9.5" style="79" customWidth="1"/>
    <col min="11" max="11" width="8.625" style="79" customWidth="1"/>
    <col min="12" max="12" width="8.125" style="79" customWidth="1"/>
    <col min="13" max="13" width="8.875" style="79" customWidth="1"/>
    <col min="14" max="14" width="9.375" style="79" customWidth="1"/>
    <col min="15" max="15" width="7.5" style="79" customWidth="1"/>
    <col min="16" max="16" width="7.875" style="79" customWidth="1"/>
    <col min="17" max="17" width="8" style="79" customWidth="1"/>
    <col min="18" max="18" width="7.125" style="79" customWidth="1"/>
    <col min="19" max="19" width="7.75" style="79" customWidth="1"/>
    <col min="20" max="20" width="7.125" style="79" customWidth="1"/>
    <col min="21" max="21" width="7.375" style="79" customWidth="1"/>
    <col min="22" max="22" width="8.875" style="79" customWidth="1"/>
    <col min="23" max="23" width="8.625" style="79" customWidth="1"/>
    <col min="24" max="24" width="9.875" style="79" customWidth="1"/>
    <col min="25" max="25" width="8.625" style="79" customWidth="1"/>
    <col min="26" max="34" width="6.875" style="79" customWidth="1"/>
    <col min="35" max="256" width="6.85833333333333" style="79" customWidth="1"/>
    <col min="257" max="16384" width="6.85833333333333" style="79"/>
  </cols>
  <sheetData>
    <row r="1" s="79" customFormat="1" ht="24.75" customHeight="1" spans="1:2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X1" s="112" t="s">
        <v>77</v>
      </c>
      <c r="Y1" s="112"/>
    </row>
    <row r="2" s="79" customFormat="1" ht="30" customHeight="1" spans="1:25">
      <c r="A2" s="83" t="s">
        <v>78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="80" customFormat="1" ht="18" customHeight="1" spans="1:19">
      <c r="A3" s="84" t="s">
        <v>58</v>
      </c>
      <c r="B3" s="85" t="s">
        <v>59</v>
      </c>
      <c r="C3" s="85"/>
      <c r="D3" s="85"/>
      <c r="E3" s="85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113" t="s">
        <v>23</v>
      </c>
      <c r="R3" s="113"/>
      <c r="S3" s="113"/>
    </row>
    <row r="4" s="79" customFormat="1" ht="24.75" customHeight="1" spans="1:34">
      <c r="A4" s="87" t="s">
        <v>79</v>
      </c>
      <c r="B4" s="87"/>
      <c r="C4" s="88"/>
      <c r="D4" s="89" t="s">
        <v>80</v>
      </c>
      <c r="E4" s="90" t="s">
        <v>81</v>
      </c>
      <c r="F4" s="91" t="s">
        <v>82</v>
      </c>
      <c r="G4" s="91" t="s">
        <v>83</v>
      </c>
      <c r="H4" s="91" t="s">
        <v>84</v>
      </c>
      <c r="I4" s="89" t="s">
        <v>85</v>
      </c>
      <c r="J4" s="89"/>
      <c r="K4" s="89"/>
      <c r="L4" s="92"/>
      <c r="M4" s="103" t="s">
        <v>86</v>
      </c>
      <c r="N4" s="103"/>
      <c r="O4" s="103"/>
      <c r="P4" s="103"/>
      <c r="Q4" s="103"/>
      <c r="R4" s="103"/>
      <c r="S4" s="103"/>
      <c r="T4" s="103"/>
      <c r="U4" s="103"/>
      <c r="V4" s="103"/>
      <c r="W4" s="114" t="s">
        <v>87</v>
      </c>
      <c r="X4" s="115" t="s">
        <v>88</v>
      </c>
      <c r="Y4" s="120" t="s">
        <v>89</v>
      </c>
      <c r="Z4" s="121"/>
      <c r="AA4" s="121"/>
      <c r="AB4" s="121"/>
      <c r="AC4" s="121"/>
      <c r="AD4" s="121"/>
      <c r="AE4" s="121"/>
      <c r="AF4" s="121"/>
      <c r="AG4" s="121"/>
      <c r="AH4" s="121"/>
    </row>
    <row r="5" s="79" customFormat="1" ht="24.75" customHeight="1" spans="1:34">
      <c r="A5" s="92" t="s">
        <v>90</v>
      </c>
      <c r="B5" s="91" t="s">
        <v>91</v>
      </c>
      <c r="C5" s="91" t="s">
        <v>92</v>
      </c>
      <c r="D5" s="89"/>
      <c r="E5" s="90"/>
      <c r="F5" s="91"/>
      <c r="G5" s="91"/>
      <c r="H5" s="93"/>
      <c r="I5" s="104" t="s">
        <v>93</v>
      </c>
      <c r="J5" s="105" t="s">
        <v>94</v>
      </c>
      <c r="K5" s="104" t="s">
        <v>95</v>
      </c>
      <c r="L5" s="106" t="s">
        <v>96</v>
      </c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14"/>
      <c r="X5" s="115"/>
      <c r="Y5" s="122"/>
      <c r="Z5" s="121"/>
      <c r="AA5" s="121"/>
      <c r="AB5" s="121"/>
      <c r="AC5" s="121"/>
      <c r="AD5" s="121"/>
      <c r="AE5" s="121"/>
      <c r="AF5" s="121"/>
      <c r="AG5" s="121"/>
      <c r="AH5" s="121"/>
    </row>
    <row r="6" s="79" customFormat="1" ht="30.75" customHeight="1" spans="1:25">
      <c r="A6" s="92"/>
      <c r="B6" s="91"/>
      <c r="C6" s="91"/>
      <c r="D6" s="89"/>
      <c r="E6" s="90"/>
      <c r="F6" s="91"/>
      <c r="G6" s="93"/>
      <c r="H6" s="94" t="s">
        <v>97</v>
      </c>
      <c r="I6" s="93"/>
      <c r="J6" s="91"/>
      <c r="K6" s="93"/>
      <c r="L6" s="107"/>
      <c r="M6" s="108" t="s">
        <v>93</v>
      </c>
      <c r="N6" s="109" t="s">
        <v>98</v>
      </c>
      <c r="O6" s="109" t="s">
        <v>99</v>
      </c>
      <c r="P6" s="109" t="s">
        <v>100</v>
      </c>
      <c r="Q6" s="109" t="s">
        <v>101</v>
      </c>
      <c r="R6" s="109" t="s">
        <v>102</v>
      </c>
      <c r="S6" s="109" t="s">
        <v>103</v>
      </c>
      <c r="T6" s="109" t="s">
        <v>104</v>
      </c>
      <c r="U6" s="109" t="s">
        <v>105</v>
      </c>
      <c r="V6" s="109" t="s">
        <v>106</v>
      </c>
      <c r="W6" s="114"/>
      <c r="X6" s="116"/>
      <c r="Y6" s="122"/>
    </row>
    <row r="7" s="79" customFormat="1" ht="22.5" customHeight="1" spans="1:25">
      <c r="A7" s="95" t="s">
        <v>107</v>
      </c>
      <c r="B7" s="95" t="s">
        <v>107</v>
      </c>
      <c r="C7" s="95" t="s">
        <v>107</v>
      </c>
      <c r="D7" s="95" t="s">
        <v>107</v>
      </c>
      <c r="E7" s="96" t="s">
        <v>107</v>
      </c>
      <c r="F7" s="96" t="s">
        <v>107</v>
      </c>
      <c r="G7" s="95" t="s">
        <v>107</v>
      </c>
      <c r="H7" s="96">
        <v>1</v>
      </c>
      <c r="I7" s="95">
        <v>2</v>
      </c>
      <c r="J7" s="95">
        <v>3</v>
      </c>
      <c r="K7" s="95">
        <v>4</v>
      </c>
      <c r="L7" s="95">
        <v>5</v>
      </c>
      <c r="M7" s="95">
        <v>6</v>
      </c>
      <c r="N7" s="96">
        <v>7</v>
      </c>
      <c r="O7" s="96">
        <v>8</v>
      </c>
      <c r="P7" s="96">
        <v>9</v>
      </c>
      <c r="Q7" s="96">
        <v>10</v>
      </c>
      <c r="R7" s="96">
        <v>11</v>
      </c>
      <c r="S7" s="96">
        <v>12</v>
      </c>
      <c r="T7" s="96">
        <v>13</v>
      </c>
      <c r="U7" s="96">
        <v>14</v>
      </c>
      <c r="V7" s="96">
        <v>15</v>
      </c>
      <c r="W7" s="117">
        <v>16</v>
      </c>
      <c r="X7" s="96">
        <v>17</v>
      </c>
      <c r="Y7" s="96">
        <v>18</v>
      </c>
    </row>
    <row r="8" s="81" customFormat="1" ht="24" customHeight="1" spans="1:25">
      <c r="A8" s="97"/>
      <c r="B8" s="97"/>
      <c r="C8" s="98"/>
      <c r="D8" s="99"/>
      <c r="E8" s="100" t="s">
        <v>93</v>
      </c>
      <c r="F8" s="101"/>
      <c r="G8" s="100"/>
      <c r="H8" s="102">
        <v>1397.68</v>
      </c>
      <c r="I8" s="110">
        <v>597.68</v>
      </c>
      <c r="J8" s="111">
        <v>349.27</v>
      </c>
      <c r="K8" s="111">
        <v>245.41</v>
      </c>
      <c r="L8" s="111">
        <v>3</v>
      </c>
      <c r="M8" s="111">
        <v>800</v>
      </c>
      <c r="N8" s="111">
        <v>800</v>
      </c>
      <c r="O8" s="111">
        <v>0</v>
      </c>
      <c r="P8" s="111">
        <v>0</v>
      </c>
      <c r="Q8" s="111">
        <v>0</v>
      </c>
      <c r="R8" s="111">
        <v>0</v>
      </c>
      <c r="S8" s="111">
        <v>0</v>
      </c>
      <c r="T8" s="111">
        <v>0</v>
      </c>
      <c r="U8" s="111">
        <v>0</v>
      </c>
      <c r="V8" s="111">
        <v>0</v>
      </c>
      <c r="W8" s="118">
        <v>0</v>
      </c>
      <c r="X8" s="119">
        <v>0</v>
      </c>
      <c r="Y8" s="32">
        <v>0</v>
      </c>
    </row>
    <row r="9" s="79" customFormat="1" ht="24" customHeight="1" spans="1:25">
      <c r="A9" s="97"/>
      <c r="B9" s="97"/>
      <c r="C9" s="98"/>
      <c r="D9" s="99"/>
      <c r="E9" s="100" t="s">
        <v>108</v>
      </c>
      <c r="F9" s="101"/>
      <c r="G9" s="100"/>
      <c r="H9" s="102">
        <v>1397.68</v>
      </c>
      <c r="I9" s="110">
        <v>597.68</v>
      </c>
      <c r="J9" s="111">
        <v>349.27</v>
      </c>
      <c r="K9" s="111">
        <v>245.41</v>
      </c>
      <c r="L9" s="111">
        <v>3</v>
      </c>
      <c r="M9" s="111">
        <v>800</v>
      </c>
      <c r="N9" s="111">
        <v>800</v>
      </c>
      <c r="O9" s="111">
        <v>0</v>
      </c>
      <c r="P9" s="111">
        <v>0</v>
      </c>
      <c r="Q9" s="111">
        <v>0</v>
      </c>
      <c r="R9" s="111">
        <v>0</v>
      </c>
      <c r="S9" s="111">
        <v>0</v>
      </c>
      <c r="T9" s="111">
        <v>0</v>
      </c>
      <c r="U9" s="111">
        <v>0</v>
      </c>
      <c r="V9" s="111">
        <v>0</v>
      </c>
      <c r="W9" s="118">
        <v>0</v>
      </c>
      <c r="X9" s="119">
        <v>0</v>
      </c>
      <c r="Y9" s="32">
        <v>0</v>
      </c>
    </row>
    <row r="10" s="79" customFormat="1" ht="24" customHeight="1" spans="1:25">
      <c r="A10" s="97" t="s">
        <v>109</v>
      </c>
      <c r="B10" s="97"/>
      <c r="C10" s="98"/>
      <c r="D10" s="99" t="s">
        <v>110</v>
      </c>
      <c r="E10" s="100" t="s">
        <v>111</v>
      </c>
      <c r="F10" s="101"/>
      <c r="G10" s="100"/>
      <c r="H10" s="102">
        <v>730.19</v>
      </c>
      <c r="I10" s="110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8"/>
      <c r="X10" s="119"/>
      <c r="Y10" s="32"/>
    </row>
    <row r="11" s="79" customFormat="1" ht="24" customHeight="1" spans="1:25">
      <c r="A11" s="97" t="s">
        <v>109</v>
      </c>
      <c r="B11" s="97" t="s">
        <v>112</v>
      </c>
      <c r="C11" s="98"/>
      <c r="D11" s="99" t="s">
        <v>113</v>
      </c>
      <c r="E11" s="100" t="s">
        <v>114</v>
      </c>
      <c r="F11" s="101"/>
      <c r="G11" s="100"/>
      <c r="H11" s="102">
        <v>4</v>
      </c>
      <c r="I11" s="110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8"/>
      <c r="X11" s="119"/>
      <c r="Y11" s="32"/>
    </row>
    <row r="12" s="79" customFormat="1" ht="24" customHeight="1" spans="1:27">
      <c r="A12" s="97" t="s">
        <v>109</v>
      </c>
      <c r="B12" s="97" t="s">
        <v>112</v>
      </c>
      <c r="C12" s="98" t="s">
        <v>115</v>
      </c>
      <c r="D12" s="99" t="s">
        <v>110</v>
      </c>
      <c r="E12" s="100" t="s">
        <v>116</v>
      </c>
      <c r="F12" s="101" t="s">
        <v>117</v>
      </c>
      <c r="G12" s="100" t="s">
        <v>118</v>
      </c>
      <c r="H12" s="102">
        <v>4</v>
      </c>
      <c r="I12" s="110">
        <v>0</v>
      </c>
      <c r="J12" s="111">
        <v>0</v>
      </c>
      <c r="K12" s="111">
        <v>0</v>
      </c>
      <c r="L12" s="111">
        <v>0</v>
      </c>
      <c r="M12" s="111">
        <v>4</v>
      </c>
      <c r="N12" s="111">
        <v>4</v>
      </c>
      <c r="O12" s="111">
        <v>0</v>
      </c>
      <c r="P12" s="111">
        <v>0</v>
      </c>
      <c r="Q12" s="111">
        <v>0</v>
      </c>
      <c r="R12" s="111">
        <v>0</v>
      </c>
      <c r="S12" s="111">
        <v>0</v>
      </c>
      <c r="T12" s="111">
        <v>0</v>
      </c>
      <c r="U12" s="111">
        <v>0</v>
      </c>
      <c r="V12" s="111">
        <v>0</v>
      </c>
      <c r="W12" s="118">
        <v>0</v>
      </c>
      <c r="X12" s="119">
        <v>0</v>
      </c>
      <c r="Y12" s="32">
        <v>0</v>
      </c>
      <c r="AA12" s="123"/>
    </row>
    <row r="13" s="79" customFormat="1" ht="24" customHeight="1" spans="1:27">
      <c r="A13" s="97" t="s">
        <v>109</v>
      </c>
      <c r="B13" s="97" t="s">
        <v>119</v>
      </c>
      <c r="C13" s="98"/>
      <c r="D13" s="99"/>
      <c r="E13" s="100" t="s">
        <v>120</v>
      </c>
      <c r="F13" s="101"/>
      <c r="G13" s="100"/>
      <c r="H13" s="102">
        <v>726.19</v>
      </c>
      <c r="I13" s="110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8"/>
      <c r="X13" s="119"/>
      <c r="Y13" s="32"/>
      <c r="AA13" s="123"/>
    </row>
    <row r="14" s="79" customFormat="1" ht="24" customHeight="1" spans="1:25">
      <c r="A14" s="97" t="s">
        <v>109</v>
      </c>
      <c r="B14" s="97" t="s">
        <v>119</v>
      </c>
      <c r="C14" s="98" t="s">
        <v>115</v>
      </c>
      <c r="D14" s="99" t="s">
        <v>113</v>
      </c>
      <c r="E14" s="100" t="s">
        <v>121</v>
      </c>
      <c r="F14" s="101" t="s">
        <v>122</v>
      </c>
      <c r="G14" s="100" t="s">
        <v>122</v>
      </c>
      <c r="H14" s="102">
        <v>14</v>
      </c>
      <c r="I14" s="110">
        <v>14</v>
      </c>
      <c r="J14" s="111">
        <v>0</v>
      </c>
      <c r="K14" s="111">
        <v>14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8">
        <v>0</v>
      </c>
      <c r="X14" s="119">
        <v>0</v>
      </c>
      <c r="Y14" s="32">
        <v>0</v>
      </c>
    </row>
    <row r="15" s="79" customFormat="1" ht="24" customHeight="1" spans="1:25">
      <c r="A15" s="97" t="s">
        <v>109</v>
      </c>
      <c r="B15" s="97" t="s">
        <v>119</v>
      </c>
      <c r="C15" s="98" t="s">
        <v>115</v>
      </c>
      <c r="D15" s="99" t="s">
        <v>113</v>
      </c>
      <c r="E15" s="100" t="s">
        <v>121</v>
      </c>
      <c r="F15" s="101" t="s">
        <v>123</v>
      </c>
      <c r="G15" s="100" t="s">
        <v>123</v>
      </c>
      <c r="H15" s="102">
        <v>9</v>
      </c>
      <c r="I15" s="110">
        <v>9</v>
      </c>
      <c r="J15" s="111">
        <v>0</v>
      </c>
      <c r="K15" s="111">
        <v>9</v>
      </c>
      <c r="L15" s="111">
        <v>0</v>
      </c>
      <c r="M15" s="111">
        <v>0</v>
      </c>
      <c r="N15" s="111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11">
        <v>0</v>
      </c>
      <c r="V15" s="111">
        <v>0</v>
      </c>
      <c r="W15" s="118">
        <v>0</v>
      </c>
      <c r="X15" s="119">
        <v>0</v>
      </c>
      <c r="Y15" s="32">
        <v>0</v>
      </c>
    </row>
    <row r="16" s="79" customFormat="1" ht="24" customHeight="1" spans="1:25">
      <c r="A16" s="97" t="s">
        <v>109</v>
      </c>
      <c r="B16" s="97" t="s">
        <v>119</v>
      </c>
      <c r="C16" s="98" t="s">
        <v>115</v>
      </c>
      <c r="D16" s="99" t="s">
        <v>113</v>
      </c>
      <c r="E16" s="100" t="s">
        <v>121</v>
      </c>
      <c r="F16" s="101" t="s">
        <v>124</v>
      </c>
      <c r="G16" s="100" t="s">
        <v>124</v>
      </c>
      <c r="H16" s="102">
        <v>1.03</v>
      </c>
      <c r="I16" s="110">
        <v>1.03</v>
      </c>
      <c r="J16" s="111">
        <v>0</v>
      </c>
      <c r="K16" s="111">
        <v>1.03</v>
      </c>
      <c r="L16" s="111">
        <v>0</v>
      </c>
      <c r="M16" s="111">
        <v>0</v>
      </c>
      <c r="N16" s="111">
        <v>0</v>
      </c>
      <c r="O16" s="111">
        <v>0</v>
      </c>
      <c r="P16" s="111">
        <v>0</v>
      </c>
      <c r="Q16" s="111">
        <v>0</v>
      </c>
      <c r="R16" s="111">
        <v>0</v>
      </c>
      <c r="S16" s="111">
        <v>0</v>
      </c>
      <c r="T16" s="111">
        <v>0</v>
      </c>
      <c r="U16" s="111">
        <v>0</v>
      </c>
      <c r="V16" s="111">
        <v>0</v>
      </c>
      <c r="W16" s="118">
        <v>0</v>
      </c>
      <c r="X16" s="119">
        <v>0</v>
      </c>
      <c r="Y16" s="32">
        <v>0</v>
      </c>
    </row>
    <row r="17" s="79" customFormat="1" ht="24" customHeight="1" spans="1:25">
      <c r="A17" s="97" t="s">
        <v>109</v>
      </c>
      <c r="B17" s="97" t="s">
        <v>119</v>
      </c>
      <c r="C17" s="98" t="s">
        <v>115</v>
      </c>
      <c r="D17" s="99" t="s">
        <v>113</v>
      </c>
      <c r="E17" s="100" t="s">
        <v>121</v>
      </c>
      <c r="F17" s="101" t="s">
        <v>125</v>
      </c>
      <c r="G17" s="100" t="s">
        <v>125</v>
      </c>
      <c r="H17" s="102">
        <v>24.5</v>
      </c>
      <c r="I17" s="110">
        <v>24.5</v>
      </c>
      <c r="J17" s="111">
        <v>0</v>
      </c>
      <c r="K17" s="111">
        <v>24.5</v>
      </c>
      <c r="L17" s="111">
        <v>0</v>
      </c>
      <c r="M17" s="111">
        <v>0</v>
      </c>
      <c r="N17" s="111">
        <v>0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8">
        <v>0</v>
      </c>
      <c r="X17" s="119">
        <v>0</v>
      </c>
      <c r="Y17" s="32">
        <v>0</v>
      </c>
    </row>
    <row r="18" s="79" customFormat="1" ht="24" customHeight="1" spans="1:25">
      <c r="A18" s="97" t="s">
        <v>109</v>
      </c>
      <c r="B18" s="97" t="s">
        <v>119</v>
      </c>
      <c r="C18" s="98" t="s">
        <v>115</v>
      </c>
      <c r="D18" s="99" t="s">
        <v>113</v>
      </c>
      <c r="E18" s="100" t="s">
        <v>121</v>
      </c>
      <c r="F18" s="101" t="s">
        <v>126</v>
      </c>
      <c r="G18" s="100" t="s">
        <v>126</v>
      </c>
      <c r="H18" s="102">
        <v>25.3</v>
      </c>
      <c r="I18" s="110">
        <v>25.3</v>
      </c>
      <c r="J18" s="111">
        <v>0</v>
      </c>
      <c r="K18" s="111">
        <v>25.3</v>
      </c>
      <c r="L18" s="111">
        <v>0</v>
      </c>
      <c r="M18" s="111">
        <v>0</v>
      </c>
      <c r="N18" s="111">
        <v>0</v>
      </c>
      <c r="O18" s="111">
        <v>0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8">
        <v>0</v>
      </c>
      <c r="X18" s="119">
        <v>0</v>
      </c>
      <c r="Y18" s="32">
        <v>0</v>
      </c>
    </row>
    <row r="19" s="79" customFormat="1" ht="24" customHeight="1" spans="1:25">
      <c r="A19" s="97" t="s">
        <v>109</v>
      </c>
      <c r="B19" s="97" t="s">
        <v>119</v>
      </c>
      <c r="C19" s="98" t="s">
        <v>115</v>
      </c>
      <c r="D19" s="99" t="s">
        <v>113</v>
      </c>
      <c r="E19" s="100" t="s">
        <v>121</v>
      </c>
      <c r="F19" s="101" t="s">
        <v>127</v>
      </c>
      <c r="G19" s="100" t="s">
        <v>127</v>
      </c>
      <c r="H19" s="102">
        <v>13.58</v>
      </c>
      <c r="I19" s="110">
        <v>13.58</v>
      </c>
      <c r="J19" s="111">
        <v>0</v>
      </c>
      <c r="K19" s="111">
        <v>13.58</v>
      </c>
      <c r="L19" s="111">
        <v>0</v>
      </c>
      <c r="M19" s="111">
        <v>0</v>
      </c>
      <c r="N19" s="111">
        <v>0</v>
      </c>
      <c r="O19" s="111">
        <v>0</v>
      </c>
      <c r="P19" s="111">
        <v>0</v>
      </c>
      <c r="Q19" s="111">
        <v>0</v>
      </c>
      <c r="R19" s="111">
        <v>0</v>
      </c>
      <c r="S19" s="111">
        <v>0</v>
      </c>
      <c r="T19" s="111">
        <v>0</v>
      </c>
      <c r="U19" s="111">
        <v>0</v>
      </c>
      <c r="V19" s="111">
        <v>0</v>
      </c>
      <c r="W19" s="118">
        <v>0</v>
      </c>
      <c r="X19" s="119">
        <v>0</v>
      </c>
      <c r="Y19" s="32">
        <v>0</v>
      </c>
    </row>
    <row r="20" s="79" customFormat="1" ht="24" customHeight="1" spans="1:25">
      <c r="A20" s="97" t="s">
        <v>109</v>
      </c>
      <c r="B20" s="97" t="s">
        <v>119</v>
      </c>
      <c r="C20" s="98" t="s">
        <v>115</v>
      </c>
      <c r="D20" s="99" t="s">
        <v>113</v>
      </c>
      <c r="E20" s="100" t="s">
        <v>121</v>
      </c>
      <c r="F20" s="101" t="s">
        <v>128</v>
      </c>
      <c r="G20" s="100" t="s">
        <v>128</v>
      </c>
      <c r="H20" s="102">
        <v>10</v>
      </c>
      <c r="I20" s="110">
        <v>10</v>
      </c>
      <c r="J20" s="111">
        <v>0</v>
      </c>
      <c r="K20" s="111">
        <v>10</v>
      </c>
      <c r="L20" s="111">
        <v>0</v>
      </c>
      <c r="M20" s="111">
        <v>0</v>
      </c>
      <c r="N20" s="111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11">
        <v>0</v>
      </c>
      <c r="V20" s="111">
        <v>0</v>
      </c>
      <c r="W20" s="118">
        <v>0</v>
      </c>
      <c r="X20" s="119">
        <v>0</v>
      </c>
      <c r="Y20" s="32">
        <v>0</v>
      </c>
    </row>
    <row r="21" s="79" customFormat="1" ht="24" customHeight="1" spans="1:25">
      <c r="A21" s="97" t="s">
        <v>109</v>
      </c>
      <c r="B21" s="97" t="s">
        <v>119</v>
      </c>
      <c r="C21" s="98" t="s">
        <v>115</v>
      </c>
      <c r="D21" s="99" t="s">
        <v>113</v>
      </c>
      <c r="E21" s="100" t="s">
        <v>121</v>
      </c>
      <c r="F21" s="101" t="s">
        <v>129</v>
      </c>
      <c r="G21" s="100" t="s">
        <v>129</v>
      </c>
      <c r="H21" s="102">
        <v>3</v>
      </c>
      <c r="I21" s="110">
        <v>3</v>
      </c>
      <c r="J21" s="111">
        <v>0</v>
      </c>
      <c r="K21" s="111">
        <v>0</v>
      </c>
      <c r="L21" s="111">
        <v>3</v>
      </c>
      <c r="M21" s="111">
        <v>0</v>
      </c>
      <c r="N21" s="111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11">
        <v>0</v>
      </c>
      <c r="V21" s="111">
        <v>0</v>
      </c>
      <c r="W21" s="118">
        <v>0</v>
      </c>
      <c r="X21" s="119">
        <v>0</v>
      </c>
      <c r="Y21" s="32">
        <v>0</v>
      </c>
    </row>
    <row r="22" s="79" customFormat="1" ht="24" customHeight="1" spans="1:25">
      <c r="A22" s="97" t="s">
        <v>109</v>
      </c>
      <c r="B22" s="97" t="s">
        <v>119</v>
      </c>
      <c r="C22" s="98" t="s">
        <v>115</v>
      </c>
      <c r="D22" s="99" t="s">
        <v>113</v>
      </c>
      <c r="E22" s="100" t="s">
        <v>121</v>
      </c>
      <c r="F22" s="101" t="s">
        <v>130</v>
      </c>
      <c r="G22" s="100" t="s">
        <v>130</v>
      </c>
      <c r="H22" s="102">
        <v>8</v>
      </c>
      <c r="I22" s="110">
        <v>8</v>
      </c>
      <c r="J22" s="111">
        <v>0</v>
      </c>
      <c r="K22" s="111">
        <v>8</v>
      </c>
      <c r="L22" s="111">
        <v>0</v>
      </c>
      <c r="M22" s="111">
        <v>0</v>
      </c>
      <c r="N22" s="111">
        <v>0</v>
      </c>
      <c r="O22" s="111">
        <v>0</v>
      </c>
      <c r="P22" s="111">
        <v>0</v>
      </c>
      <c r="Q22" s="111">
        <v>0</v>
      </c>
      <c r="R22" s="111">
        <v>0</v>
      </c>
      <c r="S22" s="111">
        <v>0</v>
      </c>
      <c r="T22" s="111">
        <v>0</v>
      </c>
      <c r="U22" s="111">
        <v>0</v>
      </c>
      <c r="V22" s="111">
        <v>0</v>
      </c>
      <c r="W22" s="118">
        <v>0</v>
      </c>
      <c r="X22" s="119">
        <v>0</v>
      </c>
      <c r="Y22" s="32">
        <v>0</v>
      </c>
    </row>
    <row r="23" s="79" customFormat="1" ht="24" customHeight="1" spans="1:25">
      <c r="A23" s="97" t="s">
        <v>109</v>
      </c>
      <c r="B23" s="97" t="s">
        <v>119</v>
      </c>
      <c r="C23" s="98" t="s">
        <v>115</v>
      </c>
      <c r="D23" s="99" t="s">
        <v>113</v>
      </c>
      <c r="E23" s="100" t="s">
        <v>121</v>
      </c>
      <c r="F23" s="101" t="s">
        <v>131</v>
      </c>
      <c r="G23" s="100" t="s">
        <v>131</v>
      </c>
      <c r="H23" s="102">
        <v>3.5</v>
      </c>
      <c r="I23" s="110">
        <v>3.5</v>
      </c>
      <c r="J23" s="111">
        <v>0</v>
      </c>
      <c r="K23" s="111">
        <v>3.5</v>
      </c>
      <c r="L23" s="111">
        <v>0</v>
      </c>
      <c r="M23" s="111">
        <v>0</v>
      </c>
      <c r="N23" s="111">
        <v>0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11">
        <v>0</v>
      </c>
      <c r="U23" s="111">
        <v>0</v>
      </c>
      <c r="V23" s="111">
        <v>0</v>
      </c>
      <c r="W23" s="118">
        <v>0</v>
      </c>
      <c r="X23" s="119">
        <v>0</v>
      </c>
      <c r="Y23" s="32">
        <v>0</v>
      </c>
    </row>
    <row r="24" s="79" customFormat="1" ht="24" customHeight="1" spans="1:25">
      <c r="A24" s="97" t="s">
        <v>109</v>
      </c>
      <c r="B24" s="97" t="s">
        <v>119</v>
      </c>
      <c r="C24" s="98" t="s">
        <v>115</v>
      </c>
      <c r="D24" s="99" t="s">
        <v>113</v>
      </c>
      <c r="E24" s="100" t="s">
        <v>121</v>
      </c>
      <c r="F24" s="101" t="s">
        <v>132</v>
      </c>
      <c r="G24" s="100" t="s">
        <v>132</v>
      </c>
      <c r="H24" s="102">
        <v>20</v>
      </c>
      <c r="I24" s="110">
        <v>20</v>
      </c>
      <c r="J24" s="111">
        <v>20</v>
      </c>
      <c r="K24" s="111">
        <v>0</v>
      </c>
      <c r="L24" s="111">
        <v>0</v>
      </c>
      <c r="M24" s="111">
        <v>0</v>
      </c>
      <c r="N24" s="111">
        <v>0</v>
      </c>
      <c r="O24" s="111">
        <v>0</v>
      </c>
      <c r="P24" s="111">
        <v>0</v>
      </c>
      <c r="Q24" s="111">
        <v>0</v>
      </c>
      <c r="R24" s="111">
        <v>0</v>
      </c>
      <c r="S24" s="111">
        <v>0</v>
      </c>
      <c r="T24" s="111">
        <v>0</v>
      </c>
      <c r="U24" s="111">
        <v>0</v>
      </c>
      <c r="V24" s="111">
        <v>0</v>
      </c>
      <c r="W24" s="118">
        <v>0</v>
      </c>
      <c r="X24" s="119">
        <v>0</v>
      </c>
      <c r="Y24" s="32">
        <v>0</v>
      </c>
    </row>
    <row r="25" s="79" customFormat="1" ht="24" customHeight="1" spans="1:25">
      <c r="A25" s="97" t="s">
        <v>109</v>
      </c>
      <c r="B25" s="97" t="s">
        <v>119</v>
      </c>
      <c r="C25" s="98" t="s">
        <v>115</v>
      </c>
      <c r="D25" s="99" t="s">
        <v>113</v>
      </c>
      <c r="E25" s="100" t="s">
        <v>121</v>
      </c>
      <c r="F25" s="101" t="s">
        <v>133</v>
      </c>
      <c r="G25" s="100" t="s">
        <v>133</v>
      </c>
      <c r="H25" s="102">
        <v>35.26</v>
      </c>
      <c r="I25" s="110">
        <v>35.26</v>
      </c>
      <c r="J25" s="111">
        <v>35.26</v>
      </c>
      <c r="K25" s="111">
        <v>0</v>
      </c>
      <c r="L25" s="111">
        <v>0</v>
      </c>
      <c r="M25" s="111">
        <v>0</v>
      </c>
      <c r="N25" s="111">
        <v>0</v>
      </c>
      <c r="O25" s="111">
        <v>0</v>
      </c>
      <c r="P25" s="111">
        <v>0</v>
      </c>
      <c r="Q25" s="111">
        <v>0</v>
      </c>
      <c r="R25" s="111">
        <v>0</v>
      </c>
      <c r="S25" s="111">
        <v>0</v>
      </c>
      <c r="T25" s="111">
        <v>0</v>
      </c>
      <c r="U25" s="111">
        <v>0</v>
      </c>
      <c r="V25" s="111">
        <v>0</v>
      </c>
      <c r="W25" s="118">
        <v>0</v>
      </c>
      <c r="X25" s="119">
        <v>0</v>
      </c>
      <c r="Y25" s="32">
        <v>0</v>
      </c>
    </row>
    <row r="26" s="79" customFormat="1" ht="24" customHeight="1" spans="1:25">
      <c r="A26" s="97" t="s">
        <v>109</v>
      </c>
      <c r="B26" s="97" t="s">
        <v>119</v>
      </c>
      <c r="C26" s="98" t="s">
        <v>115</v>
      </c>
      <c r="D26" s="99" t="s">
        <v>113</v>
      </c>
      <c r="E26" s="100" t="s">
        <v>121</v>
      </c>
      <c r="F26" s="101" t="s">
        <v>134</v>
      </c>
      <c r="G26" s="100" t="s">
        <v>134</v>
      </c>
      <c r="H26" s="102">
        <v>13</v>
      </c>
      <c r="I26" s="110">
        <v>13</v>
      </c>
      <c r="J26" s="111">
        <v>0</v>
      </c>
      <c r="K26" s="111">
        <v>13</v>
      </c>
      <c r="L26" s="111">
        <v>0</v>
      </c>
      <c r="M26" s="111">
        <v>0</v>
      </c>
      <c r="N26" s="111">
        <v>0</v>
      </c>
      <c r="O26" s="111">
        <v>0</v>
      </c>
      <c r="P26" s="111">
        <v>0</v>
      </c>
      <c r="Q26" s="111">
        <v>0</v>
      </c>
      <c r="R26" s="111">
        <v>0</v>
      </c>
      <c r="S26" s="111">
        <v>0</v>
      </c>
      <c r="T26" s="111">
        <v>0</v>
      </c>
      <c r="U26" s="111">
        <v>0</v>
      </c>
      <c r="V26" s="111">
        <v>0</v>
      </c>
      <c r="W26" s="118">
        <v>0</v>
      </c>
      <c r="X26" s="119">
        <v>0</v>
      </c>
      <c r="Y26" s="32">
        <v>0</v>
      </c>
    </row>
    <row r="27" s="79" customFormat="1" ht="24" customHeight="1" spans="1:25">
      <c r="A27" s="97" t="s">
        <v>109</v>
      </c>
      <c r="B27" s="97" t="s">
        <v>119</v>
      </c>
      <c r="C27" s="98" t="s">
        <v>115</v>
      </c>
      <c r="D27" s="99" t="s">
        <v>113</v>
      </c>
      <c r="E27" s="100" t="s">
        <v>121</v>
      </c>
      <c r="F27" s="101" t="s">
        <v>135</v>
      </c>
      <c r="G27" s="100" t="s">
        <v>135</v>
      </c>
      <c r="H27" s="102">
        <v>28</v>
      </c>
      <c r="I27" s="110">
        <v>28</v>
      </c>
      <c r="J27" s="111">
        <v>0</v>
      </c>
      <c r="K27" s="111">
        <v>28</v>
      </c>
      <c r="L27" s="111">
        <v>0</v>
      </c>
      <c r="M27" s="111">
        <v>0</v>
      </c>
      <c r="N27" s="111">
        <v>0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11">
        <v>0</v>
      </c>
      <c r="V27" s="111">
        <v>0</v>
      </c>
      <c r="W27" s="118">
        <v>0</v>
      </c>
      <c r="X27" s="119">
        <v>0</v>
      </c>
      <c r="Y27" s="32">
        <v>0</v>
      </c>
    </row>
    <row r="28" s="79" customFormat="1" ht="24" customHeight="1" spans="1:25">
      <c r="A28" s="97" t="s">
        <v>109</v>
      </c>
      <c r="B28" s="97" t="s">
        <v>119</v>
      </c>
      <c r="C28" s="98" t="s">
        <v>115</v>
      </c>
      <c r="D28" s="99" t="s">
        <v>113</v>
      </c>
      <c r="E28" s="100" t="s">
        <v>121</v>
      </c>
      <c r="F28" s="101" t="s">
        <v>136</v>
      </c>
      <c r="G28" s="100" t="s">
        <v>136</v>
      </c>
      <c r="H28" s="102">
        <v>74.46</v>
      </c>
      <c r="I28" s="110">
        <v>74.46</v>
      </c>
      <c r="J28" s="111">
        <v>74.46</v>
      </c>
      <c r="K28" s="111">
        <v>0</v>
      </c>
      <c r="L28" s="111">
        <v>0</v>
      </c>
      <c r="M28" s="111">
        <v>0</v>
      </c>
      <c r="N28" s="111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0</v>
      </c>
      <c r="T28" s="111">
        <v>0</v>
      </c>
      <c r="U28" s="111">
        <v>0</v>
      </c>
      <c r="V28" s="111">
        <v>0</v>
      </c>
      <c r="W28" s="118">
        <v>0</v>
      </c>
      <c r="X28" s="119">
        <v>0</v>
      </c>
      <c r="Y28" s="32">
        <v>0</v>
      </c>
    </row>
    <row r="29" s="79" customFormat="1" ht="24" customHeight="1" spans="1:25">
      <c r="A29" s="97" t="s">
        <v>109</v>
      </c>
      <c r="B29" s="97" t="s">
        <v>119</v>
      </c>
      <c r="C29" s="98" t="s">
        <v>115</v>
      </c>
      <c r="D29" s="99" t="s">
        <v>113</v>
      </c>
      <c r="E29" s="100" t="s">
        <v>121</v>
      </c>
      <c r="F29" s="101" t="s">
        <v>137</v>
      </c>
      <c r="G29" s="100" t="s">
        <v>137</v>
      </c>
      <c r="H29" s="102">
        <v>24</v>
      </c>
      <c r="I29" s="110">
        <v>24</v>
      </c>
      <c r="J29" s="111">
        <v>0</v>
      </c>
      <c r="K29" s="111">
        <v>24</v>
      </c>
      <c r="L29" s="111">
        <v>0</v>
      </c>
      <c r="M29" s="111">
        <v>0</v>
      </c>
      <c r="N29" s="111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11">
        <v>0</v>
      </c>
      <c r="V29" s="111">
        <v>0</v>
      </c>
      <c r="W29" s="118">
        <v>0</v>
      </c>
      <c r="X29" s="119">
        <v>0</v>
      </c>
      <c r="Y29" s="32">
        <v>0</v>
      </c>
    </row>
    <row r="30" s="79" customFormat="1" ht="24" customHeight="1" spans="1:25">
      <c r="A30" s="97" t="s">
        <v>109</v>
      </c>
      <c r="B30" s="97" t="s">
        <v>119</v>
      </c>
      <c r="C30" s="98" t="s">
        <v>115</v>
      </c>
      <c r="D30" s="99" t="s">
        <v>113</v>
      </c>
      <c r="E30" s="100" t="s">
        <v>121</v>
      </c>
      <c r="F30" s="101" t="s">
        <v>138</v>
      </c>
      <c r="G30" s="100" t="s">
        <v>138</v>
      </c>
      <c r="H30" s="102">
        <v>79.01</v>
      </c>
      <c r="I30" s="110">
        <v>79.01</v>
      </c>
      <c r="J30" s="111">
        <v>79.01</v>
      </c>
      <c r="K30" s="111">
        <v>0</v>
      </c>
      <c r="L30" s="111">
        <v>0</v>
      </c>
      <c r="M30" s="111">
        <v>0</v>
      </c>
      <c r="N30" s="111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11">
        <v>0</v>
      </c>
      <c r="V30" s="111">
        <v>0</v>
      </c>
      <c r="W30" s="118">
        <v>0</v>
      </c>
      <c r="X30" s="119">
        <v>0</v>
      </c>
      <c r="Y30" s="32">
        <v>0</v>
      </c>
    </row>
    <row r="31" s="79" customFormat="1" ht="24" customHeight="1" spans="1:25">
      <c r="A31" s="97" t="s">
        <v>109</v>
      </c>
      <c r="B31" s="97" t="s">
        <v>119</v>
      </c>
      <c r="C31" s="98" t="s">
        <v>115</v>
      </c>
      <c r="D31" s="99" t="s">
        <v>113</v>
      </c>
      <c r="E31" s="100" t="s">
        <v>121</v>
      </c>
      <c r="F31" s="101" t="s">
        <v>139</v>
      </c>
      <c r="G31" s="100" t="s">
        <v>139</v>
      </c>
      <c r="H31" s="102">
        <v>21.5</v>
      </c>
      <c r="I31" s="110">
        <v>21.5</v>
      </c>
      <c r="J31" s="111">
        <v>0</v>
      </c>
      <c r="K31" s="111">
        <v>21.5</v>
      </c>
      <c r="L31" s="111">
        <v>0</v>
      </c>
      <c r="M31" s="111">
        <v>0</v>
      </c>
      <c r="N31" s="111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11">
        <v>0</v>
      </c>
      <c r="V31" s="111">
        <v>0</v>
      </c>
      <c r="W31" s="118">
        <v>0</v>
      </c>
      <c r="X31" s="119">
        <v>0</v>
      </c>
      <c r="Y31" s="32">
        <v>0</v>
      </c>
    </row>
    <row r="32" s="79" customFormat="1" ht="24" customHeight="1" spans="1:25">
      <c r="A32" s="97" t="s">
        <v>109</v>
      </c>
      <c r="B32" s="97" t="s">
        <v>119</v>
      </c>
      <c r="C32" s="98" t="s">
        <v>115</v>
      </c>
      <c r="D32" s="99" t="s">
        <v>113</v>
      </c>
      <c r="E32" s="100" t="s">
        <v>121</v>
      </c>
      <c r="F32" s="101" t="s">
        <v>140</v>
      </c>
      <c r="G32" s="100" t="s">
        <v>140</v>
      </c>
      <c r="H32" s="102">
        <v>3</v>
      </c>
      <c r="I32" s="110">
        <v>3</v>
      </c>
      <c r="J32" s="111">
        <v>0</v>
      </c>
      <c r="K32" s="111">
        <v>3</v>
      </c>
      <c r="L32" s="111">
        <v>0</v>
      </c>
      <c r="M32" s="111">
        <v>0</v>
      </c>
      <c r="N32" s="111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11">
        <v>0</v>
      </c>
      <c r="V32" s="111">
        <v>0</v>
      </c>
      <c r="W32" s="118">
        <v>0</v>
      </c>
      <c r="X32" s="119">
        <v>0</v>
      </c>
      <c r="Y32" s="32">
        <v>0</v>
      </c>
    </row>
    <row r="33" s="79" customFormat="1" ht="24" customHeight="1" spans="1:25">
      <c r="A33" s="97" t="s">
        <v>109</v>
      </c>
      <c r="B33" s="97" t="s">
        <v>119</v>
      </c>
      <c r="C33" s="98" t="s">
        <v>115</v>
      </c>
      <c r="D33" s="99" t="s">
        <v>113</v>
      </c>
      <c r="E33" s="100" t="s">
        <v>121</v>
      </c>
      <c r="F33" s="101" t="s">
        <v>141</v>
      </c>
      <c r="G33" s="100" t="s">
        <v>141</v>
      </c>
      <c r="H33" s="102">
        <v>2</v>
      </c>
      <c r="I33" s="110">
        <v>2</v>
      </c>
      <c r="J33" s="111">
        <v>0</v>
      </c>
      <c r="K33" s="111">
        <v>2</v>
      </c>
      <c r="L33" s="111">
        <v>0</v>
      </c>
      <c r="M33" s="111">
        <v>0</v>
      </c>
      <c r="N33" s="111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11">
        <v>0</v>
      </c>
      <c r="V33" s="111">
        <v>0</v>
      </c>
      <c r="W33" s="118">
        <v>0</v>
      </c>
      <c r="X33" s="119">
        <v>0</v>
      </c>
      <c r="Y33" s="32">
        <v>0</v>
      </c>
    </row>
    <row r="34" s="79" customFormat="1" ht="24" customHeight="1" spans="1:25">
      <c r="A34" s="97" t="s">
        <v>109</v>
      </c>
      <c r="B34" s="97" t="s">
        <v>119</v>
      </c>
      <c r="C34" s="98" t="s">
        <v>115</v>
      </c>
      <c r="D34" s="99" t="s">
        <v>113</v>
      </c>
      <c r="E34" s="100" t="s">
        <v>121</v>
      </c>
      <c r="F34" s="101" t="s">
        <v>142</v>
      </c>
      <c r="G34" s="100" t="s">
        <v>142</v>
      </c>
      <c r="H34" s="102">
        <v>63.2</v>
      </c>
      <c r="I34" s="110">
        <v>63.2</v>
      </c>
      <c r="J34" s="111">
        <v>63.2</v>
      </c>
      <c r="K34" s="111">
        <v>0</v>
      </c>
      <c r="L34" s="111">
        <v>0</v>
      </c>
      <c r="M34" s="111">
        <v>0</v>
      </c>
      <c r="N34" s="111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0</v>
      </c>
      <c r="T34" s="111">
        <v>0</v>
      </c>
      <c r="U34" s="111">
        <v>0</v>
      </c>
      <c r="V34" s="111">
        <v>0</v>
      </c>
      <c r="W34" s="118">
        <v>0</v>
      </c>
      <c r="X34" s="119">
        <v>0</v>
      </c>
      <c r="Y34" s="32">
        <v>0</v>
      </c>
    </row>
    <row r="35" s="79" customFormat="1" ht="24" customHeight="1" spans="1:25">
      <c r="A35" s="97" t="s">
        <v>109</v>
      </c>
      <c r="B35" s="97" t="s">
        <v>119</v>
      </c>
      <c r="C35" s="98" t="s">
        <v>115</v>
      </c>
      <c r="D35" s="99" t="s">
        <v>113</v>
      </c>
      <c r="E35" s="100" t="s">
        <v>121</v>
      </c>
      <c r="F35" s="101" t="s">
        <v>143</v>
      </c>
      <c r="G35" s="100" t="s">
        <v>142</v>
      </c>
      <c r="H35" s="102">
        <v>7.85</v>
      </c>
      <c r="I35" s="110">
        <v>7.85</v>
      </c>
      <c r="J35" s="111">
        <v>7.85</v>
      </c>
      <c r="K35" s="111">
        <v>0</v>
      </c>
      <c r="L35" s="111">
        <v>0</v>
      </c>
      <c r="M35" s="111">
        <v>0</v>
      </c>
      <c r="N35" s="111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11">
        <v>0</v>
      </c>
      <c r="V35" s="111">
        <v>0</v>
      </c>
      <c r="W35" s="118">
        <v>0</v>
      </c>
      <c r="X35" s="119">
        <v>0</v>
      </c>
      <c r="Y35" s="32">
        <v>0</v>
      </c>
    </row>
    <row r="36" s="79" customFormat="1" ht="24" customHeight="1" spans="1:25">
      <c r="A36" s="97" t="s">
        <v>109</v>
      </c>
      <c r="B36" s="97" t="s">
        <v>119</v>
      </c>
      <c r="C36" s="98" t="s">
        <v>115</v>
      </c>
      <c r="D36" s="99" t="s">
        <v>113</v>
      </c>
      <c r="E36" s="100" t="s">
        <v>121</v>
      </c>
      <c r="F36" s="101" t="s">
        <v>144</v>
      </c>
      <c r="G36" s="100" t="s">
        <v>144</v>
      </c>
      <c r="H36" s="102">
        <v>45</v>
      </c>
      <c r="I36" s="110">
        <v>45</v>
      </c>
      <c r="J36" s="111">
        <v>0</v>
      </c>
      <c r="K36" s="111">
        <v>45</v>
      </c>
      <c r="L36" s="111">
        <v>0</v>
      </c>
      <c r="M36" s="111">
        <v>0</v>
      </c>
      <c r="N36" s="111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11">
        <v>0</v>
      </c>
      <c r="V36" s="111">
        <v>0</v>
      </c>
      <c r="W36" s="118">
        <v>0</v>
      </c>
      <c r="X36" s="119">
        <v>0</v>
      </c>
      <c r="Y36" s="32">
        <v>0</v>
      </c>
    </row>
    <row r="37" s="79" customFormat="1" ht="24" customHeight="1" spans="1:25">
      <c r="A37" s="97" t="s">
        <v>109</v>
      </c>
      <c r="B37" s="97" t="s">
        <v>119</v>
      </c>
      <c r="C37" s="98" t="s">
        <v>145</v>
      </c>
      <c r="D37" s="99" t="s">
        <v>146</v>
      </c>
      <c r="E37" s="100" t="s">
        <v>147</v>
      </c>
      <c r="F37" s="101" t="s">
        <v>148</v>
      </c>
      <c r="G37" s="100" t="s">
        <v>118</v>
      </c>
      <c r="H37" s="102">
        <v>148</v>
      </c>
      <c r="I37" s="110">
        <v>0</v>
      </c>
      <c r="J37" s="111">
        <v>0</v>
      </c>
      <c r="K37" s="111">
        <v>0</v>
      </c>
      <c r="L37" s="111">
        <v>0</v>
      </c>
      <c r="M37" s="111">
        <v>148</v>
      </c>
      <c r="N37" s="111">
        <v>148</v>
      </c>
      <c r="O37" s="111">
        <v>0</v>
      </c>
      <c r="P37" s="111">
        <v>0</v>
      </c>
      <c r="Q37" s="111">
        <v>0</v>
      </c>
      <c r="R37" s="111">
        <v>0</v>
      </c>
      <c r="S37" s="111">
        <v>0</v>
      </c>
      <c r="T37" s="111">
        <v>0</v>
      </c>
      <c r="U37" s="111">
        <v>0</v>
      </c>
      <c r="V37" s="111">
        <v>0</v>
      </c>
      <c r="W37" s="118">
        <v>0</v>
      </c>
      <c r="X37" s="119">
        <v>0</v>
      </c>
      <c r="Y37" s="32">
        <v>0</v>
      </c>
    </row>
    <row r="38" s="79" customFormat="1" ht="24" customHeight="1" spans="1:25">
      <c r="A38" s="97" t="s">
        <v>109</v>
      </c>
      <c r="B38" s="97" t="s">
        <v>119</v>
      </c>
      <c r="C38" s="98" t="s">
        <v>145</v>
      </c>
      <c r="D38" s="99" t="s">
        <v>146</v>
      </c>
      <c r="E38" s="100" t="s">
        <v>147</v>
      </c>
      <c r="F38" s="101" t="s">
        <v>149</v>
      </c>
      <c r="G38" s="100" t="s">
        <v>150</v>
      </c>
      <c r="H38" s="102">
        <v>30</v>
      </c>
      <c r="I38" s="110">
        <v>30</v>
      </c>
      <c r="J38" s="111">
        <v>30</v>
      </c>
      <c r="K38" s="111">
        <v>0</v>
      </c>
      <c r="L38" s="111">
        <v>0</v>
      </c>
      <c r="M38" s="111">
        <v>0</v>
      </c>
      <c r="N38" s="111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111">
        <v>0</v>
      </c>
      <c r="U38" s="111">
        <v>0</v>
      </c>
      <c r="V38" s="111">
        <v>0</v>
      </c>
      <c r="W38" s="118">
        <v>0</v>
      </c>
      <c r="X38" s="119">
        <v>0</v>
      </c>
      <c r="Y38" s="32">
        <v>0</v>
      </c>
    </row>
    <row r="39" s="79" customFormat="1" ht="24" customHeight="1" spans="1:25">
      <c r="A39" s="97" t="s">
        <v>109</v>
      </c>
      <c r="B39" s="97" t="s">
        <v>119</v>
      </c>
      <c r="C39" s="98" t="s">
        <v>145</v>
      </c>
      <c r="D39" s="99" t="s">
        <v>146</v>
      </c>
      <c r="E39" s="100" t="s">
        <v>147</v>
      </c>
      <c r="F39" s="101" t="s">
        <v>151</v>
      </c>
      <c r="G39" s="100" t="s">
        <v>118</v>
      </c>
      <c r="H39" s="102">
        <v>20</v>
      </c>
      <c r="I39" s="110">
        <v>0</v>
      </c>
      <c r="J39" s="111">
        <v>0</v>
      </c>
      <c r="K39" s="111">
        <v>0</v>
      </c>
      <c r="L39" s="111">
        <v>0</v>
      </c>
      <c r="M39" s="111">
        <v>20</v>
      </c>
      <c r="N39" s="111">
        <v>20</v>
      </c>
      <c r="O39" s="111">
        <v>0</v>
      </c>
      <c r="P39" s="111">
        <v>0</v>
      </c>
      <c r="Q39" s="111">
        <v>0</v>
      </c>
      <c r="R39" s="111">
        <v>0</v>
      </c>
      <c r="S39" s="111">
        <v>0</v>
      </c>
      <c r="T39" s="111">
        <v>0</v>
      </c>
      <c r="U39" s="111">
        <v>0</v>
      </c>
      <c r="V39" s="111">
        <v>0</v>
      </c>
      <c r="W39" s="118">
        <v>0</v>
      </c>
      <c r="X39" s="119">
        <v>0</v>
      </c>
      <c r="Y39" s="32">
        <v>0</v>
      </c>
    </row>
    <row r="40" s="79" customFormat="1" ht="24" customHeight="1" spans="1:25">
      <c r="A40" s="97" t="s">
        <v>152</v>
      </c>
      <c r="B40" s="97"/>
      <c r="C40" s="98"/>
      <c r="D40" s="99"/>
      <c r="E40" s="100" t="s">
        <v>153</v>
      </c>
      <c r="F40" s="101"/>
      <c r="G40" s="100"/>
      <c r="H40" s="102">
        <v>628</v>
      </c>
      <c r="I40" s="110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8"/>
      <c r="X40" s="119"/>
      <c r="Y40" s="32"/>
    </row>
    <row r="41" s="79" customFormat="1" ht="24" customHeight="1" spans="1:25">
      <c r="A41" s="97" t="s">
        <v>152</v>
      </c>
      <c r="B41" s="97" t="s">
        <v>154</v>
      </c>
      <c r="C41" s="98"/>
      <c r="D41" s="99"/>
      <c r="E41" s="100" t="s">
        <v>155</v>
      </c>
      <c r="F41" s="101"/>
      <c r="G41" s="100"/>
      <c r="H41" s="102">
        <v>628</v>
      </c>
      <c r="I41" s="110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8"/>
      <c r="X41" s="119"/>
      <c r="Y41" s="32"/>
    </row>
    <row r="42" s="79" customFormat="1" ht="24" customHeight="1" spans="1:25">
      <c r="A42" s="97" t="s">
        <v>152</v>
      </c>
      <c r="B42" s="97" t="s">
        <v>154</v>
      </c>
      <c r="C42" s="98" t="s">
        <v>115</v>
      </c>
      <c r="D42" s="99" t="s">
        <v>156</v>
      </c>
      <c r="E42" s="100" t="s">
        <v>157</v>
      </c>
      <c r="F42" s="101" t="s">
        <v>158</v>
      </c>
      <c r="G42" s="100" t="s">
        <v>118</v>
      </c>
      <c r="H42" s="102">
        <v>50</v>
      </c>
      <c r="I42" s="110">
        <v>0</v>
      </c>
      <c r="J42" s="111">
        <v>0</v>
      </c>
      <c r="K42" s="111">
        <v>0</v>
      </c>
      <c r="L42" s="111">
        <v>0</v>
      </c>
      <c r="M42" s="111">
        <v>50</v>
      </c>
      <c r="N42" s="111">
        <v>50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8">
        <v>0</v>
      </c>
      <c r="X42" s="119">
        <v>0</v>
      </c>
      <c r="Y42" s="32">
        <v>0</v>
      </c>
    </row>
    <row r="43" s="79" customFormat="1" ht="24" customHeight="1" spans="1:25">
      <c r="A43" s="97" t="s">
        <v>152</v>
      </c>
      <c r="B43" s="97" t="s">
        <v>154</v>
      </c>
      <c r="C43" s="98" t="s">
        <v>154</v>
      </c>
      <c r="D43" s="99" t="s">
        <v>159</v>
      </c>
      <c r="E43" s="100" t="s">
        <v>160</v>
      </c>
      <c r="F43" s="101" t="s">
        <v>161</v>
      </c>
      <c r="G43" s="100" t="s">
        <v>118</v>
      </c>
      <c r="H43" s="102">
        <v>12</v>
      </c>
      <c r="I43" s="110">
        <v>0</v>
      </c>
      <c r="J43" s="111">
        <v>0</v>
      </c>
      <c r="K43" s="111">
        <v>0</v>
      </c>
      <c r="L43" s="111">
        <v>0</v>
      </c>
      <c r="M43" s="111">
        <v>12</v>
      </c>
      <c r="N43" s="111">
        <v>12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8">
        <v>0</v>
      </c>
      <c r="X43" s="119">
        <v>0</v>
      </c>
      <c r="Y43" s="32">
        <v>0</v>
      </c>
    </row>
    <row r="44" s="79" customFormat="1" ht="24" customHeight="1" spans="1:25">
      <c r="A44" s="97" t="s">
        <v>152</v>
      </c>
      <c r="B44" s="97" t="s">
        <v>154</v>
      </c>
      <c r="C44" s="98" t="s">
        <v>154</v>
      </c>
      <c r="D44" s="99" t="s">
        <v>159</v>
      </c>
      <c r="E44" s="100" t="s">
        <v>160</v>
      </c>
      <c r="F44" s="101" t="s">
        <v>162</v>
      </c>
      <c r="G44" s="100" t="s">
        <v>118</v>
      </c>
      <c r="H44" s="102">
        <v>160</v>
      </c>
      <c r="I44" s="110">
        <v>0</v>
      </c>
      <c r="J44" s="111">
        <v>0</v>
      </c>
      <c r="K44" s="111">
        <v>0</v>
      </c>
      <c r="L44" s="111">
        <v>0</v>
      </c>
      <c r="M44" s="111">
        <v>160</v>
      </c>
      <c r="N44" s="111">
        <v>160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11">
        <v>0</v>
      </c>
      <c r="V44" s="111">
        <v>0</v>
      </c>
      <c r="W44" s="118">
        <v>0</v>
      </c>
      <c r="X44" s="119">
        <v>0</v>
      </c>
      <c r="Y44" s="32">
        <v>0</v>
      </c>
    </row>
    <row r="45" s="79" customFormat="1" ht="24" customHeight="1" spans="1:25">
      <c r="A45" s="97" t="s">
        <v>152</v>
      </c>
      <c r="B45" s="97" t="s">
        <v>154</v>
      </c>
      <c r="C45" s="98" t="s">
        <v>154</v>
      </c>
      <c r="D45" s="99" t="s">
        <v>159</v>
      </c>
      <c r="E45" s="100" t="s">
        <v>160</v>
      </c>
      <c r="F45" s="101" t="s">
        <v>163</v>
      </c>
      <c r="G45" s="100" t="s">
        <v>118</v>
      </c>
      <c r="H45" s="102">
        <v>6</v>
      </c>
      <c r="I45" s="110">
        <v>0</v>
      </c>
      <c r="J45" s="111">
        <v>0</v>
      </c>
      <c r="K45" s="111">
        <v>0</v>
      </c>
      <c r="L45" s="111">
        <v>0</v>
      </c>
      <c r="M45" s="111">
        <v>6</v>
      </c>
      <c r="N45" s="111">
        <v>6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11">
        <v>0</v>
      </c>
      <c r="V45" s="111">
        <v>0</v>
      </c>
      <c r="W45" s="118">
        <v>0</v>
      </c>
      <c r="X45" s="119">
        <v>0</v>
      </c>
      <c r="Y45" s="32">
        <v>0</v>
      </c>
    </row>
    <row r="46" s="79" customFormat="1" ht="24" customHeight="1" spans="1:25">
      <c r="A46" s="97" t="s">
        <v>152</v>
      </c>
      <c r="B46" s="97" t="s">
        <v>154</v>
      </c>
      <c r="C46" s="98" t="s">
        <v>154</v>
      </c>
      <c r="D46" s="99" t="s">
        <v>159</v>
      </c>
      <c r="E46" s="100" t="s">
        <v>160</v>
      </c>
      <c r="F46" s="101" t="s">
        <v>164</v>
      </c>
      <c r="G46" s="100" t="s">
        <v>118</v>
      </c>
      <c r="H46" s="102">
        <v>190</v>
      </c>
      <c r="I46" s="110">
        <v>0</v>
      </c>
      <c r="J46" s="111">
        <v>0</v>
      </c>
      <c r="K46" s="111">
        <v>0</v>
      </c>
      <c r="L46" s="111">
        <v>0</v>
      </c>
      <c r="M46" s="111">
        <v>190</v>
      </c>
      <c r="N46" s="111">
        <v>190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8">
        <v>0</v>
      </c>
      <c r="X46" s="119">
        <v>0</v>
      </c>
      <c r="Y46" s="32">
        <v>0</v>
      </c>
    </row>
    <row r="47" s="79" customFormat="1" ht="24" customHeight="1" spans="1:25">
      <c r="A47" s="97" t="s">
        <v>152</v>
      </c>
      <c r="B47" s="97" t="s">
        <v>154</v>
      </c>
      <c r="C47" s="98" t="s">
        <v>165</v>
      </c>
      <c r="D47" s="99" t="s">
        <v>166</v>
      </c>
      <c r="E47" s="100" t="s">
        <v>167</v>
      </c>
      <c r="F47" s="101" t="s">
        <v>168</v>
      </c>
      <c r="G47" s="100" t="s">
        <v>118</v>
      </c>
      <c r="H47" s="102">
        <v>100</v>
      </c>
      <c r="I47" s="110">
        <v>0</v>
      </c>
      <c r="J47" s="111">
        <v>0</v>
      </c>
      <c r="K47" s="111">
        <v>0</v>
      </c>
      <c r="L47" s="111">
        <v>0</v>
      </c>
      <c r="M47" s="111">
        <v>100</v>
      </c>
      <c r="N47" s="111">
        <v>100</v>
      </c>
      <c r="O47" s="111">
        <v>0</v>
      </c>
      <c r="P47" s="111">
        <v>0</v>
      </c>
      <c r="Q47" s="111">
        <v>0</v>
      </c>
      <c r="R47" s="111">
        <v>0</v>
      </c>
      <c r="S47" s="111">
        <v>0</v>
      </c>
      <c r="T47" s="111">
        <v>0</v>
      </c>
      <c r="U47" s="111">
        <v>0</v>
      </c>
      <c r="V47" s="111">
        <v>0</v>
      </c>
      <c r="W47" s="118">
        <v>0</v>
      </c>
      <c r="X47" s="119">
        <v>0</v>
      </c>
      <c r="Y47" s="32">
        <v>0</v>
      </c>
    </row>
    <row r="48" s="79" customFormat="1" ht="24" customHeight="1" spans="1:25">
      <c r="A48" s="97" t="s">
        <v>152</v>
      </c>
      <c r="B48" s="97" t="s">
        <v>154</v>
      </c>
      <c r="C48" s="98" t="s">
        <v>145</v>
      </c>
      <c r="D48" s="99" t="s">
        <v>169</v>
      </c>
      <c r="E48" s="100" t="s">
        <v>170</v>
      </c>
      <c r="F48" s="101" t="s">
        <v>171</v>
      </c>
      <c r="G48" s="100" t="s">
        <v>118</v>
      </c>
      <c r="H48" s="102">
        <v>40</v>
      </c>
      <c r="I48" s="110">
        <v>0</v>
      </c>
      <c r="J48" s="111">
        <v>0</v>
      </c>
      <c r="K48" s="111">
        <v>0</v>
      </c>
      <c r="L48" s="111">
        <v>0</v>
      </c>
      <c r="M48" s="111">
        <v>40</v>
      </c>
      <c r="N48" s="111">
        <v>40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8">
        <v>0</v>
      </c>
      <c r="X48" s="119">
        <v>0</v>
      </c>
      <c r="Y48" s="32">
        <v>0</v>
      </c>
    </row>
    <row r="49" s="79" customFormat="1" ht="24" customHeight="1" spans="1:25">
      <c r="A49" s="97" t="s">
        <v>152</v>
      </c>
      <c r="B49" s="97" t="s">
        <v>154</v>
      </c>
      <c r="C49" s="98" t="s">
        <v>145</v>
      </c>
      <c r="D49" s="99" t="s">
        <v>169</v>
      </c>
      <c r="E49" s="100" t="s">
        <v>170</v>
      </c>
      <c r="F49" s="101" t="s">
        <v>172</v>
      </c>
      <c r="G49" s="100" t="s">
        <v>118</v>
      </c>
      <c r="H49" s="102">
        <v>20</v>
      </c>
      <c r="I49" s="110">
        <v>0</v>
      </c>
      <c r="J49" s="111">
        <v>0</v>
      </c>
      <c r="K49" s="111">
        <v>0</v>
      </c>
      <c r="L49" s="111">
        <v>0</v>
      </c>
      <c r="M49" s="111">
        <v>20</v>
      </c>
      <c r="N49" s="111">
        <v>20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8">
        <v>0</v>
      </c>
      <c r="X49" s="119">
        <v>0</v>
      </c>
      <c r="Y49" s="32">
        <v>0</v>
      </c>
    </row>
    <row r="50" s="79" customFormat="1" ht="24" customHeight="1" spans="1:25">
      <c r="A50" s="97" t="s">
        <v>152</v>
      </c>
      <c r="B50" s="97" t="s">
        <v>154</v>
      </c>
      <c r="C50" s="98" t="s">
        <v>145</v>
      </c>
      <c r="D50" s="99" t="s">
        <v>169</v>
      </c>
      <c r="E50" s="100" t="s">
        <v>170</v>
      </c>
      <c r="F50" s="101" t="s">
        <v>173</v>
      </c>
      <c r="G50" s="100" t="s">
        <v>118</v>
      </c>
      <c r="H50" s="102">
        <v>50</v>
      </c>
      <c r="I50" s="110">
        <v>0</v>
      </c>
      <c r="J50" s="111">
        <v>0</v>
      </c>
      <c r="K50" s="111">
        <v>0</v>
      </c>
      <c r="L50" s="111">
        <v>0</v>
      </c>
      <c r="M50" s="111">
        <v>50</v>
      </c>
      <c r="N50" s="111">
        <v>50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0</v>
      </c>
      <c r="W50" s="118">
        <v>0</v>
      </c>
      <c r="X50" s="119">
        <v>0</v>
      </c>
      <c r="Y50" s="32">
        <v>0</v>
      </c>
    </row>
    <row r="51" s="79" customFormat="1" ht="24" customHeight="1" spans="1:25">
      <c r="A51" s="97" t="s">
        <v>174</v>
      </c>
      <c r="B51" s="97"/>
      <c r="C51" s="98"/>
      <c r="D51" s="99"/>
      <c r="E51" s="100" t="s">
        <v>175</v>
      </c>
      <c r="F51" s="101"/>
      <c r="G51" s="100"/>
      <c r="H51" s="102">
        <v>39.49</v>
      </c>
      <c r="I51" s="110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8"/>
      <c r="X51" s="119"/>
      <c r="Y51" s="32"/>
    </row>
    <row r="52" s="79" customFormat="1" ht="24" customHeight="1" spans="1:25">
      <c r="A52" s="97" t="s">
        <v>174</v>
      </c>
      <c r="B52" s="97" t="s">
        <v>176</v>
      </c>
      <c r="C52" s="98"/>
      <c r="D52" s="99"/>
      <c r="E52" s="100" t="s">
        <v>177</v>
      </c>
      <c r="F52" s="101"/>
      <c r="G52" s="100"/>
      <c r="H52" s="102">
        <v>39.49</v>
      </c>
      <c r="I52" s="110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8"/>
      <c r="X52" s="119"/>
      <c r="Y52" s="32"/>
    </row>
    <row r="53" s="79" customFormat="1" ht="24" customHeight="1" spans="1:25">
      <c r="A53" s="97" t="s">
        <v>174</v>
      </c>
      <c r="B53" s="97" t="s">
        <v>176</v>
      </c>
      <c r="C53" s="98" t="s">
        <v>176</v>
      </c>
      <c r="D53" s="99" t="s">
        <v>178</v>
      </c>
      <c r="E53" s="100" t="s">
        <v>179</v>
      </c>
      <c r="F53" s="101" t="s">
        <v>180</v>
      </c>
      <c r="G53" s="100" t="s">
        <v>180</v>
      </c>
      <c r="H53" s="102">
        <v>39.49</v>
      </c>
      <c r="I53" s="110">
        <v>39.49</v>
      </c>
      <c r="J53" s="111">
        <v>39.49</v>
      </c>
      <c r="K53" s="111">
        <v>0</v>
      </c>
      <c r="L53" s="111">
        <v>0</v>
      </c>
      <c r="M53" s="111">
        <v>0</v>
      </c>
      <c r="N53" s="111">
        <v>0</v>
      </c>
      <c r="O53" s="111">
        <v>0</v>
      </c>
      <c r="P53" s="111">
        <v>0</v>
      </c>
      <c r="Q53" s="111">
        <v>0</v>
      </c>
      <c r="R53" s="111">
        <v>0</v>
      </c>
      <c r="S53" s="111">
        <v>0</v>
      </c>
      <c r="T53" s="111">
        <v>0</v>
      </c>
      <c r="U53" s="111">
        <v>0</v>
      </c>
      <c r="V53" s="111">
        <v>0</v>
      </c>
      <c r="W53" s="118">
        <v>0</v>
      </c>
      <c r="X53" s="119">
        <v>0</v>
      </c>
      <c r="Y53" s="32">
        <v>0</v>
      </c>
    </row>
    <row r="54" s="79" customFormat="1" ht="24" customHeight="1"/>
    <row r="55" s="79" customFormat="1" ht="24" customHeight="1"/>
    <row r="56" s="79" customFormat="1" ht="24" customHeight="1"/>
    <row r="57" s="79" customFormat="1" ht="24" customHeight="1"/>
    <row r="58" s="79" customFormat="1" ht="24" customHeight="1"/>
    <row r="59" s="79" customFormat="1" ht="24" customHeight="1"/>
    <row r="60" s="79" customFormat="1" ht="24" customHeight="1"/>
    <row r="61" s="79" customFormat="1" ht="24" customHeight="1"/>
    <row r="62" s="79" customFormat="1" ht="24" customHeight="1"/>
    <row r="63" s="79" customFormat="1" ht="24" customHeight="1"/>
    <row r="64" s="79" customFormat="1" ht="24" customHeight="1"/>
    <row r="65" s="79" customFormat="1" ht="24" customHeight="1"/>
    <row r="66" s="79" customFormat="1" ht="24" customHeight="1"/>
    <row r="67" s="79" customFormat="1" ht="24" customHeight="1"/>
    <row r="68" s="79" customFormat="1" ht="24" customHeight="1"/>
    <row r="69" s="79" customFormat="1" ht="24" customHeight="1"/>
    <row r="70" s="79" customFormat="1" ht="24" customHeight="1"/>
    <row r="71" s="79" customFormat="1" ht="24" customHeight="1"/>
    <row r="72" s="79" customFormat="1" ht="24" customHeight="1"/>
    <row r="73" s="79" customFormat="1" ht="24" customHeight="1"/>
    <row r="74" s="79" customFormat="1" ht="24" customHeight="1"/>
    <row r="75" s="79" customFormat="1" ht="24" customHeight="1"/>
    <row r="76" s="79" customFormat="1" ht="24" customHeight="1"/>
    <row r="77" s="79" customFormat="1" ht="24" customHeight="1"/>
    <row r="78" s="79" customFormat="1" ht="24" customHeight="1"/>
    <row r="79" s="79" customFormat="1" ht="24" customHeight="1"/>
    <row r="80" s="79" customFormat="1" ht="24" customHeight="1"/>
    <row r="81" s="79" customFormat="1" ht="24" customHeight="1"/>
    <row r="82" s="79" customFormat="1" ht="24" customHeight="1"/>
    <row r="83" s="79" customFormat="1" ht="24" customHeight="1"/>
    <row r="84" s="79" customFormat="1" ht="24" customHeight="1"/>
    <row r="85" s="79" customFormat="1" ht="24" customHeight="1"/>
    <row r="86" s="79" customFormat="1" ht="24" customHeight="1"/>
    <row r="87" s="79" customFormat="1" ht="24" customHeight="1"/>
    <row r="88" s="79" customFormat="1" ht="24" customHeight="1"/>
    <row r="89" s="79" customFormat="1" ht="24" customHeight="1"/>
    <row r="90" s="79" customFormat="1" ht="24" customHeight="1"/>
    <row r="91" s="79" customFormat="1" ht="24" customHeight="1"/>
    <row r="92" s="79" customFormat="1" ht="24" customHeight="1"/>
    <row r="93" s="79" customFormat="1" ht="24" customHeight="1"/>
    <row r="94" s="79" customFormat="1" ht="24" customHeight="1"/>
    <row r="95" s="79" customFormat="1" ht="24" customHeight="1"/>
    <row r="96" s="79" customFormat="1" ht="24" customHeight="1"/>
    <row r="97" s="79" customFormat="1" ht="24" customHeight="1"/>
    <row r="98" s="79" customFormat="1" ht="24" customHeight="1"/>
    <row r="99" s="79" customFormat="1" ht="24" customHeight="1"/>
    <row r="100" s="79" customFormat="1" ht="24" customHeight="1"/>
    <row r="101" s="79" customFormat="1" ht="24" customHeight="1"/>
    <row r="102" s="79" customFormat="1" ht="24" customHeight="1"/>
    <row r="103" s="79" customFormat="1" ht="24" customHeight="1"/>
    <row r="104" s="79" customFormat="1" ht="24" customHeight="1"/>
    <row r="105" s="79" customFormat="1" ht="24" customHeight="1"/>
    <row r="106" s="79" customFormat="1" ht="24" customHeight="1"/>
    <row r="107" s="79" customFormat="1" ht="24" customHeight="1"/>
    <row r="108" s="79" customFormat="1" ht="24" customHeight="1"/>
    <row r="109" s="79" customFormat="1" ht="24" customHeight="1"/>
    <row r="110" s="79" customFormat="1" ht="24" customHeight="1"/>
    <row r="111" s="79" customFormat="1" ht="24" customHeight="1"/>
  </sheetData>
  <mergeCells count="21">
    <mergeCell ref="X1:Y1"/>
    <mergeCell ref="A2:Y2"/>
    <mergeCell ref="B3:E3"/>
    <mergeCell ref="Q3:S3"/>
    <mergeCell ref="I4:L4"/>
    <mergeCell ref="A5:A6"/>
    <mergeCell ref="B5:B6"/>
    <mergeCell ref="C5:C6"/>
    <mergeCell ref="D4:D6"/>
    <mergeCell ref="E4:E6"/>
    <mergeCell ref="F4:F6"/>
    <mergeCell ref="G4:G6"/>
    <mergeCell ref="H4:H5"/>
    <mergeCell ref="I5:I6"/>
    <mergeCell ref="J5:J6"/>
    <mergeCell ref="K5:K6"/>
    <mergeCell ref="L5:L6"/>
    <mergeCell ref="W4:W6"/>
    <mergeCell ref="X4:X6"/>
    <mergeCell ref="Y4:Y6"/>
    <mergeCell ref="M4:V5"/>
  </mergeCells>
  <printOptions horizontalCentered="1"/>
  <pageMargins left="0.708333333333333" right="0.708333333333333" top="0.747916666666667" bottom="0.747916666666667" header="0.314583333333333" footer="0.314583333333333"/>
  <pageSetup paperSize="9" scale="4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D19"/>
  <sheetViews>
    <sheetView showGridLines="0" showZeros="0" zoomScale="115" zoomScaleNormal="115" workbookViewId="0">
      <selection activeCell="B19" sqref="B19"/>
    </sheetView>
  </sheetViews>
  <sheetFormatPr defaultColWidth="8.875" defaultRowHeight="13.5" outlineLevelCol="3"/>
  <cols>
    <col min="1" max="1" width="41.25" customWidth="1"/>
    <col min="2" max="2" width="22.625" customWidth="1"/>
    <col min="3" max="3" width="41.125" customWidth="1"/>
    <col min="4" max="4" width="22.625" customWidth="1"/>
  </cols>
  <sheetData>
    <row r="1" s="1" customFormat="1" ht="15.95" customHeight="1" spans="1:4">
      <c r="A1" s="5" t="s">
        <v>181</v>
      </c>
      <c r="B1" s="5"/>
      <c r="C1" s="5"/>
      <c r="D1" s="41"/>
    </row>
    <row r="2" s="1" customFormat="1" ht="27" customHeight="1" spans="1:4">
      <c r="A2" s="59" t="s">
        <v>182</v>
      </c>
      <c r="B2" s="59"/>
      <c r="C2" s="59"/>
      <c r="D2" s="59"/>
    </row>
    <row r="3" s="2" customFormat="1" ht="18" customHeight="1" spans="1:4">
      <c r="A3" s="71" t="s">
        <v>58</v>
      </c>
      <c r="B3" s="72"/>
      <c r="C3" s="72"/>
      <c r="D3" s="61" t="s">
        <v>23</v>
      </c>
    </row>
    <row r="4" s="3" customFormat="1" ht="18" customHeight="1" spans="1:4">
      <c r="A4" s="63" t="s">
        <v>24</v>
      </c>
      <c r="B4" s="63"/>
      <c r="C4" s="63" t="s">
        <v>25</v>
      </c>
      <c r="D4" s="63"/>
    </row>
    <row r="5" s="3" customFormat="1" ht="18" customHeight="1" spans="1:4">
      <c r="A5" s="63" t="s">
        <v>183</v>
      </c>
      <c r="B5" s="63" t="s">
        <v>27</v>
      </c>
      <c r="C5" s="63" t="s">
        <v>183</v>
      </c>
      <c r="D5" s="63" t="s">
        <v>27</v>
      </c>
    </row>
    <row r="6" s="4" customFormat="1" ht="18" customHeight="1" spans="1:4">
      <c r="A6" s="73" t="s">
        <v>184</v>
      </c>
      <c r="B6" s="74">
        <v>1000.05</v>
      </c>
      <c r="C6" s="73" t="s">
        <v>185</v>
      </c>
      <c r="D6" s="74">
        <v>1204.68</v>
      </c>
    </row>
    <row r="7" s="4" customFormat="1" ht="18" customHeight="1" spans="1:4">
      <c r="A7" s="73" t="s">
        <v>186</v>
      </c>
      <c r="B7" s="74">
        <v>1000.05</v>
      </c>
      <c r="C7" s="73" t="s">
        <v>187</v>
      </c>
      <c r="D7" s="74">
        <v>537.19</v>
      </c>
    </row>
    <row r="8" s="4" customFormat="1" ht="18" customHeight="1" spans="1:4">
      <c r="A8" s="73" t="s">
        <v>188</v>
      </c>
      <c r="B8" s="74"/>
      <c r="C8" s="73" t="s">
        <v>189</v>
      </c>
      <c r="D8" s="74"/>
    </row>
    <row r="9" s="4" customFormat="1" ht="18" customHeight="1" spans="1:4">
      <c r="A9" s="73" t="s">
        <v>190</v>
      </c>
      <c r="B9" s="74"/>
      <c r="C9" s="73" t="s">
        <v>191</v>
      </c>
      <c r="D9" s="74"/>
    </row>
    <row r="10" s="4" customFormat="1" ht="18" customHeight="1" spans="1:4">
      <c r="A10" s="73" t="s">
        <v>192</v>
      </c>
      <c r="B10" s="74">
        <v>204.63</v>
      </c>
      <c r="C10" s="73" t="s">
        <v>193</v>
      </c>
      <c r="D10" s="74">
        <v>628</v>
      </c>
    </row>
    <row r="11" s="4" customFormat="1" ht="18" customHeight="1" spans="1:4">
      <c r="A11" s="73" t="s">
        <v>186</v>
      </c>
      <c r="B11" s="74">
        <v>204.63</v>
      </c>
      <c r="C11" s="73" t="s">
        <v>194</v>
      </c>
      <c r="D11" s="74"/>
    </row>
    <row r="12" s="4" customFormat="1" ht="18" customHeight="1" spans="1:4">
      <c r="A12" s="73" t="s">
        <v>188</v>
      </c>
      <c r="B12" s="74"/>
      <c r="C12" s="73" t="s">
        <v>195</v>
      </c>
      <c r="D12" s="74"/>
    </row>
    <row r="13" s="4" customFormat="1" ht="18" customHeight="1" spans="1:4">
      <c r="A13" s="73" t="s">
        <v>190</v>
      </c>
      <c r="B13" s="74"/>
      <c r="C13" s="75" t="s">
        <v>196</v>
      </c>
      <c r="D13" s="74">
        <v>39.49</v>
      </c>
    </row>
    <row r="14" s="4" customFormat="1" ht="18" customHeight="1" spans="1:4">
      <c r="A14" s="73" t="s">
        <v>197</v>
      </c>
      <c r="B14" s="74"/>
      <c r="C14" s="76"/>
      <c r="D14" s="74"/>
    </row>
    <row r="15" s="4" customFormat="1" ht="18" customHeight="1" spans="1:4">
      <c r="A15" s="73" t="s">
        <v>197</v>
      </c>
      <c r="B15" s="74"/>
      <c r="C15" s="76"/>
      <c r="D15" s="74"/>
    </row>
    <row r="16" s="4" customFormat="1" ht="18" customHeight="1" spans="1:4">
      <c r="A16" s="73" t="s">
        <v>197</v>
      </c>
      <c r="B16" s="74"/>
      <c r="C16" s="73" t="s">
        <v>197</v>
      </c>
      <c r="D16" s="74"/>
    </row>
    <row r="17" s="4" customFormat="1" ht="18" customHeight="1" spans="1:4">
      <c r="A17" s="73" t="s">
        <v>197</v>
      </c>
      <c r="B17" s="74"/>
      <c r="C17" s="73" t="s">
        <v>198</v>
      </c>
      <c r="D17" s="74"/>
    </row>
    <row r="18" s="4" customFormat="1" ht="18" customHeight="1" spans="1:4">
      <c r="A18" s="73" t="s">
        <v>197</v>
      </c>
      <c r="B18" s="74"/>
      <c r="C18" s="73" t="s">
        <v>197</v>
      </c>
      <c r="D18" s="74"/>
    </row>
    <row r="19" s="3" customFormat="1" ht="18" customHeight="1" spans="1:4">
      <c r="A19" s="77" t="s">
        <v>199</v>
      </c>
      <c r="B19" s="78">
        <v>1204.68</v>
      </c>
      <c r="C19" s="77" t="s">
        <v>200</v>
      </c>
      <c r="D19" s="78">
        <v>1204.68</v>
      </c>
    </row>
  </sheetData>
  <mergeCells count="3">
    <mergeCell ref="A2:D2"/>
    <mergeCell ref="A4:B4"/>
    <mergeCell ref="C4:D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G21"/>
  <sheetViews>
    <sheetView showGridLines="0" showZeros="0" zoomScale="110" zoomScaleNormal="110" workbookViewId="0">
      <selection activeCell="L6" sqref="L6"/>
    </sheetView>
  </sheetViews>
  <sheetFormatPr defaultColWidth="8.875" defaultRowHeight="13.5" outlineLevelCol="6"/>
  <cols>
    <col min="1" max="1" width="10.375" style="56" customWidth="1"/>
    <col min="2" max="2" width="30.25" customWidth="1"/>
    <col min="3" max="7" width="17.125" customWidth="1"/>
  </cols>
  <sheetData>
    <row r="1" s="1" customFormat="1" ht="15.95" customHeight="1" spans="1:7">
      <c r="A1" s="57" t="s">
        <v>201</v>
      </c>
      <c r="B1" s="5"/>
      <c r="C1" s="5"/>
      <c r="D1" s="58"/>
      <c r="E1" s="58"/>
      <c r="F1" s="58"/>
      <c r="G1" s="41"/>
    </row>
    <row r="2" s="1" customFormat="1" ht="27" customHeight="1" spans="1:7">
      <c r="A2" s="59" t="s">
        <v>202</v>
      </c>
      <c r="B2" s="59"/>
      <c r="C2" s="59"/>
      <c r="D2" s="59"/>
      <c r="E2" s="59"/>
      <c r="F2" s="59"/>
      <c r="G2" s="59"/>
    </row>
    <row r="3" s="4" customFormat="1" ht="18" customHeight="1" spans="1:7">
      <c r="A3" s="60" t="s">
        <v>58</v>
      </c>
      <c r="B3" s="5"/>
      <c r="C3" s="5"/>
      <c r="D3" s="5"/>
      <c r="E3" s="5"/>
      <c r="F3" s="5"/>
      <c r="G3" s="61" t="s">
        <v>23</v>
      </c>
    </row>
    <row r="4" s="3" customFormat="1" ht="18" customHeight="1" spans="1:7">
      <c r="A4" s="62" t="s">
        <v>203</v>
      </c>
      <c r="B4" s="63" t="s">
        <v>204</v>
      </c>
      <c r="C4" s="63" t="s">
        <v>62</v>
      </c>
      <c r="D4" s="63" t="s">
        <v>205</v>
      </c>
      <c r="E4" s="63"/>
      <c r="F4" s="63"/>
      <c r="G4" s="63" t="s">
        <v>206</v>
      </c>
    </row>
    <row r="5" s="3" customFormat="1" ht="18" customHeight="1" spans="1:7">
      <c r="A5" s="62"/>
      <c r="B5" s="63"/>
      <c r="C5" s="63"/>
      <c r="D5" s="63" t="s">
        <v>65</v>
      </c>
      <c r="E5" s="63" t="s">
        <v>207</v>
      </c>
      <c r="F5" s="63" t="s">
        <v>208</v>
      </c>
      <c r="G5" s="63"/>
    </row>
    <row r="6" s="3" customFormat="1" ht="18" customHeight="1" spans="1:7">
      <c r="A6" s="64">
        <v>201</v>
      </c>
      <c r="B6" s="65" t="s">
        <v>111</v>
      </c>
      <c r="C6" s="14">
        <v>730.19</v>
      </c>
      <c r="D6" s="63">
        <v>558.19</v>
      </c>
      <c r="E6" s="63">
        <v>309.78</v>
      </c>
      <c r="F6" s="63">
        <v>248.41</v>
      </c>
      <c r="G6" s="14">
        <v>172</v>
      </c>
    </row>
    <row r="7" s="4" customFormat="1" ht="18" customHeight="1" spans="1:7">
      <c r="A7" s="66">
        <v>20129</v>
      </c>
      <c r="B7" s="67" t="s">
        <v>209</v>
      </c>
      <c r="C7" s="14">
        <v>4</v>
      </c>
      <c r="D7" s="14"/>
      <c r="E7" s="14"/>
      <c r="F7" s="14"/>
      <c r="G7" s="14">
        <v>4</v>
      </c>
    </row>
    <row r="8" s="4" customFormat="1" ht="18" customHeight="1" spans="1:7">
      <c r="A8" s="15" t="s">
        <v>110</v>
      </c>
      <c r="B8" s="15" t="s">
        <v>210</v>
      </c>
      <c r="C8" s="14">
        <v>4</v>
      </c>
      <c r="D8" s="14"/>
      <c r="E8" s="14"/>
      <c r="F8" s="14"/>
      <c r="G8" s="14">
        <v>4</v>
      </c>
    </row>
    <row r="9" s="4" customFormat="1" ht="18" customHeight="1" spans="1:7">
      <c r="A9" s="15" t="s">
        <v>211</v>
      </c>
      <c r="B9" s="15" t="s">
        <v>120</v>
      </c>
      <c r="C9" s="14">
        <v>726.19</v>
      </c>
      <c r="D9" s="14">
        <v>558.19</v>
      </c>
      <c r="E9" s="14">
        <v>309.78</v>
      </c>
      <c r="F9" s="14">
        <v>248.41</v>
      </c>
      <c r="G9" s="14">
        <v>168</v>
      </c>
    </row>
    <row r="10" s="4" customFormat="1" ht="18" customHeight="1" spans="1:7">
      <c r="A10" s="15" t="s">
        <v>113</v>
      </c>
      <c r="B10" s="15" t="s">
        <v>210</v>
      </c>
      <c r="C10" s="14">
        <v>528.19</v>
      </c>
      <c r="D10" s="14">
        <f>E10+F10</f>
        <v>528.19</v>
      </c>
      <c r="E10" s="14">
        <v>279.78</v>
      </c>
      <c r="F10" s="14">
        <f>245.41+3</f>
        <v>248.41</v>
      </c>
      <c r="G10" s="14"/>
    </row>
    <row r="11" s="4" customFormat="1" ht="18" customHeight="1" spans="1:7">
      <c r="A11" s="15" t="s">
        <v>146</v>
      </c>
      <c r="B11" s="15" t="s">
        <v>120</v>
      </c>
      <c r="C11" s="14">
        <v>198</v>
      </c>
      <c r="D11" s="14">
        <v>30</v>
      </c>
      <c r="E11" s="14">
        <v>30</v>
      </c>
      <c r="F11" s="14"/>
      <c r="G11" s="14">
        <v>168</v>
      </c>
    </row>
    <row r="12" s="4" customFormat="1" ht="18" customHeight="1" spans="1:7">
      <c r="A12" s="15" t="s">
        <v>152</v>
      </c>
      <c r="B12" s="15" t="s">
        <v>153</v>
      </c>
      <c r="C12" s="14">
        <v>435</v>
      </c>
      <c r="D12" s="14"/>
      <c r="E12" s="14"/>
      <c r="F12" s="14"/>
      <c r="G12" s="14">
        <v>435</v>
      </c>
    </row>
    <row r="13" s="4" customFormat="1" ht="18" customHeight="1" spans="1:7">
      <c r="A13" s="15" t="s">
        <v>212</v>
      </c>
      <c r="B13" s="15" t="s">
        <v>155</v>
      </c>
      <c r="C13" s="14">
        <v>435</v>
      </c>
      <c r="D13" s="14"/>
      <c r="E13" s="14"/>
      <c r="F13" s="14"/>
      <c r="G13" s="14">
        <v>435</v>
      </c>
    </row>
    <row r="14" s="4" customFormat="1" ht="18" customHeight="1" spans="1:7">
      <c r="A14" s="15" t="s">
        <v>156</v>
      </c>
      <c r="B14" s="15" t="s">
        <v>210</v>
      </c>
      <c r="C14" s="14">
        <v>50</v>
      </c>
      <c r="D14" s="14"/>
      <c r="E14" s="14"/>
      <c r="F14" s="14"/>
      <c r="G14" s="14">
        <v>50</v>
      </c>
    </row>
    <row r="15" s="4" customFormat="1" ht="18" customHeight="1" spans="1:7">
      <c r="A15" s="15" t="s">
        <v>159</v>
      </c>
      <c r="B15" s="15" t="s">
        <v>213</v>
      </c>
      <c r="C15" s="14">
        <v>175</v>
      </c>
      <c r="D15" s="14"/>
      <c r="E15" s="14"/>
      <c r="F15" s="14"/>
      <c r="G15" s="14">
        <v>175</v>
      </c>
    </row>
    <row r="16" s="4" customFormat="1" ht="18" customHeight="1" spans="1:7">
      <c r="A16" s="15" t="s">
        <v>166</v>
      </c>
      <c r="B16" s="15" t="s">
        <v>214</v>
      </c>
      <c r="C16" s="14">
        <v>100</v>
      </c>
      <c r="D16" s="14"/>
      <c r="E16" s="14"/>
      <c r="F16" s="14"/>
      <c r="G16" s="14">
        <v>100</v>
      </c>
    </row>
    <row r="17" s="4" customFormat="1" ht="18" customHeight="1" spans="1:7">
      <c r="A17" s="15" t="s">
        <v>169</v>
      </c>
      <c r="B17" s="15" t="s">
        <v>215</v>
      </c>
      <c r="C17" s="14">
        <v>110</v>
      </c>
      <c r="D17" s="14"/>
      <c r="E17" s="14"/>
      <c r="F17" s="14"/>
      <c r="G17" s="14">
        <v>110</v>
      </c>
    </row>
    <row r="18" s="4" customFormat="1" ht="18" customHeight="1" spans="1:7">
      <c r="A18" s="15" t="s">
        <v>174</v>
      </c>
      <c r="B18" s="15" t="s">
        <v>175</v>
      </c>
      <c r="C18" s="14">
        <v>39.49</v>
      </c>
      <c r="D18" s="14">
        <v>39.49</v>
      </c>
      <c r="E18" s="14">
        <v>39.49</v>
      </c>
      <c r="F18" s="14"/>
      <c r="G18" s="14"/>
    </row>
    <row r="19" s="4" customFormat="1" ht="18" customHeight="1" spans="1:7">
      <c r="A19" s="15" t="s">
        <v>216</v>
      </c>
      <c r="B19" s="15" t="s">
        <v>177</v>
      </c>
      <c r="C19" s="14">
        <v>39.49</v>
      </c>
      <c r="D19" s="14"/>
      <c r="E19" s="14">
        <v>39.49</v>
      </c>
      <c r="F19" s="14"/>
      <c r="G19" s="14"/>
    </row>
    <row r="20" s="4" customFormat="1" ht="18" customHeight="1" spans="1:7">
      <c r="A20" s="15" t="s">
        <v>178</v>
      </c>
      <c r="B20" s="15" t="s">
        <v>217</v>
      </c>
      <c r="C20" s="14">
        <v>39.49</v>
      </c>
      <c r="D20" s="14"/>
      <c r="E20" s="14">
        <v>39.49</v>
      </c>
      <c r="F20" s="14"/>
      <c r="G20" s="14"/>
    </row>
    <row r="21" s="3" customFormat="1" ht="18" customHeight="1" spans="1:7">
      <c r="A21" s="68"/>
      <c r="B21" s="69" t="s">
        <v>218</v>
      </c>
      <c r="C21" s="70">
        <v>1204.68</v>
      </c>
      <c r="D21" s="70">
        <v>597.68</v>
      </c>
      <c r="E21" s="70">
        <v>349.27</v>
      </c>
      <c r="F21" s="70">
        <v>248.41</v>
      </c>
      <c r="G21" s="70">
        <v>607</v>
      </c>
    </row>
  </sheetData>
  <mergeCells count="6">
    <mergeCell ref="A2:G2"/>
    <mergeCell ref="D4:F4"/>
    <mergeCell ref="A4:A5"/>
    <mergeCell ref="B4:B5"/>
    <mergeCell ref="C4:C5"/>
    <mergeCell ref="G4:G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E32"/>
  <sheetViews>
    <sheetView showGridLines="0" showZeros="0" tabSelected="1" workbookViewId="0">
      <selection activeCell="C39" sqref="C39"/>
    </sheetView>
  </sheetViews>
  <sheetFormatPr defaultColWidth="9" defaultRowHeight="15.75" outlineLevelCol="4"/>
  <cols>
    <col min="1" max="1" width="14.875" style="40" customWidth="1"/>
    <col min="2" max="2" width="43.625" style="40" customWidth="1"/>
    <col min="3" max="5" width="24" style="40" customWidth="1"/>
    <col min="6" max="16384" width="9" style="40"/>
  </cols>
  <sheetData>
    <row r="1" s="37" customFormat="1" ht="13.5" customHeight="1" spans="1:5">
      <c r="A1" s="5" t="s">
        <v>219</v>
      </c>
      <c r="E1" s="41"/>
    </row>
    <row r="2" ht="28.9" customHeight="1" spans="1:5">
      <c r="A2" s="23" t="s">
        <v>220</v>
      </c>
      <c r="B2" s="23"/>
      <c r="C2" s="23"/>
      <c r="D2" s="23"/>
      <c r="E2" s="23"/>
    </row>
    <row r="3" s="38" customFormat="1" ht="18" customHeight="1" spans="1:5">
      <c r="A3" s="42" t="s">
        <v>58</v>
      </c>
      <c r="B3" s="43"/>
      <c r="C3" s="43"/>
      <c r="D3" s="43"/>
      <c r="E3" s="44" t="s">
        <v>221</v>
      </c>
    </row>
    <row r="4" s="39" customFormat="1" ht="18" customHeight="1" spans="1:5">
      <c r="A4" s="45" t="s">
        <v>222</v>
      </c>
      <c r="B4" s="45"/>
      <c r="C4" s="46" t="s">
        <v>223</v>
      </c>
      <c r="D4" s="46"/>
      <c r="E4" s="46"/>
    </row>
    <row r="5" s="39" customFormat="1" ht="18" customHeight="1" spans="1:5">
      <c r="A5" s="46" t="s">
        <v>224</v>
      </c>
      <c r="B5" s="46" t="s">
        <v>225</v>
      </c>
      <c r="C5" s="46" t="s">
        <v>226</v>
      </c>
      <c r="D5" s="45" t="s">
        <v>227</v>
      </c>
      <c r="E5" s="45" t="s">
        <v>228</v>
      </c>
    </row>
    <row r="6" s="38" customFormat="1" ht="18" customHeight="1" spans="1:5">
      <c r="A6" s="47" t="s">
        <v>229</v>
      </c>
      <c r="B6" s="48" t="s">
        <v>94</v>
      </c>
      <c r="C6" s="49">
        <v>349.27</v>
      </c>
      <c r="D6" s="49">
        <v>349.27</v>
      </c>
      <c r="E6" s="50"/>
    </row>
    <row r="7" s="38" customFormat="1" ht="18" customHeight="1" spans="1:5">
      <c r="A7" s="47" t="s">
        <v>230</v>
      </c>
      <c r="B7" s="51" t="s">
        <v>231</v>
      </c>
      <c r="C7" s="49">
        <v>79.01</v>
      </c>
      <c r="D7" s="49">
        <v>79.01</v>
      </c>
      <c r="E7" s="50"/>
    </row>
    <row r="8" s="38" customFormat="1" ht="18" customHeight="1" spans="1:5">
      <c r="A8" s="47" t="s">
        <v>232</v>
      </c>
      <c r="B8" s="51" t="s">
        <v>233</v>
      </c>
      <c r="C8" s="49">
        <v>74.46</v>
      </c>
      <c r="D8" s="49">
        <v>74.46</v>
      </c>
      <c r="E8" s="50"/>
    </row>
    <row r="9" s="38" customFormat="1" ht="18" customHeight="1" spans="1:5">
      <c r="A9" s="47" t="s">
        <v>234</v>
      </c>
      <c r="B9" s="51" t="s">
        <v>235</v>
      </c>
      <c r="C9" s="49">
        <v>71.05</v>
      </c>
      <c r="D9" s="49">
        <v>71.05</v>
      </c>
      <c r="E9" s="50"/>
    </row>
    <row r="10" s="38" customFormat="1" ht="18" customHeight="1" spans="1:5">
      <c r="A10" s="47" t="s">
        <v>236</v>
      </c>
      <c r="B10" s="51" t="s">
        <v>237</v>
      </c>
      <c r="C10" s="49">
        <v>39.49</v>
      </c>
      <c r="D10" s="49">
        <v>39.49</v>
      </c>
      <c r="E10" s="50"/>
    </row>
    <row r="11" s="38" customFormat="1" ht="18" customHeight="1" spans="1:5">
      <c r="A11" s="47" t="s">
        <v>238</v>
      </c>
      <c r="B11" s="51" t="s">
        <v>239</v>
      </c>
      <c r="C11" s="49">
        <v>20</v>
      </c>
      <c r="D11" s="49">
        <v>20</v>
      </c>
      <c r="E11" s="50"/>
    </row>
    <row r="12" s="38" customFormat="1" ht="18" customHeight="1" spans="1:5">
      <c r="A12" s="47" t="s">
        <v>240</v>
      </c>
      <c r="B12" s="51" t="s">
        <v>241</v>
      </c>
      <c r="C12" s="49">
        <v>30</v>
      </c>
      <c r="D12" s="49">
        <v>30</v>
      </c>
      <c r="E12" s="50"/>
    </row>
    <row r="13" s="38" customFormat="1" ht="18" customHeight="1" spans="1:5">
      <c r="A13" s="47">
        <v>30113</v>
      </c>
      <c r="B13" s="51" t="s">
        <v>242</v>
      </c>
      <c r="C13" s="49">
        <v>35.26</v>
      </c>
      <c r="D13" s="49">
        <v>35.26</v>
      </c>
      <c r="E13" s="50"/>
    </row>
    <row r="14" s="38" customFormat="1" ht="18" customHeight="1" spans="1:5">
      <c r="A14" s="47" t="s">
        <v>243</v>
      </c>
      <c r="B14" s="48" t="s">
        <v>96</v>
      </c>
      <c r="C14" s="49">
        <v>3</v>
      </c>
      <c r="D14" s="52"/>
      <c r="E14" s="49">
        <v>3</v>
      </c>
    </row>
    <row r="15" s="38" customFormat="1" ht="18" customHeight="1" spans="1:5">
      <c r="A15" s="47" t="s">
        <v>244</v>
      </c>
      <c r="B15" s="51" t="s">
        <v>245</v>
      </c>
      <c r="C15" s="49">
        <v>3</v>
      </c>
      <c r="D15" s="52"/>
      <c r="E15" s="49">
        <v>3</v>
      </c>
    </row>
    <row r="16" s="38" customFormat="1" ht="18" customHeight="1" spans="1:5">
      <c r="A16" s="51" t="s">
        <v>246</v>
      </c>
      <c r="B16" s="51" t="s">
        <v>95</v>
      </c>
      <c r="C16" s="49">
        <v>245.41</v>
      </c>
      <c r="D16" s="53"/>
      <c r="E16" s="49">
        <v>245.41</v>
      </c>
    </row>
    <row r="17" s="38" customFormat="1" ht="18" customHeight="1" spans="1:5">
      <c r="A17" s="51" t="s">
        <v>247</v>
      </c>
      <c r="B17" s="51" t="s">
        <v>248</v>
      </c>
      <c r="C17" s="49">
        <v>21.5</v>
      </c>
      <c r="D17" s="53"/>
      <c r="E17" s="49">
        <v>21.5</v>
      </c>
    </row>
    <row r="18" s="38" customFormat="1" ht="18" customHeight="1" spans="1:5">
      <c r="A18" s="51" t="s">
        <v>249</v>
      </c>
      <c r="B18" s="51" t="s">
        <v>250</v>
      </c>
      <c r="C18" s="49">
        <v>28</v>
      </c>
      <c r="D18" s="53"/>
      <c r="E18" s="49">
        <v>28</v>
      </c>
    </row>
    <row r="19" s="38" customFormat="1" ht="18" customHeight="1" spans="1:5">
      <c r="A19" s="51" t="s">
        <v>251</v>
      </c>
      <c r="B19" s="51" t="s">
        <v>252</v>
      </c>
      <c r="C19" s="49">
        <v>1.03</v>
      </c>
      <c r="D19" s="53"/>
      <c r="E19" s="49">
        <v>1.03</v>
      </c>
    </row>
    <row r="20" s="38" customFormat="1" ht="18" customHeight="1" spans="1:5">
      <c r="A20" s="51" t="s">
        <v>253</v>
      </c>
      <c r="B20" s="51" t="s">
        <v>254</v>
      </c>
      <c r="C20" s="49">
        <v>10</v>
      </c>
      <c r="D20" s="53"/>
      <c r="E20" s="49">
        <v>10</v>
      </c>
    </row>
    <row r="21" s="38" customFormat="1" ht="18" customHeight="1" spans="1:5">
      <c r="A21" s="51" t="s">
        <v>255</v>
      </c>
      <c r="B21" s="51" t="s">
        <v>256</v>
      </c>
      <c r="C21" s="49">
        <v>3.5</v>
      </c>
      <c r="D21" s="53"/>
      <c r="E21" s="49">
        <v>3.5</v>
      </c>
    </row>
    <row r="22" s="38" customFormat="1" ht="18" customHeight="1" spans="1:5">
      <c r="A22" s="51" t="s">
        <v>257</v>
      </c>
      <c r="B22" s="51" t="s">
        <v>258</v>
      </c>
      <c r="C22" s="49">
        <v>13</v>
      </c>
      <c r="D22" s="53"/>
      <c r="E22" s="49">
        <v>13</v>
      </c>
    </row>
    <row r="23" s="38" customFormat="1" ht="18" customHeight="1" spans="1:5">
      <c r="A23" s="51" t="s">
        <v>259</v>
      </c>
      <c r="B23" s="51" t="s">
        <v>260</v>
      </c>
      <c r="C23" s="49">
        <v>24.5</v>
      </c>
      <c r="D23" s="53"/>
      <c r="E23" s="49">
        <v>24.5</v>
      </c>
    </row>
    <row r="24" s="38" customFormat="1" ht="18" customHeight="1" spans="1:5">
      <c r="A24" s="51" t="s">
        <v>261</v>
      </c>
      <c r="B24" s="51" t="s">
        <v>262</v>
      </c>
      <c r="C24" s="49">
        <v>2</v>
      </c>
      <c r="D24" s="53"/>
      <c r="E24" s="49">
        <v>2</v>
      </c>
    </row>
    <row r="25" s="38" customFormat="1" ht="18" customHeight="1" spans="1:5">
      <c r="A25" s="51" t="s">
        <v>263</v>
      </c>
      <c r="B25" s="51" t="s">
        <v>264</v>
      </c>
      <c r="C25" s="49">
        <v>8</v>
      </c>
      <c r="D25" s="53"/>
      <c r="E25" s="49">
        <v>8</v>
      </c>
    </row>
    <row r="26" s="38" customFormat="1" ht="18" customHeight="1" spans="1:5">
      <c r="A26" s="51" t="s">
        <v>265</v>
      </c>
      <c r="B26" s="51" t="s">
        <v>266</v>
      </c>
      <c r="C26" s="49">
        <v>9</v>
      </c>
      <c r="D26" s="53"/>
      <c r="E26" s="49">
        <v>9</v>
      </c>
    </row>
    <row r="27" s="38" customFormat="1" ht="18" customHeight="1" spans="1:5">
      <c r="A27" s="51" t="s">
        <v>267</v>
      </c>
      <c r="B27" s="51" t="s">
        <v>268</v>
      </c>
      <c r="C27" s="49">
        <v>25.3</v>
      </c>
      <c r="D27" s="53"/>
      <c r="E27" s="49">
        <v>25.3</v>
      </c>
    </row>
    <row r="28" s="38" customFormat="1" ht="18" customHeight="1" spans="1:5">
      <c r="A28" s="51" t="s">
        <v>269</v>
      </c>
      <c r="B28" s="51" t="s">
        <v>270</v>
      </c>
      <c r="C28" s="49">
        <v>24</v>
      </c>
      <c r="D28" s="53"/>
      <c r="E28" s="49">
        <v>24</v>
      </c>
    </row>
    <row r="29" s="38" customFormat="1" ht="18" customHeight="1" spans="1:5">
      <c r="A29" s="51" t="s">
        <v>271</v>
      </c>
      <c r="B29" s="51" t="s">
        <v>272</v>
      </c>
      <c r="C29" s="49">
        <v>14</v>
      </c>
      <c r="D29" s="53"/>
      <c r="E29" s="49">
        <v>14</v>
      </c>
    </row>
    <row r="30" s="38" customFormat="1" ht="18" customHeight="1" spans="1:5">
      <c r="A30" s="51" t="s">
        <v>273</v>
      </c>
      <c r="B30" s="51" t="s">
        <v>274</v>
      </c>
      <c r="C30" s="49">
        <v>13.58</v>
      </c>
      <c r="D30" s="53"/>
      <c r="E30" s="49">
        <v>13.58</v>
      </c>
    </row>
    <row r="31" s="38" customFormat="1" ht="18" customHeight="1" spans="1:5">
      <c r="A31" s="51" t="s">
        <v>275</v>
      </c>
      <c r="B31" s="51" t="s">
        <v>276</v>
      </c>
      <c r="C31" s="49">
        <v>48</v>
      </c>
      <c r="D31" s="53"/>
      <c r="E31" s="49">
        <v>48</v>
      </c>
    </row>
    <row r="32" s="38" customFormat="1" ht="18" customHeight="1" spans="1:5">
      <c r="A32" s="54"/>
      <c r="B32" s="54" t="s">
        <v>277</v>
      </c>
      <c r="C32" s="55">
        <v>597.68</v>
      </c>
      <c r="D32" s="55">
        <v>349.27</v>
      </c>
      <c r="E32" s="55">
        <v>248.41</v>
      </c>
    </row>
  </sheetData>
  <mergeCells count="3">
    <mergeCell ref="A2:E2"/>
    <mergeCell ref="A4:B4"/>
    <mergeCell ref="C4:E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F9"/>
  <sheetViews>
    <sheetView showGridLines="0" workbookViewId="0">
      <selection activeCell="D25" sqref="D25"/>
    </sheetView>
  </sheetViews>
  <sheetFormatPr defaultColWidth="9" defaultRowHeight="14.25" outlineLevelCol="5"/>
  <cols>
    <col min="1" max="1" width="24.25" style="19" customWidth="1"/>
    <col min="2" max="2" width="26.25" style="19" customWidth="1"/>
    <col min="3" max="3" width="25.5" style="19" customWidth="1"/>
    <col min="4" max="6" width="18.875" style="19" customWidth="1"/>
    <col min="7" max="32" width="9" style="19"/>
    <col min="33" max="16384" width="6.85833333333333" style="19"/>
  </cols>
  <sheetData>
    <row r="1" ht="26.25" customHeight="1" spans="1:6">
      <c r="A1" s="5" t="s">
        <v>278</v>
      </c>
      <c r="B1" s="20"/>
      <c r="C1" s="21"/>
      <c r="D1" s="21"/>
      <c r="E1" s="21"/>
      <c r="F1" s="22"/>
    </row>
    <row r="2" ht="36" customHeight="1" spans="1:6">
      <c r="A2" s="23" t="s">
        <v>279</v>
      </c>
      <c r="B2" s="23"/>
      <c r="C2" s="23"/>
      <c r="D2" s="23"/>
      <c r="E2" s="23"/>
      <c r="F2" s="23"/>
    </row>
    <row r="3" ht="24.75" customHeight="1" spans="1:6">
      <c r="A3" s="24" t="s">
        <v>280</v>
      </c>
      <c r="B3" s="25"/>
      <c r="C3" s="25"/>
      <c r="D3" s="25"/>
      <c r="E3" s="25"/>
      <c r="F3" s="26" t="s">
        <v>281</v>
      </c>
    </row>
    <row r="4" s="17" customFormat="1" ht="28.5" customHeight="1" spans="1:6">
      <c r="A4" s="27" t="s">
        <v>282</v>
      </c>
      <c r="B4" s="28" t="s">
        <v>283</v>
      </c>
      <c r="C4" s="28" t="s">
        <v>284</v>
      </c>
      <c r="D4" s="28"/>
      <c r="E4" s="28"/>
      <c r="F4" s="29" t="s">
        <v>285</v>
      </c>
    </row>
    <row r="5" s="17" customFormat="1" ht="27.75" customHeight="1" spans="1:6">
      <c r="A5" s="27"/>
      <c r="B5" s="28"/>
      <c r="C5" s="28" t="s">
        <v>286</v>
      </c>
      <c r="D5" s="28" t="s">
        <v>287</v>
      </c>
      <c r="E5" s="28" t="s">
        <v>288</v>
      </c>
      <c r="F5" s="30"/>
    </row>
    <row r="6" s="18" customFormat="1" ht="45.75" customHeight="1" spans="1:6">
      <c r="A6" s="31" t="s">
        <v>108</v>
      </c>
      <c r="B6" s="32">
        <v>0</v>
      </c>
      <c r="C6" s="32">
        <v>0</v>
      </c>
      <c r="D6" s="33">
        <v>0</v>
      </c>
      <c r="E6" s="32">
        <v>0</v>
      </c>
      <c r="F6" s="34">
        <v>25.3</v>
      </c>
    </row>
    <row r="7" ht="13.5" customHeight="1" spans="1:6">
      <c r="A7" s="35"/>
      <c r="B7" s="35"/>
      <c r="C7" s="35"/>
      <c r="D7" s="35"/>
      <c r="E7" s="35"/>
      <c r="F7" s="35"/>
    </row>
    <row r="8" ht="13.5" customHeight="1" spans="1:1">
      <c r="A8" s="36"/>
    </row>
    <row r="9" ht="13.5" customHeight="1" spans="1:1">
      <c r="A9" s="36"/>
    </row>
  </sheetData>
  <mergeCells count="5">
    <mergeCell ref="A2:F2"/>
    <mergeCell ref="C4:E4"/>
    <mergeCell ref="A4:A5"/>
    <mergeCell ref="B4:B5"/>
    <mergeCell ref="F4:F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E13"/>
  <sheetViews>
    <sheetView showGridLines="0" showZeros="0" workbookViewId="0">
      <selection activeCell="B16" sqref="B16"/>
    </sheetView>
  </sheetViews>
  <sheetFormatPr defaultColWidth="8.875" defaultRowHeight="13.5" outlineLevelCol="4"/>
  <cols>
    <col min="1" max="1" width="11.625" customWidth="1"/>
    <col min="2" max="2" width="44.875" customWidth="1"/>
    <col min="3" max="3" width="24" customWidth="1"/>
    <col min="4" max="5" width="23.25" customWidth="1"/>
  </cols>
  <sheetData>
    <row r="1" s="1" customFormat="1" ht="15.95" customHeight="1" spans="1:5">
      <c r="A1" s="5" t="s">
        <v>289</v>
      </c>
      <c r="B1" s="6"/>
      <c r="C1" s="6"/>
      <c r="D1" s="7"/>
      <c r="E1" s="8"/>
    </row>
    <row r="2" s="1" customFormat="1" ht="39.75" customHeight="1" spans="1:5">
      <c r="A2" s="9" t="s">
        <v>290</v>
      </c>
      <c r="B2" s="9"/>
      <c r="C2" s="9"/>
      <c r="D2" s="9"/>
      <c r="E2" s="9"/>
    </row>
    <row r="3" s="2" customFormat="1" ht="18" customHeight="1" spans="1:5">
      <c r="A3" s="10" t="s">
        <v>291</v>
      </c>
      <c r="B3" s="10"/>
      <c r="C3" s="10"/>
      <c r="D3" s="10"/>
      <c r="E3" s="11" t="s">
        <v>292</v>
      </c>
    </row>
    <row r="4" s="3" customFormat="1" ht="23.25" customHeight="1" spans="1:5">
      <c r="A4" s="12" t="s">
        <v>293</v>
      </c>
      <c r="B4" s="12" t="s">
        <v>294</v>
      </c>
      <c r="C4" s="12" t="s">
        <v>295</v>
      </c>
      <c r="D4" s="12"/>
      <c r="E4" s="12"/>
    </row>
    <row r="5" s="3" customFormat="1" ht="23.25" customHeight="1" spans="1:5">
      <c r="A5" s="12"/>
      <c r="B5" s="12"/>
      <c r="C5" s="12" t="s">
        <v>93</v>
      </c>
      <c r="D5" s="12" t="s">
        <v>85</v>
      </c>
      <c r="E5" s="12" t="s">
        <v>86</v>
      </c>
    </row>
    <row r="6" s="4" customFormat="1" ht="18" customHeight="1" spans="1:5">
      <c r="A6" s="13"/>
      <c r="B6" s="13"/>
      <c r="C6" s="14"/>
      <c r="D6" s="14"/>
      <c r="E6" s="14"/>
    </row>
    <row r="7" s="4" customFormat="1" ht="18" customHeight="1" spans="1:5">
      <c r="A7" s="13"/>
      <c r="B7" s="13"/>
      <c r="C7" s="14"/>
      <c r="D7" s="14"/>
      <c r="E7" s="14"/>
    </row>
    <row r="8" s="4" customFormat="1" ht="18" customHeight="1" spans="1:5">
      <c r="A8" s="13"/>
      <c r="B8" s="13"/>
      <c r="C8" s="14"/>
      <c r="D8" s="14"/>
      <c r="E8" s="14"/>
    </row>
    <row r="9" s="4" customFormat="1" ht="18" customHeight="1" spans="1:5">
      <c r="A9" s="13"/>
      <c r="B9" s="15"/>
      <c r="C9" s="14"/>
      <c r="D9" s="14"/>
      <c r="E9" s="14"/>
    </row>
    <row r="10" s="4" customFormat="1" ht="18" customHeight="1" spans="1:5">
      <c r="A10" s="15"/>
      <c r="B10" s="16"/>
      <c r="C10" s="14"/>
      <c r="D10" s="14"/>
      <c r="E10" s="14"/>
    </row>
    <row r="11" s="4" customFormat="1" ht="18" customHeight="1" spans="1:5">
      <c r="A11" s="15"/>
      <c r="B11" s="15"/>
      <c r="C11" s="14"/>
      <c r="D11" s="14"/>
      <c r="E11" s="14"/>
    </row>
    <row r="12" s="4" customFormat="1" ht="18" customHeight="1" spans="1:5">
      <c r="A12" s="15"/>
      <c r="B12" s="15"/>
      <c r="C12" s="14"/>
      <c r="D12" s="14"/>
      <c r="E12" s="14"/>
    </row>
    <row r="13" s="4" customFormat="1" ht="18" customHeight="1" spans="1:5">
      <c r="A13" s="15" t="s">
        <v>197</v>
      </c>
      <c r="B13" s="15" t="s">
        <v>218</v>
      </c>
      <c r="C13" s="14"/>
      <c r="D13" s="14"/>
      <c r="E13" s="14"/>
    </row>
  </sheetData>
  <mergeCells count="4">
    <mergeCell ref="A2:E2"/>
    <mergeCell ref="C4:E4"/>
    <mergeCell ref="A4:A5"/>
    <mergeCell ref="B4:B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Administrator</cp:lastModifiedBy>
  <dcterms:created xsi:type="dcterms:W3CDTF">2015-03-02T09:36:00Z</dcterms:created>
  <cp:lastPrinted>2021-05-16T12:29:00Z</cp:lastPrinted>
  <dcterms:modified xsi:type="dcterms:W3CDTF">2022-08-29T05:18:12Z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