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886" activeTab="13"/>
  </bookViews>
  <sheets>
    <sheet name="目录" sheetId="1" r:id="rId1"/>
    <sheet name="表一 " sheetId="18" r:id="rId2"/>
    <sheet name="表二" sheetId="22" r:id="rId3"/>
    <sheet name="表三" sheetId="19" r:id="rId4"/>
    <sheet name="表四" sheetId="5" r:id="rId5"/>
    <sheet name="表五" sheetId="20" r:id="rId6"/>
    <sheet name="表六" sheetId="7" r:id="rId7"/>
    <sheet name="表七" sheetId="8" r:id="rId8"/>
    <sheet name="表八" sheetId="9" r:id="rId9"/>
    <sheet name="表九" sheetId="10" r:id="rId10"/>
    <sheet name="表十 " sheetId="21" r:id="rId11"/>
    <sheet name="表十一" sheetId="12" r:id="rId12"/>
    <sheet name="表十二" sheetId="13" r:id="rId13"/>
    <sheet name="表十三" sheetId="14" r:id="rId14"/>
    <sheet name="表十四" sheetId="15" r:id="rId15"/>
    <sheet name="表十五" sheetId="16" r:id="rId16"/>
    <sheet name="表十六" sheetId="23" r:id="rId17"/>
    <sheet name="表十七" sheetId="24" r:id="rId18"/>
    <sheet name="表十八" sheetId="26" r:id="rId19"/>
    <sheet name="表十九" sheetId="25" r:id="rId20"/>
  </sheets>
  <externalReferences>
    <externalReference r:id="rId21"/>
  </externalReferences>
  <definedNames>
    <definedName name="_xlnm.Print_Area" localSheetId="10">'表十 '!$A$1:$B$72</definedName>
    <definedName name="_xlnm.Print_Titles" localSheetId="8">表八!$2:$4</definedName>
    <definedName name="_xlnm.Print_Titles" localSheetId="2">表二!$1:$5</definedName>
    <definedName name="_xlnm.Print_Titles" localSheetId="9">表九!$1:$4</definedName>
    <definedName name="_xlnm.Print_Titles" localSheetId="10">'表十 '!$1:$5</definedName>
    <definedName name="_xlnm.Print_Titles" localSheetId="12">表十二!$2:$5</definedName>
    <definedName name="_xlnm.Print_Titles" localSheetId="4">表四!$2:$3</definedName>
    <definedName name="_xlnm.Print_Titles" localSheetId="5">表五!$1:$5</definedName>
    <definedName name="_xlnm.Print_Titles" localSheetId="1">'表一 '!$1:$4</definedName>
    <definedName name="地区名称">[1]封面!$B$2:$B$6</definedName>
    <definedName name="_xlnm.Print_Area" localSheetId="16">表十六!$A$1:$B$28</definedName>
    <definedName name="_xlnm.Print_Titles" localSheetId="16">表十六!$1:$5</definedName>
  </definedNames>
  <calcPr calcId="144525"/>
</workbook>
</file>

<file path=xl/sharedStrings.xml><?xml version="1.0" encoding="utf-8"?>
<sst xmlns="http://schemas.openxmlformats.org/spreadsheetml/2006/main" count="2047" uniqueCount="1403">
  <si>
    <r>
      <rPr>
        <b/>
        <sz val="18"/>
        <rFont val="宋体"/>
        <charset val="134"/>
      </rPr>
      <t>目</t>
    </r>
    <r>
      <rPr>
        <b/>
        <sz val="18"/>
        <rFont val="Times New Roman"/>
        <charset val="134"/>
      </rPr>
      <t xml:space="preserve">           </t>
    </r>
    <r>
      <rPr>
        <b/>
        <sz val="18"/>
        <rFont val="宋体"/>
        <charset val="134"/>
      </rPr>
      <t>录</t>
    </r>
    <r>
      <rPr>
        <b/>
        <sz val="18"/>
        <rFont val="宋体"/>
        <charset val="134"/>
      </rPr>
      <t xml:space="preserve"></t>
    </r>
  </si>
  <si>
    <t>表一：</t>
  </si>
  <si>
    <t>2021年桃源县一般公共预算收入表</t>
  </si>
  <si>
    <t>表二：</t>
  </si>
  <si>
    <t>2021年桃源县一般公共预算本级支出表</t>
  </si>
  <si>
    <t>表三：</t>
  </si>
  <si>
    <t>2021年桃源县一般公共预算本级支出明细表</t>
  </si>
  <si>
    <t>表四：</t>
  </si>
  <si>
    <t>表五：</t>
  </si>
  <si>
    <t>2021年桃源县本级政府性基金支出预算表</t>
  </si>
  <si>
    <t>表六：</t>
  </si>
  <si>
    <t>表七：</t>
  </si>
  <si>
    <t>表八：</t>
  </si>
  <si>
    <t>表九：</t>
  </si>
  <si>
    <t>表十：</t>
  </si>
  <si>
    <t>2021年桃源县一般公共预算税收返还和转移支付预算情况表</t>
  </si>
  <si>
    <t>表十一：</t>
  </si>
  <si>
    <t>表十二：</t>
  </si>
  <si>
    <t>表十三：</t>
  </si>
  <si>
    <t>表十四：</t>
  </si>
  <si>
    <t>表十五：</t>
  </si>
  <si>
    <t>表十六：</t>
  </si>
  <si>
    <t>2021年桃源县一般公共预算专项转移支付预算情况表</t>
  </si>
  <si>
    <t>表十七：</t>
  </si>
  <si>
    <t>2020年本地区政府债券还本付息额</t>
  </si>
  <si>
    <t>表十八：</t>
  </si>
  <si>
    <t>2021年地方政府政府债券还本付息预算数</t>
  </si>
  <si>
    <t>表十九：</t>
  </si>
  <si>
    <t>2021年新增地方政府债券资金使用安排</t>
  </si>
  <si>
    <t>表一</t>
  </si>
  <si>
    <t>单位：万元</t>
  </si>
  <si>
    <t>项目</t>
  </si>
  <si>
    <t>预算数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</si>
  <si>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</si>
  <si>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</si>
  <si>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</si>
  <si>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</si>
  <si>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</si>
  <si>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</si>
  <si>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</si>
  <si>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</si>
  <si>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</si>
  <si>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</si>
  <si>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</si>
  <si>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</si>
  <si>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</si>
  <si>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</si>
  <si>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</si>
  <si>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</si>
  <si>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</si>
  <si>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</si>
  <si>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</si>
  <si>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</si>
  <si>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</si>
  <si>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</si>
  <si>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</si>
  <si>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</si>
  <si>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</si>
  <si>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</si>
  <si>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</si>
  <si>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</si>
  <si>
    <t>表二</t>
  </si>
  <si>
    <t>一、一般公共服务</t>
  </si>
  <si>
    <t xml:space="preserve">    人大事务</t>
  </si>
  <si>
    <t xml:space="preserve">    政协事务</t>
  </si>
  <si>
    <t xml:space="preserve">    政府办公厅(室)及相关机构事务</t>
  </si>
  <si>
    <t xml:space="preserve">    发展与改革事务</t>
  </si>
  <si>
    <t xml:space="preserve">    统计信息事务</t>
  </si>
  <si>
    <t xml:space="preserve">    财政事务</t>
  </si>
  <si>
    <t xml:space="preserve">    税收事务</t>
  </si>
  <si>
    <t xml:space="preserve">    审计事务</t>
  </si>
  <si>
    <t xml:space="preserve">    海关事务</t>
  </si>
  <si>
    <t xml:space="preserve">    纪检监察事务</t>
  </si>
  <si>
    <t xml:space="preserve">    商贸事务</t>
  </si>
  <si>
    <t xml:space="preserve">    知识产权事务</t>
  </si>
  <si>
    <t xml:space="preserve">    民族事务</t>
  </si>
  <si>
    <t xml:space="preserve">    港澳台事务</t>
  </si>
  <si>
    <t xml:space="preserve">    档案事务</t>
  </si>
  <si>
    <t xml:space="preserve">    民主党派及工商联事务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</si>
  <si>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</si>
  <si>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</si>
  <si>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</si>
  <si>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宣传事务</t>
  </si>
  <si>
    <t xml:space="preserve">    统战事务</t>
  </si>
  <si>
    <t xml:space="preserve">    对外联络事务</t>
  </si>
  <si>
    <t xml:space="preserve">    其他共产党事务支出</t>
  </si>
  <si>
    <t xml:space="preserve">    网信事务</t>
  </si>
  <si>
    <t xml:space="preserve">    市场监督管理事务</t>
  </si>
  <si>
    <t xml:space="preserve">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</si>
  <si>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</si>
  <si>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</si>
  <si>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</si>
  <si>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</si>
  <si>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</si>
  <si>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其他国防支出</t>
  </si>
  <si>
    <t>四、公共安全支出</t>
  </si>
  <si>
    <t xml:space="preserve">    武装警察部队</t>
  </si>
  <si>
    <t xml:space="preserve">    公安</t>
  </si>
  <si>
    <t xml:space="preserve">    国家安全</t>
  </si>
  <si>
    <t xml:space="preserve">    检察</t>
  </si>
  <si>
    <t xml:space="preserve">    法院</t>
  </si>
  <si>
    <t xml:space="preserve">    司法</t>
  </si>
  <si>
    <t xml:space="preserve">    监狱</t>
  </si>
  <si>
    <t xml:space="preserve">    强制隔离戒毒</t>
  </si>
  <si>
    <t xml:space="preserve">    国家保密</t>
  </si>
  <si>
    <t xml:space="preserve">    缉私警察</t>
  </si>
  <si>
    <t xml:space="preserve">    其他公共安全支出</t>
  </si>
  <si>
    <t>五、教育支出</t>
  </si>
  <si>
    <t xml:space="preserve">    教育管理事务</t>
  </si>
  <si>
    <t xml:space="preserve">    普通教育</t>
  </si>
  <si>
    <t xml:space="preserve">    职业教育</t>
  </si>
  <si>
    <t xml:space="preserve">    成人教育</t>
  </si>
  <si>
    <t xml:space="preserve">    广播电视教育</t>
  </si>
  <si>
    <t xml:space="preserve">    留学教育</t>
  </si>
  <si>
    <t xml:space="preserve">    特殊教育</t>
  </si>
  <si>
    <t xml:space="preserve">    进修及培训</t>
  </si>
  <si>
    <t xml:space="preserve">    教育费附加安排的支出</t>
  </si>
  <si>
    <t xml:space="preserve">    其他教育支出</t>
  </si>
  <si>
    <t>六、科学技术支出</t>
  </si>
  <si>
    <t xml:space="preserve">    科学技术管理事务</t>
  </si>
  <si>
    <t xml:space="preserve">    基础研究</t>
  </si>
  <si>
    <t xml:space="preserve">    应用研究</t>
  </si>
  <si>
    <t xml:space="preserve">    技术研究与开发</t>
  </si>
  <si>
    <t xml:space="preserve">    科技条件与服务</t>
  </si>
  <si>
    <t xml:space="preserve">    社会科学</t>
  </si>
  <si>
    <t xml:space="preserve">    科学技术普及</t>
  </si>
  <si>
    <t xml:space="preserve">    科技交流与合作</t>
  </si>
  <si>
    <t xml:space="preserve">    科技重大项目</t>
  </si>
  <si>
    <t xml:space="preserve">    其他科学技术支出</t>
  </si>
  <si>
    <t>七、文化旅游体育与传媒支出</t>
  </si>
  <si>
    <t xml:space="preserve">    文化和旅游</t>
  </si>
  <si>
    <t xml:space="preserve">    文物</t>
  </si>
  <si>
    <t xml:space="preserve">    体育</t>
  </si>
  <si>
    <t xml:space="preserve">    新闻出版电影</t>
  </si>
  <si>
    <t xml:space="preserve">    广播电视</t>
  </si>
  <si>
    <t xml:space="preserve">    其他文化旅游体育与传媒支出</t>
  </si>
  <si>
    <t>八、社会保障和就业支出</t>
  </si>
  <si>
    <t xml:space="preserve">    人力资源和社会保障管理事务</t>
  </si>
  <si>
    <t xml:space="preserve">    民政管理事务</t>
  </si>
  <si>
    <t xml:space="preserve">    补充全国社会保障基金</t>
  </si>
  <si>
    <t xml:space="preserve">    行政事业单位养老支出</t>
  </si>
  <si>
    <t xml:space="preserve">    企业改革补助</t>
  </si>
  <si>
    <t xml:space="preserve">    就业补助</t>
  </si>
  <si>
    <t xml:space="preserve">    抚恤</t>
  </si>
  <si>
    <t xml:space="preserve">    退役安置</t>
  </si>
  <si>
    <t xml:space="preserve">    社会福利</t>
  </si>
  <si>
    <t xml:space="preserve">    残疾人事业</t>
  </si>
  <si>
    <t xml:space="preserve">    红十字事业</t>
  </si>
  <si>
    <t xml:space="preserve">    最低生活保障</t>
  </si>
  <si>
    <t xml:space="preserve">    临时救助</t>
  </si>
  <si>
    <t xml:space="preserve">    特困人员救助供养</t>
  </si>
  <si>
    <t xml:space="preserve">    补充道路交通事故社会救助基金</t>
  </si>
  <si>
    <t xml:space="preserve">    其他生活救助</t>
  </si>
  <si>
    <t xml:space="preserve">    财政对基本养老保险基金的补助</t>
  </si>
  <si>
    <t xml:space="preserve">    财政对其他社会保险基金的补助</t>
  </si>
  <si>
    <t xml:space="preserve">    退役军人管理事务</t>
  </si>
  <si>
    <t xml:space="preserve">    财政代缴社会保险费支出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</si>
  <si>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</si>
  <si>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</si>
  <si>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</si>
  <si>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公立医院</t>
  </si>
  <si>
    <t xml:space="preserve">    基层医疗卫生机构</t>
  </si>
  <si>
    <t xml:space="preserve">    公共卫生</t>
  </si>
  <si>
    <t xml:space="preserve">    中医药</t>
  </si>
  <si>
    <t xml:space="preserve">    计划生育事务</t>
  </si>
  <si>
    <t xml:space="preserve">    行政事业单位医疗</t>
  </si>
  <si>
    <t xml:space="preserve">    财政对基本医疗保险基金的补助</t>
  </si>
  <si>
    <t xml:space="preserve">    医疗救助</t>
  </si>
  <si>
    <t xml:space="preserve">    优抚对象医疗</t>
  </si>
  <si>
    <t xml:space="preserve">    医疗保障管理事务</t>
  </si>
  <si>
    <t xml:space="preserve">    老龄卫生健康事务</t>
  </si>
  <si>
    <t xml:space="preserve">    其他卫生健康支出</t>
  </si>
  <si>
    <t>十、节能环保支出</t>
  </si>
  <si>
    <t xml:space="preserve">    环境保护管理事务</t>
  </si>
  <si>
    <t xml:space="preserve">    环境监测与监察</t>
  </si>
  <si>
    <t xml:space="preserve">    污染防治</t>
  </si>
  <si>
    <t xml:space="preserve">    自然生态保护</t>
  </si>
  <si>
    <t xml:space="preserve">    天然林保护</t>
  </si>
  <si>
    <t xml:space="preserve">    退耕还林还草</t>
  </si>
  <si>
    <t xml:space="preserve">    风沙荒漠治理</t>
  </si>
  <si>
    <t xml:space="preserve">    退牧还草</t>
  </si>
  <si>
    <t xml:space="preserve">    已垦草原退耕还草</t>
  </si>
  <si>
    <t xml:space="preserve">    能源节约利用</t>
  </si>
  <si>
    <t xml:space="preserve">    污染减排</t>
  </si>
  <si>
    <t xml:space="preserve">    可再生能源</t>
  </si>
  <si>
    <t xml:space="preserve">    循环经济</t>
  </si>
  <si>
    <t xml:space="preserve">    能源管理事务</t>
  </si>
  <si>
    <t xml:space="preserve">    其他节能环保支出</t>
  </si>
  <si>
    <t>十一、城乡社区支出</t>
  </si>
  <si>
    <t xml:space="preserve">    城乡社区管理事务</t>
  </si>
  <si>
    <t xml:space="preserve">    城乡社区规划与管理</t>
  </si>
  <si>
    <t xml:space="preserve">    城乡社区公共设施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</si>
  <si>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</si>
  <si>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</si>
  <si>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</si>
  <si>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</si>
  <si>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</si>
  <si>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林业和草原</t>
  </si>
  <si>
    <t xml:space="preserve">    水利</t>
  </si>
  <si>
    <t xml:space="preserve">    扶贫</t>
  </si>
  <si>
    <t xml:space="preserve">    农村综合改革</t>
  </si>
  <si>
    <t xml:space="preserve">    普惠金融发展支出</t>
  </si>
  <si>
    <t xml:space="preserve">    目标价格补贴</t>
  </si>
  <si>
    <t xml:space="preserve">    其他农林水支出</t>
  </si>
  <si>
    <t>十三、交通运输支出</t>
  </si>
  <si>
    <t xml:space="preserve">    公路水路运输</t>
  </si>
  <si>
    <t xml:space="preserve">    铁路运输</t>
  </si>
  <si>
    <t xml:space="preserve">    民用航空运输</t>
  </si>
  <si>
    <t xml:space="preserve">    成品油价格改革对交通运输的补贴</t>
  </si>
  <si>
    <t xml:space="preserve">    邮政业支出</t>
  </si>
  <si>
    <t xml:space="preserve">    车辆购置税支出</t>
  </si>
  <si>
    <t xml:space="preserve">    其他交通运输支出</t>
  </si>
  <si>
    <t>十四、资源勘探工业信息等支出</t>
  </si>
  <si>
    <t xml:space="preserve">    资源勘探开发</t>
  </si>
  <si>
    <t xml:space="preserve">    制造业</t>
  </si>
  <si>
    <t xml:space="preserve">    建筑业</t>
  </si>
  <si>
    <t xml:space="preserve">    工业和信息产业监管</t>
  </si>
  <si>
    <t xml:space="preserve">    国有资产监管</t>
  </si>
  <si>
    <t xml:space="preserve">    支持中小企业发展和管理支出</t>
  </si>
  <si>
    <t xml:space="preserve">    其他资源勘探工业信息等支出</t>
  </si>
  <si>
    <t>十五、商业服务业等支出</t>
  </si>
  <si>
    <t xml:space="preserve">    商业流通事务</t>
  </si>
  <si>
    <t xml:space="preserve">    涉外发展服务支出</t>
  </si>
  <si>
    <t xml:space="preserve">    其他商业服务业等支出</t>
  </si>
  <si>
    <t>十六、金融支出</t>
  </si>
  <si>
    <t xml:space="preserve">    金融部门行政支出</t>
  </si>
  <si>
    <t xml:space="preserve">    金融部门监管支出</t>
  </si>
  <si>
    <t xml:space="preserve">    金融发展支出</t>
  </si>
  <si>
    <t xml:space="preserve">    金融调控支出</t>
  </si>
  <si>
    <t xml:space="preserve">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</si>
  <si>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</si>
  <si>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</si>
  <si>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</si>
  <si>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</si>
  <si>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</si>
  <si>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</si>
  <si>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</si>
  <si>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</si>
  <si>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</si>
  <si>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</si>
  <si>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</si>
  <si>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</si>
  <si>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气象事务</t>
  </si>
  <si>
    <t xml:space="preserve">    其他自然资源海洋气象等支出</t>
  </si>
  <si>
    <t>十九、住房保障支出</t>
  </si>
  <si>
    <t xml:space="preserve">    保障性安居工程支出</t>
  </si>
  <si>
    <t xml:space="preserve">    住房改革支出</t>
  </si>
  <si>
    <t xml:space="preserve">    城乡社区住宅</t>
  </si>
  <si>
    <t>二十、粮油物资储备支出</t>
  </si>
  <si>
    <t xml:space="preserve">    粮油物资事务</t>
  </si>
  <si>
    <t xml:space="preserve">    能源储备</t>
  </si>
  <si>
    <t xml:space="preserve">    粮油储备</t>
  </si>
  <si>
    <t xml:space="preserve">    重要商品储备</t>
  </si>
  <si>
    <t>二十一、灾害防治及应急管理支出</t>
  </si>
  <si>
    <t xml:space="preserve">    应急管理事务</t>
  </si>
  <si>
    <t xml:space="preserve">    消防事务</t>
  </si>
  <si>
    <t xml:space="preserve">    森林消防事务</t>
  </si>
  <si>
    <t xml:space="preserve">    煤矿安全</t>
  </si>
  <si>
    <t xml:space="preserve">    地震事务</t>
  </si>
  <si>
    <t xml:space="preserve">    自然灾害防治</t>
  </si>
  <si>
    <t xml:space="preserve">    自然灾害救灾及恢复重建支出</t>
  </si>
  <si>
    <t xml:space="preserve">    其他灾害防治及应急管理支出</t>
  </si>
  <si>
    <t>二十一、预备费</t>
  </si>
  <si>
    <t>二十二、债务付息支出</t>
  </si>
  <si>
    <t xml:space="preserve">      地方政府一般债务付息支出</t>
  </si>
  <si>
    <t>二十三、债务发行费用支出</t>
  </si>
  <si>
    <t>二十四、其他支出</t>
  </si>
  <si>
    <t xml:space="preserve">      年初预留</t>
  </si>
  <si>
    <t xml:space="preserve">      其他支出</t>
  </si>
  <si>
    <t>表三</t>
  </si>
  <si>
    <t>项目(公开到项)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</si>
  <si>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</si>
  <si>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</si>
  <si>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</si>
  <si>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</si>
  <si>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</si>
  <si>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</si>
  <si>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</si>
  <si>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</si>
  <si>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</si>
  <si>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</si>
  <si>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</si>
  <si>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</si>
  <si>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</si>
  <si>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</si>
  <si>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</si>
  <si>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</si>
  <si>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</si>
  <si>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</si>
  <si>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</si>
  <si>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</si>
  <si>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</si>
  <si>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</si>
  <si>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</si>
  <si>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</si>
  <si>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</si>
  <si>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</si>
  <si>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</si>
  <si>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</si>
  <si>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</si>
  <si>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</si>
  <si>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</si>
  <si>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</si>
  <si>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</si>
  <si>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</si>
  <si>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</si>
  <si>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</si>
  <si>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</si>
  <si>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</si>
  <si>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</si>
  <si>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  税收业务</t>
  </si>
  <si>
    <t xml:space="preserve">      其他税收事务支出</t>
  </si>
  <si>
    <t xml:space="preserve">      审计业务</t>
  </si>
  <si>
    <t xml:space="preserve">      审计管理</t>
  </si>
  <si>
    <t xml:space="preserve">      其他审计事务支出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</si>
  <si>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</si>
  <si>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</si>
  <si>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</si>
  <si>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</si>
  <si>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</si>
  <si>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</si>
  <si>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</si>
  <si>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</si>
  <si>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</si>
  <si>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</si>
  <si>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</si>
  <si>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</si>
  <si>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</si>
  <si>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</si>
  <si>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</si>
  <si>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</si>
  <si>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</si>
  <si>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</si>
  <si>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</si>
  <si>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</si>
  <si>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</si>
  <si>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</si>
  <si>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</si>
  <si>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</si>
  <si>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  民族工作专项</t>
  </si>
  <si>
    <t xml:space="preserve">      其他民族事务支出</t>
  </si>
  <si>
    <t xml:space="preserve">      港澳事务</t>
  </si>
  <si>
    <t xml:space="preserve">      台湾事务</t>
  </si>
  <si>
    <t xml:space="preserve">      其他港澳台事务支出</t>
  </si>
  <si>
    <t xml:space="preserve">      档案馆</t>
  </si>
  <si>
    <t xml:space="preserve">      其他档案事务支出</t>
  </si>
  <si>
    <t xml:space="preserve">      其他民主党派及工商联事务支出</t>
  </si>
  <si>
    <t xml:space="preserve">      工会事务</t>
  </si>
  <si>
    <t xml:space="preserve">      其他群众团体事务支出</t>
  </si>
  <si>
    <t xml:space="preserve">      专项业务</t>
  </si>
  <si>
    <t xml:space="preserve">      其他党委办公厅（室）及相关机构事务支出</t>
  </si>
  <si>
    <t xml:space="preserve">      公务员事务</t>
  </si>
  <si>
    <t xml:space="preserve">      其他组织事务支出</t>
  </si>
  <si>
    <t xml:space="preserve">      宣传管理</t>
  </si>
  <si>
    <t xml:space="preserve">      其他宣传事务支出</t>
  </si>
  <si>
    <t xml:space="preserve">      宗教事务</t>
  </si>
  <si>
    <t xml:space="preserve">      华侨事务</t>
  </si>
  <si>
    <t xml:space="preserve">      其他统战事务支出</t>
  </si>
  <si>
    <t xml:space="preserve">      其他对外联络事务支出</t>
  </si>
  <si>
    <t xml:space="preserve">      其他共产党事务支出</t>
  </si>
  <si>
    <t xml:space="preserve">      信息安全事务</t>
  </si>
  <si>
    <t xml:space="preserve">      其他网信事务支出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</si>
  <si>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</si>
  <si>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</si>
  <si>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</si>
  <si>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</si>
  <si>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</si>
  <si>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</si>
  <si>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</si>
  <si>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</si>
  <si>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</si>
  <si>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  国家赔偿费用支出</t>
  </si>
  <si>
    <t xml:space="preserve">      其他一般公共服务支出</t>
  </si>
  <si>
    <t xml:space="preserve">    对外宣传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</si>
  <si>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</si>
  <si>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</si>
  <si>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</si>
  <si>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</si>
  <si>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</si>
  <si>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</si>
  <si>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</si>
  <si>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</si>
  <si>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</si>
  <si>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  武装警察部队</t>
  </si>
  <si>
    <t xml:space="preserve">      其他武装警察部队支出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</si>
  <si>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</si>
  <si>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</si>
  <si>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</si>
  <si>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</si>
  <si>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</si>
  <si>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  安全业务</t>
  </si>
  <si>
    <t xml:space="preserve">      其他国家安全支出</t>
  </si>
  <si>
    <t xml:space="preserve">      “两房”建设</t>
  </si>
  <si>
    <t xml:space="preserve">      检查监督</t>
  </si>
  <si>
    <t xml:space="preserve">      其他检察支出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</si>
  <si>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</si>
  <si>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</si>
  <si>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</si>
  <si>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</si>
  <si>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</si>
  <si>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</si>
  <si>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</si>
  <si>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</si>
  <si>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</si>
  <si>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</si>
  <si>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法制建设</t>
  </si>
  <si>
    <t xml:space="preserve">      其他司法支出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</si>
  <si>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</si>
  <si>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</si>
  <si>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</si>
  <si>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</si>
  <si>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</si>
  <si>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</si>
  <si>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</si>
  <si>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</si>
  <si>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  保密技术</t>
  </si>
  <si>
    <t xml:space="preserve">      保密管理</t>
  </si>
  <si>
    <t xml:space="preserve">      其他国家保密支出</t>
  </si>
  <si>
    <t xml:space="preserve">      缉私业务</t>
  </si>
  <si>
    <t xml:space="preserve">      其他缉私警察支出</t>
  </si>
  <si>
    <t xml:space="preserve">      国家司法救助支出</t>
  </si>
  <si>
    <t xml:space="preserve">      其他公共安全支出</t>
  </si>
  <si>
    <t xml:space="preserve">      其他教育管理事务支出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</si>
  <si>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</si>
  <si>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</si>
  <si>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</si>
  <si>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</si>
  <si>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</si>
  <si>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</si>
  <si>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</si>
  <si>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</si>
  <si>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</si>
  <si>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</si>
  <si>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</si>
  <si>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</si>
  <si>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</si>
  <si>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</si>
  <si>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</si>
  <si>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</si>
  <si>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  广播电视学校</t>
  </si>
  <si>
    <t xml:space="preserve">      教育电视台</t>
  </si>
  <si>
    <t xml:space="preserve">      其他广播电视教育支出</t>
  </si>
  <si>
    <t xml:space="preserve">      出国留学教育</t>
  </si>
  <si>
    <t xml:space="preserve">      来华留学教育</t>
  </si>
  <si>
    <t xml:space="preserve">      其他留学教育支出</t>
  </si>
  <si>
    <t xml:space="preserve">      特殊学校教育</t>
  </si>
  <si>
    <t xml:space="preserve">      工读学校教育</t>
  </si>
  <si>
    <t xml:space="preserve">      其他特殊教育支出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</si>
  <si>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</si>
  <si>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</si>
  <si>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</si>
  <si>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</si>
  <si>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</si>
  <si>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</si>
  <si>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</si>
  <si>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</si>
  <si>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</si>
  <si>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</si>
  <si>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</si>
  <si>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  其他科学技术管理事务支出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</si>
  <si>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</si>
  <si>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</si>
  <si>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</si>
  <si>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</si>
  <si>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</si>
  <si>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</si>
  <si>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</si>
  <si>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</si>
  <si>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</si>
  <si>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</si>
  <si>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</si>
  <si>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</si>
  <si>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</si>
  <si>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</si>
  <si>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</si>
  <si>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</si>
  <si>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</si>
  <si>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</si>
  <si>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</si>
  <si>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</si>
  <si>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</si>
  <si>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</si>
  <si>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</si>
  <si>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</si>
  <si>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</si>
  <si>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</si>
  <si>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</si>
  <si>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</si>
  <si>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</si>
  <si>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</si>
  <si>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  科技重大专项</t>
  </si>
  <si>
    <t xml:space="preserve">      重点研发计划</t>
  </si>
  <si>
    <t xml:space="preserve">      其他科技重大项目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</si>
  <si>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</si>
  <si>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</si>
  <si>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</si>
  <si>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</si>
  <si>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</si>
  <si>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</si>
  <si>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</si>
  <si>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</si>
  <si>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</si>
  <si>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</si>
  <si>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</si>
  <si>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</si>
  <si>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</si>
  <si>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</si>
  <si>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</si>
  <si>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</si>
  <si>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</si>
  <si>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</si>
  <si>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</si>
  <si>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</si>
  <si>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</si>
  <si>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</si>
  <si>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</si>
  <si>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</si>
  <si>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</si>
  <si>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</si>
  <si>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</si>
  <si>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</si>
  <si>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</si>
  <si>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</si>
  <si>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</si>
  <si>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</si>
  <si>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</si>
  <si>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</si>
  <si>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</si>
  <si>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</si>
  <si>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</si>
  <si>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</si>
  <si>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</si>
  <si>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</si>
  <si>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</si>
  <si>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</si>
  <si>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</si>
  <si>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</si>
  <si>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</si>
  <si>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</si>
  <si>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</si>
  <si>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</si>
  <si>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</si>
  <si>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</si>
  <si>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</si>
  <si>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</si>
  <si>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</si>
  <si>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</si>
  <si>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</si>
  <si>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</si>
  <si>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  用一般公共预算补充基金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</si>
  <si>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</si>
  <si>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</si>
  <si>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</si>
  <si>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</si>
  <si>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</si>
  <si>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</si>
  <si>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</si>
  <si>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</si>
  <si>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</si>
  <si>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</si>
  <si>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</si>
  <si>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</si>
  <si>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</si>
  <si>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</si>
  <si>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</si>
  <si>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</si>
  <si>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</si>
  <si>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</si>
  <si>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</si>
  <si>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</si>
  <si>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</si>
  <si>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</si>
  <si>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</si>
  <si>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</si>
  <si>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</si>
  <si>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</si>
  <si>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</si>
  <si>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</si>
  <si>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</si>
  <si>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</si>
  <si>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</si>
  <si>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</si>
  <si>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</si>
  <si>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</si>
  <si>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</si>
  <si>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</si>
  <si>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</si>
  <si>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</si>
  <si>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</si>
  <si>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</si>
  <si>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</si>
  <si>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</si>
  <si>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</si>
  <si>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</si>
  <si>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</si>
  <si>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  其他红十字事业支出</t>
  </si>
  <si>
    <t xml:space="preserve">      城市最低生活保障金支出</t>
  </si>
  <si>
    <t xml:space="preserve">      农村最低生活保障金支出</t>
  </si>
  <si>
    <t xml:space="preserve">      临时救助支出</t>
  </si>
  <si>
    <t xml:space="preserve">      流浪乞讨人员救助支出</t>
  </si>
  <si>
    <t xml:space="preserve">      城市特困人员救助供养支出</t>
  </si>
  <si>
    <t xml:space="preserve">      农村特困人员救助供养支出</t>
  </si>
  <si>
    <t xml:space="preserve">      交强险增值税补助基金支出</t>
  </si>
  <si>
    <t xml:space="preserve">      交强险罚款收入补助基金支出</t>
  </si>
  <si>
    <t xml:space="preserve">      其他城市生活救助</t>
  </si>
  <si>
    <t xml:space="preserve">      其他农村生活救助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</si>
  <si>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</si>
  <si>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</si>
  <si>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</si>
  <si>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</si>
  <si>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</si>
  <si>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</si>
  <si>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  拥军优属</t>
  </si>
  <si>
    <t xml:space="preserve">      部队供应</t>
  </si>
  <si>
    <t xml:space="preserve">      其他退役军人事务管理支出</t>
  </si>
  <si>
    <t xml:space="preserve">      财政代缴城乡居民基本养老保险费支出</t>
  </si>
  <si>
    <t xml:space="preserve">      财政代缴其他社会保险费支出</t>
  </si>
  <si>
    <t xml:space="preserve">      其他卫生健康管理事务支出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</si>
  <si>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</si>
  <si>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</si>
  <si>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</si>
  <si>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</si>
  <si>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</si>
  <si>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</si>
  <si>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</si>
  <si>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</si>
  <si>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</si>
  <si>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</si>
  <si>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</si>
  <si>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</si>
  <si>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</si>
  <si>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</si>
  <si>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</si>
  <si>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</si>
  <si>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</si>
  <si>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</si>
  <si>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</si>
  <si>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</si>
  <si>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</si>
  <si>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</si>
  <si>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</si>
  <si>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</si>
  <si>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</si>
  <si>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</si>
  <si>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</si>
  <si>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  中医（民族医）药专项</t>
  </si>
  <si>
    <t xml:space="preserve">      其他中医药支出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</si>
  <si>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</si>
  <si>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</si>
  <si>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</si>
  <si>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</si>
  <si>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</si>
  <si>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</si>
  <si>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</si>
  <si>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</si>
  <si>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</si>
  <si>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</si>
  <si>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  城乡医疗救助</t>
  </si>
  <si>
    <t xml:space="preserve">      疾病应急救助</t>
  </si>
  <si>
    <t xml:space="preserve">      其他医疗救助支出</t>
  </si>
  <si>
    <t xml:space="preserve">      优抚对象医疗补助</t>
  </si>
  <si>
    <t xml:space="preserve">      其他优抚对象医疗支出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</si>
  <si>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</si>
  <si>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</si>
  <si>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</si>
  <si>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</si>
  <si>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</si>
  <si>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</si>
  <si>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</si>
  <si>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</si>
  <si>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</si>
  <si>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</si>
  <si>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</si>
  <si>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</si>
  <si>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</si>
  <si>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</si>
  <si>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</si>
  <si>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</si>
  <si>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</si>
  <si>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</si>
  <si>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</si>
  <si>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</si>
  <si>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</si>
  <si>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</si>
  <si>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</si>
  <si>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</si>
  <si>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</si>
  <si>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</si>
  <si>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</si>
  <si>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</si>
  <si>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</si>
  <si>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</si>
  <si>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</si>
  <si>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</si>
  <si>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</si>
  <si>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</si>
  <si>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</si>
  <si>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  京津风沙源治理工程建设</t>
  </si>
  <si>
    <t xml:space="preserve">      其他风沙荒漠治理支出</t>
  </si>
  <si>
    <t xml:space="preserve">      退牧还草工程建设</t>
  </si>
  <si>
    <t xml:space="preserve">      其他退牧还草支出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</si>
  <si>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</si>
  <si>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</si>
  <si>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</si>
  <si>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</si>
  <si>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</si>
  <si>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</si>
  <si>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</si>
  <si>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</si>
  <si>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</si>
  <si>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</si>
  <si>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</si>
  <si>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</si>
  <si>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</si>
  <si>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</si>
  <si>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</si>
  <si>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</si>
  <si>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</si>
  <si>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</si>
  <si>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</si>
  <si>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</si>
  <si>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</si>
  <si>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  小城镇基础设施建设</t>
  </si>
  <si>
    <t xml:space="preserve">      其他城乡社区公共设施支出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</si>
  <si>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</si>
  <si>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</si>
  <si>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</si>
  <si>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</si>
  <si>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</si>
  <si>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</si>
  <si>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</si>
  <si>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</si>
  <si>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</si>
  <si>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</si>
  <si>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</si>
  <si>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</si>
  <si>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</si>
  <si>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</si>
  <si>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</si>
  <si>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</si>
  <si>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</si>
  <si>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</si>
  <si>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</si>
  <si>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</si>
  <si>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</si>
  <si>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</si>
  <si>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</si>
  <si>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</si>
  <si>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</si>
  <si>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</si>
  <si>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</si>
  <si>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</si>
  <si>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</si>
  <si>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</si>
  <si>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</si>
  <si>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</si>
  <si>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</si>
  <si>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</si>
  <si>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</si>
  <si>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</si>
  <si>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</si>
  <si>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</si>
  <si>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</si>
  <si>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</si>
  <si>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</si>
  <si>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</si>
  <si>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</si>
  <si>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</si>
  <si>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</si>
  <si>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</si>
  <si>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</si>
  <si>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</si>
  <si>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</si>
  <si>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</si>
  <si>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</si>
  <si>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</si>
  <si>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</si>
  <si>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</si>
  <si>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</si>
  <si>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</si>
  <si>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</si>
  <si>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</si>
  <si>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</si>
  <si>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</si>
  <si>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</si>
  <si>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</si>
  <si>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</si>
  <si>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</si>
  <si>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</si>
  <si>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</si>
  <si>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</si>
  <si>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</si>
  <si>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</si>
  <si>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</si>
  <si>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</si>
  <si>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</si>
  <si>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</si>
  <si>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</si>
  <si>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</si>
  <si>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</si>
  <si>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</si>
  <si>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</si>
  <si>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</si>
  <si>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</si>
  <si>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</si>
  <si>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</si>
  <si>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</si>
  <si>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  棉花目标价格补贴</t>
  </si>
  <si>
    <t xml:space="preserve">      其他目标价格补贴</t>
  </si>
  <si>
    <t xml:space="preserve">      化解其他公益性乡村债务支出</t>
  </si>
  <si>
    <t xml:space="preserve">      其他农林水支出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</si>
  <si>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</si>
  <si>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</si>
  <si>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</si>
  <si>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</si>
  <si>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</si>
  <si>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</si>
  <si>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</si>
  <si>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</si>
  <si>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</si>
  <si>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</si>
  <si>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</si>
  <si>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</si>
  <si>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</si>
  <si>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</si>
  <si>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</si>
  <si>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</si>
  <si>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</si>
  <si>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</si>
  <si>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</si>
  <si>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</si>
  <si>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</si>
  <si>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</si>
  <si>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</si>
  <si>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</si>
  <si>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</si>
  <si>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</si>
  <si>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</si>
  <si>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</si>
  <si>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</si>
  <si>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</si>
  <si>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</si>
  <si>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</si>
  <si>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</si>
  <si>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</si>
  <si>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</si>
  <si>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  邮政普遍服务与特殊服务</t>
  </si>
  <si>
    <t xml:space="preserve">      其他邮政业支出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</si>
  <si>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</si>
  <si>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</si>
  <si>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</si>
  <si>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</si>
  <si>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  公共交通运营补助</t>
  </si>
  <si>
    <t xml:space="preserve">      其他交通运输支出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</si>
  <si>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</si>
  <si>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</si>
  <si>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</si>
  <si>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</si>
  <si>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</si>
  <si>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</si>
  <si>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</si>
  <si>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</si>
  <si>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</si>
  <si>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</si>
  <si>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</si>
  <si>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</si>
  <si>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</si>
  <si>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</si>
  <si>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</si>
  <si>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</si>
  <si>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</si>
  <si>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</si>
  <si>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  其他建筑业支出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</si>
  <si>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</si>
  <si>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</si>
  <si>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</si>
  <si>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</si>
  <si>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</si>
  <si>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</si>
  <si>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</si>
  <si>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</si>
  <si>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</si>
  <si>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</si>
  <si>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</si>
  <si>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</si>
  <si>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</si>
  <si>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</si>
  <si>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</si>
  <si>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</si>
  <si>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</si>
  <si>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</si>
  <si>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</si>
  <si>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</si>
  <si>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</si>
  <si>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</si>
  <si>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</si>
  <si>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  外商投资环境建设补助资金</t>
  </si>
  <si>
    <t xml:space="preserve">      其他涉外发展服务支出</t>
  </si>
  <si>
    <t xml:space="preserve">      服务业基础设施建设</t>
  </si>
  <si>
    <t xml:space="preserve">      其他商业服务业等支出</t>
  </si>
  <si>
    <t xml:space="preserve">      安全防卫</t>
  </si>
  <si>
    <t xml:space="preserve">      金融部门其他行政支出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</si>
  <si>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</si>
  <si>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</si>
  <si>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</si>
  <si>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</si>
  <si>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</si>
  <si>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</si>
  <si>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</si>
  <si>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</si>
  <si>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</si>
  <si>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</si>
  <si>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</si>
  <si>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</si>
  <si>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</si>
  <si>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</si>
  <si>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  中央银行亏损补贴</t>
  </si>
  <si>
    <t xml:space="preserve">      其他金融调控支出</t>
  </si>
  <si>
    <t xml:space="preserve">      重点企业贷款贴息</t>
  </si>
  <si>
    <t xml:space="preserve">      其他金融支出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</si>
  <si>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</si>
  <si>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</si>
  <si>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</si>
  <si>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</si>
  <si>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</si>
  <si>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</si>
  <si>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</si>
  <si>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</si>
  <si>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</si>
  <si>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</si>
  <si>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</si>
  <si>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</si>
  <si>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</si>
  <si>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</si>
  <si>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</si>
  <si>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</si>
  <si>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</si>
  <si>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</si>
  <si>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</si>
  <si>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</si>
  <si>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</si>
  <si>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</si>
  <si>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</si>
  <si>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</si>
  <si>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</si>
  <si>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</si>
  <si>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</si>
  <si>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</si>
  <si>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</si>
  <si>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</si>
  <si>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</si>
  <si>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</si>
  <si>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</si>
  <si>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</si>
  <si>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</si>
  <si>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</si>
  <si>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</si>
  <si>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</si>
  <si>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</si>
  <si>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</si>
  <si>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</si>
  <si>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</si>
  <si>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</si>
  <si>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  住房公积金</t>
  </si>
  <si>
    <t xml:space="preserve">      提租补贴</t>
  </si>
  <si>
    <t xml:space="preserve">      购房补贴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</si>
  <si>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</si>
  <si>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</si>
  <si>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</si>
  <si>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</si>
  <si>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</si>
  <si>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</si>
  <si>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</si>
  <si>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</si>
  <si>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</si>
  <si>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</si>
  <si>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</si>
  <si>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</si>
  <si>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</si>
  <si>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</si>
  <si>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</si>
  <si>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</si>
  <si>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</si>
  <si>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</si>
  <si>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</si>
  <si>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</si>
  <si>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</si>
  <si>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</si>
  <si>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</si>
  <si>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</si>
  <si>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</si>
  <si>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</si>
  <si>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</si>
  <si>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</si>
  <si>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</si>
  <si>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</si>
  <si>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</si>
  <si>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</si>
  <si>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</si>
  <si>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</si>
  <si>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</si>
  <si>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</si>
  <si>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</si>
  <si>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</si>
  <si>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</si>
  <si>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</si>
  <si>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</si>
  <si>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</si>
  <si>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</si>
  <si>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</si>
  <si>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</si>
  <si>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  消防应急救援</t>
  </si>
  <si>
    <t xml:space="preserve">      其他消防事务支出</t>
  </si>
  <si>
    <t xml:space="preserve">      森林消防应急救援</t>
  </si>
  <si>
    <t xml:space="preserve">      其他森林消防事务支出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</si>
  <si>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</si>
  <si>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</si>
  <si>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</si>
  <si>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</si>
  <si>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</si>
  <si>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</si>
  <si>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</si>
  <si>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</si>
  <si>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</si>
  <si>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</si>
  <si>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</si>
  <si>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</si>
  <si>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</si>
  <si>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</si>
  <si>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</si>
  <si>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</si>
  <si>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</si>
  <si>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</si>
  <si>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</si>
  <si>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</si>
  <si>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</si>
  <si>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</si>
  <si>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</si>
  <si>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</si>
  <si>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</si>
  <si>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</si>
  <si>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</si>
  <si>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</si>
  <si>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</si>
  <si>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支出合计</t>
  </si>
  <si>
    <t>表四</t>
  </si>
  <si>
    <t>2021年桃源县政府性基金收入预算表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</si>
  <si>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</si>
  <si>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</si>
  <si>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</si>
  <si>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</si>
  <si>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</si>
  <si>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</si>
  <si>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</si>
  <si>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</si>
  <si>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</si>
  <si>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</si>
  <si>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</si>
  <si>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</si>
  <si>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</si>
  <si>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</si>
  <si>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</si>
  <si>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</si>
  <si>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</si>
  <si>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转移性收入</t>
  </si>
  <si>
    <t>政府性基金转移收入</t>
  </si>
  <si>
    <t>政府性基金补助收入</t>
  </si>
  <si>
    <t>政府性基金上解收入</t>
  </si>
  <si>
    <t>上年结余收入</t>
  </si>
  <si>
    <t>调入资金</t>
  </si>
  <si>
    <t>其中：地方政府性基金调入专项收入</t>
  </si>
  <si>
    <t>地方政府专项债务收入</t>
  </si>
  <si>
    <t>地方政府专项债务转贷收入</t>
  </si>
  <si>
    <t>收入总计</t>
  </si>
  <si>
    <t>表五</t>
  </si>
  <si>
    <t>支出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</si>
  <si>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</si>
  <si>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</si>
  <si>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</si>
  <si>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</si>
  <si>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</si>
  <si>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</si>
  <si>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</si>
  <si>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</si>
  <si>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</si>
  <si>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</si>
  <si>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</si>
  <si>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</si>
  <si>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</si>
  <si>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</si>
  <si>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</si>
  <si>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</si>
  <si>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</si>
  <si>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</si>
  <si>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</si>
  <si>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</si>
  <si>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</si>
  <si>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</si>
  <si>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</si>
  <si>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</si>
  <si>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</si>
  <si>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</si>
  <si>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</si>
  <si>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</si>
  <si>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</si>
  <si>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</si>
  <si>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</si>
  <si>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</si>
  <si>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</si>
  <si>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</si>
  <si>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</si>
  <si>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</si>
  <si>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</si>
  <si>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</si>
  <si>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</si>
  <si>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</si>
  <si>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</si>
  <si>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</si>
  <si>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</si>
  <si>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</si>
  <si>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</si>
  <si>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</si>
  <si>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</si>
  <si>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十一、抗疫特别国债安排的支出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</si>
  <si>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</si>
  <si>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</si>
  <si>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</si>
  <si>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</si>
  <si>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</si>
  <si>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</si>
  <si>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</si>
  <si>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</si>
  <si>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</si>
  <si>
    <t>表六</t>
  </si>
  <si>
    <t>2021年桃源县本级国有资本经营收入预算表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</si>
  <si>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目</t>
    </r>
    <r>
      <rPr>
        <b/>
        <sz val="11"/>
        <rFont val="宋体"/>
        <charset val="134"/>
      </rPr>
      <t xml:space="preserve"></t>
    </r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</si>
  <si>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</si>
  <si>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</si>
  <si>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</si>
  <si>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</si>
  <si>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</si>
  <si>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 入 合 计</t>
  </si>
  <si>
    <t>国有资本经营预算转移支付收入</t>
  </si>
  <si>
    <t>上年结转</t>
  </si>
  <si>
    <t>收 入 总 计</t>
  </si>
  <si>
    <t>表七</t>
  </si>
  <si>
    <t>2021年桃源县本级国有资本经营预算支出表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</si>
  <si>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</si>
  <si>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</si>
  <si>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</si>
  <si>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</si>
  <si>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五、其他国有资本经营预算支出</t>
  </si>
  <si>
    <t>支 出 合 计</t>
  </si>
  <si>
    <t>国有资本经营预算转移支付支出</t>
  </si>
  <si>
    <t>——</t>
  </si>
  <si>
    <t>国有资本经营预算调出资金</t>
  </si>
  <si>
    <t>结转下年</t>
  </si>
  <si>
    <t>支 出 总 计</t>
  </si>
  <si>
    <t>表八</t>
  </si>
  <si>
    <t>2021年桃源县社会保险基金收入预算表</t>
  </si>
  <si>
    <t>收   入</t>
  </si>
  <si>
    <t xml:space="preserve">     保险费收入</t>
  </si>
  <si>
    <t xml:space="preserve">     利息收入</t>
  </si>
  <si>
    <t xml:space="preserve">     财政补贴收入</t>
  </si>
  <si>
    <t xml:space="preserve">     其他收入</t>
  </si>
  <si>
    <t xml:space="preserve">     转移收入</t>
  </si>
  <si>
    <t xml:space="preserve">     上级补助收入</t>
  </si>
  <si>
    <t xml:space="preserve">     合  计</t>
  </si>
  <si>
    <t>表九</t>
  </si>
  <si>
    <t>2021年桃源县社会保险基金支出预算表</t>
  </si>
  <si>
    <t>支    出</t>
  </si>
  <si>
    <t xml:space="preserve">    社会保险待遇支出</t>
  </si>
  <si>
    <t xml:space="preserve">    大病保险支出</t>
  </si>
  <si>
    <t xml:space="preserve">    劳动能力鉴定支出</t>
  </si>
  <si>
    <t xml:space="preserve">    工伤预防费用支出</t>
  </si>
  <si>
    <t xml:space="preserve">    稳定岗位补贴支出</t>
  </si>
  <si>
    <t xml:space="preserve">    上解上级支出</t>
  </si>
  <si>
    <t xml:space="preserve">    转移支出</t>
  </si>
  <si>
    <t xml:space="preserve">    合   计</t>
  </si>
  <si>
    <t>表十</t>
  </si>
  <si>
    <t>收入</t>
  </si>
  <si>
    <t xml:space="preserve">  上级补助收入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</si>
  <si>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</si>
  <si>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</si>
  <si>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</si>
  <si>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</si>
  <si>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</si>
  <si>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</si>
  <si>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</si>
  <si>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</si>
  <si>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</si>
  <si>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</si>
  <si>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</si>
  <si>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</si>
  <si>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</si>
  <si>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</si>
  <si>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</si>
  <si>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</si>
  <si>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</si>
  <si>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</si>
  <si>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</si>
  <si>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</si>
  <si>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贫困地区转移支付收入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</si>
  <si>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</si>
  <si>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</si>
  <si>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</si>
  <si>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</si>
  <si>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</si>
  <si>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</si>
  <si>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</si>
  <si>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</si>
  <si>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</si>
  <si>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</si>
  <si>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</si>
  <si>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</si>
  <si>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</si>
  <si>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</si>
  <si>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</si>
  <si>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</si>
  <si>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</si>
  <si>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</si>
  <si>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</si>
  <si>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</si>
  <si>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</si>
  <si>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</si>
  <si>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</si>
  <si>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</si>
  <si>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</si>
  <si>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</si>
  <si>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</si>
  <si>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</si>
  <si>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</si>
  <si>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</si>
  <si>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</si>
  <si>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</si>
  <si>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</si>
  <si>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</si>
  <si>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</si>
  <si>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</si>
  <si>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</si>
  <si>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</si>
  <si>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</si>
  <si>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</si>
  <si>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</si>
  <si>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</si>
  <si>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</si>
  <si>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</si>
  <si>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表十一</t>
  </si>
  <si>
    <t>2021年桃源县政府性基金转移支付预算情况表</t>
  </si>
  <si>
    <t>金额</t>
  </si>
  <si>
    <t>政府性基金上级补助收入</t>
  </si>
  <si>
    <t>表十二</t>
  </si>
  <si>
    <t>2021年桃源县一般公共预算基本支出预算表</t>
  </si>
  <si>
    <t>政府经济科目编码</t>
  </si>
  <si>
    <t>政府经济科目名称(公开到款)</t>
  </si>
  <si>
    <t>合计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</si>
  <si>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</si>
  <si>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</si>
  <si>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</si>
  <si>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</si>
  <si>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</si>
  <si>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</si>
  <si>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</si>
  <si>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</si>
  <si>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</si>
  <si>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</si>
  <si>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</si>
  <si>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</si>
  <si>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</si>
  <si>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</si>
  <si>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</si>
  <si>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</si>
  <si>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</si>
  <si>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</si>
  <si>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</si>
  <si>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</si>
  <si>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</si>
  <si>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</si>
  <si>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</si>
  <si>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</si>
  <si>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</si>
  <si>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</si>
  <si>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</si>
  <si>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</si>
  <si>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</si>
  <si>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</si>
  <si>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</si>
  <si>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</si>
  <si>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</si>
  <si>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</si>
  <si>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</si>
  <si>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</si>
  <si>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</si>
  <si>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</si>
  <si>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</si>
  <si>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</si>
  <si>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</si>
  <si>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</si>
  <si>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</si>
  <si>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</si>
  <si>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</si>
  <si>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</si>
  <si>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</si>
  <si>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</si>
  <si>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</si>
  <si>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</si>
  <si>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</si>
  <si>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</si>
  <si>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</si>
  <si>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</si>
  <si>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</si>
  <si>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</si>
  <si>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</si>
  <si>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</si>
  <si>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表十三</t>
  </si>
  <si>
    <t>2021年一般公共预算支出“三公”经费预算表</t>
  </si>
  <si>
    <t>项目名称</t>
  </si>
  <si>
    <t>上年执行数</t>
  </si>
  <si>
    <t>为上年执行数的%</t>
  </si>
  <si>
    <t>合   计</t>
  </si>
  <si>
    <t>因公出国（境）费</t>
  </si>
  <si>
    <t>公务用车购置及运行费</t>
  </si>
  <si>
    <t>小   计</t>
  </si>
  <si>
    <t>公务用车购置费</t>
  </si>
  <si>
    <t>公务用车运行费</t>
  </si>
  <si>
    <t>公务接待费</t>
  </si>
  <si>
    <t>表十四</t>
  </si>
  <si>
    <t>2021年度桃源县一般债务限额和余额情况表</t>
  </si>
  <si>
    <t>金额单位：亿元</t>
  </si>
  <si>
    <t>备注</t>
  </si>
  <si>
    <t>上年末地方政府债务余额</t>
  </si>
  <si>
    <t>本年地方政府债务限额</t>
  </si>
  <si>
    <t>限额为预估数</t>
  </si>
  <si>
    <t>年末地方政府债务余额</t>
  </si>
  <si>
    <t>表十五</t>
  </si>
  <si>
    <t>2021年度桃源县专项债务限额和余额情况表</t>
  </si>
  <si>
    <t>地区</t>
  </si>
  <si>
    <t>桃源县</t>
  </si>
  <si>
    <t>单位：亿元</t>
  </si>
  <si>
    <t>项 目</t>
  </si>
  <si>
    <t>还本额</t>
  </si>
  <si>
    <t>付息额</t>
  </si>
  <si>
    <t>项目编号</t>
  </si>
  <si>
    <t>项目领域</t>
  </si>
  <si>
    <t>项目主管部门</t>
  </si>
  <si>
    <t>项目实施单位</t>
  </si>
  <si>
    <t>债券性质</t>
  </si>
  <si>
    <t>债券规模</t>
  </si>
  <si>
    <t>发行时间（年/月）</t>
  </si>
  <si>
    <t>生活垃圾填埋场封场工程</t>
  </si>
  <si>
    <t>P20430725-0015</t>
  </si>
  <si>
    <t>其他生态建设和环境保护</t>
  </si>
  <si>
    <t>桃源县城市管理行政执法局</t>
  </si>
  <si>
    <t>一般债券</t>
  </si>
  <si>
    <t>2021-06</t>
  </si>
  <si>
    <t>三年行动计划</t>
  </si>
  <si>
    <t>P19430725-0001</t>
  </si>
  <si>
    <t>义务教育</t>
  </si>
  <si>
    <t>桃源县教育局</t>
  </si>
  <si>
    <t>桃源县乡村道路提质改造（1000km）</t>
  </si>
  <si>
    <t>P20430725-0016</t>
  </si>
  <si>
    <t>农村公路</t>
  </si>
  <si>
    <t>桃源县交通局</t>
  </si>
  <si>
    <t>常德市桃源县中医院整体搬迁建设项目</t>
  </si>
  <si>
    <t>P20430725-0066</t>
  </si>
  <si>
    <t>公立医院</t>
  </si>
  <si>
    <t>桃源县卫生健康局</t>
  </si>
  <si>
    <t>桃源县城市建设投资开发有限公司</t>
  </si>
  <si>
    <t>其他领域专项债券</t>
  </si>
  <si>
    <t>2021-07</t>
  </si>
  <si>
    <t>桃源省级高新区5G工业互联网创新一期工程项目</t>
  </si>
  <si>
    <t>P20430725-0032</t>
  </si>
  <si>
    <t>产业园区基础设施</t>
  </si>
  <si>
    <t>桃源县高新区管理委员会</t>
  </si>
  <si>
    <t>桃源县经济开发区开发投资有限公司</t>
  </si>
  <si>
    <t>桃源县省级高新区科技孵化园基础设施建设项目</t>
  </si>
  <si>
    <t>P20430725-0024</t>
  </si>
  <si>
    <t>桃源省级高新区供水能力提升改扩建工程</t>
  </si>
  <si>
    <t>P20430725-0030</t>
  </si>
  <si>
    <t>2021-08</t>
  </si>
  <si>
    <t>桃源县省级高新区电子信息产业园基础设施建设项目</t>
  </si>
  <si>
    <t>P20430725-0025</t>
  </si>
  <si>
    <t>桃源县人民医院传染病分院建设项目</t>
  </si>
  <si>
    <t>P20430725-0063</t>
  </si>
  <si>
    <t>2021-10</t>
  </si>
  <si>
    <t>常德市桃源县省级高新区湘西北物流枢纽建设项目</t>
  </si>
  <si>
    <t>P20430725-0034</t>
  </si>
  <si>
    <t>其他</t>
  </si>
  <si>
    <t>小水库除险加固</t>
  </si>
  <si>
    <t>P21430725-0011</t>
  </si>
  <si>
    <t>其他农林水利建设</t>
  </si>
  <si>
    <t>桃源县水利局</t>
  </si>
  <si>
    <t>桃源县漳江南路延长线及配套管网建建设项目</t>
  </si>
  <si>
    <t>P20430725-0013</t>
  </si>
  <si>
    <t>桃源县住房和城乡建设局</t>
  </si>
  <si>
    <t>桃源县黑臭水体治理工程</t>
  </si>
  <si>
    <t>P20430725-0074</t>
  </si>
  <si>
    <t>污染防治</t>
  </si>
  <si>
    <t>桃源县农贸市场建设项目</t>
  </si>
  <si>
    <t>P20430725-0055</t>
  </si>
  <si>
    <t>其他市政建设</t>
  </si>
  <si>
    <t>桃源县市场服务中心</t>
  </si>
  <si>
    <t>2021-11</t>
  </si>
</sst>
</file>

<file path=xl/styles.xml><?xml version="1.0" encoding="utf-8"?>
<styleSheet xmlns="http://schemas.openxmlformats.org/spreadsheetml/2006/main">
  <numFmts count="16">
    <numFmt numFmtId="176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0000"/>
    <numFmt numFmtId="179" formatCode="#0.00"/>
    <numFmt numFmtId="180" formatCode="0_ "/>
    <numFmt numFmtId="181" formatCode="0.0_);[Red]\(0.0\)"/>
    <numFmt numFmtId="182" formatCode="0_);[Red]\(0\)"/>
    <numFmt numFmtId="183" formatCode="0.00_ "/>
    <numFmt numFmtId="184" formatCode="#,##0_ "/>
    <numFmt numFmtId="185" formatCode="0;_"/>
    <numFmt numFmtId="186" formatCode="#,##0.00_ ;\-#,##0.00;;"/>
    <numFmt numFmtId="187" formatCode="0.0_ "/>
  </numFmts>
  <fonts count="71">
    <font>
      <sz val="12"/>
      <name val="宋体"/>
      <charset val="134"/>
    </font>
    <font>
      <b/>
      <sz val="15"/>
      <name val="SimSun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1"/>
      <name val="SimSun"/>
      <charset val="134"/>
    </font>
    <font>
      <sz val="11"/>
      <name val="仿宋_GB2312"/>
      <charset val="134"/>
    </font>
    <font>
      <sz val="12"/>
      <name val="SimSun"/>
      <charset val="134"/>
    </font>
    <font>
      <sz val="10"/>
      <name val="SimSun"/>
      <charset val="134"/>
    </font>
    <font>
      <sz val="20"/>
      <name val="方正小标宋简体"/>
      <charset val="134"/>
    </font>
    <font>
      <sz val="11"/>
      <color indexed="8"/>
      <name val="Times New Roman"/>
      <charset val="0"/>
    </font>
    <font>
      <sz val="9"/>
      <name val="宋体"/>
      <charset val="134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0"/>
    </font>
    <font>
      <sz val="11"/>
      <name val="SimSun"/>
      <charset val="134"/>
    </font>
    <font>
      <b/>
      <sz val="16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黑体"/>
      <charset val="134"/>
    </font>
    <font>
      <b/>
      <sz val="14"/>
      <name val="黑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2"/>
      <name val="Times New Roman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仿宋_GB2312"/>
      <charset val="134"/>
    </font>
    <font>
      <b/>
      <sz val="18"/>
      <name val="黑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134"/>
    </font>
    <font>
      <sz val="16"/>
      <name val="黑体"/>
      <charset val="134"/>
    </font>
    <font>
      <sz val="12"/>
      <name val="仿宋_GB2312"/>
      <charset val="134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rgb="FFFF0000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b/>
      <sz val="24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0"/>
    </font>
    <font>
      <b/>
      <sz val="11"/>
      <name val="Times New Roman"/>
      <charset val="134"/>
    </font>
    <font>
      <b/>
      <sz val="1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42" fontId="16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2" fillId="10" borderId="2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0" fillId="0" borderId="0"/>
    <xf numFmtId="41" fontId="16" fillId="0" borderId="0" applyFont="0" applyFill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43" fontId="0" fillId="0" borderId="0"/>
    <xf numFmtId="0" fontId="56" fillId="0" borderId="0"/>
    <xf numFmtId="0" fontId="48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31" fillId="0" borderId="0">
      <alignment vertical="center"/>
    </xf>
    <xf numFmtId="0" fontId="16" fillId="17" borderId="28" applyNumberFormat="0" applyFont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63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8" fillId="15" borderId="27" applyNumberFormat="0" applyAlignment="0" applyProtection="0">
      <alignment vertical="center"/>
    </xf>
    <xf numFmtId="0" fontId="66" fillId="15" borderId="24" applyNumberFormat="0" applyAlignment="0" applyProtection="0">
      <alignment vertical="center"/>
    </xf>
    <xf numFmtId="0" fontId="67" fillId="22" borderId="30" applyNumberFormat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8" fillId="0" borderId="0"/>
    <xf numFmtId="0" fontId="0" fillId="0" borderId="0">
      <alignment vertical="center"/>
    </xf>
  </cellStyleXfs>
  <cellXfs count="233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178" fontId="5" fillId="0" borderId="4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179" fontId="14" fillId="0" borderId="12" xfId="0" applyNumberFormat="1" applyFont="1" applyFill="1" applyBorder="1" applyAlignment="1">
      <alignment horizontal="center" vertical="center" wrapText="1"/>
    </xf>
    <xf numFmtId="179" fontId="14" fillId="0" borderId="1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180" fontId="18" fillId="0" borderId="0" xfId="0" applyNumberFormat="1" applyFont="1" applyAlignment="1">
      <alignment vertical="center"/>
    </xf>
    <xf numFmtId="181" fontId="18" fillId="2" borderId="0" xfId="0" applyNumberFormat="1" applyFont="1" applyFill="1" applyAlignment="1">
      <alignment horizontal="center" vertical="center"/>
    </xf>
    <xf numFmtId="180" fontId="19" fillId="0" borderId="0" xfId="0" applyNumberFormat="1" applyFont="1" applyAlignment="1">
      <alignment horizontal="center" vertical="center"/>
    </xf>
    <xf numFmtId="0" fontId="20" fillId="2" borderId="0" xfId="0" applyFont="1" applyFill="1" applyAlignment="1">
      <alignment horizontal="right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3" fontId="17" fillId="0" borderId="10" xfId="0" applyNumberFormat="1" applyFont="1" applyFill="1" applyBorder="1" applyAlignment="1" applyProtection="1">
      <alignment vertical="center"/>
      <protection locked="0"/>
    </xf>
    <xf numFmtId="182" fontId="22" fillId="2" borderId="10" xfId="0" applyNumberFormat="1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vertical="center"/>
      <protection locked="0"/>
    </xf>
    <xf numFmtId="0" fontId="16" fillId="2" borderId="10" xfId="0" applyFont="1" applyFill="1" applyBorder="1" applyAlignment="1" applyProtection="1">
      <alignment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0" xfId="0" applyFont="1" applyAlignment="1"/>
    <xf numFmtId="183" fontId="0" fillId="0" borderId="0" xfId="0" applyNumberFormat="1" applyAlignment="1"/>
    <xf numFmtId="10" fontId="0" fillId="0" borderId="0" xfId="0" applyNumberFormat="1" applyAlignment="1"/>
    <xf numFmtId="183" fontId="18" fillId="0" borderId="0" xfId="0" applyNumberFormat="1" applyFont="1" applyAlignment="1">
      <alignment vertical="center"/>
    </xf>
    <xf numFmtId="0" fontId="27" fillId="2" borderId="0" xfId="54" applyFont="1" applyFill="1" applyAlignment="1">
      <alignment horizontal="center" vertical="center"/>
    </xf>
    <xf numFmtId="0" fontId="28" fillId="2" borderId="0" xfId="54" applyFont="1" applyFill="1" applyAlignment="1">
      <alignment horizontal="center" vertical="center"/>
    </xf>
    <xf numFmtId="0" fontId="28" fillId="2" borderId="0" xfId="54" applyFont="1" applyFill="1" applyAlignment="1">
      <alignment vertical="center"/>
    </xf>
    <xf numFmtId="0" fontId="28" fillId="2" borderId="15" xfId="54" applyFont="1" applyFill="1" applyBorder="1" applyAlignment="1">
      <alignment horizontal="right" vertical="center" wrapText="1"/>
    </xf>
    <xf numFmtId="49" fontId="29" fillId="2" borderId="16" xfId="0" applyNumberFormat="1" applyFont="1" applyFill="1" applyBorder="1" applyAlignment="1">
      <alignment horizontal="center" vertical="center"/>
    </xf>
    <xf numFmtId="49" fontId="29" fillId="2" borderId="17" xfId="0" applyNumberFormat="1" applyFont="1" applyFill="1" applyBorder="1" applyAlignment="1">
      <alignment horizontal="center" vertical="center"/>
    </xf>
    <xf numFmtId="0" fontId="30" fillId="2" borderId="9" xfId="54" applyFont="1" applyFill="1" applyBorder="1" applyAlignment="1">
      <alignment horizontal="center" vertical="center" wrapText="1"/>
    </xf>
    <xf numFmtId="0" fontId="30" fillId="2" borderId="10" xfId="54" applyFont="1" applyFill="1" applyBorder="1" applyAlignment="1">
      <alignment horizontal="center" vertical="center"/>
    </xf>
    <xf numFmtId="0" fontId="30" fillId="2" borderId="17" xfId="54" applyFont="1" applyFill="1" applyBorder="1" applyAlignment="1">
      <alignment horizontal="center" vertical="center" wrapText="1"/>
    </xf>
    <xf numFmtId="10" fontId="26" fillId="0" borderId="0" xfId="0" applyNumberFormat="1" applyFont="1" applyAlignment="1"/>
    <xf numFmtId="49" fontId="29" fillId="2" borderId="18" xfId="0" applyNumberFormat="1" applyFont="1" applyFill="1" applyBorder="1" applyAlignment="1">
      <alignment horizontal="center" vertical="center"/>
    </xf>
    <xf numFmtId="49" fontId="29" fillId="2" borderId="19" xfId="0" applyNumberFormat="1" applyFont="1" applyFill="1" applyBorder="1" applyAlignment="1">
      <alignment horizontal="center" vertical="center"/>
    </xf>
    <xf numFmtId="0" fontId="30" fillId="2" borderId="11" xfId="54" applyFont="1" applyFill="1" applyBorder="1" applyAlignment="1">
      <alignment horizontal="center" vertical="center" wrapText="1"/>
    </xf>
    <xf numFmtId="0" fontId="30" fillId="2" borderId="19" xfId="54" applyFont="1" applyFill="1" applyBorder="1" applyAlignment="1">
      <alignment horizontal="center" vertical="center" wrapText="1"/>
    </xf>
    <xf numFmtId="0" fontId="30" fillId="2" borderId="13" xfId="57" applyNumberFormat="1" applyFont="1" applyFill="1" applyBorder="1" applyAlignment="1" applyProtection="1">
      <alignment horizontal="center" vertical="center"/>
    </xf>
    <xf numFmtId="0" fontId="30" fillId="2" borderId="14" xfId="57" applyNumberFormat="1" applyFont="1" applyFill="1" applyBorder="1" applyAlignment="1" applyProtection="1">
      <alignment horizontal="center" vertical="center"/>
    </xf>
    <xf numFmtId="180" fontId="30" fillId="2" borderId="10" xfId="57" applyNumberFormat="1" applyFont="1" applyFill="1" applyBorder="1" applyAlignment="1" applyProtection="1">
      <alignment horizontal="center" vertical="center"/>
    </xf>
    <xf numFmtId="10" fontId="30" fillId="2" borderId="10" xfId="54" applyNumberFormat="1" applyFont="1" applyFill="1" applyBorder="1" applyAlignment="1">
      <alignment horizontal="center" vertical="center" wrapText="1"/>
    </xf>
    <xf numFmtId="49" fontId="29" fillId="2" borderId="10" xfId="0" applyNumberFormat="1" applyFont="1" applyFill="1" applyBorder="1" applyAlignment="1">
      <alignment horizontal="left" vertical="center"/>
    </xf>
    <xf numFmtId="0" fontId="29" fillId="2" borderId="10" xfId="0" applyFont="1" applyFill="1" applyBorder="1" applyAlignment="1">
      <alignment horizontal="left" vertical="center"/>
    </xf>
    <xf numFmtId="180" fontId="30" fillId="2" borderId="18" xfId="54" applyNumberFormat="1" applyFont="1" applyFill="1" applyBorder="1" applyAlignment="1">
      <alignment horizontal="center" vertical="center" wrapText="1"/>
    </xf>
    <xf numFmtId="180" fontId="30" fillId="2" borderId="10" xfId="54" applyNumberFormat="1" applyFont="1" applyFill="1" applyBorder="1" applyAlignment="1">
      <alignment horizontal="center" vertical="center"/>
    </xf>
    <xf numFmtId="180" fontId="30" fillId="2" borderId="10" xfId="54" applyNumberFormat="1" applyFont="1" applyFill="1" applyBorder="1" applyAlignment="1">
      <alignment horizontal="center" vertical="center" wrapText="1"/>
    </xf>
    <xf numFmtId="49" fontId="29" fillId="2" borderId="10" xfId="0" applyNumberFormat="1" applyFont="1" applyFill="1" applyBorder="1" applyAlignment="1">
      <alignment horizontal="center" vertical="center" wrapText="1"/>
    </xf>
    <xf numFmtId="49" fontId="29" fillId="2" borderId="10" xfId="0" applyNumberFormat="1" applyFont="1" applyFill="1" applyBorder="1" applyAlignment="1">
      <alignment horizontal="center" vertical="center" wrapText="1" shrinkToFit="1"/>
    </xf>
    <xf numFmtId="49" fontId="29" fillId="2" borderId="10" xfId="0" applyNumberFormat="1" applyFont="1" applyFill="1" applyBorder="1" applyAlignment="1">
      <alignment horizontal="left" vertical="center" wrapText="1" shrinkToFit="1"/>
    </xf>
    <xf numFmtId="49" fontId="29" fillId="2" borderId="10" xfId="0" applyNumberFormat="1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12" fillId="0" borderId="0" xfId="16" applyFont="1" applyAlignment="1">
      <alignment vertical="center"/>
    </xf>
    <xf numFmtId="0" fontId="31" fillId="0" borderId="0" xfId="16" applyFont="1" applyAlignment="1">
      <alignment vertical="center"/>
    </xf>
    <xf numFmtId="184" fontId="31" fillId="0" borderId="0" xfId="16" applyNumberFormat="1" applyFont="1" applyAlignment="1">
      <alignment horizontal="right" vertical="center"/>
    </xf>
    <xf numFmtId="0" fontId="15" fillId="0" borderId="0" xfId="15" applyNumberFormat="1" applyFont="1" applyAlignment="1">
      <alignment horizontal="center" vertical="center"/>
    </xf>
    <xf numFmtId="184" fontId="15" fillId="0" borderId="0" xfId="15" applyNumberFormat="1" applyFont="1" applyAlignment="1">
      <alignment horizontal="center" vertical="center"/>
    </xf>
    <xf numFmtId="0" fontId="32" fillId="0" borderId="0" xfId="16" applyFont="1" applyAlignment="1">
      <alignment horizontal="center" vertical="center"/>
    </xf>
    <xf numFmtId="184" fontId="12" fillId="0" borderId="0" xfId="16" applyNumberFormat="1" applyFont="1" applyAlignment="1">
      <alignment horizontal="right" vertical="center"/>
    </xf>
    <xf numFmtId="0" fontId="33" fillId="0" borderId="4" xfId="0" applyFont="1" applyBorder="1" applyAlignment="1">
      <alignment horizontal="center" vertical="center"/>
    </xf>
    <xf numFmtId="184" fontId="33" fillId="0" borderId="20" xfId="0" applyNumberFormat="1" applyFont="1" applyBorder="1" applyAlignment="1">
      <alignment horizontal="center" vertical="center"/>
    </xf>
    <xf numFmtId="49" fontId="33" fillId="0" borderId="21" xfId="0" applyNumberFormat="1" applyFont="1" applyBorder="1" applyAlignment="1">
      <alignment horizontal="center" vertical="center"/>
    </xf>
    <xf numFmtId="49" fontId="33" fillId="0" borderId="7" xfId="0" applyNumberFormat="1" applyFont="1" applyBorder="1" applyAlignment="1">
      <alignment horizontal="center" vertical="center"/>
    </xf>
    <xf numFmtId="3" fontId="20" fillId="0" borderId="10" xfId="0" applyNumberFormat="1" applyFont="1" applyFill="1" applyBorder="1" applyAlignment="1" applyProtection="1">
      <alignment horizontal="right" vertical="center"/>
    </xf>
    <xf numFmtId="0" fontId="34" fillId="0" borderId="10" xfId="0" applyNumberFormat="1" applyFont="1" applyFill="1" applyBorder="1" applyAlignment="1" applyProtection="1">
      <alignment horizontal="left" vertical="center"/>
    </xf>
    <xf numFmtId="0" fontId="34" fillId="0" borderId="10" xfId="0" applyNumberFormat="1" applyFont="1" applyFill="1" applyBorder="1" applyAlignment="1" applyProtection="1">
      <alignment vertical="center"/>
    </xf>
    <xf numFmtId="0" fontId="20" fillId="0" borderId="10" xfId="0" applyNumberFormat="1" applyFont="1" applyFill="1" applyBorder="1" applyAlignment="1" applyProtection="1">
      <alignment horizontal="left" vertical="center"/>
    </xf>
    <xf numFmtId="0" fontId="20" fillId="0" borderId="10" xfId="0" applyNumberFormat="1" applyFont="1" applyFill="1" applyBorder="1" applyAlignment="1" applyProtection="1">
      <alignment vertical="center"/>
    </xf>
    <xf numFmtId="181" fontId="18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center" vertical="center"/>
    </xf>
    <xf numFmtId="180" fontId="20" fillId="0" borderId="0" xfId="0" applyNumberFormat="1" applyFont="1" applyAlignment="1">
      <alignment horizontal="center" vertical="center"/>
    </xf>
    <xf numFmtId="181" fontId="10" fillId="0" borderId="0" xfId="0" applyNumberFormat="1" applyFont="1" applyAlignment="1">
      <alignment horizontal="right" vertical="center"/>
    </xf>
    <xf numFmtId="180" fontId="30" fillId="0" borderId="10" xfId="0" applyNumberFormat="1" applyFont="1" applyBorder="1" applyAlignment="1">
      <alignment horizontal="center" vertical="center" wrapText="1"/>
    </xf>
    <xf numFmtId="180" fontId="28" fillId="0" borderId="10" xfId="0" applyNumberFormat="1" applyFont="1" applyBorder="1" applyAlignment="1">
      <alignment vertical="center" wrapText="1"/>
    </xf>
    <xf numFmtId="184" fontId="28" fillId="0" borderId="10" xfId="0" applyNumberFormat="1" applyFont="1" applyBorder="1" applyAlignment="1">
      <alignment horizontal="center" vertical="center" wrapText="1"/>
    </xf>
    <xf numFmtId="1" fontId="21" fillId="0" borderId="10" xfId="0" applyNumberFormat="1" applyFont="1" applyFill="1" applyBorder="1" applyAlignment="1" applyProtection="1">
      <alignment vertical="center"/>
      <protection locked="0"/>
    </xf>
    <xf numFmtId="182" fontId="35" fillId="2" borderId="10" xfId="0" applyNumberFormat="1" applyFont="1" applyFill="1" applyBorder="1" applyAlignment="1" applyProtection="1">
      <alignment horizontal="center" vertical="center"/>
      <protection locked="0"/>
    </xf>
    <xf numFmtId="1" fontId="17" fillId="0" borderId="10" xfId="0" applyNumberFormat="1" applyFont="1" applyFill="1" applyBorder="1" applyAlignment="1" applyProtection="1">
      <alignment horizontal="left" vertical="center"/>
      <protection locked="0"/>
    </xf>
    <xf numFmtId="1" fontId="17" fillId="0" borderId="10" xfId="0" applyNumberFormat="1" applyFont="1" applyFill="1" applyBorder="1" applyAlignment="1" applyProtection="1">
      <alignment vertical="center"/>
      <protection locked="0"/>
    </xf>
    <xf numFmtId="0" fontId="28" fillId="2" borderId="10" xfId="0" applyFont="1" applyFill="1" applyBorder="1" applyAlignment="1">
      <alignment horizontal="right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0" borderId="10" xfId="0" applyNumberFormat="1" applyFont="1" applyFill="1" applyBorder="1" applyAlignment="1" applyProtection="1">
      <alignment vertical="center"/>
      <protection locked="0"/>
    </xf>
    <xf numFmtId="0" fontId="17" fillId="0" borderId="10" xfId="0" applyFont="1" applyBorder="1" applyAlignment="1" applyProtection="1">
      <alignment vertical="center" wrapText="1"/>
      <protection locked="0"/>
    </xf>
    <xf numFmtId="0" fontId="18" fillId="0" borderId="0" xfId="22" applyFont="1" applyAlignment="1"/>
    <xf numFmtId="0" fontId="36" fillId="0" borderId="0" xfId="22" applyFont="1" applyAlignment="1"/>
    <xf numFmtId="0" fontId="37" fillId="0" borderId="0" xfId="22" applyFont="1" applyAlignment="1"/>
    <xf numFmtId="0" fontId="30" fillId="0" borderId="0" xfId="22" applyFont="1" applyAlignment="1"/>
    <xf numFmtId="0" fontId="28" fillId="0" borderId="0" xfId="22" applyFont="1" applyAlignment="1"/>
    <xf numFmtId="0" fontId="0" fillId="0" borderId="0" xfId="22" applyAlignment="1"/>
    <xf numFmtId="0" fontId="0" fillId="0" borderId="0" xfId="22" applyAlignment="1">
      <alignment horizontal="center"/>
    </xf>
    <xf numFmtId="0" fontId="18" fillId="0" borderId="0" xfId="0" applyFont="1" applyAlignment="1">
      <alignment vertical="center" wrapText="1"/>
    </xf>
    <xf numFmtId="0" fontId="18" fillId="0" borderId="0" xfId="22" applyFont="1" applyAlignment="1">
      <alignment horizontal="center"/>
    </xf>
    <xf numFmtId="0" fontId="15" fillId="0" borderId="0" xfId="22" applyFont="1" applyAlignment="1">
      <alignment horizontal="center"/>
    </xf>
    <xf numFmtId="0" fontId="15" fillId="0" borderId="0" xfId="22" applyFont="1" applyAlignme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22" applyFont="1" applyAlignment="1">
      <alignment horizontal="right"/>
    </xf>
    <xf numFmtId="0" fontId="38" fillId="0" borderId="10" xfId="0" applyFont="1" applyBorder="1" applyAlignment="1">
      <alignment horizontal="center" vertical="center"/>
    </xf>
    <xf numFmtId="0" fontId="0" fillId="0" borderId="10" xfId="22" applyBorder="1" applyAlignment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76" fontId="30" fillId="0" borderId="10" xfId="9" applyNumberFormat="1" applyFont="1" applyBorder="1" applyAlignment="1">
      <alignment vertical="center"/>
    </xf>
    <xf numFmtId="180" fontId="28" fillId="0" borderId="0" xfId="22" applyNumberFormat="1" applyFont="1" applyAlignment="1"/>
    <xf numFmtId="185" fontId="0" fillId="0" borderId="10" xfId="0" applyNumberFormat="1" applyBorder="1" applyAlignment="1">
      <alignment horizontal="center" vertical="center"/>
    </xf>
    <xf numFmtId="176" fontId="28" fillId="0" borderId="10" xfId="9" applyNumberFormat="1" applyFont="1" applyBorder="1" applyAlignment="1">
      <alignment vertical="center"/>
    </xf>
    <xf numFmtId="186" fontId="39" fillId="3" borderId="10" xfId="0" applyNumberFormat="1" applyFont="1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185" fontId="0" fillId="0" borderId="10" xfId="0" applyNumberFormat="1" applyFill="1" applyBorder="1" applyAlignment="1">
      <alignment horizontal="center" vertical="center"/>
    </xf>
    <xf numFmtId="0" fontId="28" fillId="0" borderId="0" xfId="22" applyFont="1" applyAlignment="1">
      <alignment horizontal="center"/>
    </xf>
    <xf numFmtId="0" fontId="18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10" fillId="0" borderId="0" xfId="0" applyFont="1" applyAlignment="1">
      <alignment horizontal="right"/>
    </xf>
    <xf numFmtId="0" fontId="30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8" fillId="0" borderId="0" xfId="0" applyFont="1" applyAlignment="1"/>
    <xf numFmtId="0" fontId="27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28" fillId="0" borderId="0" xfId="0" applyFont="1" applyAlignment="1">
      <alignment horizontal="right"/>
    </xf>
    <xf numFmtId="0" fontId="28" fillId="0" borderId="10" xfId="0" applyFont="1" applyBorder="1" applyAlignment="1"/>
    <xf numFmtId="0" fontId="15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0" fontId="15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0" fontId="0" fillId="0" borderId="0" xfId="0" applyFill="1" applyAlignment="1">
      <alignment horizontal="right" wrapText="1"/>
    </xf>
    <xf numFmtId="0" fontId="21" fillId="0" borderId="10" xfId="0" applyFont="1" applyFill="1" applyBorder="1" applyAlignment="1">
      <alignment horizontal="center" vertical="center"/>
    </xf>
    <xf numFmtId="3" fontId="28" fillId="0" borderId="10" xfId="0" applyNumberFormat="1" applyFont="1" applyFill="1" applyBorder="1" applyAlignment="1" applyProtection="1">
      <alignment vertical="center"/>
    </xf>
    <xf numFmtId="0" fontId="17" fillId="0" borderId="11" xfId="0" applyFont="1" applyFill="1" applyBorder="1" applyAlignment="1">
      <alignment horizontal="right" vertical="center"/>
    </xf>
    <xf numFmtId="3" fontId="28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>
      <alignment horizontal="right" vertical="center"/>
    </xf>
    <xf numFmtId="0" fontId="28" fillId="0" borderId="10" xfId="0" applyNumberFormat="1" applyFont="1" applyFill="1" applyBorder="1" applyAlignment="1" applyProtection="1">
      <alignment horizontal="left" vertical="center"/>
    </xf>
    <xf numFmtId="0" fontId="28" fillId="0" borderId="10" xfId="54" applyNumberFormat="1" applyFont="1" applyFill="1" applyBorder="1" applyAlignment="1" applyProtection="1">
      <alignment vertical="center" wrapText="1"/>
    </xf>
    <xf numFmtId="0" fontId="30" fillId="0" borderId="10" xfId="0" applyNumberFormat="1" applyFont="1" applyFill="1" applyBorder="1" applyAlignment="1" applyProtection="1">
      <alignment horizontal="distributed" vertical="center"/>
    </xf>
    <xf numFmtId="3" fontId="22" fillId="0" borderId="10" xfId="0" applyNumberFormat="1" applyFont="1" applyFill="1" applyBorder="1" applyAlignment="1">
      <alignment horizontal="right" vertical="center"/>
    </xf>
    <xf numFmtId="0" fontId="30" fillId="0" borderId="10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>
      <alignment horizontal="right" vertical="center"/>
    </xf>
    <xf numFmtId="0" fontId="28" fillId="0" borderId="10" xfId="0" applyNumberFormat="1" applyFont="1" applyFill="1" applyBorder="1" applyAlignment="1" applyProtection="1">
      <alignment vertical="center"/>
    </xf>
    <xf numFmtId="1" fontId="28" fillId="0" borderId="10" xfId="0" applyNumberFormat="1" applyFont="1" applyFill="1" applyBorder="1" applyAlignment="1" applyProtection="1">
      <alignment vertical="center"/>
      <protection locked="0"/>
    </xf>
    <xf numFmtId="0" fontId="36" fillId="0" borderId="0" xfId="0" applyFont="1" applyFill="1" applyAlignment="1">
      <alignment wrapText="1"/>
    </xf>
    <xf numFmtId="0" fontId="2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1" fillId="0" borderId="10" xfId="0" applyFont="1" applyFill="1" applyBorder="1" applyAlignment="1">
      <alignment horizontal="center" vertical="center"/>
    </xf>
    <xf numFmtId="3" fontId="28" fillId="0" borderId="10" xfId="0" applyNumberFormat="1" applyFont="1" applyFill="1" applyBorder="1" applyAlignment="1">
      <alignment vertical="center"/>
    </xf>
    <xf numFmtId="0" fontId="28" fillId="0" borderId="10" xfId="0" applyFont="1" applyFill="1" applyBorder="1" applyAlignment="1">
      <alignment vertical="center"/>
    </xf>
    <xf numFmtId="3" fontId="42" fillId="0" borderId="10" xfId="0" applyNumberFormat="1" applyFont="1" applyFill="1" applyBorder="1" applyAlignment="1">
      <alignment vertical="center"/>
    </xf>
    <xf numFmtId="0" fontId="30" fillId="0" borderId="10" xfId="0" applyFont="1" applyFill="1" applyBorder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vertical="center"/>
    </xf>
    <xf numFmtId="0" fontId="43" fillId="2" borderId="1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180" fontId="17" fillId="2" borderId="10" xfId="0" applyNumberFormat="1" applyFont="1" applyFill="1" applyBorder="1" applyAlignment="1" applyProtection="1">
      <alignment horizontal="left" vertical="center"/>
      <protection locked="0"/>
    </xf>
    <xf numFmtId="0" fontId="44" fillId="0" borderId="10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187" fontId="17" fillId="2" borderId="10" xfId="0" applyNumberFormat="1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>
      <alignment vertical="center"/>
    </xf>
    <xf numFmtId="0" fontId="44" fillId="2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182" fontId="28" fillId="0" borderId="10" xfId="0" applyNumberFormat="1" applyFont="1" applyFill="1" applyBorder="1" applyAlignment="1">
      <alignment horizontal="center" vertical="center"/>
    </xf>
    <xf numFmtId="182" fontId="28" fillId="2" borderId="0" xfId="0" applyNumberFormat="1" applyFont="1" applyFill="1" applyAlignment="1">
      <alignment horizontal="center" vertical="center"/>
    </xf>
    <xf numFmtId="0" fontId="17" fillId="2" borderId="10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distributed" vertical="center"/>
    </xf>
    <xf numFmtId="0" fontId="0" fillId="0" borderId="0" xfId="0" applyFill="1" applyAlignment="1"/>
    <xf numFmtId="0" fontId="40" fillId="0" borderId="0" xfId="0" applyFont="1" applyFill="1" applyAlignment="1">
      <alignment vertical="center"/>
    </xf>
    <xf numFmtId="0" fontId="34" fillId="0" borderId="0" xfId="55" applyFont="1" applyFill="1" applyAlignment="1">
      <alignment horizontal="left" vertical="center"/>
    </xf>
    <xf numFmtId="0" fontId="45" fillId="0" borderId="0" xfId="55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35" fillId="0" borderId="10" xfId="0" applyFont="1" applyFill="1" applyBorder="1" applyAlignment="1">
      <alignment horizontal="right" vertical="center"/>
    </xf>
    <xf numFmtId="180" fontId="17" fillId="0" borderId="10" xfId="0" applyNumberFormat="1" applyFont="1" applyFill="1" applyBorder="1" applyAlignment="1" applyProtection="1">
      <alignment horizontal="left" vertical="center"/>
      <protection locked="0"/>
    </xf>
    <xf numFmtId="187" fontId="17" fillId="0" borderId="10" xfId="0" applyNumberFormat="1" applyFont="1" applyFill="1" applyBorder="1" applyAlignment="1" applyProtection="1">
      <alignment horizontal="left" vertical="center"/>
      <protection locked="0"/>
    </xf>
    <xf numFmtId="180" fontId="17" fillId="0" borderId="11" xfId="0" applyNumberFormat="1" applyFont="1" applyFill="1" applyBorder="1" applyAlignment="1" applyProtection="1">
      <alignment horizontal="left" vertical="center"/>
      <protection locked="0"/>
    </xf>
    <xf numFmtId="0" fontId="17" fillId="0" borderId="11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46" fillId="0" borderId="10" xfId="0" applyFont="1" applyFill="1" applyBorder="1" applyAlignment="1">
      <alignment vertical="center"/>
    </xf>
    <xf numFmtId="0" fontId="17" fillId="0" borderId="22" xfId="0" applyFont="1" applyFill="1" applyBorder="1" applyAlignment="1">
      <alignment horizontal="left" vertical="center" wrapText="1"/>
    </xf>
    <xf numFmtId="0" fontId="37" fillId="0" borderId="0" xfId="5" applyFont="1" applyAlignment="1"/>
    <xf numFmtId="0" fontId="0" fillId="0" borderId="0" xfId="5" applyAlignment="1"/>
    <xf numFmtId="0" fontId="0" fillId="0" borderId="0" xfId="5" applyAlignment="1">
      <alignment horizontal="center" vertical="center"/>
    </xf>
    <xf numFmtId="49" fontId="0" fillId="0" borderId="0" xfId="5" applyNumberFormat="1" applyAlignment="1"/>
    <xf numFmtId="0" fontId="47" fillId="0" borderId="0" xfId="5" applyFont="1" applyAlignment="1">
      <alignment horizontal="center"/>
    </xf>
    <xf numFmtId="0" fontId="37" fillId="0" borderId="0" xfId="5" applyFont="1" applyAlignment="1">
      <alignment horizontal="right"/>
    </xf>
    <xf numFmtId="49" fontId="37" fillId="0" borderId="0" xfId="5" applyNumberFormat="1" applyFont="1" applyAlignment="1">
      <alignment horizontal="center" vertical="center"/>
    </xf>
    <xf numFmtId="49" fontId="37" fillId="0" borderId="0" xfId="5" applyNumberFormat="1" applyFont="1" applyAlignment="1">
      <alignment horizontal="center"/>
    </xf>
    <xf numFmtId="0" fontId="37" fillId="0" borderId="0" xfId="5" applyFont="1" applyAlignment="1">
      <alignment horizontal="center" vertical="center"/>
    </xf>
    <xf numFmtId="49" fontId="37" fillId="0" borderId="0" xfId="5" applyNumberFormat="1" applyFont="1" applyAlignment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017年预算（参阅资料）12.12修改(3)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2008年专项预算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百分比 2" xfId="15"/>
    <cellStyle name="常规_管委会2016年部门预算公开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_(市本级）2014资本经营预算表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_桃源县2020年预算表(三保）" xfId="56"/>
    <cellStyle name="常规 5" xfId="5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\AppData\Roaming\kingsoft\office6\backup\2.2021&#24180;&#22320;&#26041;&#36130;&#25919;&#39044;&#31639;&#34920;&#65288;&#24102;&#20844;&#24335;&#65292;&#20197;&#27492;&#20026;&#20934;&#65289;(&#26032;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C8" sqref="C8"/>
    </sheetView>
  </sheetViews>
  <sheetFormatPr defaultColWidth="9" defaultRowHeight="14.25" outlineLevelCol="7"/>
  <cols>
    <col min="1" max="1" width="9" style="224"/>
    <col min="2" max="2" width="9.6" style="224" customWidth="1"/>
    <col min="3" max="5" width="9" style="224"/>
    <col min="6" max="6" width="31.4" style="224" customWidth="1"/>
    <col min="7" max="7" width="13.2" style="225" customWidth="1"/>
    <col min="8" max="8" width="8.4" style="226" customWidth="1"/>
    <col min="9" max="16384" width="9" style="224"/>
  </cols>
  <sheetData>
    <row r="1" ht="22.5" customHeight="1" spans="1:8">
      <c r="A1" s="227" t="s">
        <v>0</v>
      </c>
      <c r="B1" s="227"/>
      <c r="C1" s="227"/>
      <c r="D1" s="227"/>
      <c r="E1" s="227"/>
      <c r="F1" s="227"/>
      <c r="G1" s="227"/>
      <c r="H1" s="227"/>
    </row>
    <row r="3" s="223" customFormat="1" ht="36.75" customHeight="1" spans="2:8">
      <c r="B3" s="228" t="s">
        <v>1</v>
      </c>
      <c r="C3" s="223" t="s">
        <v>2</v>
      </c>
      <c r="G3" s="229"/>
      <c r="H3" s="230"/>
    </row>
    <row r="4" s="223" customFormat="1" ht="36.75" customHeight="1" spans="2:8">
      <c r="B4" s="228" t="s">
        <v>3</v>
      </c>
      <c r="C4" s="223" t="s">
        <v>4</v>
      </c>
      <c r="G4" s="229"/>
      <c r="H4" s="230"/>
    </row>
    <row r="5" s="223" customFormat="1" ht="36.75" customHeight="1" spans="2:8">
      <c r="B5" s="228" t="s">
        <v>5</v>
      </c>
      <c r="C5" s="223" t="s">
        <v>6</v>
      </c>
      <c r="G5" s="229"/>
      <c r="H5" s="230"/>
    </row>
    <row r="6" s="223" customFormat="1" ht="36.75" customHeight="1" spans="2:8">
      <c r="B6" s="228" t="s">
        <v>7</v>
      </c>
      <c r="C6" s="223" t="str">
        <f>表四!A2</f>
        <v>2021年桃源县政府性基金收入预算表</v>
      </c>
      <c r="G6" s="229"/>
      <c r="H6" s="230"/>
    </row>
    <row r="7" s="223" customFormat="1" ht="36.75" customHeight="1" spans="2:8">
      <c r="B7" s="228" t="s">
        <v>8</v>
      </c>
      <c r="C7" s="223" t="s">
        <v>9</v>
      </c>
      <c r="G7" s="229"/>
      <c r="H7" s="230"/>
    </row>
    <row r="8" s="223" customFormat="1" ht="36.75" customHeight="1" spans="2:8">
      <c r="B8" s="228" t="s">
        <v>10</v>
      </c>
      <c r="C8" s="223" t="str">
        <f>表六!A2</f>
        <v>2021年桃源县本级国有资本经营收入预算表</v>
      </c>
      <c r="G8" s="229"/>
      <c r="H8" s="230"/>
    </row>
    <row r="9" s="223" customFormat="1" ht="36.75" customHeight="1" spans="2:8">
      <c r="B9" s="228" t="s">
        <v>11</v>
      </c>
      <c r="C9" s="223" t="str">
        <f>表七!A2</f>
        <v>2021年桃源县本级国有资本经营预算支出表</v>
      </c>
      <c r="G9" s="229"/>
      <c r="H9" s="230"/>
    </row>
    <row r="10" s="223" customFormat="1" ht="36.75" customHeight="1" spans="2:8">
      <c r="B10" s="228" t="s">
        <v>12</v>
      </c>
      <c r="C10" s="223" t="str">
        <f>表八!A2</f>
        <v>2021年桃源县社会保险基金收入预算表</v>
      </c>
      <c r="G10" s="229"/>
      <c r="H10" s="230"/>
    </row>
    <row r="11" s="223" customFormat="1" ht="36.75" customHeight="1" spans="2:8">
      <c r="B11" s="228" t="s">
        <v>13</v>
      </c>
      <c r="C11" s="223" t="str">
        <f>表九!A2</f>
        <v>2021年桃源县社会保险基金支出预算表</v>
      </c>
      <c r="G11" s="229"/>
      <c r="H11" s="230"/>
    </row>
    <row r="12" s="223" customFormat="1" ht="36" customHeight="1" spans="2:8">
      <c r="B12" s="228" t="s">
        <v>14</v>
      </c>
      <c r="C12" s="223" t="s">
        <v>15</v>
      </c>
      <c r="G12" s="229"/>
      <c r="H12" s="230"/>
    </row>
    <row r="13" s="223" customFormat="1" ht="36" customHeight="1" spans="2:8">
      <c r="B13" s="228" t="s">
        <v>16</v>
      </c>
      <c r="C13" s="223" t="str">
        <f>表十一!A2</f>
        <v>2021年桃源县政府性基金转移支付预算情况表</v>
      </c>
      <c r="G13" s="229"/>
      <c r="H13" s="230"/>
    </row>
    <row r="14" s="223" customFormat="1" ht="36.75" customHeight="1" spans="2:8">
      <c r="B14" s="228" t="s">
        <v>17</v>
      </c>
      <c r="C14" s="223" t="str">
        <f>表十二!A2</f>
        <v>2021年桃源县一般公共预算基本支出预算表</v>
      </c>
      <c r="G14" s="229"/>
      <c r="H14" s="230"/>
    </row>
    <row r="15" s="223" customFormat="1" ht="36.75" customHeight="1" spans="2:8">
      <c r="B15" s="228" t="s">
        <v>18</v>
      </c>
      <c r="C15" s="223" t="str">
        <f>表十三!A2</f>
        <v>2021年一般公共预算支出“三公”经费预算表</v>
      </c>
      <c r="G15" s="229"/>
      <c r="H15" s="230"/>
    </row>
    <row r="16" s="223" customFormat="1" ht="36.75" customHeight="1" spans="2:8">
      <c r="B16" s="228" t="s">
        <v>19</v>
      </c>
      <c r="C16" s="223" t="str">
        <f>表十四!A2</f>
        <v>2021年度桃源县一般债务限额和余额情况表</v>
      </c>
      <c r="G16" s="229"/>
      <c r="H16" s="230"/>
    </row>
    <row r="17" s="223" customFormat="1" ht="36.75" customHeight="1" spans="2:8">
      <c r="B17" s="228" t="s">
        <v>20</v>
      </c>
      <c r="C17" s="223" t="str">
        <f>表十五!A2</f>
        <v>2021年度桃源县专项债务限额和余额情况表</v>
      </c>
      <c r="G17" s="229"/>
      <c r="H17" s="230"/>
    </row>
    <row r="18" s="223" customFormat="1" ht="36.75" customHeight="1" spans="2:8">
      <c r="B18" s="228" t="s">
        <v>21</v>
      </c>
      <c r="C18" s="223" t="s">
        <v>22</v>
      </c>
      <c r="G18" s="229"/>
      <c r="H18" s="230"/>
    </row>
    <row r="19" s="223" customFormat="1" ht="36.75" customHeight="1" spans="1:8">
      <c r="A19" s="224"/>
      <c r="B19" s="228" t="s">
        <v>23</v>
      </c>
      <c r="C19" s="224" t="s">
        <v>24</v>
      </c>
      <c r="D19" s="224"/>
      <c r="E19" s="224"/>
      <c r="F19" s="224"/>
      <c r="G19" s="229"/>
      <c r="H19" s="230"/>
    </row>
    <row r="20" s="223" customFormat="1" ht="36.75" customHeight="1" spans="1:8">
      <c r="A20" s="224"/>
      <c r="B20" s="228" t="s">
        <v>25</v>
      </c>
      <c r="C20" s="224" t="s">
        <v>26</v>
      </c>
      <c r="D20" s="224"/>
      <c r="E20" s="224"/>
      <c r="F20" s="224"/>
      <c r="G20" s="231"/>
      <c r="H20" s="232"/>
    </row>
    <row r="21" s="223" customFormat="1" ht="37" customHeight="1" spans="1:8">
      <c r="A21" s="224"/>
      <c r="B21" s="228" t="s">
        <v>27</v>
      </c>
      <c r="C21" s="224" t="s">
        <v>28</v>
      </c>
      <c r="D21" s="224"/>
      <c r="E21" s="224"/>
      <c r="F21" s="224"/>
      <c r="G21" s="231"/>
      <c r="H21" s="232"/>
    </row>
    <row r="22" s="223" customFormat="1" ht="48" customHeight="1" spans="1:8">
      <c r="A22" s="224"/>
      <c r="B22" s="224"/>
      <c r="C22" s="224"/>
      <c r="D22" s="224"/>
      <c r="E22" s="224"/>
      <c r="F22" s="224"/>
      <c r="G22" s="231"/>
      <c r="H22" s="232"/>
    </row>
    <row r="23" ht="31.5" customHeight="1"/>
    <row r="24" ht="31.5" customHeight="1"/>
    <row r="25" ht="31.5" customHeight="1"/>
    <row r="26" ht="31.5" customHeight="1"/>
    <row r="27" ht="31.5" customHeight="1"/>
    <row r="28" customHeight="1"/>
    <row r="29" customHeight="1" spans="7:7">
      <c r="G29"/>
    </row>
    <row r="30" ht="30.75" customHeight="1"/>
    <row r="31" customHeight="1"/>
    <row r="32" customHeight="1"/>
    <row r="33" ht="30" customHeight="1"/>
  </sheetData>
  <mergeCells count="3">
    <mergeCell ref="A1:G1"/>
    <mergeCell ref="G28:G29"/>
    <mergeCell ref="G31:G32"/>
  </mergeCells>
  <pageMargins left="0.74990626395218" right="0.74990626395218" top="0.999874956025852" bottom="0.999874956025852" header="0.499937478012926" footer="0.499937478012926"/>
  <pageSetup paperSize="9" firstPageNumber="0" orientation="portrait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614"/>
  <sheetViews>
    <sheetView workbookViewId="0">
      <selection activeCell="B21" sqref="B21"/>
    </sheetView>
  </sheetViews>
  <sheetFormatPr defaultColWidth="9" defaultRowHeight="14.25" outlineLevelCol="7"/>
  <cols>
    <col min="1" max="1" width="51.1" style="117" customWidth="1"/>
    <col min="2" max="2" width="26.1" style="118" customWidth="1"/>
    <col min="3" max="4" width="9" style="117" hidden="1" customWidth="1"/>
    <col min="5" max="8" width="12.5" style="117" customWidth="1"/>
    <col min="9" max="16384" width="9" style="117"/>
  </cols>
  <sheetData>
    <row r="1" s="112" customFormat="1" ht="17.25" customHeight="1" spans="1:8">
      <c r="A1" s="119" t="s">
        <v>1168</v>
      </c>
      <c r="B1" s="120"/>
      <c r="C1" s="120"/>
      <c r="D1" s="120"/>
      <c r="E1" s="120"/>
      <c r="F1" s="120"/>
      <c r="G1" s="120"/>
      <c r="H1" s="120"/>
    </row>
    <row r="2" s="113" customFormat="1" ht="21.75" customHeight="1" spans="1:8">
      <c r="A2" s="121" t="s">
        <v>1169</v>
      </c>
      <c r="B2" s="121"/>
      <c r="C2" s="122"/>
      <c r="D2" s="121"/>
      <c r="E2" s="121"/>
      <c r="F2" s="121"/>
      <c r="G2" s="121"/>
      <c r="H2" s="121"/>
    </row>
    <row r="3" s="114" customFormat="1" ht="20.25" customHeight="1" spans="2:8">
      <c r="B3" s="123" t="s">
        <v>30</v>
      </c>
      <c r="C3" s="124" t="s">
        <v>30</v>
      </c>
      <c r="H3" s="125"/>
    </row>
    <row r="4" ht="25.5" customHeight="1" spans="1:3">
      <c r="A4" s="126" t="s">
        <v>1170</v>
      </c>
      <c r="B4" s="126" t="s">
        <v>32</v>
      </c>
      <c r="C4" s="127"/>
    </row>
    <row r="5" s="115" customFormat="1" ht="25.5" customHeight="1" spans="1:4">
      <c r="A5" s="128" t="s">
        <v>1171</v>
      </c>
      <c r="B5" s="129">
        <v>172990</v>
      </c>
      <c r="C5" s="130"/>
      <c r="D5" s="131"/>
    </row>
    <row r="6" s="115" customFormat="1" ht="25.5" customHeight="1" spans="1:4">
      <c r="A6" s="128" t="s">
        <v>1172</v>
      </c>
      <c r="B6" s="132">
        <v>5343</v>
      </c>
      <c r="C6" s="130"/>
      <c r="D6" s="131"/>
    </row>
    <row r="7" s="116" customFormat="1" ht="25.5" customHeight="1" spans="1:4">
      <c r="A7" s="128" t="s">
        <v>239</v>
      </c>
      <c r="B7" s="132">
        <v>506</v>
      </c>
      <c r="C7" s="133"/>
      <c r="D7" s="131"/>
    </row>
    <row r="8" s="116" customFormat="1" ht="25.5" customHeight="1" spans="1:4">
      <c r="A8" s="128" t="s">
        <v>1173</v>
      </c>
      <c r="B8" s="132">
        <v>6</v>
      </c>
      <c r="C8" s="134">
        <v>282570034.6</v>
      </c>
      <c r="D8" s="131">
        <f>C8/10000</f>
        <v>28257.00346</v>
      </c>
    </row>
    <row r="9" s="116" customFormat="1" ht="25.5" customHeight="1" spans="1:4">
      <c r="A9" s="128" t="s">
        <v>1174</v>
      </c>
      <c r="B9" s="132">
        <v>41</v>
      </c>
      <c r="C9" s="134">
        <v>68254412.8</v>
      </c>
      <c r="D9" s="131">
        <f>C9/10000</f>
        <v>6825.44128</v>
      </c>
    </row>
    <row r="10" s="116" customFormat="1" ht="25.5" customHeight="1" spans="1:4">
      <c r="A10" s="135" t="s">
        <v>1175</v>
      </c>
      <c r="B10" s="136">
        <v>84</v>
      </c>
      <c r="C10" s="133"/>
      <c r="D10" s="131"/>
    </row>
    <row r="11" s="116" customFormat="1" ht="25.5" customHeight="1" spans="1:4">
      <c r="A11" s="135" t="s">
        <v>1176</v>
      </c>
      <c r="B11" s="136">
        <v>3060</v>
      </c>
      <c r="C11" s="134">
        <v>5847925.72</v>
      </c>
      <c r="D11" s="131">
        <f>C11/10000</f>
        <v>584.792572</v>
      </c>
    </row>
    <row r="12" s="116" customFormat="1" ht="25.5" customHeight="1" spans="1:4">
      <c r="A12" s="135" t="s">
        <v>1177</v>
      </c>
      <c r="B12" s="136">
        <v>279</v>
      </c>
      <c r="C12" s="134"/>
      <c r="D12" s="131"/>
    </row>
    <row r="13" s="116" customFormat="1" ht="25.5" customHeight="1" spans="1:4">
      <c r="A13" s="135" t="s">
        <v>1178</v>
      </c>
      <c r="B13" s="136">
        <f>SUM(B5:B12)</f>
        <v>182309</v>
      </c>
      <c r="C13" s="134"/>
      <c r="D13" s="131"/>
    </row>
    <row r="14" spans="1:2">
      <c r="A14" s="116"/>
      <c r="B14" s="137"/>
    </row>
    <row r="15" spans="1:2">
      <c r="A15" s="116"/>
      <c r="B15" s="137"/>
    </row>
    <row r="16" spans="1:2">
      <c r="A16" s="116"/>
      <c r="B16" s="137"/>
    </row>
    <row r="17" spans="1:2">
      <c r="A17" s="116"/>
      <c r="B17" s="137"/>
    </row>
    <row r="18" spans="1:2">
      <c r="A18" s="116"/>
      <c r="B18" s="137"/>
    </row>
    <row r="19" spans="1:2">
      <c r="A19" s="116"/>
      <c r="B19" s="137"/>
    </row>
    <row r="20" spans="1:2">
      <c r="A20" s="116"/>
      <c r="B20" s="137"/>
    </row>
    <row r="21" spans="1:2">
      <c r="A21" s="116"/>
      <c r="B21" s="137"/>
    </row>
    <row r="22" spans="1:2">
      <c r="A22" s="116"/>
      <c r="B22" s="137"/>
    </row>
    <row r="23" spans="1:2">
      <c r="A23" s="116"/>
      <c r="B23" s="137"/>
    </row>
    <row r="24" spans="1:2">
      <c r="A24" s="116"/>
      <c r="B24" s="137"/>
    </row>
    <row r="25" spans="1:2">
      <c r="A25" s="116"/>
      <c r="B25" s="137"/>
    </row>
    <row r="26" spans="1:2">
      <c r="A26" s="116"/>
      <c r="B26" s="137"/>
    </row>
    <row r="27" spans="1:2">
      <c r="A27" s="116"/>
      <c r="B27" s="137"/>
    </row>
    <row r="28" spans="1:2">
      <c r="A28" s="116"/>
      <c r="B28" s="137"/>
    </row>
    <row r="29" spans="1:2">
      <c r="A29" s="116"/>
      <c r="B29" s="137"/>
    </row>
    <row r="30" spans="1:2">
      <c r="A30" s="116"/>
      <c r="B30" s="137"/>
    </row>
    <row r="31" spans="1:2">
      <c r="A31" s="116"/>
      <c r="B31" s="137"/>
    </row>
    <row r="32" spans="1:2">
      <c r="A32" s="116"/>
      <c r="B32" s="137"/>
    </row>
    <row r="33" spans="1:2">
      <c r="A33" s="116"/>
      <c r="B33" s="137"/>
    </row>
    <row r="34" spans="1:2">
      <c r="A34" s="116"/>
      <c r="B34" s="137"/>
    </row>
    <row r="35" spans="1:2">
      <c r="A35" s="116"/>
      <c r="B35" s="137"/>
    </row>
    <row r="36" spans="1:2">
      <c r="A36" s="116"/>
      <c r="B36" s="137"/>
    </row>
    <row r="37" spans="1:2">
      <c r="A37" s="116"/>
      <c r="B37" s="137"/>
    </row>
    <row r="38" spans="1:2">
      <c r="A38" s="116"/>
      <c r="B38" s="137"/>
    </row>
    <row r="39" spans="1:2">
      <c r="A39" s="116"/>
      <c r="B39" s="137"/>
    </row>
    <row r="40" spans="1:2">
      <c r="A40" s="116"/>
      <c r="B40" s="137"/>
    </row>
    <row r="41" spans="1:2">
      <c r="A41" s="116"/>
      <c r="B41" s="137"/>
    </row>
    <row r="42" spans="1:2">
      <c r="A42" s="116"/>
      <c r="B42" s="137"/>
    </row>
    <row r="43" spans="1:2">
      <c r="A43" s="116"/>
      <c r="B43" s="137"/>
    </row>
    <row r="44" spans="1:2">
      <c r="A44" s="116"/>
      <c r="B44" s="137"/>
    </row>
    <row r="45" spans="1:2">
      <c r="A45" s="116"/>
      <c r="B45" s="137"/>
    </row>
    <row r="46" spans="1:2">
      <c r="A46" s="116"/>
      <c r="B46" s="137"/>
    </row>
    <row r="47" spans="1:2">
      <c r="A47" s="116"/>
      <c r="B47" s="137"/>
    </row>
    <row r="48" spans="1:2">
      <c r="A48" s="116"/>
      <c r="B48" s="137"/>
    </row>
    <row r="49" spans="1:2">
      <c r="A49" s="116"/>
      <c r="B49" s="137"/>
    </row>
    <row r="50" spans="1:2">
      <c r="A50" s="116"/>
      <c r="B50" s="137"/>
    </row>
    <row r="51" spans="1:2">
      <c r="A51" s="116"/>
      <c r="B51" s="137"/>
    </row>
    <row r="52" spans="1:2">
      <c r="A52" s="116"/>
      <c r="B52" s="137"/>
    </row>
    <row r="53" spans="1:2">
      <c r="A53" s="116"/>
      <c r="B53" s="137"/>
    </row>
    <row r="54" spans="1:2">
      <c r="A54" s="116"/>
      <c r="B54" s="137"/>
    </row>
    <row r="55" spans="1:2">
      <c r="A55" s="116"/>
      <c r="B55" s="137"/>
    </row>
    <row r="56" spans="1:2">
      <c r="A56" s="116"/>
      <c r="B56" s="137"/>
    </row>
    <row r="57" spans="1:2">
      <c r="A57" s="116"/>
      <c r="B57" s="137"/>
    </row>
    <row r="58" spans="1:2">
      <c r="A58" s="116"/>
      <c r="B58" s="137"/>
    </row>
    <row r="59" spans="1:2">
      <c r="A59" s="116"/>
      <c r="B59" s="137"/>
    </row>
    <row r="60" spans="1:2">
      <c r="A60" s="116"/>
      <c r="B60" s="137"/>
    </row>
    <row r="61" spans="1:2">
      <c r="A61" s="116"/>
      <c r="B61" s="137"/>
    </row>
    <row r="62" spans="1:2">
      <c r="A62" s="116"/>
      <c r="B62" s="137"/>
    </row>
    <row r="63" spans="1:2">
      <c r="A63" s="116"/>
      <c r="B63" s="137"/>
    </row>
    <row r="64" spans="1:2">
      <c r="A64" s="116"/>
      <c r="B64" s="137"/>
    </row>
    <row r="65" spans="1:2">
      <c r="A65" s="116"/>
      <c r="B65" s="137"/>
    </row>
    <row r="66" spans="1:2">
      <c r="A66" s="116"/>
      <c r="B66" s="137"/>
    </row>
    <row r="67" spans="1:2">
      <c r="A67" s="116"/>
      <c r="B67" s="137"/>
    </row>
    <row r="68" spans="1:2">
      <c r="A68" s="116"/>
      <c r="B68" s="137"/>
    </row>
    <row r="69" spans="1:2">
      <c r="A69" s="116"/>
      <c r="B69" s="137"/>
    </row>
    <row r="70" spans="1:2">
      <c r="A70" s="116"/>
      <c r="B70" s="137"/>
    </row>
    <row r="71" spans="1:2">
      <c r="A71" s="116"/>
      <c r="B71" s="137"/>
    </row>
    <row r="72" spans="1:2">
      <c r="A72" s="116"/>
      <c r="B72" s="137"/>
    </row>
    <row r="73" spans="1:2">
      <c r="A73" s="116"/>
      <c r="B73" s="137"/>
    </row>
    <row r="74" spans="1:2">
      <c r="A74" s="116"/>
      <c r="B74" s="137"/>
    </row>
    <row r="75" spans="1:2">
      <c r="A75" s="116"/>
      <c r="B75" s="137"/>
    </row>
    <row r="76" spans="1:2">
      <c r="A76" s="116"/>
      <c r="B76" s="137"/>
    </row>
    <row r="77" spans="1:2">
      <c r="A77" s="116"/>
      <c r="B77" s="137"/>
    </row>
    <row r="78" spans="1:2">
      <c r="A78" s="116"/>
      <c r="B78" s="137"/>
    </row>
    <row r="79" spans="1:2">
      <c r="A79" s="116"/>
      <c r="B79" s="137"/>
    </row>
    <row r="80" spans="1:2">
      <c r="A80" s="116"/>
      <c r="B80" s="137"/>
    </row>
    <row r="81" spans="1:2">
      <c r="A81" s="116"/>
      <c r="B81" s="137"/>
    </row>
    <row r="82" spans="1:2">
      <c r="A82" s="116"/>
      <c r="B82" s="137"/>
    </row>
    <row r="83" spans="1:2">
      <c r="A83" s="116"/>
      <c r="B83" s="137"/>
    </row>
    <row r="84" spans="1:2">
      <c r="A84" s="116"/>
      <c r="B84" s="137"/>
    </row>
    <row r="85" spans="1:2">
      <c r="A85" s="116"/>
      <c r="B85" s="137"/>
    </row>
    <row r="86" spans="1:2">
      <c r="A86" s="116"/>
      <c r="B86" s="137"/>
    </row>
    <row r="87" spans="1:2">
      <c r="A87" s="116"/>
      <c r="B87" s="137"/>
    </row>
    <row r="88" spans="1:2">
      <c r="A88" s="116"/>
      <c r="B88" s="137"/>
    </row>
    <row r="89" spans="1:2">
      <c r="A89" s="116"/>
      <c r="B89" s="137"/>
    </row>
    <row r="90" spans="1:2">
      <c r="A90" s="116"/>
      <c r="B90" s="137"/>
    </row>
    <row r="91" spans="1:2">
      <c r="A91" s="116"/>
      <c r="B91" s="137"/>
    </row>
    <row r="92" spans="1:2">
      <c r="A92" s="116"/>
      <c r="B92" s="137"/>
    </row>
    <row r="93" spans="1:2">
      <c r="A93" s="116"/>
      <c r="B93" s="137"/>
    </row>
    <row r="94" spans="1:2">
      <c r="A94" s="116"/>
      <c r="B94" s="137"/>
    </row>
    <row r="95" spans="1:2">
      <c r="A95" s="116"/>
      <c r="B95" s="137"/>
    </row>
    <row r="96" spans="1:2">
      <c r="A96" s="116"/>
      <c r="B96" s="137"/>
    </row>
    <row r="97" spans="1:2">
      <c r="A97" s="116"/>
      <c r="B97" s="137"/>
    </row>
    <row r="98" spans="1:2">
      <c r="A98" s="116"/>
      <c r="B98" s="137"/>
    </row>
    <row r="99" spans="1:2">
      <c r="A99" s="116"/>
      <c r="B99" s="137"/>
    </row>
    <row r="100" spans="1:2">
      <c r="A100" s="116"/>
      <c r="B100" s="137"/>
    </row>
    <row r="101" spans="1:2">
      <c r="A101" s="116"/>
      <c r="B101" s="137"/>
    </row>
    <row r="102" spans="1:2">
      <c r="A102" s="116"/>
      <c r="B102" s="137"/>
    </row>
    <row r="103" spans="1:2">
      <c r="A103" s="116"/>
      <c r="B103" s="137"/>
    </row>
    <row r="104" spans="1:2">
      <c r="A104" s="116"/>
      <c r="B104" s="137"/>
    </row>
    <row r="105" spans="1:2">
      <c r="A105" s="116"/>
      <c r="B105" s="137"/>
    </row>
    <row r="106" spans="1:2">
      <c r="A106" s="116"/>
      <c r="B106" s="137"/>
    </row>
    <row r="107" spans="1:2">
      <c r="A107" s="116"/>
      <c r="B107" s="137"/>
    </row>
    <row r="108" spans="1:2">
      <c r="A108" s="116"/>
      <c r="B108" s="137"/>
    </row>
    <row r="109" spans="1:2">
      <c r="A109" s="116"/>
      <c r="B109" s="137"/>
    </row>
    <row r="110" spans="1:2">
      <c r="A110" s="116"/>
      <c r="B110" s="137"/>
    </row>
    <row r="111" spans="1:2">
      <c r="A111" s="116"/>
      <c r="B111" s="137"/>
    </row>
    <row r="112" spans="1:2">
      <c r="A112" s="116"/>
      <c r="B112" s="137"/>
    </row>
    <row r="113" spans="1:2">
      <c r="A113" s="116"/>
      <c r="B113" s="137"/>
    </row>
    <row r="114" spans="1:2">
      <c r="A114" s="116"/>
      <c r="B114" s="137"/>
    </row>
    <row r="115" spans="1:2">
      <c r="A115" s="116"/>
      <c r="B115" s="137"/>
    </row>
    <row r="116" spans="1:2">
      <c r="A116" s="116"/>
      <c r="B116" s="137"/>
    </row>
    <row r="117" spans="1:2">
      <c r="A117" s="116"/>
      <c r="B117" s="137"/>
    </row>
    <row r="118" spans="1:2">
      <c r="A118" s="116"/>
      <c r="B118" s="137"/>
    </row>
    <row r="119" spans="1:2">
      <c r="A119" s="116"/>
      <c r="B119" s="137"/>
    </row>
    <row r="120" spans="1:2">
      <c r="A120" s="116"/>
      <c r="B120" s="137"/>
    </row>
    <row r="121" spans="1:2">
      <c r="A121" s="116"/>
      <c r="B121" s="137"/>
    </row>
    <row r="122" spans="1:2">
      <c r="A122" s="116"/>
      <c r="B122" s="137"/>
    </row>
    <row r="123" spans="1:2">
      <c r="A123" s="116"/>
      <c r="B123" s="137"/>
    </row>
    <row r="124" spans="1:2">
      <c r="A124" s="116"/>
      <c r="B124" s="137"/>
    </row>
    <row r="125" spans="1:2">
      <c r="A125" s="116"/>
      <c r="B125" s="137"/>
    </row>
    <row r="126" spans="1:2">
      <c r="A126" s="116"/>
      <c r="B126" s="137"/>
    </row>
    <row r="127" spans="1:2">
      <c r="A127" s="116"/>
      <c r="B127" s="137"/>
    </row>
    <row r="128" spans="1:2">
      <c r="A128" s="116"/>
      <c r="B128" s="137"/>
    </row>
    <row r="129" spans="1:2">
      <c r="A129" s="116"/>
      <c r="B129" s="137"/>
    </row>
    <row r="130" spans="1:2">
      <c r="A130" s="116"/>
      <c r="B130" s="137"/>
    </row>
    <row r="131" spans="1:2">
      <c r="A131" s="116"/>
      <c r="B131" s="137"/>
    </row>
    <row r="132" spans="1:2">
      <c r="A132" s="116"/>
      <c r="B132" s="137"/>
    </row>
    <row r="133" spans="1:2">
      <c r="A133" s="116"/>
      <c r="B133" s="137"/>
    </row>
    <row r="134" spans="1:2">
      <c r="A134" s="116"/>
      <c r="B134" s="137"/>
    </row>
    <row r="135" spans="1:2">
      <c r="A135" s="116"/>
      <c r="B135" s="137"/>
    </row>
    <row r="136" spans="1:2">
      <c r="A136" s="116"/>
      <c r="B136" s="137"/>
    </row>
    <row r="137" spans="1:2">
      <c r="A137" s="116"/>
      <c r="B137" s="137"/>
    </row>
    <row r="138" spans="1:2">
      <c r="A138" s="116"/>
      <c r="B138" s="137"/>
    </row>
    <row r="139" spans="1:2">
      <c r="A139" s="116"/>
      <c r="B139" s="137"/>
    </row>
    <row r="140" spans="1:2">
      <c r="A140" s="116"/>
      <c r="B140" s="137"/>
    </row>
    <row r="141" spans="1:2">
      <c r="A141" s="116"/>
      <c r="B141" s="137"/>
    </row>
    <row r="142" spans="1:2">
      <c r="A142" s="116"/>
      <c r="B142" s="137"/>
    </row>
    <row r="143" spans="1:2">
      <c r="A143" s="116"/>
      <c r="B143" s="137"/>
    </row>
    <row r="144" spans="1:2">
      <c r="A144" s="116"/>
      <c r="B144" s="137"/>
    </row>
    <row r="145" spans="1:2">
      <c r="A145" s="116"/>
      <c r="B145" s="137"/>
    </row>
    <row r="146" spans="1:2">
      <c r="A146" s="116"/>
      <c r="B146" s="137"/>
    </row>
    <row r="147" spans="1:2">
      <c r="A147" s="116"/>
      <c r="B147" s="137"/>
    </row>
    <row r="148" spans="1:2">
      <c r="A148" s="116"/>
      <c r="B148" s="137"/>
    </row>
    <row r="149" spans="1:2">
      <c r="A149" s="116"/>
      <c r="B149" s="137"/>
    </row>
    <row r="150" spans="1:2">
      <c r="A150" s="116"/>
      <c r="B150" s="137"/>
    </row>
    <row r="151" spans="1:2">
      <c r="A151" s="116"/>
      <c r="B151" s="137"/>
    </row>
    <row r="152" spans="1:2">
      <c r="A152" s="116"/>
      <c r="B152" s="137"/>
    </row>
    <row r="153" spans="1:2">
      <c r="A153" s="116"/>
      <c r="B153" s="137"/>
    </row>
    <row r="154" spans="1:2">
      <c r="A154" s="116"/>
      <c r="B154" s="137"/>
    </row>
    <row r="155" spans="1:2">
      <c r="A155" s="116"/>
      <c r="B155" s="137"/>
    </row>
    <row r="156" spans="1:2">
      <c r="A156" s="116"/>
      <c r="B156" s="137"/>
    </row>
    <row r="157" spans="1:2">
      <c r="A157" s="116"/>
      <c r="B157" s="137"/>
    </row>
    <row r="158" spans="1:2">
      <c r="A158" s="116"/>
      <c r="B158" s="137"/>
    </row>
    <row r="159" spans="1:2">
      <c r="A159" s="116"/>
      <c r="B159" s="137"/>
    </row>
    <row r="160" spans="1:2">
      <c r="A160" s="116"/>
      <c r="B160" s="137"/>
    </row>
    <row r="161" spans="1:2">
      <c r="A161" s="116"/>
      <c r="B161" s="137"/>
    </row>
    <row r="162" spans="1:2">
      <c r="A162" s="116"/>
      <c r="B162" s="137"/>
    </row>
    <row r="163" spans="1:2">
      <c r="A163" s="116"/>
      <c r="B163" s="137"/>
    </row>
    <row r="164" spans="1:2">
      <c r="A164" s="116"/>
      <c r="B164" s="137"/>
    </row>
    <row r="165" spans="1:2">
      <c r="A165" s="116"/>
      <c r="B165" s="137"/>
    </row>
    <row r="166" spans="1:2">
      <c r="A166" s="116"/>
      <c r="B166" s="137"/>
    </row>
    <row r="167" spans="1:2">
      <c r="A167" s="116"/>
      <c r="B167" s="137"/>
    </row>
    <row r="168" spans="1:2">
      <c r="A168" s="116"/>
      <c r="B168" s="137"/>
    </row>
    <row r="169" spans="1:2">
      <c r="A169" s="116"/>
      <c r="B169" s="137"/>
    </row>
    <row r="170" spans="1:2">
      <c r="A170" s="116"/>
      <c r="B170" s="137"/>
    </row>
    <row r="171" spans="1:2">
      <c r="A171" s="116"/>
      <c r="B171" s="137"/>
    </row>
    <row r="172" spans="1:2">
      <c r="A172" s="116"/>
      <c r="B172" s="137"/>
    </row>
    <row r="173" spans="1:2">
      <c r="A173" s="116"/>
      <c r="B173" s="137"/>
    </row>
    <row r="174" spans="1:2">
      <c r="A174" s="116"/>
      <c r="B174" s="137"/>
    </row>
    <row r="175" spans="1:2">
      <c r="A175" s="116"/>
      <c r="B175" s="137"/>
    </row>
    <row r="176" spans="1:2">
      <c r="A176" s="116"/>
      <c r="B176" s="137"/>
    </row>
    <row r="177" spans="1:2">
      <c r="A177" s="116"/>
      <c r="B177" s="137"/>
    </row>
    <row r="178" spans="1:2">
      <c r="A178" s="116"/>
      <c r="B178" s="137"/>
    </row>
    <row r="179" spans="1:2">
      <c r="A179" s="116"/>
      <c r="B179" s="137"/>
    </row>
    <row r="180" spans="1:2">
      <c r="A180" s="116"/>
      <c r="B180" s="137"/>
    </row>
    <row r="181" spans="1:2">
      <c r="A181" s="116"/>
      <c r="B181" s="137"/>
    </row>
    <row r="182" spans="1:2">
      <c r="A182" s="116"/>
      <c r="B182" s="137"/>
    </row>
    <row r="183" spans="1:2">
      <c r="A183" s="116"/>
      <c r="B183" s="137"/>
    </row>
    <row r="184" spans="1:2">
      <c r="A184" s="116"/>
      <c r="B184" s="137"/>
    </row>
    <row r="185" spans="1:2">
      <c r="A185" s="116"/>
      <c r="B185" s="137"/>
    </row>
    <row r="186" spans="1:2">
      <c r="A186" s="116"/>
      <c r="B186" s="137"/>
    </row>
    <row r="187" spans="1:2">
      <c r="A187" s="116"/>
      <c r="B187" s="137"/>
    </row>
    <row r="188" spans="1:2">
      <c r="A188" s="116"/>
      <c r="B188" s="137"/>
    </row>
    <row r="189" spans="1:2">
      <c r="A189" s="116"/>
      <c r="B189" s="137"/>
    </row>
    <row r="190" spans="1:2">
      <c r="A190" s="116"/>
      <c r="B190" s="137"/>
    </row>
    <row r="191" spans="1:2">
      <c r="A191" s="116"/>
      <c r="B191" s="137"/>
    </row>
    <row r="192" spans="1:2">
      <c r="A192" s="116"/>
      <c r="B192" s="137"/>
    </row>
    <row r="193" spans="1:2">
      <c r="A193" s="116"/>
      <c r="B193" s="137"/>
    </row>
    <row r="194" spans="1:2">
      <c r="A194" s="116"/>
      <c r="B194" s="137"/>
    </row>
    <row r="195" spans="1:2">
      <c r="A195" s="116"/>
      <c r="B195" s="137"/>
    </row>
    <row r="196" spans="1:2">
      <c r="A196" s="116"/>
      <c r="B196" s="137"/>
    </row>
    <row r="197" spans="1:2">
      <c r="A197" s="116"/>
      <c r="B197" s="137"/>
    </row>
    <row r="198" spans="1:2">
      <c r="A198" s="116"/>
      <c r="B198" s="137"/>
    </row>
    <row r="199" spans="1:2">
      <c r="A199" s="116"/>
      <c r="B199" s="137"/>
    </row>
    <row r="200" spans="1:2">
      <c r="A200" s="116"/>
      <c r="B200" s="137"/>
    </row>
    <row r="201" spans="1:2">
      <c r="A201" s="116"/>
      <c r="B201" s="137"/>
    </row>
    <row r="202" spans="1:2">
      <c r="A202" s="116"/>
      <c r="B202" s="137"/>
    </row>
    <row r="203" spans="1:2">
      <c r="A203" s="116"/>
      <c r="B203" s="137"/>
    </row>
    <row r="204" spans="1:2">
      <c r="A204" s="116"/>
      <c r="B204" s="137"/>
    </row>
    <row r="205" spans="1:2">
      <c r="A205" s="116"/>
      <c r="B205" s="137"/>
    </row>
    <row r="206" spans="1:2">
      <c r="A206" s="116"/>
      <c r="B206" s="137"/>
    </row>
    <row r="207" spans="1:2">
      <c r="A207" s="116"/>
      <c r="B207" s="137"/>
    </row>
    <row r="208" spans="1:2">
      <c r="A208" s="116"/>
      <c r="B208" s="137"/>
    </row>
    <row r="209" spans="1:2">
      <c r="A209" s="116"/>
      <c r="B209" s="137"/>
    </row>
    <row r="210" spans="1:2">
      <c r="A210" s="116"/>
      <c r="B210" s="137"/>
    </row>
    <row r="211" spans="1:2">
      <c r="A211" s="116"/>
      <c r="B211" s="137"/>
    </row>
    <row r="212" spans="1:2">
      <c r="A212" s="116"/>
      <c r="B212" s="137"/>
    </row>
    <row r="213" spans="1:2">
      <c r="A213" s="116"/>
      <c r="B213" s="137"/>
    </row>
    <row r="214" spans="1:2">
      <c r="A214" s="116"/>
      <c r="B214" s="137"/>
    </row>
    <row r="215" spans="1:2">
      <c r="A215" s="116"/>
      <c r="B215" s="137"/>
    </row>
    <row r="216" spans="1:2">
      <c r="A216" s="116"/>
      <c r="B216" s="137"/>
    </row>
    <row r="217" spans="1:2">
      <c r="A217" s="116"/>
      <c r="B217" s="137"/>
    </row>
    <row r="218" spans="1:2">
      <c r="A218" s="116"/>
      <c r="B218" s="137"/>
    </row>
    <row r="219" spans="1:2">
      <c r="A219" s="116"/>
      <c r="B219" s="137"/>
    </row>
    <row r="220" spans="1:2">
      <c r="A220" s="116"/>
      <c r="B220" s="137"/>
    </row>
    <row r="221" spans="1:2">
      <c r="A221" s="116"/>
      <c r="B221" s="137"/>
    </row>
    <row r="222" spans="1:2">
      <c r="A222" s="116"/>
      <c r="B222" s="137"/>
    </row>
    <row r="223" spans="1:2">
      <c r="A223" s="116"/>
      <c r="B223" s="137"/>
    </row>
    <row r="224" spans="1:2">
      <c r="A224" s="116"/>
      <c r="B224" s="137"/>
    </row>
    <row r="225" spans="1:2">
      <c r="A225" s="116"/>
      <c r="B225" s="137"/>
    </row>
    <row r="226" spans="1:2">
      <c r="A226" s="116"/>
      <c r="B226" s="137"/>
    </row>
    <row r="227" spans="1:2">
      <c r="A227" s="116"/>
      <c r="B227" s="137"/>
    </row>
    <row r="228" spans="1:2">
      <c r="A228" s="116"/>
      <c r="B228" s="137"/>
    </row>
    <row r="229" spans="1:2">
      <c r="A229" s="116"/>
      <c r="B229" s="137"/>
    </row>
    <row r="230" spans="1:2">
      <c r="A230" s="116"/>
      <c r="B230" s="137"/>
    </row>
    <row r="231" spans="1:2">
      <c r="A231" s="116"/>
      <c r="B231" s="137"/>
    </row>
    <row r="232" spans="1:2">
      <c r="A232" s="116"/>
      <c r="B232" s="137"/>
    </row>
    <row r="233" spans="1:2">
      <c r="A233" s="116"/>
      <c r="B233" s="137"/>
    </row>
    <row r="234" spans="1:2">
      <c r="A234" s="116"/>
      <c r="B234" s="137"/>
    </row>
    <row r="235" spans="1:2">
      <c r="A235" s="116"/>
      <c r="B235" s="137"/>
    </row>
    <row r="236" spans="1:2">
      <c r="A236" s="116"/>
      <c r="B236" s="137"/>
    </row>
    <row r="237" spans="1:2">
      <c r="A237" s="116"/>
      <c r="B237" s="137"/>
    </row>
    <row r="238" spans="1:2">
      <c r="A238" s="116"/>
      <c r="B238" s="137"/>
    </row>
    <row r="239" spans="1:2">
      <c r="A239" s="116"/>
      <c r="B239" s="137"/>
    </row>
    <row r="240" spans="1:2">
      <c r="A240" s="116"/>
      <c r="B240" s="137"/>
    </row>
    <row r="241" spans="1:2">
      <c r="A241" s="116"/>
      <c r="B241" s="137"/>
    </row>
    <row r="242" spans="1:2">
      <c r="A242" s="116"/>
      <c r="B242" s="137"/>
    </row>
    <row r="243" spans="1:2">
      <c r="A243" s="116"/>
      <c r="B243" s="137"/>
    </row>
    <row r="244" spans="1:2">
      <c r="A244" s="116"/>
      <c r="B244" s="137"/>
    </row>
    <row r="245" spans="1:2">
      <c r="A245" s="116"/>
      <c r="B245" s="137"/>
    </row>
    <row r="246" spans="1:2">
      <c r="A246" s="116"/>
      <c r="B246" s="137"/>
    </row>
    <row r="247" spans="1:2">
      <c r="A247" s="116"/>
      <c r="B247" s="137"/>
    </row>
    <row r="248" spans="1:2">
      <c r="A248" s="116"/>
      <c r="B248" s="137"/>
    </row>
    <row r="249" spans="1:2">
      <c r="A249" s="116"/>
      <c r="B249" s="137"/>
    </row>
    <row r="250" spans="1:2">
      <c r="A250" s="116"/>
      <c r="B250" s="137"/>
    </row>
    <row r="251" spans="1:2">
      <c r="A251" s="116"/>
      <c r="B251" s="137"/>
    </row>
    <row r="252" spans="1:2">
      <c r="A252" s="116"/>
      <c r="B252" s="137"/>
    </row>
    <row r="253" spans="1:2">
      <c r="A253" s="116"/>
      <c r="B253" s="137"/>
    </row>
    <row r="254" spans="1:2">
      <c r="A254" s="116"/>
      <c r="B254" s="137"/>
    </row>
    <row r="255" spans="1:2">
      <c r="A255" s="116"/>
      <c r="B255" s="137"/>
    </row>
    <row r="256" spans="1:2">
      <c r="A256" s="116"/>
      <c r="B256" s="137"/>
    </row>
    <row r="257" spans="1:2">
      <c r="A257" s="116"/>
      <c r="B257" s="137"/>
    </row>
    <row r="258" spans="1:2">
      <c r="A258" s="116"/>
      <c r="B258" s="137"/>
    </row>
    <row r="259" spans="1:2">
      <c r="A259" s="116"/>
      <c r="B259" s="137"/>
    </row>
    <row r="260" spans="1:2">
      <c r="A260" s="116"/>
      <c r="B260" s="137"/>
    </row>
    <row r="261" spans="1:2">
      <c r="A261" s="116"/>
      <c r="B261" s="137"/>
    </row>
    <row r="262" spans="1:2">
      <c r="A262" s="116"/>
      <c r="B262" s="137"/>
    </row>
    <row r="263" spans="1:2">
      <c r="A263" s="116"/>
      <c r="B263" s="137"/>
    </row>
    <row r="264" spans="1:2">
      <c r="A264" s="116"/>
      <c r="B264" s="137"/>
    </row>
    <row r="265" spans="1:2">
      <c r="A265" s="116"/>
      <c r="B265" s="137"/>
    </row>
    <row r="266" spans="1:2">
      <c r="A266" s="116"/>
      <c r="B266" s="137"/>
    </row>
    <row r="267" spans="1:2">
      <c r="A267" s="116"/>
      <c r="B267" s="137"/>
    </row>
    <row r="268" spans="1:2">
      <c r="A268" s="116"/>
      <c r="B268" s="137"/>
    </row>
    <row r="269" spans="1:2">
      <c r="A269" s="116"/>
      <c r="B269" s="137"/>
    </row>
    <row r="270" spans="1:2">
      <c r="A270" s="116"/>
      <c r="B270" s="137"/>
    </row>
    <row r="271" spans="1:2">
      <c r="A271" s="116"/>
      <c r="B271" s="137"/>
    </row>
    <row r="272" spans="1:2">
      <c r="A272" s="116"/>
      <c r="B272" s="137"/>
    </row>
    <row r="273" spans="1:2">
      <c r="A273" s="116"/>
      <c r="B273" s="137"/>
    </row>
    <row r="274" spans="1:2">
      <c r="A274" s="116"/>
      <c r="B274" s="137"/>
    </row>
    <row r="275" spans="1:2">
      <c r="A275" s="116"/>
      <c r="B275" s="137"/>
    </row>
    <row r="276" spans="1:2">
      <c r="A276" s="116"/>
      <c r="B276" s="137"/>
    </row>
    <row r="277" spans="1:2">
      <c r="A277" s="116"/>
      <c r="B277" s="137"/>
    </row>
    <row r="278" spans="1:2">
      <c r="A278" s="116"/>
      <c r="B278" s="137"/>
    </row>
    <row r="279" spans="1:2">
      <c r="A279" s="116"/>
      <c r="B279" s="137"/>
    </row>
    <row r="280" spans="1:2">
      <c r="A280" s="116"/>
      <c r="B280" s="137"/>
    </row>
    <row r="281" spans="1:2">
      <c r="A281" s="116"/>
      <c r="B281" s="137"/>
    </row>
    <row r="282" spans="1:2">
      <c r="A282" s="116"/>
      <c r="B282" s="137"/>
    </row>
    <row r="283" spans="1:2">
      <c r="A283" s="116"/>
      <c r="B283" s="137"/>
    </row>
    <row r="284" spans="1:2">
      <c r="A284" s="116"/>
      <c r="B284" s="137"/>
    </row>
    <row r="285" spans="1:2">
      <c r="A285" s="116"/>
      <c r="B285" s="137"/>
    </row>
    <row r="286" spans="1:2">
      <c r="A286" s="116"/>
      <c r="B286" s="137"/>
    </row>
    <row r="287" spans="1:2">
      <c r="A287" s="116"/>
      <c r="B287" s="137"/>
    </row>
    <row r="288" spans="1:2">
      <c r="A288" s="116"/>
      <c r="B288" s="137"/>
    </row>
    <row r="289" spans="1:2">
      <c r="A289" s="116"/>
      <c r="B289" s="137"/>
    </row>
    <row r="290" spans="1:2">
      <c r="A290" s="116"/>
      <c r="B290" s="137"/>
    </row>
    <row r="291" spans="1:2">
      <c r="A291" s="116"/>
      <c r="B291" s="137"/>
    </row>
    <row r="292" spans="1:2">
      <c r="A292" s="116"/>
      <c r="B292" s="137"/>
    </row>
    <row r="293" spans="1:2">
      <c r="A293" s="116"/>
      <c r="B293" s="137"/>
    </row>
    <row r="294" spans="1:2">
      <c r="A294" s="116"/>
      <c r="B294" s="137"/>
    </row>
    <row r="295" spans="1:2">
      <c r="A295" s="116"/>
      <c r="B295" s="137"/>
    </row>
    <row r="296" spans="1:2">
      <c r="A296" s="116"/>
      <c r="B296" s="137"/>
    </row>
    <row r="297" spans="1:2">
      <c r="A297" s="116"/>
      <c r="B297" s="137"/>
    </row>
    <row r="298" spans="1:2">
      <c r="A298" s="116"/>
      <c r="B298" s="137"/>
    </row>
    <row r="299" spans="1:2">
      <c r="A299" s="116"/>
      <c r="B299" s="137"/>
    </row>
    <row r="300" spans="1:2">
      <c r="A300" s="116"/>
      <c r="B300" s="137"/>
    </row>
    <row r="301" spans="1:2">
      <c r="A301" s="116"/>
      <c r="B301" s="137"/>
    </row>
    <row r="302" spans="1:2">
      <c r="A302" s="116"/>
      <c r="B302" s="137"/>
    </row>
    <row r="303" spans="1:2">
      <c r="A303" s="116"/>
      <c r="B303" s="137"/>
    </row>
    <row r="304" spans="1:2">
      <c r="A304" s="116"/>
      <c r="B304" s="137"/>
    </row>
    <row r="305" spans="1:2">
      <c r="A305" s="116"/>
      <c r="B305" s="137"/>
    </row>
    <row r="306" spans="1:2">
      <c r="A306" s="116"/>
      <c r="B306" s="137"/>
    </row>
    <row r="307" spans="1:2">
      <c r="A307" s="116"/>
      <c r="B307" s="137"/>
    </row>
    <row r="308" spans="1:2">
      <c r="A308" s="116"/>
      <c r="B308" s="137"/>
    </row>
    <row r="309" spans="1:2">
      <c r="A309" s="116"/>
      <c r="B309" s="137"/>
    </row>
    <row r="310" spans="1:2">
      <c r="A310" s="116"/>
      <c r="B310" s="137"/>
    </row>
    <row r="311" spans="1:2">
      <c r="A311" s="116"/>
      <c r="B311" s="137"/>
    </row>
    <row r="312" spans="1:2">
      <c r="A312" s="116"/>
      <c r="B312" s="137"/>
    </row>
    <row r="313" spans="1:2">
      <c r="A313" s="116"/>
      <c r="B313" s="137"/>
    </row>
    <row r="314" spans="1:2">
      <c r="A314" s="116"/>
      <c r="B314" s="137"/>
    </row>
    <row r="315" spans="1:2">
      <c r="A315" s="116"/>
      <c r="B315" s="137"/>
    </row>
    <row r="316" spans="1:2">
      <c r="A316" s="116"/>
      <c r="B316" s="137"/>
    </row>
    <row r="317" spans="1:2">
      <c r="A317" s="116"/>
      <c r="B317" s="137"/>
    </row>
    <row r="318" spans="1:2">
      <c r="A318" s="116"/>
      <c r="B318" s="137"/>
    </row>
    <row r="319" spans="1:2">
      <c r="A319" s="116"/>
      <c r="B319" s="137"/>
    </row>
    <row r="320" spans="1:2">
      <c r="A320" s="116"/>
      <c r="B320" s="137"/>
    </row>
    <row r="321" spans="1:2">
      <c r="A321" s="116"/>
      <c r="B321" s="137"/>
    </row>
    <row r="322" spans="1:2">
      <c r="A322" s="116"/>
      <c r="B322" s="137"/>
    </row>
    <row r="323" spans="1:2">
      <c r="A323" s="116"/>
      <c r="B323" s="137"/>
    </row>
    <row r="324" spans="1:2">
      <c r="A324" s="116"/>
      <c r="B324" s="137"/>
    </row>
    <row r="325" spans="1:2">
      <c r="A325" s="116"/>
      <c r="B325" s="137"/>
    </row>
    <row r="326" spans="1:2">
      <c r="A326" s="116"/>
      <c r="B326" s="137"/>
    </row>
    <row r="327" spans="1:2">
      <c r="A327" s="116"/>
      <c r="B327" s="137"/>
    </row>
    <row r="328" spans="1:2">
      <c r="A328" s="116"/>
      <c r="B328" s="137"/>
    </row>
    <row r="329" spans="1:2">
      <c r="A329" s="116"/>
      <c r="B329" s="137"/>
    </row>
    <row r="330" spans="1:2">
      <c r="A330" s="116"/>
      <c r="B330" s="137"/>
    </row>
    <row r="331" spans="1:2">
      <c r="A331" s="116"/>
      <c r="B331" s="137"/>
    </row>
    <row r="332" spans="1:2">
      <c r="A332" s="116"/>
      <c r="B332" s="137"/>
    </row>
    <row r="333" spans="1:2">
      <c r="A333" s="116"/>
      <c r="B333" s="137"/>
    </row>
    <row r="334" spans="1:2">
      <c r="A334" s="116"/>
      <c r="B334" s="137"/>
    </row>
    <row r="335" spans="1:2">
      <c r="A335" s="116"/>
      <c r="B335" s="137"/>
    </row>
    <row r="336" spans="1:2">
      <c r="A336" s="116"/>
      <c r="B336" s="137"/>
    </row>
    <row r="337" spans="1:2">
      <c r="A337" s="116"/>
      <c r="B337" s="137"/>
    </row>
    <row r="338" spans="1:2">
      <c r="A338" s="116"/>
      <c r="B338" s="137"/>
    </row>
    <row r="339" spans="1:2">
      <c r="A339" s="116"/>
      <c r="B339" s="137"/>
    </row>
    <row r="340" spans="1:2">
      <c r="A340" s="116"/>
      <c r="B340" s="137"/>
    </row>
    <row r="341" spans="1:2">
      <c r="A341" s="116"/>
      <c r="B341" s="137"/>
    </row>
    <row r="342" spans="1:2">
      <c r="A342" s="116"/>
      <c r="B342" s="137"/>
    </row>
    <row r="343" spans="1:2">
      <c r="A343" s="116"/>
      <c r="B343" s="137"/>
    </row>
    <row r="344" spans="1:2">
      <c r="A344" s="116"/>
      <c r="B344" s="137"/>
    </row>
    <row r="345" spans="1:2">
      <c r="A345" s="116"/>
      <c r="B345" s="137"/>
    </row>
    <row r="346" spans="1:2">
      <c r="A346" s="116"/>
      <c r="B346" s="137"/>
    </row>
    <row r="347" spans="1:2">
      <c r="A347" s="116"/>
      <c r="B347" s="137"/>
    </row>
    <row r="348" spans="1:2">
      <c r="A348" s="116"/>
      <c r="B348" s="137"/>
    </row>
    <row r="349" spans="1:2">
      <c r="A349" s="116"/>
      <c r="B349" s="137"/>
    </row>
    <row r="350" spans="1:2">
      <c r="A350" s="116"/>
      <c r="B350" s="137"/>
    </row>
    <row r="351" spans="1:2">
      <c r="A351" s="116"/>
      <c r="B351" s="137"/>
    </row>
    <row r="352" spans="1:2">
      <c r="A352" s="116"/>
      <c r="B352" s="137"/>
    </row>
    <row r="353" spans="1:2">
      <c r="A353" s="116"/>
      <c r="B353" s="137"/>
    </row>
    <row r="354" spans="1:2">
      <c r="A354" s="116"/>
      <c r="B354" s="137"/>
    </row>
    <row r="355" spans="1:2">
      <c r="A355" s="116"/>
      <c r="B355" s="137"/>
    </row>
    <row r="356" spans="1:2">
      <c r="A356" s="116"/>
      <c r="B356" s="137"/>
    </row>
    <row r="357" spans="1:2">
      <c r="A357" s="116"/>
      <c r="B357" s="137"/>
    </row>
    <row r="358" spans="1:2">
      <c r="A358" s="116"/>
      <c r="B358" s="137"/>
    </row>
    <row r="359" spans="1:2">
      <c r="A359" s="116"/>
      <c r="B359" s="137"/>
    </row>
    <row r="360" spans="1:2">
      <c r="A360" s="116"/>
      <c r="B360" s="137"/>
    </row>
    <row r="361" spans="1:2">
      <c r="A361" s="116"/>
      <c r="B361" s="137"/>
    </row>
    <row r="362" spans="1:2">
      <c r="A362" s="116"/>
      <c r="B362" s="137"/>
    </row>
    <row r="363" spans="1:2">
      <c r="A363" s="116"/>
      <c r="B363" s="137"/>
    </row>
    <row r="364" spans="1:2">
      <c r="A364" s="116"/>
      <c r="B364" s="137"/>
    </row>
    <row r="365" spans="1:2">
      <c r="A365" s="116"/>
      <c r="B365" s="137"/>
    </row>
    <row r="366" spans="1:2">
      <c r="A366" s="116"/>
      <c r="B366" s="137"/>
    </row>
    <row r="367" spans="1:2">
      <c r="A367" s="116"/>
      <c r="B367" s="137"/>
    </row>
    <row r="368" spans="1:2">
      <c r="A368" s="116"/>
      <c r="B368" s="137"/>
    </row>
    <row r="369" spans="1:2">
      <c r="A369" s="116"/>
      <c r="B369" s="137"/>
    </row>
    <row r="370" spans="1:2">
      <c r="A370" s="116"/>
      <c r="B370" s="137"/>
    </row>
    <row r="371" spans="1:2">
      <c r="A371" s="116"/>
      <c r="B371" s="137"/>
    </row>
    <row r="372" spans="1:2">
      <c r="A372" s="116"/>
      <c r="B372" s="137"/>
    </row>
    <row r="373" spans="1:2">
      <c r="A373" s="116"/>
      <c r="B373" s="137"/>
    </row>
    <row r="374" spans="1:2">
      <c r="A374" s="116"/>
      <c r="B374" s="137"/>
    </row>
    <row r="375" spans="1:2">
      <c r="A375" s="116"/>
      <c r="B375" s="137"/>
    </row>
    <row r="376" spans="1:2">
      <c r="A376" s="116"/>
      <c r="B376" s="137"/>
    </row>
    <row r="377" spans="1:2">
      <c r="A377" s="116"/>
      <c r="B377" s="137"/>
    </row>
    <row r="378" spans="1:2">
      <c r="A378" s="116"/>
      <c r="B378" s="137"/>
    </row>
    <row r="379" spans="1:2">
      <c r="A379" s="116"/>
      <c r="B379" s="137"/>
    </row>
    <row r="380" spans="1:2">
      <c r="A380" s="116"/>
      <c r="B380" s="137"/>
    </row>
    <row r="381" spans="1:2">
      <c r="A381" s="116"/>
      <c r="B381" s="137"/>
    </row>
    <row r="382" spans="1:2">
      <c r="A382" s="116"/>
      <c r="B382" s="137"/>
    </row>
    <row r="383" spans="1:2">
      <c r="A383" s="116"/>
      <c r="B383" s="137"/>
    </row>
    <row r="384" spans="1:2">
      <c r="A384" s="116"/>
      <c r="B384" s="137"/>
    </row>
    <row r="385" spans="1:2">
      <c r="A385" s="116"/>
      <c r="B385" s="137"/>
    </row>
    <row r="386" spans="1:2">
      <c r="A386" s="116"/>
      <c r="B386" s="137"/>
    </row>
    <row r="387" spans="1:2">
      <c r="A387" s="116"/>
      <c r="B387" s="137"/>
    </row>
    <row r="388" spans="1:2">
      <c r="A388" s="116"/>
      <c r="B388" s="137"/>
    </row>
    <row r="389" spans="1:2">
      <c r="A389" s="116"/>
      <c r="B389" s="137"/>
    </row>
    <row r="390" spans="1:2">
      <c r="A390" s="116"/>
      <c r="B390" s="137"/>
    </row>
    <row r="391" spans="1:2">
      <c r="A391" s="116"/>
      <c r="B391" s="137"/>
    </row>
    <row r="392" spans="1:2">
      <c r="A392" s="116"/>
      <c r="B392" s="137"/>
    </row>
    <row r="393" spans="1:2">
      <c r="A393" s="116"/>
      <c r="B393" s="137"/>
    </row>
    <row r="394" spans="1:2">
      <c r="A394" s="116"/>
      <c r="B394" s="137"/>
    </row>
    <row r="395" spans="1:2">
      <c r="A395" s="116"/>
      <c r="B395" s="137"/>
    </row>
    <row r="396" spans="1:2">
      <c r="A396" s="116"/>
      <c r="B396" s="137"/>
    </row>
    <row r="397" spans="1:2">
      <c r="A397" s="116"/>
      <c r="B397" s="137"/>
    </row>
    <row r="398" spans="1:2">
      <c r="A398" s="116"/>
      <c r="B398" s="137"/>
    </row>
    <row r="399" spans="1:2">
      <c r="A399" s="116"/>
      <c r="B399" s="137"/>
    </row>
    <row r="400" spans="1:2">
      <c r="A400" s="116"/>
      <c r="B400" s="137"/>
    </row>
    <row r="401" spans="1:2">
      <c r="A401" s="116"/>
      <c r="B401" s="137"/>
    </row>
    <row r="402" spans="1:2">
      <c r="A402" s="116"/>
      <c r="B402" s="137"/>
    </row>
    <row r="403" spans="1:2">
      <c r="A403" s="116"/>
      <c r="B403" s="137"/>
    </row>
    <row r="404" spans="1:2">
      <c r="A404" s="116"/>
      <c r="B404" s="137"/>
    </row>
    <row r="405" spans="1:2">
      <c r="A405" s="116"/>
      <c r="B405" s="137"/>
    </row>
    <row r="406" spans="1:2">
      <c r="A406" s="116"/>
      <c r="B406" s="137"/>
    </row>
    <row r="407" spans="1:2">
      <c r="A407" s="116"/>
      <c r="B407" s="137"/>
    </row>
    <row r="408" spans="1:2">
      <c r="A408" s="116"/>
      <c r="B408" s="137"/>
    </row>
    <row r="409" spans="1:2">
      <c r="A409" s="116"/>
      <c r="B409" s="137"/>
    </row>
    <row r="410" spans="1:2">
      <c r="A410" s="116"/>
      <c r="B410" s="137"/>
    </row>
    <row r="411" spans="1:2">
      <c r="A411" s="116"/>
      <c r="B411" s="137"/>
    </row>
    <row r="412" spans="1:2">
      <c r="A412" s="116"/>
      <c r="B412" s="137"/>
    </row>
    <row r="413" spans="1:2">
      <c r="A413" s="116"/>
      <c r="B413" s="137"/>
    </row>
    <row r="414" spans="1:2">
      <c r="A414" s="116"/>
      <c r="B414" s="137"/>
    </row>
    <row r="415" spans="1:2">
      <c r="A415" s="116"/>
      <c r="B415" s="137"/>
    </row>
    <row r="416" spans="1:2">
      <c r="A416" s="116"/>
      <c r="B416" s="137"/>
    </row>
    <row r="417" spans="1:2">
      <c r="A417" s="116"/>
      <c r="B417" s="137"/>
    </row>
    <row r="418" spans="1:2">
      <c r="A418" s="116"/>
      <c r="B418" s="137"/>
    </row>
    <row r="419" spans="1:2">
      <c r="A419" s="116"/>
      <c r="B419" s="137"/>
    </row>
    <row r="420" spans="1:2">
      <c r="A420" s="116"/>
      <c r="B420" s="137"/>
    </row>
    <row r="421" spans="1:2">
      <c r="A421" s="116"/>
      <c r="B421" s="137"/>
    </row>
    <row r="422" spans="1:2">
      <c r="A422" s="116"/>
      <c r="B422" s="137"/>
    </row>
    <row r="423" spans="1:2">
      <c r="A423" s="116"/>
      <c r="B423" s="137"/>
    </row>
    <row r="424" spans="1:2">
      <c r="A424" s="116"/>
      <c r="B424" s="137"/>
    </row>
    <row r="425" spans="1:2">
      <c r="A425" s="116"/>
      <c r="B425" s="137"/>
    </row>
    <row r="426" spans="1:2">
      <c r="A426" s="116"/>
      <c r="B426" s="137"/>
    </row>
    <row r="427" spans="1:2">
      <c r="A427" s="116"/>
      <c r="B427" s="137"/>
    </row>
    <row r="428" spans="1:2">
      <c r="A428" s="116"/>
      <c r="B428" s="137"/>
    </row>
    <row r="429" spans="1:2">
      <c r="A429" s="116"/>
      <c r="B429" s="137"/>
    </row>
    <row r="430" spans="1:2">
      <c r="A430" s="116"/>
      <c r="B430" s="137"/>
    </row>
    <row r="431" spans="1:2">
      <c r="A431" s="116"/>
      <c r="B431" s="137"/>
    </row>
    <row r="432" spans="1:2">
      <c r="A432" s="116"/>
      <c r="B432" s="137"/>
    </row>
    <row r="433" spans="1:2">
      <c r="A433" s="116"/>
      <c r="B433" s="137"/>
    </row>
    <row r="434" spans="1:2">
      <c r="A434" s="116"/>
      <c r="B434" s="137"/>
    </row>
    <row r="435" spans="1:2">
      <c r="A435" s="116"/>
      <c r="B435" s="137"/>
    </row>
    <row r="436" spans="1:2">
      <c r="A436" s="116"/>
      <c r="B436" s="137"/>
    </row>
    <row r="437" spans="1:2">
      <c r="A437" s="116"/>
      <c r="B437" s="137"/>
    </row>
    <row r="438" spans="1:2">
      <c r="A438" s="116"/>
      <c r="B438" s="137"/>
    </row>
    <row r="439" spans="1:2">
      <c r="A439" s="116"/>
      <c r="B439" s="137"/>
    </row>
    <row r="440" spans="1:2">
      <c r="A440" s="116"/>
      <c r="B440" s="137"/>
    </row>
    <row r="441" spans="1:2">
      <c r="A441" s="116"/>
      <c r="B441" s="137"/>
    </row>
    <row r="442" spans="1:2">
      <c r="A442" s="116"/>
      <c r="B442" s="137"/>
    </row>
    <row r="443" spans="1:2">
      <c r="A443" s="116"/>
      <c r="B443" s="137"/>
    </row>
    <row r="444" spans="1:2">
      <c r="A444" s="116"/>
      <c r="B444" s="137"/>
    </row>
    <row r="445" spans="1:2">
      <c r="A445" s="116"/>
      <c r="B445" s="137"/>
    </row>
    <row r="446" spans="1:2">
      <c r="A446" s="116"/>
      <c r="B446" s="137"/>
    </row>
    <row r="447" spans="1:2">
      <c r="A447" s="116"/>
      <c r="B447" s="137"/>
    </row>
    <row r="448" spans="1:2">
      <c r="A448" s="116"/>
      <c r="B448" s="137"/>
    </row>
    <row r="449" spans="1:2">
      <c r="A449" s="116"/>
      <c r="B449" s="137"/>
    </row>
    <row r="450" spans="1:2">
      <c r="A450" s="116"/>
      <c r="B450" s="137"/>
    </row>
    <row r="451" spans="1:2">
      <c r="A451" s="116"/>
      <c r="B451" s="137"/>
    </row>
    <row r="452" spans="1:2">
      <c r="A452" s="116"/>
      <c r="B452" s="137"/>
    </row>
    <row r="453" spans="1:2">
      <c r="A453" s="116"/>
      <c r="B453" s="137"/>
    </row>
    <row r="454" spans="1:2">
      <c r="A454" s="116"/>
      <c r="B454" s="137"/>
    </row>
    <row r="455" spans="1:2">
      <c r="A455" s="116"/>
      <c r="B455" s="137"/>
    </row>
    <row r="456" spans="1:2">
      <c r="A456" s="116"/>
      <c r="B456" s="137"/>
    </row>
    <row r="457" spans="1:2">
      <c r="A457" s="116"/>
      <c r="B457" s="137"/>
    </row>
    <row r="458" spans="1:2">
      <c r="A458" s="116"/>
      <c r="B458" s="137"/>
    </row>
    <row r="459" spans="1:2">
      <c r="A459" s="116"/>
      <c r="B459" s="137"/>
    </row>
    <row r="460" spans="1:2">
      <c r="A460" s="116"/>
      <c r="B460" s="137"/>
    </row>
    <row r="461" spans="1:2">
      <c r="A461" s="116"/>
      <c r="B461" s="137"/>
    </row>
    <row r="462" spans="1:2">
      <c r="A462" s="116"/>
      <c r="B462" s="137"/>
    </row>
    <row r="463" spans="1:2">
      <c r="A463" s="116"/>
      <c r="B463" s="137"/>
    </row>
    <row r="464" spans="1:2">
      <c r="A464" s="116"/>
      <c r="B464" s="137"/>
    </row>
    <row r="465" spans="1:2">
      <c r="A465" s="116"/>
      <c r="B465" s="137"/>
    </row>
    <row r="466" spans="1:2">
      <c r="A466" s="116"/>
      <c r="B466" s="137"/>
    </row>
    <row r="467" spans="1:2">
      <c r="A467" s="116"/>
      <c r="B467" s="137"/>
    </row>
    <row r="468" spans="1:2">
      <c r="A468" s="116"/>
      <c r="B468" s="137"/>
    </row>
    <row r="469" spans="1:2">
      <c r="A469" s="116"/>
      <c r="B469" s="137"/>
    </row>
    <row r="470" spans="1:2">
      <c r="A470" s="116"/>
      <c r="B470" s="137"/>
    </row>
    <row r="471" spans="1:2">
      <c r="A471" s="116"/>
      <c r="B471" s="137"/>
    </row>
    <row r="472" spans="1:2">
      <c r="A472" s="116"/>
      <c r="B472" s="137"/>
    </row>
    <row r="473" spans="1:2">
      <c r="A473" s="116"/>
      <c r="B473" s="137"/>
    </row>
    <row r="474" spans="1:2">
      <c r="A474" s="116"/>
      <c r="B474" s="137"/>
    </row>
    <row r="475" spans="1:2">
      <c r="A475" s="116"/>
      <c r="B475" s="137"/>
    </row>
    <row r="476" spans="1:2">
      <c r="A476" s="116"/>
      <c r="B476" s="137"/>
    </row>
    <row r="477" spans="1:2">
      <c r="A477" s="116"/>
      <c r="B477" s="137"/>
    </row>
    <row r="478" spans="1:2">
      <c r="A478" s="116"/>
      <c r="B478" s="137"/>
    </row>
    <row r="479" spans="1:2">
      <c r="A479" s="116"/>
      <c r="B479" s="137"/>
    </row>
    <row r="480" spans="1:2">
      <c r="A480" s="116"/>
      <c r="B480" s="137"/>
    </row>
    <row r="481" spans="1:2">
      <c r="A481" s="116"/>
      <c r="B481" s="137"/>
    </row>
    <row r="482" spans="1:2">
      <c r="A482" s="116"/>
      <c r="B482" s="137"/>
    </row>
    <row r="483" spans="1:2">
      <c r="A483" s="116"/>
      <c r="B483" s="137"/>
    </row>
    <row r="484" spans="1:2">
      <c r="A484" s="116"/>
      <c r="B484" s="137"/>
    </row>
    <row r="485" spans="1:2">
      <c r="A485" s="116"/>
      <c r="B485" s="137"/>
    </row>
    <row r="486" spans="1:2">
      <c r="A486" s="116"/>
      <c r="B486" s="137"/>
    </row>
    <row r="487" spans="1:2">
      <c r="A487" s="116"/>
      <c r="B487" s="137"/>
    </row>
    <row r="488" spans="1:2">
      <c r="A488" s="116"/>
      <c r="B488" s="137"/>
    </row>
    <row r="489" spans="1:2">
      <c r="A489" s="116"/>
      <c r="B489" s="137"/>
    </row>
    <row r="490" spans="1:2">
      <c r="A490" s="116"/>
      <c r="B490" s="137"/>
    </row>
    <row r="491" spans="1:2">
      <c r="A491" s="116"/>
      <c r="B491" s="137"/>
    </row>
    <row r="492" spans="1:2">
      <c r="A492" s="116"/>
      <c r="B492" s="137"/>
    </row>
    <row r="493" spans="1:2">
      <c r="A493" s="116"/>
      <c r="B493" s="137"/>
    </row>
    <row r="494" spans="1:2">
      <c r="A494" s="116"/>
      <c r="B494" s="137"/>
    </row>
    <row r="495" spans="1:2">
      <c r="A495" s="116"/>
      <c r="B495" s="137"/>
    </row>
    <row r="496" spans="1:2">
      <c r="A496" s="116"/>
      <c r="B496" s="137"/>
    </row>
    <row r="497" spans="1:2">
      <c r="A497" s="116"/>
      <c r="B497" s="137"/>
    </row>
    <row r="498" spans="1:2">
      <c r="A498" s="116"/>
      <c r="B498" s="137"/>
    </row>
    <row r="499" spans="1:2">
      <c r="A499" s="116"/>
      <c r="B499" s="137"/>
    </row>
    <row r="500" spans="1:2">
      <c r="A500" s="116"/>
      <c r="B500" s="137"/>
    </row>
    <row r="501" spans="1:2">
      <c r="A501" s="116"/>
      <c r="B501" s="137"/>
    </row>
    <row r="502" spans="1:2">
      <c r="A502" s="116"/>
      <c r="B502" s="137"/>
    </row>
    <row r="503" spans="1:2">
      <c r="A503" s="116"/>
      <c r="B503" s="137"/>
    </row>
    <row r="504" spans="1:2">
      <c r="A504" s="116"/>
      <c r="B504" s="137"/>
    </row>
    <row r="505" spans="1:2">
      <c r="A505" s="116"/>
      <c r="B505" s="137"/>
    </row>
    <row r="506" spans="1:2">
      <c r="A506" s="116"/>
      <c r="B506" s="137"/>
    </row>
    <row r="507" spans="1:2">
      <c r="A507" s="116"/>
      <c r="B507" s="137"/>
    </row>
    <row r="508" spans="1:2">
      <c r="A508" s="116"/>
      <c r="B508" s="137"/>
    </row>
    <row r="509" spans="1:2">
      <c r="A509" s="116"/>
      <c r="B509" s="137"/>
    </row>
    <row r="510" spans="1:2">
      <c r="A510" s="116"/>
      <c r="B510" s="137"/>
    </row>
    <row r="511" spans="1:2">
      <c r="A511" s="116"/>
      <c r="B511" s="137"/>
    </row>
    <row r="512" spans="1:2">
      <c r="A512" s="116"/>
      <c r="B512" s="137"/>
    </row>
    <row r="513" spans="1:2">
      <c r="A513" s="116"/>
      <c r="B513" s="137"/>
    </row>
    <row r="514" spans="1:2">
      <c r="A514" s="116"/>
      <c r="B514" s="137"/>
    </row>
    <row r="515" spans="1:2">
      <c r="A515" s="116"/>
      <c r="B515" s="137"/>
    </row>
    <row r="516" spans="1:2">
      <c r="A516" s="116"/>
      <c r="B516" s="137"/>
    </row>
    <row r="517" spans="1:2">
      <c r="A517" s="116"/>
      <c r="B517" s="137"/>
    </row>
    <row r="518" spans="1:2">
      <c r="A518" s="116"/>
      <c r="B518" s="137"/>
    </row>
    <row r="519" spans="1:2">
      <c r="A519" s="116"/>
      <c r="B519" s="137"/>
    </row>
    <row r="520" spans="1:2">
      <c r="A520" s="116"/>
      <c r="B520" s="137"/>
    </row>
    <row r="521" spans="1:2">
      <c r="A521" s="116"/>
      <c r="B521" s="137"/>
    </row>
    <row r="522" spans="1:2">
      <c r="A522" s="116"/>
      <c r="B522" s="137"/>
    </row>
    <row r="523" spans="1:2">
      <c r="A523" s="116"/>
      <c r="B523" s="137"/>
    </row>
    <row r="524" spans="1:2">
      <c r="A524" s="116"/>
      <c r="B524" s="137"/>
    </row>
    <row r="525" spans="1:2">
      <c r="A525" s="116"/>
      <c r="B525" s="137"/>
    </row>
    <row r="526" spans="1:2">
      <c r="A526" s="116"/>
      <c r="B526" s="137"/>
    </row>
    <row r="527" spans="1:2">
      <c r="A527" s="116"/>
      <c r="B527" s="137"/>
    </row>
    <row r="528" spans="1:2">
      <c r="A528" s="116"/>
      <c r="B528" s="137"/>
    </row>
    <row r="529" spans="1:2">
      <c r="A529" s="116"/>
      <c r="B529" s="137"/>
    </row>
    <row r="530" spans="1:2">
      <c r="A530" s="116"/>
      <c r="B530" s="137"/>
    </row>
    <row r="531" spans="1:2">
      <c r="A531" s="116"/>
      <c r="B531" s="137"/>
    </row>
    <row r="532" spans="1:2">
      <c r="A532" s="116"/>
      <c r="B532" s="137"/>
    </row>
    <row r="533" spans="1:2">
      <c r="A533" s="116"/>
      <c r="B533" s="137"/>
    </row>
    <row r="534" spans="1:2">
      <c r="A534" s="116"/>
      <c r="B534" s="137"/>
    </row>
    <row r="535" spans="1:2">
      <c r="A535" s="116"/>
      <c r="B535" s="137"/>
    </row>
    <row r="536" spans="1:2">
      <c r="A536" s="116"/>
      <c r="B536" s="137"/>
    </row>
    <row r="537" spans="1:2">
      <c r="A537" s="116"/>
      <c r="B537" s="137"/>
    </row>
    <row r="538" spans="1:2">
      <c r="A538" s="116"/>
      <c r="B538" s="137"/>
    </row>
    <row r="539" spans="1:2">
      <c r="A539" s="116"/>
      <c r="B539" s="137"/>
    </row>
    <row r="540" spans="1:2">
      <c r="A540" s="116"/>
      <c r="B540" s="137"/>
    </row>
    <row r="541" spans="1:2">
      <c r="A541" s="116"/>
      <c r="B541" s="137"/>
    </row>
    <row r="542" spans="1:2">
      <c r="A542" s="116"/>
      <c r="B542" s="137"/>
    </row>
    <row r="543" spans="1:2">
      <c r="A543" s="116"/>
      <c r="B543" s="137"/>
    </row>
    <row r="544" spans="1:2">
      <c r="A544" s="116"/>
      <c r="B544" s="137"/>
    </row>
    <row r="545" spans="1:2">
      <c r="A545" s="116"/>
      <c r="B545" s="137"/>
    </row>
    <row r="546" spans="1:2">
      <c r="A546" s="116"/>
      <c r="B546" s="137"/>
    </row>
    <row r="547" spans="1:2">
      <c r="A547" s="116"/>
      <c r="B547" s="137"/>
    </row>
    <row r="548" spans="1:2">
      <c r="A548" s="116"/>
      <c r="B548" s="137"/>
    </row>
    <row r="549" spans="1:2">
      <c r="A549" s="116"/>
      <c r="B549" s="137"/>
    </row>
    <row r="550" spans="1:2">
      <c r="A550" s="116"/>
      <c r="B550" s="137"/>
    </row>
    <row r="551" spans="1:2">
      <c r="A551" s="116"/>
      <c r="B551" s="137"/>
    </row>
    <row r="552" spans="1:2">
      <c r="A552" s="116"/>
      <c r="B552" s="137"/>
    </row>
    <row r="553" spans="1:2">
      <c r="A553" s="116"/>
      <c r="B553" s="137"/>
    </row>
    <row r="554" spans="1:2">
      <c r="A554" s="116"/>
      <c r="B554" s="137"/>
    </row>
    <row r="555" spans="1:2">
      <c r="A555" s="116"/>
      <c r="B555" s="137"/>
    </row>
    <row r="556" spans="1:2">
      <c r="A556" s="116"/>
      <c r="B556" s="137"/>
    </row>
    <row r="557" spans="1:2">
      <c r="A557" s="116"/>
      <c r="B557" s="137"/>
    </row>
    <row r="558" spans="1:2">
      <c r="A558" s="116"/>
      <c r="B558" s="137"/>
    </row>
    <row r="559" spans="1:2">
      <c r="A559" s="116"/>
      <c r="B559" s="137"/>
    </row>
    <row r="560" spans="1:2">
      <c r="A560" s="116"/>
      <c r="B560" s="137"/>
    </row>
    <row r="561" spans="1:2">
      <c r="A561" s="116"/>
      <c r="B561" s="137"/>
    </row>
    <row r="562" spans="1:2">
      <c r="A562" s="116"/>
      <c r="B562" s="137"/>
    </row>
    <row r="563" spans="1:2">
      <c r="A563" s="116"/>
      <c r="B563" s="137"/>
    </row>
    <row r="564" spans="1:2">
      <c r="A564" s="116"/>
      <c r="B564" s="137"/>
    </row>
    <row r="565" spans="1:2">
      <c r="A565" s="116"/>
      <c r="B565" s="137"/>
    </row>
    <row r="566" spans="1:2">
      <c r="A566" s="116"/>
      <c r="B566" s="137"/>
    </row>
    <row r="567" spans="1:2">
      <c r="A567" s="116"/>
      <c r="B567" s="137"/>
    </row>
    <row r="568" spans="1:2">
      <c r="A568" s="116"/>
      <c r="B568" s="137"/>
    </row>
    <row r="569" spans="1:2">
      <c r="A569" s="116"/>
      <c r="B569" s="137"/>
    </row>
    <row r="570" spans="1:2">
      <c r="A570" s="116"/>
      <c r="B570" s="137"/>
    </row>
    <row r="571" spans="1:2">
      <c r="A571" s="116"/>
      <c r="B571" s="137"/>
    </row>
    <row r="572" spans="1:2">
      <c r="A572" s="116"/>
      <c r="B572" s="137"/>
    </row>
    <row r="573" spans="1:2">
      <c r="A573" s="116"/>
      <c r="B573" s="137"/>
    </row>
    <row r="574" spans="1:2">
      <c r="A574" s="116"/>
      <c r="B574" s="137"/>
    </row>
    <row r="575" spans="1:2">
      <c r="A575" s="116"/>
      <c r="B575" s="137"/>
    </row>
    <row r="576" spans="1:2">
      <c r="A576" s="116"/>
      <c r="B576" s="137"/>
    </row>
    <row r="577" spans="1:2">
      <c r="A577" s="116"/>
      <c r="B577" s="137"/>
    </row>
    <row r="578" spans="1:2">
      <c r="A578" s="116"/>
      <c r="B578" s="137"/>
    </row>
    <row r="579" spans="1:2">
      <c r="A579" s="116"/>
      <c r="B579" s="137"/>
    </row>
    <row r="580" spans="1:2">
      <c r="A580" s="116"/>
      <c r="B580" s="137"/>
    </row>
    <row r="581" spans="1:2">
      <c r="A581" s="116"/>
      <c r="B581" s="137"/>
    </row>
    <row r="582" spans="1:2">
      <c r="A582" s="116"/>
      <c r="B582" s="137"/>
    </row>
    <row r="583" spans="1:2">
      <c r="A583" s="116"/>
      <c r="B583" s="137"/>
    </row>
    <row r="584" spans="1:2">
      <c r="A584" s="116"/>
      <c r="B584" s="137"/>
    </row>
    <row r="585" spans="1:2">
      <c r="A585" s="116"/>
      <c r="B585" s="137"/>
    </row>
    <row r="586" spans="1:2">
      <c r="A586" s="116"/>
      <c r="B586" s="137"/>
    </row>
    <row r="587" spans="1:2">
      <c r="A587" s="116"/>
      <c r="B587" s="137"/>
    </row>
    <row r="588" spans="1:2">
      <c r="A588" s="116"/>
      <c r="B588" s="137"/>
    </row>
    <row r="589" spans="1:2">
      <c r="A589" s="116"/>
      <c r="B589" s="137"/>
    </row>
    <row r="590" spans="1:2">
      <c r="A590" s="116"/>
      <c r="B590" s="137"/>
    </row>
    <row r="591" spans="1:2">
      <c r="A591" s="116"/>
      <c r="B591" s="137"/>
    </row>
    <row r="592" spans="1:2">
      <c r="A592" s="116"/>
      <c r="B592" s="137"/>
    </row>
    <row r="593" spans="1:2">
      <c r="A593" s="116"/>
      <c r="B593" s="137"/>
    </row>
    <row r="594" spans="1:2">
      <c r="A594" s="116"/>
      <c r="B594" s="137"/>
    </row>
    <row r="595" spans="1:2">
      <c r="A595" s="116"/>
      <c r="B595" s="137"/>
    </row>
    <row r="596" spans="1:2">
      <c r="A596" s="116"/>
      <c r="B596" s="137"/>
    </row>
    <row r="597" spans="1:2">
      <c r="A597" s="116"/>
      <c r="B597" s="137"/>
    </row>
    <row r="598" spans="1:2">
      <c r="A598" s="116"/>
      <c r="B598" s="137"/>
    </row>
    <row r="599" spans="1:2">
      <c r="A599" s="116"/>
      <c r="B599" s="137"/>
    </row>
    <row r="600" spans="1:2">
      <c r="A600" s="116"/>
      <c r="B600" s="137"/>
    </row>
    <row r="601" spans="1:2">
      <c r="A601" s="116"/>
      <c r="B601" s="137"/>
    </row>
    <row r="602" spans="1:2">
      <c r="A602" s="116"/>
      <c r="B602" s="137"/>
    </row>
    <row r="603" spans="1:2">
      <c r="A603" s="116"/>
      <c r="B603" s="137"/>
    </row>
    <row r="604" spans="1:2">
      <c r="A604" s="116"/>
      <c r="B604" s="137"/>
    </row>
    <row r="605" spans="1:2">
      <c r="A605" s="116"/>
      <c r="B605" s="137"/>
    </row>
    <row r="606" spans="1:2">
      <c r="A606" s="116"/>
      <c r="B606" s="137"/>
    </row>
    <row r="607" spans="1:2">
      <c r="A607" s="116"/>
      <c r="B607" s="137"/>
    </row>
    <row r="608" spans="1:2">
      <c r="A608" s="116"/>
      <c r="B608" s="137"/>
    </row>
    <row r="609" spans="1:2">
      <c r="A609" s="116"/>
      <c r="B609" s="137"/>
    </row>
    <row r="610" spans="1:2">
      <c r="A610" s="116"/>
      <c r="B610" s="137"/>
    </row>
    <row r="611" spans="1:2">
      <c r="A611" s="116"/>
      <c r="B611" s="137"/>
    </row>
    <row r="612" spans="1:2">
      <c r="A612" s="116"/>
      <c r="B612" s="137"/>
    </row>
    <row r="613" spans="1:2">
      <c r="A613" s="116"/>
      <c r="B613" s="137"/>
    </row>
    <row r="614" spans="1:2">
      <c r="A614" s="116"/>
      <c r="B614" s="137"/>
    </row>
  </sheetData>
  <mergeCells count="1">
    <mergeCell ref="A2:B2"/>
  </mergeCells>
  <printOptions horizontalCentered="1"/>
  <pageMargins left="0.349956258075444" right="0.349956258075444" top="0.629782348167239" bottom="0.590203972313348" header="0.12012386885215" footer="0.279826113558191"/>
  <pageSetup paperSize="9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72"/>
  <sheetViews>
    <sheetView showGridLines="0" showZeros="0" workbookViewId="0">
      <pane ySplit="5" topLeftCell="A21" activePane="bottomLeft" state="frozen"/>
      <selection/>
      <selection pane="bottomLeft" activeCell="C55" sqref="C55"/>
    </sheetView>
  </sheetViews>
  <sheetFormatPr defaultColWidth="9" defaultRowHeight="13.5" outlineLevelCol="1"/>
  <cols>
    <col min="1" max="1" width="58.6" style="29" customWidth="1"/>
    <col min="2" max="2" width="21" style="30" customWidth="1"/>
    <col min="3" max="16384" width="9" style="29"/>
  </cols>
  <sheetData>
    <row r="1" ht="18" customHeight="1" spans="1:2">
      <c r="A1" s="31" t="s">
        <v>1179</v>
      </c>
      <c r="B1" s="32"/>
    </row>
    <row r="2" s="27" customFormat="1" ht="20.25" spans="1:2">
      <c r="A2" s="33" t="s">
        <v>15</v>
      </c>
      <c r="B2" s="33"/>
    </row>
    <row r="3" ht="20.25" customHeight="1" spans="1:2">
      <c r="A3"/>
      <c r="B3" s="34" t="s">
        <v>30</v>
      </c>
    </row>
    <row r="4" ht="31.5" customHeight="1" spans="1:2">
      <c r="A4" s="35" t="s">
        <v>1180</v>
      </c>
      <c r="B4" s="36"/>
    </row>
    <row r="5" ht="21.9" customHeight="1" spans="1:2">
      <c r="A5" s="37" t="s">
        <v>31</v>
      </c>
      <c r="B5" s="37" t="s">
        <v>32</v>
      </c>
    </row>
    <row r="6" ht="20.1" customHeight="1" spans="1:2">
      <c r="A6" s="104" t="s">
        <v>1064</v>
      </c>
      <c r="B6" s="105">
        <v>561341</v>
      </c>
    </row>
    <row r="7" ht="20.1" customHeight="1" spans="1:2">
      <c r="A7" s="106" t="s">
        <v>1181</v>
      </c>
      <c r="B7" s="39">
        <v>420612</v>
      </c>
    </row>
    <row r="8" ht="20.1" customHeight="1" spans="1:2">
      <c r="A8" s="106" t="s">
        <v>1182</v>
      </c>
      <c r="B8" s="39">
        <v>8177</v>
      </c>
    </row>
    <row r="9" ht="20.1" customHeight="1" spans="1:2">
      <c r="A9" s="107" t="s">
        <v>1183</v>
      </c>
      <c r="B9" s="108">
        <v>923</v>
      </c>
    </row>
    <row r="10" ht="20.1" customHeight="1" spans="1:2">
      <c r="A10" s="107" t="s">
        <v>1184</v>
      </c>
      <c r="B10" s="108">
        <v>1942</v>
      </c>
    </row>
    <row r="11" ht="20.1" customHeight="1" spans="1:2">
      <c r="A11" s="107" t="s">
        <v>1185</v>
      </c>
      <c r="B11" s="108">
        <v>3218</v>
      </c>
    </row>
    <row r="12" ht="20.1" customHeight="1" spans="1:2">
      <c r="A12" s="107" t="s">
        <v>1186</v>
      </c>
      <c r="B12" s="108">
        <v>14</v>
      </c>
    </row>
    <row r="13" ht="20.1" customHeight="1" spans="1:2">
      <c r="A13" s="107" t="s">
        <v>1187</v>
      </c>
      <c r="B13" s="108"/>
    </row>
    <row r="14" ht="20.1" customHeight="1" spans="1:2">
      <c r="A14" s="107" t="s">
        <v>1188</v>
      </c>
      <c r="B14" s="40">
        <v>2080</v>
      </c>
    </row>
    <row r="15" ht="20.1" customHeight="1" spans="1:2">
      <c r="A15" s="107" t="s">
        <v>1189</v>
      </c>
      <c r="B15" s="39">
        <v>335561</v>
      </c>
    </row>
    <row r="16" ht="20.1" customHeight="1" spans="1:2">
      <c r="A16" s="107" t="s">
        <v>1190</v>
      </c>
      <c r="B16" s="109"/>
    </row>
    <row r="17" ht="20.1" customHeight="1" spans="1:2">
      <c r="A17" s="110" t="s">
        <v>1191</v>
      </c>
      <c r="B17" s="40">
        <v>61800</v>
      </c>
    </row>
    <row r="18" ht="20.1" customHeight="1" spans="1:2">
      <c r="A18" s="38" t="s">
        <v>1192</v>
      </c>
      <c r="B18" s="40">
        <v>24279</v>
      </c>
    </row>
    <row r="19" ht="20.1" customHeight="1" spans="1:2">
      <c r="A19" s="38" t="s">
        <v>1193</v>
      </c>
      <c r="B19" s="40">
        <v>7000</v>
      </c>
    </row>
    <row r="20" ht="20.1" customHeight="1" spans="1:2">
      <c r="A20" s="38" t="s">
        <v>1194</v>
      </c>
      <c r="B20" s="40"/>
    </row>
    <row r="21" ht="20.1" customHeight="1" spans="1:2">
      <c r="A21" s="38" t="s">
        <v>1195</v>
      </c>
      <c r="B21" s="40">
        <v>121</v>
      </c>
    </row>
    <row r="22" ht="20.1" customHeight="1" spans="1:2">
      <c r="A22" s="38" t="s">
        <v>1196</v>
      </c>
      <c r="B22" s="40">
        <v>7600</v>
      </c>
    </row>
    <row r="23" ht="20.1" customHeight="1" spans="1:2">
      <c r="A23" s="38" t="s">
        <v>1197</v>
      </c>
      <c r="B23" s="40">
        <v>5960</v>
      </c>
    </row>
    <row r="24" ht="20.1" customHeight="1" spans="1:2">
      <c r="A24" s="38" t="s">
        <v>1198</v>
      </c>
      <c r="B24" s="40">
        <v>27169</v>
      </c>
    </row>
    <row r="25" ht="20.1" customHeight="1" spans="1:2">
      <c r="A25" s="38" t="s">
        <v>1199</v>
      </c>
      <c r="B25" s="40">
        <v>220</v>
      </c>
    </row>
    <row r="26" ht="20.1" customHeight="1" spans="1:2">
      <c r="A26" s="38" t="s">
        <v>1200</v>
      </c>
      <c r="B26" s="40"/>
    </row>
    <row r="27" ht="20.1" customHeight="1" spans="1:2">
      <c r="A27" s="38" t="s">
        <v>1201</v>
      </c>
      <c r="B27" s="40"/>
    </row>
    <row r="28" ht="20.1" customHeight="1" spans="1:2">
      <c r="A28" s="38" t="s">
        <v>1202</v>
      </c>
      <c r="B28" s="40">
        <v>6080</v>
      </c>
    </row>
    <row r="29" ht="20.1" customHeight="1" spans="1:2">
      <c r="A29" s="111" t="s">
        <v>1203</v>
      </c>
      <c r="B29" s="40"/>
    </row>
    <row r="30" ht="20.1" customHeight="1" spans="1:2">
      <c r="A30" s="111" t="s">
        <v>1204</v>
      </c>
      <c r="B30" s="40"/>
    </row>
    <row r="31" ht="20.1" customHeight="1" spans="1:2">
      <c r="A31" s="111" t="s">
        <v>1205</v>
      </c>
      <c r="B31" s="40"/>
    </row>
    <row r="32" ht="20.1" customHeight="1" spans="1:2">
      <c r="A32" s="111" t="s">
        <v>1206</v>
      </c>
      <c r="B32" s="40">
        <v>1380</v>
      </c>
    </row>
    <row r="33" ht="20.1" customHeight="1" spans="1:2">
      <c r="A33" s="111" t="s">
        <v>1207</v>
      </c>
      <c r="B33" s="40">
        <v>19150</v>
      </c>
    </row>
    <row r="34" ht="20.1" customHeight="1" spans="1:2">
      <c r="A34" s="111" t="s">
        <v>1208</v>
      </c>
      <c r="B34" s="40"/>
    </row>
    <row r="35" ht="20.1" customHeight="1" spans="1:2">
      <c r="A35" s="111" t="s">
        <v>1209</v>
      </c>
      <c r="B35" s="40">
        <v>750</v>
      </c>
    </row>
    <row r="36" ht="20.1" customHeight="1" spans="1:2">
      <c r="A36" s="111" t="s">
        <v>1210</v>
      </c>
      <c r="B36" s="40">
        <v>49000</v>
      </c>
    </row>
    <row r="37" ht="20.1" customHeight="1" spans="1:2">
      <c r="A37" s="111" t="s">
        <v>1211</v>
      </c>
      <c r="B37" s="40">
        <v>54000</v>
      </c>
    </row>
    <row r="38" ht="20.1" customHeight="1" spans="1:2">
      <c r="A38" s="111" t="s">
        <v>1212</v>
      </c>
      <c r="B38" s="40">
        <v>340</v>
      </c>
    </row>
    <row r="39" ht="20.1" customHeight="1" spans="1:2">
      <c r="A39" s="111" t="s">
        <v>1213</v>
      </c>
      <c r="B39" s="40"/>
    </row>
    <row r="40" ht="20.1" customHeight="1" spans="1:2">
      <c r="A40" s="111" t="s">
        <v>1214</v>
      </c>
      <c r="B40" s="40">
        <v>47500</v>
      </c>
    </row>
    <row r="41" ht="20.1" customHeight="1" spans="1:2">
      <c r="A41" s="111" t="s">
        <v>1215</v>
      </c>
      <c r="B41" s="40">
        <v>7200</v>
      </c>
    </row>
    <row r="42" ht="20.1" customHeight="1" spans="1:2">
      <c r="A42" s="111" t="s">
        <v>1216</v>
      </c>
      <c r="B42" s="40"/>
    </row>
    <row r="43" ht="20.1" customHeight="1" spans="1:2">
      <c r="A43" s="111" t="s">
        <v>1217</v>
      </c>
      <c r="B43" s="40"/>
    </row>
    <row r="44" ht="20.1" customHeight="1" spans="1:2">
      <c r="A44" s="111" t="s">
        <v>1218</v>
      </c>
      <c r="B44" s="40"/>
    </row>
    <row r="45" ht="20.1" customHeight="1" spans="1:2">
      <c r="A45" s="111" t="s">
        <v>1219</v>
      </c>
      <c r="B45" s="40"/>
    </row>
    <row r="46" ht="20.1" customHeight="1" spans="1:2">
      <c r="A46" s="111" t="s">
        <v>1220</v>
      </c>
      <c r="B46" s="40">
        <v>6300</v>
      </c>
    </row>
    <row r="47" ht="20.1" customHeight="1" spans="1:2">
      <c r="A47" s="111" t="s">
        <v>1221</v>
      </c>
      <c r="B47" s="40">
        <v>123</v>
      </c>
    </row>
    <row r="48" ht="20.1" customHeight="1" spans="1:2">
      <c r="A48" s="111" t="s">
        <v>1222</v>
      </c>
      <c r="B48" s="40"/>
    </row>
    <row r="49" ht="20.1" customHeight="1" spans="1:2">
      <c r="A49" s="111" t="s">
        <v>1223</v>
      </c>
      <c r="B49" s="40">
        <v>750</v>
      </c>
    </row>
    <row r="50" ht="20.1" customHeight="1" spans="1:2">
      <c r="A50" s="38" t="s">
        <v>1224</v>
      </c>
      <c r="B50" s="40">
        <v>8839</v>
      </c>
    </row>
    <row r="51" ht="20.1" customHeight="1" spans="1:2">
      <c r="A51" s="38" t="s">
        <v>1225</v>
      </c>
      <c r="B51" s="39">
        <v>76874</v>
      </c>
    </row>
    <row r="52" ht="20.1" customHeight="1" spans="1:2">
      <c r="A52" s="38" t="s">
        <v>1226</v>
      </c>
      <c r="B52" s="40">
        <v>4230</v>
      </c>
    </row>
    <row r="53" ht="20.1" customHeight="1" spans="1:2">
      <c r="A53" s="38" t="s">
        <v>1227</v>
      </c>
      <c r="B53" s="40"/>
    </row>
    <row r="54" ht="20.1" customHeight="1" spans="1:2">
      <c r="A54" s="38" t="s">
        <v>1228</v>
      </c>
      <c r="B54" s="40">
        <v>50</v>
      </c>
    </row>
    <row r="55" ht="20.1" customHeight="1" spans="1:2">
      <c r="A55" s="38" t="s">
        <v>1229</v>
      </c>
      <c r="B55" s="40">
        <v>104</v>
      </c>
    </row>
    <row r="56" ht="20.1" customHeight="1" spans="1:2">
      <c r="A56" s="38" t="s">
        <v>1230</v>
      </c>
      <c r="B56" s="40">
        <v>3190</v>
      </c>
    </row>
    <row r="57" ht="20.1" customHeight="1" spans="1:2">
      <c r="A57" s="38" t="s">
        <v>1231</v>
      </c>
      <c r="B57" s="40">
        <v>1570</v>
      </c>
    </row>
    <row r="58" ht="20.1" customHeight="1" spans="1:2">
      <c r="A58" s="38" t="s">
        <v>1232</v>
      </c>
      <c r="B58" s="40">
        <v>1150</v>
      </c>
    </row>
    <row r="59" ht="19.5" customHeight="1" spans="1:2">
      <c r="A59" s="38" t="s">
        <v>1233</v>
      </c>
      <c r="B59" s="40">
        <v>1420</v>
      </c>
    </row>
    <row r="60" s="28" customFormat="1" ht="20.1" customHeight="1" spans="1:2">
      <c r="A60" s="38" t="s">
        <v>1234</v>
      </c>
      <c r="B60" s="41">
        <v>2680</v>
      </c>
    </row>
    <row r="61" ht="20.1" customHeight="1" spans="1:2">
      <c r="A61" s="38" t="s">
        <v>1235</v>
      </c>
      <c r="B61" s="40">
        <v>11000</v>
      </c>
    </row>
    <row r="62" ht="20.1" customHeight="1" spans="1:2">
      <c r="A62" s="38" t="s">
        <v>1236</v>
      </c>
      <c r="B62" s="40">
        <v>680</v>
      </c>
    </row>
    <row r="63" ht="20.1" customHeight="1" spans="1:2">
      <c r="A63" s="38" t="s">
        <v>1237</v>
      </c>
      <c r="B63" s="40">
        <v>25800</v>
      </c>
    </row>
    <row r="64" ht="20.1" customHeight="1" spans="1:2">
      <c r="A64" s="38" t="s">
        <v>1238</v>
      </c>
      <c r="B64" s="40">
        <v>6800</v>
      </c>
    </row>
    <row r="65" ht="20.1" customHeight="1" spans="1:2">
      <c r="A65" s="38" t="s">
        <v>1239</v>
      </c>
      <c r="B65" s="40">
        <v>6200</v>
      </c>
    </row>
    <row r="66" ht="20.1" customHeight="1" spans="1:2">
      <c r="A66" s="38" t="s">
        <v>1240</v>
      </c>
      <c r="B66" s="40">
        <v>950</v>
      </c>
    </row>
    <row r="67" ht="20.1" customHeight="1" spans="1:2">
      <c r="A67" s="38" t="s">
        <v>1241</v>
      </c>
      <c r="B67" s="40">
        <v>150</v>
      </c>
    </row>
    <row r="68" ht="20.1" customHeight="1" spans="1:2">
      <c r="A68" s="38" t="s">
        <v>1242</v>
      </c>
      <c r="B68" s="40">
        <v>190</v>
      </c>
    </row>
    <row r="69" ht="20.1" customHeight="1" spans="1:2">
      <c r="A69" s="38" t="s">
        <v>1243</v>
      </c>
      <c r="B69" s="40">
        <v>8850</v>
      </c>
    </row>
    <row r="70" ht="20.1" customHeight="1" spans="1:2">
      <c r="A70" s="38" t="s">
        <v>1244</v>
      </c>
      <c r="B70" s="40">
        <v>110</v>
      </c>
    </row>
    <row r="71" ht="20.1" customHeight="1" spans="1:2">
      <c r="A71" s="38" t="s">
        <v>1245</v>
      </c>
      <c r="B71" s="40">
        <v>1750</v>
      </c>
    </row>
    <row r="72" ht="20.1" customHeight="1" spans="1:2">
      <c r="A72" s="42" t="s">
        <v>1246</v>
      </c>
      <c r="B72" s="40"/>
    </row>
  </sheetData>
  <mergeCells count="2">
    <mergeCell ref="A2:B2"/>
    <mergeCell ref="A4:B4"/>
  </mergeCells>
  <printOptions horizontalCentered="1"/>
  <pageMargins left="0.47244094488189" right="0.47244094488189" top="0.590551181102362" bottom="0.47244094488189" header="0.31496062992126" footer="0.31496062992126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5"/>
  <sheetViews>
    <sheetView workbookViewId="0">
      <selection activeCell="B27" sqref="B27"/>
    </sheetView>
  </sheetViews>
  <sheetFormatPr defaultColWidth="9" defaultRowHeight="14.25" outlineLevelRow="4" outlineLevelCol="1"/>
  <cols>
    <col min="1" max="1" width="44" customWidth="1"/>
    <col min="2" max="2" width="38.6" customWidth="1"/>
  </cols>
  <sheetData>
    <row r="1" spans="1:2">
      <c r="A1" s="31" t="s">
        <v>1247</v>
      </c>
      <c r="B1" s="97"/>
    </row>
    <row r="2" ht="20.25" customHeight="1" spans="1:2">
      <c r="A2" s="98" t="s">
        <v>1248</v>
      </c>
      <c r="B2" s="98"/>
    </row>
    <row r="3" spans="1:2">
      <c r="A3" s="99"/>
      <c r="B3" s="100" t="s">
        <v>30</v>
      </c>
    </row>
    <row r="4" ht="24.9" customHeight="1" spans="1:2">
      <c r="A4" s="101" t="s">
        <v>31</v>
      </c>
      <c r="B4" s="101" t="s">
        <v>1249</v>
      </c>
    </row>
    <row r="5" ht="24.9" customHeight="1" spans="1:2">
      <c r="A5" s="102" t="s">
        <v>1250</v>
      </c>
      <c r="B5" s="103">
        <v>5000</v>
      </c>
    </row>
  </sheetData>
  <mergeCells count="1">
    <mergeCell ref="A2:B2"/>
  </mergeCells>
  <pageMargins left="0.699912516150888" right="0.699912516150888" top="0.74990626395218" bottom="0.74990626395218" header="0.299962510274151" footer="0.299962510274151"/>
  <pageSetup paperSize="9" firstPageNumber="0" orientation="portrait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70"/>
  <sheetViews>
    <sheetView showZeros="0" zoomScale="85" zoomScaleNormal="85" workbookViewId="0">
      <selection activeCell="G25" sqref="G25"/>
    </sheetView>
  </sheetViews>
  <sheetFormatPr defaultColWidth="9" defaultRowHeight="13.5" outlineLevelCol="2"/>
  <cols>
    <col min="1" max="1" width="22.7" style="82" customWidth="1"/>
    <col min="2" max="2" width="42.2" style="82" customWidth="1"/>
    <col min="3" max="3" width="26.5" style="83" customWidth="1"/>
    <col min="4" max="16384" width="9" style="82"/>
  </cols>
  <sheetData>
    <row r="1" customHeight="1" spans="1:1">
      <c r="A1" s="81" t="s">
        <v>1251</v>
      </c>
    </row>
    <row r="2" ht="20.25" customHeight="1" spans="1:3">
      <c r="A2" s="84" t="s">
        <v>1252</v>
      </c>
      <c r="B2" s="84"/>
      <c r="C2" s="85"/>
    </row>
    <row r="3" ht="20.25" customHeight="1" spans="1:3">
      <c r="A3" s="86"/>
      <c r="B3" s="86"/>
      <c r="C3" s="87"/>
    </row>
    <row r="4" customHeight="1" spans="3:3">
      <c r="C4" s="83" t="s">
        <v>30</v>
      </c>
    </row>
    <row r="5" ht="20.25" customHeight="1" spans="1:3">
      <c r="A5" s="88" t="s">
        <v>1253</v>
      </c>
      <c r="B5" s="88" t="s">
        <v>1254</v>
      </c>
      <c r="C5" s="89" t="s">
        <v>1249</v>
      </c>
    </row>
    <row r="6" ht="20.25" customHeight="1" spans="1:3">
      <c r="A6" s="90" t="s">
        <v>1255</v>
      </c>
      <c r="B6" s="91"/>
      <c r="C6" s="92">
        <v>405740</v>
      </c>
    </row>
    <row r="7" s="81" customFormat="1" ht="20.25" customHeight="1" spans="1:3">
      <c r="A7" s="93">
        <v>501</v>
      </c>
      <c r="B7" s="94" t="s">
        <v>1256</v>
      </c>
      <c r="C7" s="92">
        <v>118624</v>
      </c>
    </row>
    <row r="8" ht="20.25" customHeight="1" spans="1:3">
      <c r="A8" s="95">
        <v>50101</v>
      </c>
      <c r="B8" s="96" t="s">
        <v>1257</v>
      </c>
      <c r="C8" s="92">
        <v>27823</v>
      </c>
    </row>
    <row r="9" ht="20.25" customHeight="1" spans="1:3">
      <c r="A9" s="95">
        <v>50102</v>
      </c>
      <c r="B9" s="96" t="s">
        <v>1258</v>
      </c>
      <c r="C9" s="92">
        <v>77494</v>
      </c>
    </row>
    <row r="10" ht="20.25" customHeight="1" spans="1:3">
      <c r="A10" s="95">
        <v>50103</v>
      </c>
      <c r="B10" s="96" t="s">
        <v>1259</v>
      </c>
      <c r="C10" s="92">
        <v>5831</v>
      </c>
    </row>
    <row r="11" ht="20.25" customHeight="1" spans="1:3">
      <c r="A11" s="95">
        <v>50199</v>
      </c>
      <c r="B11" s="96" t="s">
        <v>1260</v>
      </c>
      <c r="C11" s="92">
        <v>7476</v>
      </c>
    </row>
    <row r="12" ht="20.25" customHeight="1" spans="1:3">
      <c r="A12" s="93">
        <v>502</v>
      </c>
      <c r="B12" s="94" t="s">
        <v>1261</v>
      </c>
      <c r="C12" s="92">
        <v>80281</v>
      </c>
    </row>
    <row r="13" ht="20.25" customHeight="1" spans="1:3">
      <c r="A13" s="95">
        <v>50201</v>
      </c>
      <c r="B13" s="96" t="s">
        <v>1262</v>
      </c>
      <c r="C13" s="92">
        <v>8710</v>
      </c>
    </row>
    <row r="14" ht="20.25" customHeight="1" spans="1:3">
      <c r="A14" s="95">
        <v>50202</v>
      </c>
      <c r="B14" s="96" t="s">
        <v>1263</v>
      </c>
      <c r="C14" s="92">
        <v>1187</v>
      </c>
    </row>
    <row r="15" ht="20.25" customHeight="1" spans="1:3">
      <c r="A15" s="95">
        <v>50203</v>
      </c>
      <c r="B15" s="96" t="s">
        <v>1264</v>
      </c>
      <c r="C15" s="92">
        <v>205</v>
      </c>
    </row>
    <row r="16" ht="20.25" customHeight="1" spans="1:3">
      <c r="A16" s="95">
        <v>50204</v>
      </c>
      <c r="B16" s="96" t="s">
        <v>1265</v>
      </c>
      <c r="C16" s="92">
        <v>1941</v>
      </c>
    </row>
    <row r="17" s="81" customFormat="1" ht="20.25" customHeight="1" spans="1:3">
      <c r="A17" s="95">
        <v>50205</v>
      </c>
      <c r="B17" s="96" t="s">
        <v>1266</v>
      </c>
      <c r="C17" s="92">
        <v>2957</v>
      </c>
    </row>
    <row r="18" ht="20.25" customHeight="1" spans="1:3">
      <c r="A18" s="95">
        <v>50206</v>
      </c>
      <c r="B18" s="96" t="s">
        <v>1267</v>
      </c>
      <c r="C18" s="92">
        <v>246</v>
      </c>
    </row>
    <row r="19" ht="20.25" customHeight="1" spans="1:3">
      <c r="A19" s="95">
        <v>50207</v>
      </c>
      <c r="B19" s="96" t="s">
        <v>1268</v>
      </c>
      <c r="C19" s="92">
        <v>0</v>
      </c>
    </row>
    <row r="20" ht="20.25" customHeight="1" spans="1:3">
      <c r="A20" s="95">
        <v>50208</v>
      </c>
      <c r="B20" s="96" t="s">
        <v>1269</v>
      </c>
      <c r="C20" s="92">
        <v>378</v>
      </c>
    </row>
    <row r="21" ht="20.25" customHeight="1" spans="1:3">
      <c r="A21" s="95">
        <v>50209</v>
      </c>
      <c r="B21" s="96" t="s">
        <v>1270</v>
      </c>
      <c r="C21" s="92">
        <v>3285</v>
      </c>
    </row>
    <row r="22" ht="20.25" customHeight="1" spans="1:3">
      <c r="A22" s="95">
        <v>50299</v>
      </c>
      <c r="B22" s="96" t="s">
        <v>1271</v>
      </c>
      <c r="C22" s="92">
        <v>61372</v>
      </c>
    </row>
    <row r="23" ht="20.25" customHeight="1" spans="1:3">
      <c r="A23" s="93">
        <v>503</v>
      </c>
      <c r="B23" s="94" t="s">
        <v>1272</v>
      </c>
      <c r="C23" s="92">
        <v>0</v>
      </c>
    </row>
    <row r="24" ht="20.25" customHeight="1" spans="1:3">
      <c r="A24" s="95">
        <v>50301</v>
      </c>
      <c r="B24" s="96" t="s">
        <v>1273</v>
      </c>
      <c r="C24" s="92">
        <v>0</v>
      </c>
    </row>
    <row r="25" ht="20.25" customHeight="1" spans="1:3">
      <c r="A25" s="95">
        <v>50302</v>
      </c>
      <c r="B25" s="96" t="s">
        <v>1274</v>
      </c>
      <c r="C25" s="92">
        <v>0</v>
      </c>
    </row>
    <row r="26" ht="20.25" customHeight="1" spans="1:3">
      <c r="A26" s="95">
        <v>50303</v>
      </c>
      <c r="B26" s="96" t="s">
        <v>1275</v>
      </c>
      <c r="C26" s="92">
        <v>0</v>
      </c>
    </row>
    <row r="27" ht="20.25" customHeight="1" spans="1:3">
      <c r="A27" s="95">
        <v>50305</v>
      </c>
      <c r="B27" s="96" t="s">
        <v>1276</v>
      </c>
      <c r="C27" s="92">
        <v>0</v>
      </c>
    </row>
    <row r="28" ht="20.25" customHeight="1" spans="1:3">
      <c r="A28" s="95">
        <v>50306</v>
      </c>
      <c r="B28" s="96" t="s">
        <v>1277</v>
      </c>
      <c r="C28" s="92">
        <v>0</v>
      </c>
    </row>
    <row r="29" ht="20.25" customHeight="1" spans="1:3">
      <c r="A29" s="95">
        <v>50307</v>
      </c>
      <c r="B29" s="96" t="s">
        <v>1278</v>
      </c>
      <c r="C29" s="92">
        <v>0</v>
      </c>
    </row>
    <row r="30" ht="20.25" customHeight="1" spans="1:3">
      <c r="A30" s="95">
        <v>50399</v>
      </c>
      <c r="B30" s="96" t="s">
        <v>1279</v>
      </c>
      <c r="C30" s="92">
        <v>0</v>
      </c>
    </row>
    <row r="31" ht="20.25" customHeight="1" spans="1:3">
      <c r="A31" s="93">
        <v>504</v>
      </c>
      <c r="B31" s="94" t="s">
        <v>1280</v>
      </c>
      <c r="C31" s="92">
        <v>0</v>
      </c>
    </row>
    <row r="32" ht="20.25" customHeight="1" spans="1:3">
      <c r="A32" s="95">
        <v>50401</v>
      </c>
      <c r="B32" s="96" t="s">
        <v>1273</v>
      </c>
      <c r="C32" s="92">
        <v>0</v>
      </c>
    </row>
    <row r="33" ht="20.25" customHeight="1" spans="1:3">
      <c r="A33" s="95">
        <v>50402</v>
      </c>
      <c r="B33" s="96" t="s">
        <v>1274</v>
      </c>
      <c r="C33" s="92">
        <v>0</v>
      </c>
    </row>
    <row r="34" ht="20.25" customHeight="1" spans="1:3">
      <c r="A34" s="95">
        <v>50403</v>
      </c>
      <c r="B34" s="96" t="s">
        <v>1275</v>
      </c>
      <c r="C34" s="92">
        <v>0</v>
      </c>
    </row>
    <row r="35" ht="20.25" customHeight="1" spans="1:3">
      <c r="A35" s="95">
        <v>50404</v>
      </c>
      <c r="B35" s="96" t="s">
        <v>1277</v>
      </c>
      <c r="C35" s="92">
        <v>0</v>
      </c>
    </row>
    <row r="36" ht="20.25" customHeight="1" spans="1:3">
      <c r="A36" s="95">
        <v>50405</v>
      </c>
      <c r="B36" s="96" t="s">
        <v>1278</v>
      </c>
      <c r="C36" s="92">
        <v>0</v>
      </c>
    </row>
    <row r="37" ht="20.25" customHeight="1" spans="1:3">
      <c r="A37" s="95">
        <v>50499</v>
      </c>
      <c r="B37" s="96" t="s">
        <v>1279</v>
      </c>
      <c r="C37" s="92">
        <v>0</v>
      </c>
    </row>
    <row r="38" ht="20.25" customHeight="1" spans="1:3">
      <c r="A38" s="93">
        <v>505</v>
      </c>
      <c r="B38" s="94" t="s">
        <v>1281</v>
      </c>
      <c r="C38" s="92">
        <v>159629</v>
      </c>
    </row>
    <row r="39" ht="20.25" customHeight="1" spans="1:3">
      <c r="A39" s="95">
        <v>50501</v>
      </c>
      <c r="B39" s="96" t="s">
        <v>1282</v>
      </c>
      <c r="C39" s="92">
        <v>89165</v>
      </c>
    </row>
    <row r="40" ht="20.25" customHeight="1" spans="1:3">
      <c r="A40" s="95">
        <v>50502</v>
      </c>
      <c r="B40" s="96" t="s">
        <v>1283</v>
      </c>
      <c r="C40" s="92">
        <v>45500</v>
      </c>
    </row>
    <row r="41" ht="20.25" customHeight="1" spans="1:3">
      <c r="A41" s="95">
        <v>50599</v>
      </c>
      <c r="B41" s="96" t="s">
        <v>1284</v>
      </c>
      <c r="C41" s="92">
        <v>24964</v>
      </c>
    </row>
    <row r="42" ht="20.25" customHeight="1" spans="1:3">
      <c r="A42" s="93">
        <v>506</v>
      </c>
      <c r="B42" s="94" t="s">
        <v>1285</v>
      </c>
      <c r="C42" s="92">
        <v>5107</v>
      </c>
    </row>
    <row r="43" ht="20.25" customHeight="1" spans="1:3">
      <c r="A43" s="95">
        <v>50601</v>
      </c>
      <c r="B43" s="96" t="s">
        <v>1286</v>
      </c>
      <c r="C43" s="92">
        <v>5107</v>
      </c>
    </row>
    <row r="44" ht="20.25" customHeight="1" spans="1:3">
      <c r="A44" s="95">
        <v>50602</v>
      </c>
      <c r="B44" s="96" t="s">
        <v>1287</v>
      </c>
      <c r="C44" s="92">
        <v>0</v>
      </c>
    </row>
    <row r="45" ht="20.25" customHeight="1" spans="1:3">
      <c r="A45" s="93">
        <v>507</v>
      </c>
      <c r="B45" s="94" t="s">
        <v>1288</v>
      </c>
      <c r="C45" s="92">
        <v>0</v>
      </c>
    </row>
    <row r="46" ht="20.25" customHeight="1" spans="1:3">
      <c r="A46" s="95">
        <v>50701</v>
      </c>
      <c r="B46" s="96" t="s">
        <v>1289</v>
      </c>
      <c r="C46" s="92">
        <v>0</v>
      </c>
    </row>
    <row r="47" ht="20.25" customHeight="1" spans="1:3">
      <c r="A47" s="95">
        <v>50702</v>
      </c>
      <c r="B47" s="96" t="s">
        <v>1290</v>
      </c>
      <c r="C47" s="92">
        <v>0</v>
      </c>
    </row>
    <row r="48" ht="20.25" customHeight="1" spans="1:3">
      <c r="A48" s="95">
        <v>50799</v>
      </c>
      <c r="B48" s="96" t="s">
        <v>1291</v>
      </c>
      <c r="C48" s="92">
        <v>0</v>
      </c>
    </row>
    <row r="49" ht="20.25" customHeight="1" spans="1:3">
      <c r="A49" s="93">
        <v>508</v>
      </c>
      <c r="B49" s="94" t="s">
        <v>1292</v>
      </c>
      <c r="C49" s="92">
        <v>0</v>
      </c>
    </row>
    <row r="50" s="81" customFormat="1" ht="20.25" customHeight="1" spans="1:3">
      <c r="A50" s="95">
        <v>50801</v>
      </c>
      <c r="B50" s="96" t="s">
        <v>1293</v>
      </c>
      <c r="C50" s="92">
        <v>0</v>
      </c>
    </row>
    <row r="51" s="81" customFormat="1" ht="20.25" customHeight="1" spans="1:3">
      <c r="A51" s="95">
        <v>50802</v>
      </c>
      <c r="B51" s="96" t="s">
        <v>1294</v>
      </c>
      <c r="C51" s="92">
        <v>0</v>
      </c>
    </row>
    <row r="52" ht="20.25" customHeight="1" spans="1:3">
      <c r="A52" s="93">
        <v>509</v>
      </c>
      <c r="B52" s="94" t="s">
        <v>1295</v>
      </c>
      <c r="C52" s="92">
        <v>40970</v>
      </c>
    </row>
    <row r="53" ht="20.25" customHeight="1" spans="1:3">
      <c r="A53" s="95">
        <v>50901</v>
      </c>
      <c r="B53" s="96" t="s">
        <v>1296</v>
      </c>
      <c r="C53" s="92">
        <v>2800</v>
      </c>
    </row>
    <row r="54" ht="20.25" customHeight="1" spans="1:3">
      <c r="A54" s="95">
        <v>50902</v>
      </c>
      <c r="B54" s="96" t="s">
        <v>1297</v>
      </c>
      <c r="C54" s="92">
        <v>259</v>
      </c>
    </row>
    <row r="55" ht="20.25" customHeight="1" spans="1:3">
      <c r="A55" s="95">
        <v>50903</v>
      </c>
      <c r="B55" s="96" t="s">
        <v>1298</v>
      </c>
      <c r="C55" s="92">
        <v>0</v>
      </c>
    </row>
    <row r="56" ht="20.25" customHeight="1" spans="1:3">
      <c r="A56" s="95">
        <v>50905</v>
      </c>
      <c r="B56" s="96" t="s">
        <v>1299</v>
      </c>
      <c r="C56" s="92">
        <v>7668</v>
      </c>
    </row>
    <row r="57" ht="20.25" customHeight="1" spans="1:3">
      <c r="A57" s="95">
        <v>50999</v>
      </c>
      <c r="B57" s="96" t="s">
        <v>1300</v>
      </c>
      <c r="C57" s="92">
        <v>30243</v>
      </c>
    </row>
    <row r="58" ht="20.25" customHeight="1" spans="1:3">
      <c r="A58" s="93">
        <v>510</v>
      </c>
      <c r="B58" s="94" t="s">
        <v>1301</v>
      </c>
      <c r="C58" s="92">
        <v>0</v>
      </c>
    </row>
    <row r="59" ht="20.25" customHeight="1" spans="1:3">
      <c r="A59" s="95">
        <v>51002</v>
      </c>
      <c r="B59" s="96" t="s">
        <v>1302</v>
      </c>
      <c r="C59" s="92">
        <v>0</v>
      </c>
    </row>
    <row r="60" ht="20.25" customHeight="1" spans="1:3">
      <c r="A60" s="95">
        <v>51003</v>
      </c>
      <c r="B60" s="96" t="s">
        <v>1303</v>
      </c>
      <c r="C60" s="92">
        <v>0</v>
      </c>
    </row>
    <row r="61" ht="20.25" customHeight="1" spans="1:3">
      <c r="A61" s="93">
        <v>511</v>
      </c>
      <c r="B61" s="94" t="s">
        <v>1304</v>
      </c>
      <c r="C61" s="92">
        <v>0</v>
      </c>
    </row>
    <row r="62" ht="20.25" customHeight="1" spans="1:3">
      <c r="A62" s="93">
        <v>51101</v>
      </c>
      <c r="B62" s="94" t="s">
        <v>1305</v>
      </c>
      <c r="C62" s="92">
        <v>0</v>
      </c>
    </row>
    <row r="63" ht="20.25" customHeight="1" spans="1:3">
      <c r="A63" s="93">
        <v>51102</v>
      </c>
      <c r="B63" s="94" t="s">
        <v>1306</v>
      </c>
      <c r="C63" s="92">
        <v>0</v>
      </c>
    </row>
    <row r="64" ht="20.25" customHeight="1" spans="1:3">
      <c r="A64" s="93">
        <v>51103</v>
      </c>
      <c r="B64" s="94" t="s">
        <v>1307</v>
      </c>
      <c r="C64" s="92">
        <v>0</v>
      </c>
    </row>
    <row r="65" ht="20.25" customHeight="1" spans="1:3">
      <c r="A65" s="93">
        <v>51104</v>
      </c>
      <c r="B65" s="94" t="s">
        <v>1308</v>
      </c>
      <c r="C65" s="92">
        <v>0</v>
      </c>
    </row>
    <row r="66" ht="20.25" customHeight="1" spans="1:3">
      <c r="A66" s="93">
        <v>599</v>
      </c>
      <c r="B66" s="94" t="s">
        <v>1309</v>
      </c>
      <c r="C66" s="92">
        <v>1129</v>
      </c>
    </row>
    <row r="67" ht="20.25" customHeight="1" spans="1:3">
      <c r="A67" s="93">
        <v>59906</v>
      </c>
      <c r="B67" s="94" t="s">
        <v>1310</v>
      </c>
      <c r="C67" s="92">
        <v>0</v>
      </c>
    </row>
    <row r="68" ht="20.25" customHeight="1" spans="1:3">
      <c r="A68" s="93">
        <v>59907</v>
      </c>
      <c r="B68" s="94" t="s">
        <v>1311</v>
      </c>
      <c r="C68" s="92">
        <v>0</v>
      </c>
    </row>
    <row r="69" ht="20.25" customHeight="1" spans="1:3">
      <c r="A69" s="93">
        <v>59908</v>
      </c>
      <c r="B69" s="94" t="s">
        <v>1312</v>
      </c>
      <c r="C69" s="92">
        <v>0</v>
      </c>
    </row>
    <row r="70" ht="20.25" customHeight="1" spans="1:3">
      <c r="A70" s="93">
        <v>59999</v>
      </c>
      <c r="B70" s="94" t="s">
        <v>1313</v>
      </c>
      <c r="C70" s="92">
        <v>1129</v>
      </c>
    </row>
  </sheetData>
  <mergeCells count="2">
    <mergeCell ref="A2:C2"/>
    <mergeCell ref="A6:B6"/>
  </mergeCells>
  <printOptions horizontalCentered="1"/>
  <pageMargins left="0" right="0" top="0.590203972313348" bottom="0.390229004574573" header="0.509658526247881" footer="0.509658526247881"/>
  <pageSetup paperSize="9" firstPageNumber="0" orientation="portrait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2"/>
  <sheetViews>
    <sheetView tabSelected="1" zoomScale="130" zoomScaleNormal="130" workbookViewId="0">
      <selection activeCell="D4" sqref="D4:D5"/>
    </sheetView>
  </sheetViews>
  <sheetFormatPr defaultColWidth="9" defaultRowHeight="14.25" outlineLevelCol="5"/>
  <cols>
    <col min="1" max="1" width="14.7" style="50" customWidth="1"/>
    <col min="2" max="2" width="20" style="50" customWidth="1"/>
    <col min="3" max="3" width="17.4" style="50" customWidth="1"/>
    <col min="4" max="4" width="17.5" style="50" customWidth="1"/>
    <col min="5" max="5" width="19.9" style="50" customWidth="1"/>
    <col min="6" max="6" width="13.7" style="51" customWidth="1"/>
  </cols>
  <sheetData>
    <row r="1" ht="19.5" customHeight="1" spans="1:1">
      <c r="A1" s="52" t="s">
        <v>1314</v>
      </c>
    </row>
    <row r="2" ht="30" customHeight="1" spans="1:5">
      <c r="A2" s="53" t="s">
        <v>1315</v>
      </c>
      <c r="B2" s="53"/>
      <c r="C2" s="53"/>
      <c r="D2" s="53"/>
      <c r="E2" s="53"/>
    </row>
    <row r="3" ht="23.25" customHeight="1" spans="1:5">
      <c r="A3" s="54"/>
      <c r="B3" s="55"/>
      <c r="C3" s="55"/>
      <c r="D3" s="55"/>
      <c r="E3" s="56"/>
    </row>
    <row r="4" s="49" customFormat="1" ht="41.25" customHeight="1" spans="1:6">
      <c r="A4" s="57" t="s">
        <v>1316</v>
      </c>
      <c r="B4" s="58"/>
      <c r="C4" s="59" t="s">
        <v>1317</v>
      </c>
      <c r="D4" s="60" t="s">
        <v>32</v>
      </c>
      <c r="E4" s="61" t="s">
        <v>1318</v>
      </c>
      <c r="F4" s="62"/>
    </row>
    <row r="5" s="49" customFormat="1" ht="39" customHeight="1" spans="1:6">
      <c r="A5" s="63"/>
      <c r="B5" s="64"/>
      <c r="C5" s="65"/>
      <c r="D5" s="60"/>
      <c r="E5" s="66"/>
      <c r="F5" s="62"/>
    </row>
    <row r="6" ht="24" customHeight="1" spans="1:5">
      <c r="A6" s="67" t="s">
        <v>1319</v>
      </c>
      <c r="B6" s="68"/>
      <c r="C6" s="69">
        <f>C8+C11</f>
        <v>3567.93</v>
      </c>
      <c r="D6" s="69">
        <f>D8+D11</f>
        <v>3759</v>
      </c>
      <c r="E6" s="70">
        <f t="shared" ref="E6:E11" si="0">D6/C6</f>
        <v>1.05355205959758</v>
      </c>
    </row>
    <row r="7" ht="24" customHeight="1" spans="1:5">
      <c r="A7" s="71" t="s">
        <v>1320</v>
      </c>
      <c r="B7" s="72"/>
      <c r="C7" s="73">
        <v>6</v>
      </c>
      <c r="D7" s="74"/>
      <c r="E7" s="75"/>
    </row>
    <row r="8" ht="24" customHeight="1" spans="1:5">
      <c r="A8" s="76" t="s">
        <v>1321</v>
      </c>
      <c r="B8" s="77" t="s">
        <v>1322</v>
      </c>
      <c r="C8" s="73">
        <f>SUM(C9:C10)</f>
        <v>1475.83</v>
      </c>
      <c r="D8" s="73">
        <f>SUM(D9:D10)</f>
        <v>1578</v>
      </c>
      <c r="E8" s="70">
        <f t="shared" si="0"/>
        <v>1.06922884072014</v>
      </c>
    </row>
    <row r="9" ht="24" customHeight="1" spans="1:5">
      <c r="A9" s="76"/>
      <c r="B9" s="78" t="s">
        <v>1323</v>
      </c>
      <c r="C9" s="73">
        <v>339.61</v>
      </c>
      <c r="D9" s="74">
        <v>358</v>
      </c>
      <c r="E9" s="70">
        <f t="shared" si="0"/>
        <v>1.05415034892965</v>
      </c>
    </row>
    <row r="10" ht="24" customHeight="1" spans="1:5">
      <c r="A10" s="76"/>
      <c r="B10" s="78" t="s">
        <v>1324</v>
      </c>
      <c r="C10" s="73">
        <v>1136.22</v>
      </c>
      <c r="D10" s="74">
        <v>1220</v>
      </c>
      <c r="E10" s="70">
        <f t="shared" si="0"/>
        <v>1.07373572019503</v>
      </c>
    </row>
    <row r="11" ht="24" customHeight="1" spans="1:5">
      <c r="A11" s="79" t="s">
        <v>1325</v>
      </c>
      <c r="B11" s="80"/>
      <c r="C11" s="73">
        <v>2092.1</v>
      </c>
      <c r="D11" s="74">
        <v>2181</v>
      </c>
      <c r="E11" s="70">
        <f t="shared" si="0"/>
        <v>1.04249318866211</v>
      </c>
    </row>
    <row r="12" ht="24" customHeight="1"/>
  </sheetData>
  <mergeCells count="9">
    <mergeCell ref="A2:E2"/>
    <mergeCell ref="A6:B6"/>
    <mergeCell ref="A7:B7"/>
    <mergeCell ref="A11:B11"/>
    <mergeCell ref="A8:A10"/>
    <mergeCell ref="C4:C5"/>
    <mergeCell ref="D4:D5"/>
    <mergeCell ref="E4:E5"/>
    <mergeCell ref="A4:B5"/>
  </mergeCells>
  <pageMargins left="0.12012386885215" right="0.0798511282196195" top="0.590203972313348" bottom="0.979738629709079" header="0.509658526247881" footer="0.509658526247881"/>
  <pageSetup paperSize="9" firstPageNumber="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7"/>
  <sheetViews>
    <sheetView workbookViewId="0">
      <selection activeCell="B6" sqref="B6"/>
    </sheetView>
  </sheetViews>
  <sheetFormatPr defaultColWidth="9" defaultRowHeight="14.25" outlineLevelRow="6" outlineLevelCol="2"/>
  <cols>
    <col min="1" max="1" width="43.4" customWidth="1"/>
    <col min="2" max="2" width="23.125" customWidth="1"/>
    <col min="3" max="3" width="22.4" customWidth="1"/>
  </cols>
  <sheetData>
    <row r="1" spans="1:1">
      <c r="A1" t="s">
        <v>1326</v>
      </c>
    </row>
    <row r="2" ht="25.5" spans="1:3">
      <c r="A2" s="43" t="s">
        <v>1327</v>
      </c>
      <c r="B2" s="43"/>
      <c r="C2" s="43"/>
    </row>
    <row r="3" spans="1:3">
      <c r="A3" s="44"/>
      <c r="B3" s="44"/>
      <c r="C3" s="45" t="s">
        <v>1328</v>
      </c>
    </row>
    <row r="4" spans="1:3">
      <c r="A4" s="46" t="s">
        <v>31</v>
      </c>
      <c r="B4" s="46" t="s">
        <v>1249</v>
      </c>
      <c r="C4" s="46" t="s">
        <v>1329</v>
      </c>
    </row>
    <row r="5" spans="1:3">
      <c r="A5" s="47" t="s">
        <v>1330</v>
      </c>
      <c r="B5" s="48">
        <v>342850</v>
      </c>
      <c r="C5" s="48"/>
    </row>
    <row r="6" spans="1:3">
      <c r="A6" s="47" t="s">
        <v>1331</v>
      </c>
      <c r="B6" s="48">
        <v>373000</v>
      </c>
      <c r="C6" s="48" t="s">
        <v>1332</v>
      </c>
    </row>
    <row r="7" spans="1:3">
      <c r="A7" s="47" t="s">
        <v>1333</v>
      </c>
      <c r="B7" s="48">
        <v>364922</v>
      </c>
      <c r="C7" s="48" t="s">
        <v>1332</v>
      </c>
    </row>
  </sheetData>
  <mergeCells count="1">
    <mergeCell ref="A2:C2"/>
  </mergeCells>
  <pageMargins left="0.75" right="0.75" top="1" bottom="1" header="0.5" footer="0.5"/>
  <pageSetup paperSize="8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7"/>
  <sheetViews>
    <sheetView workbookViewId="0">
      <selection activeCell="H28" sqref="H28"/>
    </sheetView>
  </sheetViews>
  <sheetFormatPr defaultColWidth="9" defaultRowHeight="14.25" outlineLevelRow="6" outlineLevelCol="2"/>
  <cols>
    <col min="1" max="1" width="31.4" customWidth="1"/>
    <col min="2" max="2" width="22.7" customWidth="1"/>
    <col min="3" max="3" width="28" customWidth="1"/>
  </cols>
  <sheetData>
    <row r="1" spans="1:1">
      <c r="A1" t="s">
        <v>1334</v>
      </c>
    </row>
    <row r="2" ht="25.5" spans="1:3">
      <c r="A2" s="43" t="s">
        <v>1335</v>
      </c>
      <c r="B2" s="43"/>
      <c r="C2" s="43"/>
    </row>
    <row r="3" spans="1:3">
      <c r="A3" s="44"/>
      <c r="B3" s="44"/>
      <c r="C3" s="45" t="s">
        <v>1328</v>
      </c>
    </row>
    <row r="4" spans="1:3">
      <c r="A4" s="46" t="s">
        <v>31</v>
      </c>
      <c r="B4" s="46" t="s">
        <v>1249</v>
      </c>
      <c r="C4" s="46" t="s">
        <v>1329</v>
      </c>
    </row>
    <row r="5" spans="1:3">
      <c r="A5" s="47" t="s">
        <v>1330</v>
      </c>
      <c r="B5" s="48">
        <v>178800</v>
      </c>
      <c r="C5" s="48"/>
    </row>
    <row r="6" spans="1:3">
      <c r="A6" s="47" t="s">
        <v>1331</v>
      </c>
      <c r="B6" s="48">
        <v>324300</v>
      </c>
      <c r="C6" s="48" t="s">
        <v>1332</v>
      </c>
    </row>
    <row r="7" spans="1:3">
      <c r="A7" s="47" t="s">
        <v>1333</v>
      </c>
      <c r="B7" s="48">
        <v>324300</v>
      </c>
      <c r="C7" s="48" t="s">
        <v>1332</v>
      </c>
    </row>
  </sheetData>
  <mergeCells count="1">
    <mergeCell ref="A2:C2"/>
  </mergeCells>
  <pageMargins left="0.75" right="0.75" top="1" bottom="1" header="0.5" footer="0.5"/>
  <pageSetup paperSize="9" scale="98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8"/>
  <sheetViews>
    <sheetView showGridLines="0" showZeros="0" workbookViewId="0">
      <pane ySplit="5" topLeftCell="A6" activePane="bottomLeft" state="frozen"/>
      <selection/>
      <selection pane="bottomLeft" activeCell="H21" sqref="H21"/>
    </sheetView>
  </sheetViews>
  <sheetFormatPr defaultColWidth="9" defaultRowHeight="13.5" outlineLevelCol="1"/>
  <cols>
    <col min="1" max="1" width="58.6" style="29" customWidth="1"/>
    <col min="2" max="2" width="21" style="30" customWidth="1"/>
    <col min="3" max="16384" width="9" style="29"/>
  </cols>
  <sheetData>
    <row r="1" ht="18" customHeight="1" spans="1:2">
      <c r="A1" s="31" t="s">
        <v>1179</v>
      </c>
      <c r="B1" s="32"/>
    </row>
    <row r="2" s="27" customFormat="1" ht="20.25" spans="1:2">
      <c r="A2" s="33" t="s">
        <v>22</v>
      </c>
      <c r="B2" s="33"/>
    </row>
    <row r="3" ht="20.25" customHeight="1" spans="1:2">
      <c r="A3"/>
      <c r="B3" s="34" t="s">
        <v>30</v>
      </c>
    </row>
    <row r="4" ht="31.5" customHeight="1" spans="1:2">
      <c r="A4" s="35" t="s">
        <v>1180</v>
      </c>
      <c r="B4" s="36"/>
    </row>
    <row r="5" ht="21.9" customHeight="1" spans="1:2">
      <c r="A5" s="37" t="s">
        <v>31</v>
      </c>
      <c r="B5" s="37" t="s">
        <v>32</v>
      </c>
    </row>
    <row r="6" ht="21.9" customHeight="1" spans="1:2">
      <c r="A6" s="37" t="s">
        <v>1336</v>
      </c>
      <c r="B6" s="37" t="s">
        <v>1337</v>
      </c>
    </row>
    <row r="7" ht="20.1" customHeight="1" spans="1:2">
      <c r="A7" s="38" t="s">
        <v>1225</v>
      </c>
      <c r="B7" s="39">
        <v>76874</v>
      </c>
    </row>
    <row r="8" ht="20.1" customHeight="1" spans="1:2">
      <c r="A8" s="38" t="s">
        <v>1226</v>
      </c>
      <c r="B8" s="40">
        <v>4230</v>
      </c>
    </row>
    <row r="9" ht="20.1" customHeight="1" spans="1:2">
      <c r="A9" s="38" t="s">
        <v>1227</v>
      </c>
      <c r="B9" s="40"/>
    </row>
    <row r="10" ht="20.1" customHeight="1" spans="1:2">
      <c r="A10" s="38" t="s">
        <v>1228</v>
      </c>
      <c r="B10" s="40">
        <v>50</v>
      </c>
    </row>
    <row r="11" ht="20.1" customHeight="1" spans="1:2">
      <c r="A11" s="38" t="s">
        <v>1229</v>
      </c>
      <c r="B11" s="40">
        <v>104</v>
      </c>
    </row>
    <row r="12" ht="20.1" customHeight="1" spans="1:2">
      <c r="A12" s="38" t="s">
        <v>1230</v>
      </c>
      <c r="B12" s="40">
        <v>3190</v>
      </c>
    </row>
    <row r="13" ht="20.1" customHeight="1" spans="1:2">
      <c r="A13" s="38" t="s">
        <v>1231</v>
      </c>
      <c r="B13" s="40">
        <v>1570</v>
      </c>
    </row>
    <row r="14" ht="20.1" customHeight="1" spans="1:2">
      <c r="A14" s="38" t="s">
        <v>1232</v>
      </c>
      <c r="B14" s="40">
        <v>1150</v>
      </c>
    </row>
    <row r="15" ht="19.5" customHeight="1" spans="1:2">
      <c r="A15" s="38" t="s">
        <v>1233</v>
      </c>
      <c r="B15" s="40">
        <v>1420</v>
      </c>
    </row>
    <row r="16" s="28" customFormat="1" ht="20.1" customHeight="1" spans="1:2">
      <c r="A16" s="38" t="s">
        <v>1234</v>
      </c>
      <c r="B16" s="41">
        <v>2680</v>
      </c>
    </row>
    <row r="17" ht="20.1" customHeight="1" spans="1:2">
      <c r="A17" s="38" t="s">
        <v>1235</v>
      </c>
      <c r="B17" s="40">
        <v>11000</v>
      </c>
    </row>
    <row r="18" ht="20.1" customHeight="1" spans="1:2">
      <c r="A18" s="38" t="s">
        <v>1236</v>
      </c>
      <c r="B18" s="40">
        <v>680</v>
      </c>
    </row>
    <row r="19" ht="20.1" customHeight="1" spans="1:2">
      <c r="A19" s="38" t="s">
        <v>1237</v>
      </c>
      <c r="B19" s="40">
        <v>25800</v>
      </c>
    </row>
    <row r="20" ht="20.1" customHeight="1" spans="1:2">
      <c r="A20" s="38" t="s">
        <v>1238</v>
      </c>
      <c r="B20" s="40">
        <v>6800</v>
      </c>
    </row>
    <row r="21" ht="20.1" customHeight="1" spans="1:2">
      <c r="A21" s="38" t="s">
        <v>1239</v>
      </c>
      <c r="B21" s="40">
        <v>6200</v>
      </c>
    </row>
    <row r="22" ht="20.1" customHeight="1" spans="1:2">
      <c r="A22" s="38" t="s">
        <v>1240</v>
      </c>
      <c r="B22" s="40">
        <v>950</v>
      </c>
    </row>
    <row r="23" ht="20.1" customHeight="1" spans="1:2">
      <c r="A23" s="38" t="s">
        <v>1241</v>
      </c>
      <c r="B23" s="40">
        <v>150</v>
      </c>
    </row>
    <row r="24" ht="20.1" customHeight="1" spans="1:2">
      <c r="A24" s="38" t="s">
        <v>1242</v>
      </c>
      <c r="B24" s="40">
        <v>190</v>
      </c>
    </row>
    <row r="25" ht="20.1" customHeight="1" spans="1:2">
      <c r="A25" s="38" t="s">
        <v>1243</v>
      </c>
      <c r="B25" s="40">
        <v>8850</v>
      </c>
    </row>
    <row r="26" ht="20.1" customHeight="1" spans="1:2">
      <c r="A26" s="38" t="s">
        <v>1244</v>
      </c>
      <c r="B26" s="40">
        <v>110</v>
      </c>
    </row>
    <row r="27" ht="20.1" customHeight="1" spans="1:2">
      <c r="A27" s="38" t="s">
        <v>1245</v>
      </c>
      <c r="B27" s="40">
        <v>1750</v>
      </c>
    </row>
    <row r="28" ht="20.1" customHeight="1" spans="1:2">
      <c r="A28" s="42" t="s">
        <v>1246</v>
      </c>
      <c r="B28" s="40"/>
    </row>
  </sheetData>
  <mergeCells count="2">
    <mergeCell ref="A2:B2"/>
    <mergeCell ref="A4:B4"/>
  </mergeCells>
  <printOptions horizontalCentered="1"/>
  <pageMargins left="0.47244094488189" right="0.47244094488189" top="0.590551181102362" bottom="0.47244094488189" header="0.31496062992126" footer="0.31496062992126"/>
  <pageSetup paperSize="9" scale="7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I19" sqref="I19"/>
    </sheetView>
  </sheetViews>
  <sheetFormatPr defaultColWidth="12.125" defaultRowHeight="16.9" customHeight="1" outlineLevelCol="2"/>
  <cols>
    <col min="1" max="1" width="27.25" style="15" customWidth="1"/>
    <col min="2" max="3" width="25.375" style="15" customWidth="1"/>
    <col min="4" max="4" width="10.875" style="15" customWidth="1"/>
    <col min="5" max="250" width="12.125" style="15" customWidth="1"/>
    <col min="251" max="16384" width="12.125" style="15"/>
  </cols>
  <sheetData>
    <row r="1" s="15" customFormat="1" ht="22" customHeight="1" spans="1:3">
      <c r="A1" s="16" t="s">
        <v>24</v>
      </c>
      <c r="B1" s="16"/>
      <c r="C1" s="16"/>
    </row>
    <row r="2" s="15" customFormat="1" ht="26" customHeight="1" spans="1:3">
      <c r="A2" s="17"/>
      <c r="B2" s="18"/>
      <c r="C2" s="19" t="s">
        <v>1338</v>
      </c>
    </row>
    <row r="3" s="15" customFormat="1" ht="33" customHeight="1" spans="1:3">
      <c r="A3" s="20" t="s">
        <v>1339</v>
      </c>
      <c r="B3" s="21" t="s">
        <v>1340</v>
      </c>
      <c r="C3" s="22" t="s">
        <v>1341</v>
      </c>
    </row>
    <row r="4" s="15" customFormat="1" ht="48" customHeight="1" spans="1:3">
      <c r="A4" s="20"/>
      <c r="B4" s="23"/>
      <c r="C4" s="24"/>
    </row>
    <row r="5" s="15" customFormat="1" ht="52" customHeight="1" spans="1:3">
      <c r="A5" s="25" t="s">
        <v>1337</v>
      </c>
      <c r="B5" s="26">
        <v>2.02</v>
      </c>
      <c r="C5" s="26">
        <v>1.09</v>
      </c>
    </row>
    <row r="6" s="15" customFormat="1" ht="15.6" customHeight="1"/>
    <row r="7" s="15" customFormat="1" ht="15.6" customHeight="1"/>
    <row r="8" s="15" customFormat="1" ht="15.6" customHeight="1"/>
    <row r="9" s="15" customFormat="1" ht="15.6" customHeight="1"/>
  </sheetData>
  <mergeCells count="4">
    <mergeCell ref="A1:C1"/>
    <mergeCell ref="A3:A4"/>
    <mergeCell ref="B3:B4"/>
    <mergeCell ref="C3:C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A1" sqref="A1:C1"/>
    </sheetView>
  </sheetViews>
  <sheetFormatPr defaultColWidth="12.125" defaultRowHeight="16.9" customHeight="1" outlineLevelCol="2"/>
  <cols>
    <col min="1" max="1" width="27.25" style="15" customWidth="1"/>
    <col min="2" max="3" width="25.375" style="15" customWidth="1"/>
    <col min="4" max="4" width="10.875" style="15" customWidth="1"/>
    <col min="5" max="250" width="12.125" style="15" customWidth="1"/>
    <col min="251" max="16384" width="12.125" style="15"/>
  </cols>
  <sheetData>
    <row r="1" s="15" customFormat="1" ht="22" customHeight="1" spans="1:3">
      <c r="A1" s="16" t="s">
        <v>26</v>
      </c>
      <c r="B1" s="16"/>
      <c r="C1" s="16"/>
    </row>
    <row r="2" s="15" customFormat="1" ht="26" customHeight="1" spans="1:3">
      <c r="A2" s="17"/>
      <c r="B2" s="18"/>
      <c r="C2" s="19" t="s">
        <v>1338</v>
      </c>
    </row>
    <row r="3" s="15" customFormat="1" ht="33" customHeight="1" spans="1:3">
      <c r="A3" s="20" t="s">
        <v>1339</v>
      </c>
      <c r="B3" s="21" t="s">
        <v>1340</v>
      </c>
      <c r="C3" s="22" t="s">
        <v>1341</v>
      </c>
    </row>
    <row r="4" s="15" customFormat="1" ht="48" customHeight="1" spans="1:3">
      <c r="A4" s="20"/>
      <c r="B4" s="23"/>
      <c r="C4" s="24"/>
    </row>
    <row r="5" s="15" customFormat="1" ht="52" customHeight="1" spans="1:3">
      <c r="A5" s="25" t="s">
        <v>1337</v>
      </c>
      <c r="B5" s="26">
        <v>5.91822</v>
      </c>
      <c r="C5" s="26">
        <v>1.760899</v>
      </c>
    </row>
    <row r="6" s="15" customFormat="1" ht="15.6" customHeight="1"/>
    <row r="7" s="15" customFormat="1" ht="15.6" customHeight="1"/>
    <row r="8" s="15" customFormat="1" ht="15.6" customHeight="1"/>
    <row r="9" s="15" customFormat="1" ht="15.6" customHeight="1"/>
  </sheetData>
  <mergeCells count="4">
    <mergeCell ref="A1:C1"/>
    <mergeCell ref="A3:A4"/>
    <mergeCell ref="B3:B4"/>
    <mergeCell ref="C3: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38"/>
  <sheetViews>
    <sheetView showGridLines="0" showZeros="0" zoomScale="93" zoomScaleNormal="93" workbookViewId="0">
      <pane ySplit="4" topLeftCell="A5" activePane="bottomLeft" state="frozen"/>
      <selection/>
      <selection pane="bottomLeft" activeCell="H21" sqref="H21"/>
    </sheetView>
  </sheetViews>
  <sheetFormatPr defaultColWidth="9" defaultRowHeight="13.5" outlineLevelCol="1"/>
  <cols>
    <col min="1" max="1" width="56.7" style="158" customWidth="1"/>
    <col min="2" max="2" width="30.6" style="158" customWidth="1"/>
    <col min="3" max="16384" width="9" style="158"/>
  </cols>
  <sheetData>
    <row r="1" ht="18" customHeight="1" spans="1:1">
      <c r="A1" s="207" t="s">
        <v>29</v>
      </c>
    </row>
    <row r="2" s="157" customFormat="1" ht="20.25" spans="1:2">
      <c r="A2" s="220" t="s">
        <v>2</v>
      </c>
      <c r="B2" s="220"/>
    </row>
    <row r="3" ht="20.25" customHeight="1" spans="2:2">
      <c r="B3" s="210" t="s">
        <v>30</v>
      </c>
    </row>
    <row r="4" ht="31.5" customHeight="1" spans="1:2">
      <c r="A4" s="165" t="s">
        <v>31</v>
      </c>
      <c r="B4" s="165" t="s">
        <v>32</v>
      </c>
    </row>
    <row r="5" ht="20.1" customHeight="1" spans="1:2">
      <c r="A5" s="176" t="s">
        <v>33</v>
      </c>
      <c r="B5" s="199">
        <v>108400</v>
      </c>
    </row>
    <row r="6" ht="20.1" customHeight="1" spans="1:2">
      <c r="A6" s="176" t="s">
        <v>34</v>
      </c>
      <c r="B6" s="199">
        <v>36168</v>
      </c>
    </row>
    <row r="7" ht="20.1" customHeight="1" spans="1:2">
      <c r="A7" s="176" t="s">
        <v>35</v>
      </c>
      <c r="B7" s="199">
        <v>9801</v>
      </c>
    </row>
    <row r="8" ht="20.1" customHeight="1" spans="1:2">
      <c r="A8" s="176" t="s">
        <v>36</v>
      </c>
      <c r="B8" s="199"/>
    </row>
    <row r="9" ht="20.1" customHeight="1" spans="1:2">
      <c r="A9" s="176" t="s">
        <v>37</v>
      </c>
      <c r="B9" s="199">
        <v>2674</v>
      </c>
    </row>
    <row r="10" ht="20.1" customHeight="1" spans="1:2">
      <c r="A10" s="176" t="s">
        <v>38</v>
      </c>
      <c r="B10" s="199">
        <v>1350</v>
      </c>
    </row>
    <row r="11" ht="20.1" customHeight="1" spans="1:2">
      <c r="A11" s="176" t="s">
        <v>39</v>
      </c>
      <c r="B11" s="199">
        <v>4300</v>
      </c>
    </row>
    <row r="12" ht="20.1" customHeight="1" spans="1:2">
      <c r="A12" s="176" t="s">
        <v>40</v>
      </c>
      <c r="B12" s="199">
        <v>2400</v>
      </c>
    </row>
    <row r="13" ht="20.1" customHeight="1" spans="1:2">
      <c r="A13" s="176" t="s">
        <v>41</v>
      </c>
      <c r="B13" s="199">
        <v>1300</v>
      </c>
    </row>
    <row r="14" ht="20.1" customHeight="1" spans="1:2">
      <c r="A14" s="176" t="s">
        <v>42</v>
      </c>
      <c r="B14" s="199">
        <v>1470</v>
      </c>
    </row>
    <row r="15" ht="20.1" customHeight="1" spans="1:2">
      <c r="A15" s="176" t="s">
        <v>43</v>
      </c>
      <c r="B15" s="199">
        <v>5372</v>
      </c>
    </row>
    <row r="16" ht="20.1" customHeight="1" spans="1:2">
      <c r="A16" s="176" t="s">
        <v>44</v>
      </c>
      <c r="B16" s="199">
        <v>1695</v>
      </c>
    </row>
    <row r="17" ht="20.1" customHeight="1" spans="1:2">
      <c r="A17" s="176" t="s">
        <v>45</v>
      </c>
      <c r="B17" s="199">
        <v>4500</v>
      </c>
    </row>
    <row r="18" ht="20.1" customHeight="1" spans="1:2">
      <c r="A18" s="176" t="s">
        <v>46</v>
      </c>
      <c r="B18" s="199">
        <v>35711</v>
      </c>
    </row>
    <row r="19" ht="20.1" customHeight="1" spans="1:2">
      <c r="A19" s="176" t="s">
        <v>47</v>
      </c>
      <c r="B19" s="199">
        <v>1400</v>
      </c>
    </row>
    <row r="20" ht="20.1" customHeight="1" spans="1:2">
      <c r="A20" s="176" t="s">
        <v>48</v>
      </c>
      <c r="B20" s="199">
        <v>259</v>
      </c>
    </row>
    <row r="21" ht="20.1" customHeight="1" spans="1:2">
      <c r="A21" s="176" t="s">
        <v>49</v>
      </c>
      <c r="B21" s="199">
        <v>0</v>
      </c>
    </row>
    <row r="22" ht="21" customHeight="1" spans="1:2">
      <c r="A22" s="176" t="s">
        <v>50</v>
      </c>
      <c r="B22" s="199">
        <v>41600</v>
      </c>
    </row>
    <row r="23" ht="20.1" customHeight="1" spans="1:2">
      <c r="A23" s="176" t="s">
        <v>51</v>
      </c>
      <c r="B23" s="199">
        <v>2481</v>
      </c>
    </row>
    <row r="24" ht="20.1" customHeight="1" spans="1:2">
      <c r="A24" s="176" t="s">
        <v>52</v>
      </c>
      <c r="B24" s="199">
        <v>9283</v>
      </c>
    </row>
    <row r="25" ht="20.1" customHeight="1" spans="1:2">
      <c r="A25" s="176" t="s">
        <v>53</v>
      </c>
      <c r="B25" s="199">
        <v>15223</v>
      </c>
    </row>
    <row r="26" ht="20.1" customHeight="1" spans="1:2">
      <c r="A26" s="176" t="s">
        <v>54</v>
      </c>
      <c r="B26" s="199"/>
    </row>
    <row r="27" ht="20.1" customHeight="1" spans="1:2">
      <c r="A27" s="176" t="s">
        <v>55</v>
      </c>
      <c r="B27" s="199">
        <v>11604</v>
      </c>
    </row>
    <row r="28" ht="20.1" customHeight="1" spans="1:2">
      <c r="A28" s="176" t="s">
        <v>56</v>
      </c>
      <c r="B28" s="199"/>
    </row>
    <row r="29" s="219" customFormat="1" ht="20.1" customHeight="1" spans="1:2">
      <c r="A29" s="176" t="s">
        <v>57</v>
      </c>
      <c r="B29" s="221"/>
    </row>
    <row r="30" s="219" customFormat="1" ht="20.1" customHeight="1" spans="1:2">
      <c r="A30" s="176" t="s">
        <v>58</v>
      </c>
      <c r="B30" s="199">
        <v>3009</v>
      </c>
    </row>
    <row r="31" s="219" customFormat="1" ht="20.1" customHeight="1" spans="1:2">
      <c r="A31" s="176" t="s">
        <v>59</v>
      </c>
      <c r="B31" s="221">
        <v>0</v>
      </c>
    </row>
    <row r="32" ht="20.1" customHeight="1" spans="1:2">
      <c r="A32" s="176" t="s">
        <v>59</v>
      </c>
      <c r="B32" s="199"/>
    </row>
    <row r="33" ht="20.1" customHeight="1" spans="1:2">
      <c r="A33" s="172" t="s">
        <v>60</v>
      </c>
      <c r="B33" s="199">
        <v>150000</v>
      </c>
    </row>
    <row r="34" ht="18.75" customHeight="1" spans="1:2">
      <c r="A34" s="222" t="s">
        <v>59</v>
      </c>
      <c r="B34" s="222"/>
    </row>
    <row r="35" ht="20.1" customHeight="1"/>
    <row r="36" ht="20.1" customHeight="1"/>
    <row r="37" ht="20.1" customHeight="1"/>
    <row r="38" ht="20.1" customHeight="1"/>
  </sheetData>
  <mergeCells count="2">
    <mergeCell ref="A2:B2"/>
    <mergeCell ref="A34:B34"/>
  </mergeCell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" sqref="A1:I1"/>
    </sheetView>
  </sheetViews>
  <sheetFormatPr defaultColWidth="9" defaultRowHeight="14.25"/>
  <cols>
    <col min="2" max="2" width="20.625" customWidth="1"/>
    <col min="3" max="3" width="13.625" customWidth="1"/>
    <col min="4" max="4" width="13.875" customWidth="1"/>
    <col min="5" max="5" width="14.625" customWidth="1"/>
    <col min="6" max="6" width="13.5" customWidth="1"/>
    <col min="9" max="9" width="10.625" customWidth="1"/>
  </cols>
  <sheetData>
    <row r="1" ht="19.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15" spans="1:9">
      <c r="A2" s="2"/>
      <c r="B2" s="3" t="s">
        <v>1338</v>
      </c>
      <c r="C2" s="3"/>
      <c r="D2" s="3"/>
      <c r="E2" s="3"/>
      <c r="F2" s="3"/>
      <c r="G2" s="3"/>
      <c r="H2" s="3"/>
      <c r="I2" s="3"/>
    </row>
    <row r="3" ht="27.75" spans="1:9">
      <c r="A3" s="4" t="s">
        <v>1336</v>
      </c>
      <c r="B3" s="4" t="s">
        <v>1316</v>
      </c>
      <c r="C3" s="5" t="s">
        <v>1342</v>
      </c>
      <c r="D3" s="5" t="s">
        <v>1343</v>
      </c>
      <c r="E3" s="5" t="s">
        <v>1344</v>
      </c>
      <c r="F3" s="5" t="s">
        <v>1345</v>
      </c>
      <c r="G3" s="5" t="s">
        <v>1346</v>
      </c>
      <c r="H3" s="6" t="s">
        <v>1347</v>
      </c>
      <c r="I3" s="13" t="s">
        <v>1348</v>
      </c>
    </row>
    <row r="4" ht="27" spans="1:9">
      <c r="A4" s="7" t="s">
        <v>1337</v>
      </c>
      <c r="B4" s="7" t="s">
        <v>1349</v>
      </c>
      <c r="C4" s="8" t="s">
        <v>1350</v>
      </c>
      <c r="D4" s="8" t="s">
        <v>1351</v>
      </c>
      <c r="E4" s="9" t="s">
        <v>1352</v>
      </c>
      <c r="F4" s="9" t="s">
        <v>1352</v>
      </c>
      <c r="G4" s="8" t="s">
        <v>1353</v>
      </c>
      <c r="H4" s="10">
        <v>0.27</v>
      </c>
      <c r="I4" s="14" t="s">
        <v>1354</v>
      </c>
    </row>
    <row r="5" ht="27" spans="1:9">
      <c r="A5" s="7" t="s">
        <v>1337</v>
      </c>
      <c r="B5" s="7" t="s">
        <v>1355</v>
      </c>
      <c r="C5" s="8" t="s">
        <v>1356</v>
      </c>
      <c r="D5" s="8" t="s">
        <v>1357</v>
      </c>
      <c r="E5" s="8" t="s">
        <v>1358</v>
      </c>
      <c r="F5" s="8" t="s">
        <v>1358</v>
      </c>
      <c r="G5" s="8" t="s">
        <v>1353</v>
      </c>
      <c r="H5" s="10">
        <v>0.3</v>
      </c>
      <c r="I5" s="14" t="s">
        <v>1354</v>
      </c>
    </row>
    <row r="6" ht="27" spans="1:9">
      <c r="A6" s="7" t="s">
        <v>1337</v>
      </c>
      <c r="B6" s="7" t="s">
        <v>1359</v>
      </c>
      <c r="C6" s="8" t="s">
        <v>1360</v>
      </c>
      <c r="D6" s="8" t="s">
        <v>1361</v>
      </c>
      <c r="E6" s="8" t="s">
        <v>1362</v>
      </c>
      <c r="F6" s="8" t="s">
        <v>1362</v>
      </c>
      <c r="G6" s="8" t="s">
        <v>1353</v>
      </c>
      <c r="H6" s="10">
        <v>0.87</v>
      </c>
      <c r="I6" s="14" t="s">
        <v>1354</v>
      </c>
    </row>
    <row r="7" ht="40.5" spans="1:9">
      <c r="A7" s="7" t="s">
        <v>1337</v>
      </c>
      <c r="B7" s="7" t="s">
        <v>1363</v>
      </c>
      <c r="C7" s="8" t="s">
        <v>1364</v>
      </c>
      <c r="D7" s="8" t="s">
        <v>1365</v>
      </c>
      <c r="E7" s="9" t="s">
        <v>1366</v>
      </c>
      <c r="F7" s="9" t="s">
        <v>1367</v>
      </c>
      <c r="G7" s="8" t="s">
        <v>1368</v>
      </c>
      <c r="H7" s="10">
        <v>1.75</v>
      </c>
      <c r="I7" s="14" t="s">
        <v>1369</v>
      </c>
    </row>
    <row r="8" ht="40.5" spans="1:9">
      <c r="A8" s="7" t="s">
        <v>1337</v>
      </c>
      <c r="B8" s="7" t="s">
        <v>1370</v>
      </c>
      <c r="C8" s="8" t="s">
        <v>1371</v>
      </c>
      <c r="D8" s="8" t="s">
        <v>1372</v>
      </c>
      <c r="E8" s="9" t="s">
        <v>1373</v>
      </c>
      <c r="F8" s="9" t="s">
        <v>1374</v>
      </c>
      <c r="G8" s="8" t="s">
        <v>1368</v>
      </c>
      <c r="H8" s="10">
        <v>2.43</v>
      </c>
      <c r="I8" s="14" t="s">
        <v>1369</v>
      </c>
    </row>
    <row r="9" ht="40.5" spans="1:9">
      <c r="A9" s="7" t="s">
        <v>1337</v>
      </c>
      <c r="B9" s="7" t="s">
        <v>1375</v>
      </c>
      <c r="C9" s="8" t="s">
        <v>1376</v>
      </c>
      <c r="D9" s="8" t="s">
        <v>1372</v>
      </c>
      <c r="E9" s="9" t="s">
        <v>1373</v>
      </c>
      <c r="F9" s="9" t="s">
        <v>1374</v>
      </c>
      <c r="G9" s="8" t="s">
        <v>1368</v>
      </c>
      <c r="H9" s="10">
        <v>1.3</v>
      </c>
      <c r="I9" s="14" t="s">
        <v>1369</v>
      </c>
    </row>
    <row r="10" ht="40.5" spans="1:9">
      <c r="A10" s="7" t="s">
        <v>1337</v>
      </c>
      <c r="B10" s="7" t="s">
        <v>1377</v>
      </c>
      <c r="C10" s="8" t="s">
        <v>1378</v>
      </c>
      <c r="D10" s="8" t="s">
        <v>1372</v>
      </c>
      <c r="E10" s="9" t="s">
        <v>1373</v>
      </c>
      <c r="F10" s="9" t="s">
        <v>1374</v>
      </c>
      <c r="G10" s="8" t="s">
        <v>1368</v>
      </c>
      <c r="H10" s="10">
        <v>1.89</v>
      </c>
      <c r="I10" s="14" t="s">
        <v>1379</v>
      </c>
    </row>
    <row r="11" ht="40.5" spans="1:9">
      <c r="A11" s="7" t="s">
        <v>1337</v>
      </c>
      <c r="B11" s="7" t="s">
        <v>1380</v>
      </c>
      <c r="C11" s="8" t="s">
        <v>1381</v>
      </c>
      <c r="D11" s="8" t="s">
        <v>1372</v>
      </c>
      <c r="E11" s="9" t="s">
        <v>1373</v>
      </c>
      <c r="F11" s="9" t="s">
        <v>1374</v>
      </c>
      <c r="G11" s="8" t="s">
        <v>1368</v>
      </c>
      <c r="H11" s="10">
        <v>1.23</v>
      </c>
      <c r="I11" s="14" t="s">
        <v>1379</v>
      </c>
    </row>
    <row r="12" ht="40.5" spans="1:9">
      <c r="A12" s="7" t="s">
        <v>1337</v>
      </c>
      <c r="B12" s="7" t="s">
        <v>1382</v>
      </c>
      <c r="C12" s="8" t="s">
        <v>1383</v>
      </c>
      <c r="D12" s="8" t="s">
        <v>1365</v>
      </c>
      <c r="E12" s="9" t="s">
        <v>1366</v>
      </c>
      <c r="F12" s="9" t="s">
        <v>1374</v>
      </c>
      <c r="G12" s="8" t="s">
        <v>1368</v>
      </c>
      <c r="H12" s="10">
        <v>1</v>
      </c>
      <c r="I12" s="14" t="s">
        <v>1384</v>
      </c>
    </row>
    <row r="13" ht="40.5" spans="1:9">
      <c r="A13" s="7" t="s">
        <v>1337</v>
      </c>
      <c r="B13" s="7" t="s">
        <v>1385</v>
      </c>
      <c r="C13" s="8" t="s">
        <v>1386</v>
      </c>
      <c r="D13" s="8" t="s">
        <v>1387</v>
      </c>
      <c r="E13" s="9" t="s">
        <v>1373</v>
      </c>
      <c r="F13" s="9" t="s">
        <v>1374</v>
      </c>
      <c r="G13" s="8" t="s">
        <v>1368</v>
      </c>
      <c r="H13" s="10">
        <v>2.9</v>
      </c>
      <c r="I13" s="14" t="s">
        <v>1384</v>
      </c>
    </row>
    <row r="14" ht="27" spans="1:9">
      <c r="A14" s="7" t="s">
        <v>1337</v>
      </c>
      <c r="B14" s="7" t="s">
        <v>1388</v>
      </c>
      <c r="C14" s="8" t="s">
        <v>1389</v>
      </c>
      <c r="D14" s="8" t="s">
        <v>1390</v>
      </c>
      <c r="E14" s="8" t="s">
        <v>1391</v>
      </c>
      <c r="F14" s="8" t="s">
        <v>1391</v>
      </c>
      <c r="G14" s="8" t="s">
        <v>1353</v>
      </c>
      <c r="H14" s="10">
        <v>0.1432</v>
      </c>
      <c r="I14" s="14" t="s">
        <v>1384</v>
      </c>
    </row>
    <row r="15" ht="27" spans="1:9">
      <c r="A15" s="7" t="s">
        <v>1337</v>
      </c>
      <c r="B15" s="7" t="s">
        <v>1392</v>
      </c>
      <c r="C15" s="8" t="s">
        <v>1393</v>
      </c>
      <c r="D15" s="8" t="s">
        <v>1351</v>
      </c>
      <c r="E15" s="9" t="s">
        <v>1394</v>
      </c>
      <c r="F15" s="9" t="s">
        <v>1394</v>
      </c>
      <c r="G15" s="8" t="s">
        <v>1353</v>
      </c>
      <c r="H15" s="10">
        <v>0.4705</v>
      </c>
      <c r="I15" s="14" t="s">
        <v>1384</v>
      </c>
    </row>
    <row r="16" ht="27" spans="1:9">
      <c r="A16" s="7" t="s">
        <v>1337</v>
      </c>
      <c r="B16" s="7" t="s">
        <v>1395</v>
      </c>
      <c r="C16" s="8" t="s">
        <v>1396</v>
      </c>
      <c r="D16" s="8" t="s">
        <v>1397</v>
      </c>
      <c r="E16" s="9" t="s">
        <v>1394</v>
      </c>
      <c r="F16" s="9" t="s">
        <v>1394</v>
      </c>
      <c r="G16" s="8" t="s">
        <v>1353</v>
      </c>
      <c r="H16" s="10">
        <v>0.2363</v>
      </c>
      <c r="I16" s="14" t="s">
        <v>1384</v>
      </c>
    </row>
    <row r="17" ht="40.5" spans="1:9">
      <c r="A17" s="7" t="s">
        <v>1337</v>
      </c>
      <c r="B17" s="7" t="s">
        <v>1398</v>
      </c>
      <c r="C17" s="8" t="s">
        <v>1399</v>
      </c>
      <c r="D17" s="8" t="s">
        <v>1400</v>
      </c>
      <c r="E17" s="8" t="s">
        <v>1401</v>
      </c>
      <c r="F17" s="9" t="s">
        <v>1367</v>
      </c>
      <c r="G17" s="8" t="s">
        <v>1368</v>
      </c>
      <c r="H17" s="10">
        <v>2.05</v>
      </c>
      <c r="I17" s="14" t="s">
        <v>1402</v>
      </c>
    </row>
    <row r="18" spans="1:9">
      <c r="A18" s="11"/>
      <c r="B18" s="12"/>
      <c r="C18" s="12"/>
      <c r="D18" s="12"/>
      <c r="E18" s="12"/>
      <c r="F18" s="12"/>
      <c r="G18" s="12"/>
      <c r="H18" s="12"/>
      <c r="I18" s="12"/>
    </row>
  </sheetData>
  <mergeCells count="3">
    <mergeCell ref="A1:I1"/>
    <mergeCell ref="B2:I2"/>
    <mergeCell ref="A18:I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12"/>
  <sheetViews>
    <sheetView showGridLines="0" showZeros="0" workbookViewId="0">
      <pane topLeftCell="A1" activePane="bottomRight" state="frozen"/>
      <selection activeCell="B7" sqref="B7"/>
    </sheetView>
  </sheetViews>
  <sheetFormatPr defaultColWidth="9" defaultRowHeight="13.5" outlineLevelCol="2"/>
  <cols>
    <col min="1" max="1" width="61.2" style="158" customWidth="1"/>
    <col min="2" max="2" width="30.4" style="158" customWidth="1"/>
    <col min="3" max="16384" width="9" style="158"/>
  </cols>
  <sheetData>
    <row r="1" ht="14.25" spans="1:3">
      <c r="A1" s="207" t="s">
        <v>61</v>
      </c>
      <c r="B1" s="208"/>
      <c r="C1" s="208"/>
    </row>
    <row r="2" s="206" customFormat="1" ht="31.5" spans="1:3">
      <c r="A2" s="209" t="s">
        <v>4</v>
      </c>
      <c r="B2" s="209"/>
      <c r="C2" s="208"/>
    </row>
    <row r="3" s="157" customFormat="1" ht="31.5" spans="2:3">
      <c r="B3" s="210" t="s">
        <v>30</v>
      </c>
      <c r="C3" s="209"/>
    </row>
    <row r="4" s="159" customFormat="1" ht="31.5" customHeight="1" spans="1:2">
      <c r="A4" s="165" t="s">
        <v>31</v>
      </c>
      <c r="B4" s="165" t="s">
        <v>32</v>
      </c>
    </row>
    <row r="5" s="159" customFormat="1" ht="27" customHeight="1" spans="1:2">
      <c r="A5" s="165"/>
      <c r="B5" s="165"/>
    </row>
    <row r="6" ht="20.1" customHeight="1" spans="1:2">
      <c r="A6" s="199" t="s">
        <v>62</v>
      </c>
      <c r="B6" s="211">
        <v>48654</v>
      </c>
    </row>
    <row r="7" ht="20.1" customHeight="1" spans="1:2">
      <c r="A7" s="212" t="s">
        <v>63</v>
      </c>
      <c r="B7" s="169">
        <v>1218</v>
      </c>
    </row>
    <row r="8" ht="20.1" customHeight="1" spans="1:2">
      <c r="A8" s="212" t="s">
        <v>64</v>
      </c>
      <c r="B8" s="169">
        <v>1613</v>
      </c>
    </row>
    <row r="9" ht="20.1" customHeight="1" spans="1:2">
      <c r="A9" s="212" t="s">
        <v>65</v>
      </c>
      <c r="B9" s="169">
        <v>20152</v>
      </c>
    </row>
    <row r="10" ht="20.1" customHeight="1" spans="1:2">
      <c r="A10" s="212" t="s">
        <v>66</v>
      </c>
      <c r="B10" s="169">
        <v>3193</v>
      </c>
    </row>
    <row r="11" ht="20.1" customHeight="1" spans="1:2">
      <c r="A11" s="213" t="s">
        <v>67</v>
      </c>
      <c r="B11" s="169">
        <v>1143</v>
      </c>
    </row>
    <row r="12" ht="20.1" customHeight="1" spans="1:2">
      <c r="A12" s="214" t="s">
        <v>68</v>
      </c>
      <c r="B12" s="169">
        <v>3247</v>
      </c>
    </row>
    <row r="13" ht="20.1" customHeight="1" spans="1:2">
      <c r="A13" s="212" t="s">
        <v>69</v>
      </c>
      <c r="B13" s="169">
        <v>5000</v>
      </c>
    </row>
    <row r="14" ht="20.1" customHeight="1" spans="1:2">
      <c r="A14" s="213" t="s">
        <v>70</v>
      </c>
      <c r="B14" s="169">
        <v>819</v>
      </c>
    </row>
    <row r="15" ht="20.1" customHeight="1" spans="1:2">
      <c r="A15" s="212" t="s">
        <v>71</v>
      </c>
      <c r="B15" s="169">
        <v>0</v>
      </c>
    </row>
    <row r="16" ht="20.1" customHeight="1" spans="1:2">
      <c r="A16" s="215" t="s">
        <v>72</v>
      </c>
      <c r="B16" s="169">
        <v>1603</v>
      </c>
    </row>
    <row r="17" ht="20.1" customHeight="1" spans="1:2">
      <c r="A17" s="199" t="s">
        <v>73</v>
      </c>
      <c r="B17" s="169">
        <v>482</v>
      </c>
    </row>
    <row r="18" ht="20.1" customHeight="1" spans="1:2">
      <c r="A18" s="213" t="s">
        <v>74</v>
      </c>
      <c r="B18" s="169">
        <v>31</v>
      </c>
    </row>
    <row r="19" ht="20.1" customHeight="1" spans="1:2">
      <c r="A19" s="212" t="s">
        <v>75</v>
      </c>
      <c r="B19" s="169">
        <v>172</v>
      </c>
    </row>
    <row r="20" ht="20.1" customHeight="1" spans="1:2">
      <c r="A20" s="212" t="s">
        <v>76</v>
      </c>
      <c r="B20" s="169">
        <v>20</v>
      </c>
    </row>
    <row r="21" ht="20.1" customHeight="1" spans="1:2">
      <c r="A21" s="213" t="s">
        <v>77</v>
      </c>
      <c r="B21" s="169">
        <v>151</v>
      </c>
    </row>
    <row r="22" ht="18.75" customHeight="1" spans="1:2">
      <c r="A22" s="213" t="s">
        <v>78</v>
      </c>
      <c r="B22" s="169">
        <v>143</v>
      </c>
    </row>
    <row r="23" ht="20.1" customHeight="1" spans="1:2">
      <c r="A23" s="213" t="s">
        <v>79</v>
      </c>
      <c r="B23" s="169">
        <v>796</v>
      </c>
    </row>
    <row r="24" ht="20.1" customHeight="1" spans="1:2">
      <c r="A24" s="213" t="s">
        <v>80</v>
      </c>
      <c r="B24" s="169">
        <v>1141</v>
      </c>
    </row>
    <row r="25" ht="20.1" customHeight="1" spans="1:2">
      <c r="A25" s="213" t="s">
        <v>81</v>
      </c>
      <c r="B25" s="169">
        <v>1281</v>
      </c>
    </row>
    <row r="26" ht="20.1" customHeight="1" spans="1:2">
      <c r="A26" s="213" t="s">
        <v>82</v>
      </c>
      <c r="B26" s="169">
        <v>642</v>
      </c>
    </row>
    <row r="27" ht="20.1" customHeight="1" spans="1:2">
      <c r="A27" s="213" t="s">
        <v>83</v>
      </c>
      <c r="B27" s="169">
        <v>400</v>
      </c>
    </row>
    <row r="28" ht="20.1" customHeight="1" spans="1:2">
      <c r="A28" s="213" t="s">
        <v>84</v>
      </c>
      <c r="B28" s="169">
        <v>5</v>
      </c>
    </row>
    <row r="29" ht="20.1" customHeight="1" spans="1:2">
      <c r="A29" s="213" t="s">
        <v>85</v>
      </c>
      <c r="B29" s="169">
        <v>1394</v>
      </c>
    </row>
    <row r="30" ht="20.1" customHeight="1" spans="1:2">
      <c r="A30" s="212" t="s">
        <v>86</v>
      </c>
      <c r="B30" s="169">
        <v>0</v>
      </c>
    </row>
    <row r="31" ht="20.1" customHeight="1" spans="1:2">
      <c r="A31" s="212" t="s">
        <v>87</v>
      </c>
      <c r="B31" s="169">
        <v>4008</v>
      </c>
    </row>
    <row r="32" ht="20.1" customHeight="1" spans="1:2">
      <c r="A32" s="212" t="s">
        <v>88</v>
      </c>
      <c r="B32" s="169">
        <v>0</v>
      </c>
    </row>
    <row r="33" ht="20.1" customHeight="1" spans="1:2">
      <c r="A33" s="199" t="s">
        <v>89</v>
      </c>
      <c r="B33" s="211">
        <v>0</v>
      </c>
    </row>
    <row r="34" ht="20.1" customHeight="1" spans="1:2">
      <c r="A34" s="212" t="s">
        <v>90</v>
      </c>
      <c r="B34" s="211">
        <v>0</v>
      </c>
    </row>
    <row r="35" ht="20.1" customHeight="1" spans="1:2">
      <c r="A35" s="212" t="s">
        <v>91</v>
      </c>
      <c r="B35" s="211">
        <v>0</v>
      </c>
    </row>
    <row r="36" ht="20.1" customHeight="1" spans="1:2">
      <c r="A36" s="199" t="s">
        <v>92</v>
      </c>
      <c r="B36" s="211">
        <v>657</v>
      </c>
    </row>
    <row r="37" ht="20.1" customHeight="1" spans="1:2">
      <c r="A37" s="213" t="s">
        <v>93</v>
      </c>
      <c r="B37" s="169">
        <v>340</v>
      </c>
    </row>
    <row r="38" ht="20.1" customHeight="1" spans="1:2">
      <c r="A38" s="213" t="s">
        <v>94</v>
      </c>
      <c r="B38" s="211">
        <v>317</v>
      </c>
    </row>
    <row r="39" ht="20.1" customHeight="1" spans="1:2">
      <c r="A39" s="199" t="s">
        <v>95</v>
      </c>
      <c r="B39" s="211">
        <v>16601</v>
      </c>
    </row>
    <row r="40" ht="20.1" customHeight="1" spans="1:2">
      <c r="A40" s="212" t="s">
        <v>96</v>
      </c>
      <c r="B40" s="169">
        <v>36</v>
      </c>
    </row>
    <row r="41" ht="20.1" customHeight="1" spans="1:2">
      <c r="A41" s="213" t="s">
        <v>97</v>
      </c>
      <c r="B41" s="169">
        <v>15323</v>
      </c>
    </row>
    <row r="42" ht="20.1" customHeight="1" spans="1:2">
      <c r="A42" s="212" t="s">
        <v>98</v>
      </c>
      <c r="B42" s="169">
        <v>0</v>
      </c>
    </row>
    <row r="43" ht="20.1" customHeight="1" spans="1:2">
      <c r="A43" s="214" t="s">
        <v>99</v>
      </c>
      <c r="B43" s="169">
        <v>57</v>
      </c>
    </row>
    <row r="44" ht="20.1" customHeight="1" spans="1:2">
      <c r="A44" s="199" t="s">
        <v>100</v>
      </c>
      <c r="B44" s="169">
        <v>74</v>
      </c>
    </row>
    <row r="45" ht="20.1" customHeight="1" spans="1:2">
      <c r="A45" s="212" t="s">
        <v>101</v>
      </c>
      <c r="B45" s="169">
        <v>850</v>
      </c>
    </row>
    <row r="46" ht="20.1" customHeight="1" spans="1:2">
      <c r="A46" s="214" t="s">
        <v>102</v>
      </c>
      <c r="B46" s="169">
        <v>15</v>
      </c>
    </row>
    <row r="47" ht="20.1" customHeight="1" spans="1:2">
      <c r="A47" s="213" t="s">
        <v>103</v>
      </c>
      <c r="B47" s="169">
        <v>80</v>
      </c>
    </row>
    <row r="48" ht="20.1" customHeight="1" spans="1:2">
      <c r="A48" s="199" t="s">
        <v>104</v>
      </c>
      <c r="B48" s="169">
        <v>0</v>
      </c>
    </row>
    <row r="49" ht="20.1" customHeight="1" spans="1:2">
      <c r="A49" s="212" t="s">
        <v>105</v>
      </c>
      <c r="B49" s="169">
        <v>0</v>
      </c>
    </row>
    <row r="50" ht="20.1" customHeight="1" spans="1:2">
      <c r="A50" s="212" t="s">
        <v>106</v>
      </c>
      <c r="B50" s="169">
        <v>166</v>
      </c>
    </row>
    <row r="51" ht="19.5" customHeight="1" spans="1:2">
      <c r="A51" s="199" t="s">
        <v>107</v>
      </c>
      <c r="B51" s="211">
        <v>108451</v>
      </c>
    </row>
    <row r="52" ht="20.1" customHeight="1" spans="1:2">
      <c r="A52" s="213" t="s">
        <v>108</v>
      </c>
      <c r="B52" s="169">
        <v>5255</v>
      </c>
    </row>
    <row r="53" ht="20.1" customHeight="1" spans="1:2">
      <c r="A53" s="212" t="s">
        <v>109</v>
      </c>
      <c r="B53" s="169">
        <v>83616</v>
      </c>
    </row>
    <row r="54" ht="20.1" customHeight="1" spans="1:2">
      <c r="A54" s="212" t="s">
        <v>110</v>
      </c>
      <c r="B54" s="169">
        <v>8167</v>
      </c>
    </row>
    <row r="55" ht="20.1" customHeight="1" spans="1:2">
      <c r="A55" s="199" t="s">
        <v>111</v>
      </c>
      <c r="B55" s="169">
        <v>0</v>
      </c>
    </row>
    <row r="56" ht="20.1" customHeight="1" spans="1:2">
      <c r="A56" s="213" t="s">
        <v>112</v>
      </c>
      <c r="B56" s="169">
        <v>0</v>
      </c>
    </row>
    <row r="57" ht="20.1" customHeight="1" spans="1:2">
      <c r="A57" s="213" t="s">
        <v>113</v>
      </c>
      <c r="B57" s="169">
        <v>0</v>
      </c>
    </row>
    <row r="58" ht="20.1" customHeight="1" spans="1:2">
      <c r="A58" s="212" t="s">
        <v>114</v>
      </c>
      <c r="B58" s="169">
        <v>0</v>
      </c>
    </row>
    <row r="59" ht="20.1" customHeight="1" spans="1:2">
      <c r="A59" s="213" t="s">
        <v>115</v>
      </c>
      <c r="B59" s="169">
        <v>1857</v>
      </c>
    </row>
    <row r="60" ht="20.1" customHeight="1" spans="1:2">
      <c r="A60" s="212" t="s">
        <v>116</v>
      </c>
      <c r="B60" s="169">
        <v>4400</v>
      </c>
    </row>
    <row r="61" ht="20.1" customHeight="1" spans="1:2">
      <c r="A61" s="212" t="s">
        <v>117</v>
      </c>
      <c r="B61" s="169">
        <v>5156</v>
      </c>
    </row>
    <row r="62" ht="20.1" customHeight="1" spans="1:2">
      <c r="A62" s="199" t="s">
        <v>118</v>
      </c>
      <c r="B62" s="211">
        <v>4101</v>
      </c>
    </row>
    <row r="63" ht="20.1" customHeight="1" spans="1:2">
      <c r="A63" s="213" t="s">
        <v>119</v>
      </c>
      <c r="B63" s="169">
        <v>60</v>
      </c>
    </row>
    <row r="64" ht="20.1" customHeight="1" spans="1:2">
      <c r="A64" s="212" t="s">
        <v>120</v>
      </c>
      <c r="B64" s="169">
        <v>0</v>
      </c>
    </row>
    <row r="65" ht="20.1" customHeight="1" spans="1:2">
      <c r="A65" s="213" t="s">
        <v>121</v>
      </c>
      <c r="B65" s="169">
        <v>10</v>
      </c>
    </row>
    <row r="66" ht="20.1" customHeight="1" spans="1:2">
      <c r="A66" s="213" t="s">
        <v>122</v>
      </c>
      <c r="B66" s="169">
        <v>1434</v>
      </c>
    </row>
    <row r="67" ht="20.1" customHeight="1" spans="1:2">
      <c r="A67" s="213" t="s">
        <v>123</v>
      </c>
      <c r="B67" s="169">
        <v>28</v>
      </c>
    </row>
    <row r="68" ht="20.1" customHeight="1" spans="1:2">
      <c r="A68" s="213" t="s">
        <v>124</v>
      </c>
      <c r="B68" s="169">
        <v>0</v>
      </c>
    </row>
    <row r="69" ht="20.1" customHeight="1" spans="1:2">
      <c r="A69" s="212" t="s">
        <v>125</v>
      </c>
      <c r="B69" s="169">
        <v>232</v>
      </c>
    </row>
    <row r="70" ht="20.1" customHeight="1" spans="1:2">
      <c r="A70" s="212" t="s">
        <v>126</v>
      </c>
      <c r="B70" s="169">
        <v>0</v>
      </c>
    </row>
    <row r="71" ht="20.1" customHeight="1" spans="1:2">
      <c r="A71" s="199" t="s">
        <v>127</v>
      </c>
      <c r="B71" s="169">
        <v>45</v>
      </c>
    </row>
    <row r="72" ht="20.1" customHeight="1" spans="1:2">
      <c r="A72" s="212" t="s">
        <v>128</v>
      </c>
      <c r="B72" s="169">
        <v>2292</v>
      </c>
    </row>
    <row r="73" ht="20.1" customHeight="1" spans="1:2">
      <c r="A73" s="199" t="s">
        <v>129</v>
      </c>
      <c r="B73" s="211">
        <v>8829</v>
      </c>
    </row>
    <row r="74" ht="20.1" customHeight="1" spans="1:2">
      <c r="A74" s="199" t="s">
        <v>130</v>
      </c>
      <c r="B74" s="169">
        <v>6438</v>
      </c>
    </row>
    <row r="75" ht="20.1" customHeight="1" spans="1:2">
      <c r="A75" s="199" t="s">
        <v>131</v>
      </c>
      <c r="B75" s="169">
        <v>313</v>
      </c>
    </row>
    <row r="76" ht="20.1" customHeight="1" spans="1:2">
      <c r="A76" s="199" t="s">
        <v>132</v>
      </c>
      <c r="B76" s="169">
        <v>320</v>
      </c>
    </row>
    <row r="77" ht="20.1" customHeight="1" spans="1:2">
      <c r="A77" s="199" t="s">
        <v>133</v>
      </c>
      <c r="B77" s="169">
        <v>50</v>
      </c>
    </row>
    <row r="78" ht="20.1" customHeight="1" spans="1:2">
      <c r="A78" s="199" t="s">
        <v>134</v>
      </c>
      <c r="B78" s="169">
        <v>848</v>
      </c>
    </row>
    <row r="79" ht="20.1" customHeight="1" spans="1:2">
      <c r="A79" s="199" t="s">
        <v>135</v>
      </c>
      <c r="B79" s="169">
        <v>860</v>
      </c>
    </row>
    <row r="80" ht="20.1" customHeight="1" spans="1:2">
      <c r="A80" s="199" t="s">
        <v>136</v>
      </c>
      <c r="B80" s="211">
        <v>103710</v>
      </c>
    </row>
    <row r="81" ht="20.1" customHeight="1" spans="1:2">
      <c r="A81" s="199" t="s">
        <v>137</v>
      </c>
      <c r="B81" s="169">
        <v>2679</v>
      </c>
    </row>
    <row r="82" ht="20.1" customHeight="1" spans="1:2">
      <c r="A82" s="199" t="s">
        <v>138</v>
      </c>
      <c r="B82" s="169">
        <v>2045</v>
      </c>
    </row>
    <row r="83" ht="20.1" customHeight="1" spans="1:2">
      <c r="A83" s="199" t="s">
        <v>139</v>
      </c>
      <c r="B83" s="169">
        <v>0</v>
      </c>
    </row>
    <row r="84" ht="20.1" customHeight="1" spans="1:2">
      <c r="A84" s="199" t="s">
        <v>140</v>
      </c>
      <c r="B84" s="169">
        <v>45185</v>
      </c>
    </row>
    <row r="85" ht="20.1" customHeight="1" spans="1:2">
      <c r="A85" s="199" t="s">
        <v>141</v>
      </c>
      <c r="B85" s="169">
        <v>0</v>
      </c>
    </row>
    <row r="86" ht="20.1" customHeight="1" spans="1:2">
      <c r="A86" s="199" t="s">
        <v>142</v>
      </c>
      <c r="B86" s="169">
        <v>2116</v>
      </c>
    </row>
    <row r="87" ht="20.1" customHeight="1" spans="1:2">
      <c r="A87" s="199" t="s">
        <v>143</v>
      </c>
      <c r="B87" s="169">
        <v>10151</v>
      </c>
    </row>
    <row r="88" ht="20.1" customHeight="1" spans="1:2">
      <c r="A88" s="199" t="s">
        <v>144</v>
      </c>
      <c r="B88" s="169">
        <v>2838</v>
      </c>
    </row>
    <row r="89" ht="20.1" customHeight="1" spans="1:2">
      <c r="A89" s="199" t="s">
        <v>145</v>
      </c>
      <c r="B89" s="169">
        <v>989</v>
      </c>
    </row>
    <row r="90" ht="20.1" customHeight="1" spans="1:2">
      <c r="A90" s="199" t="s">
        <v>146</v>
      </c>
      <c r="B90" s="169">
        <v>3005</v>
      </c>
    </row>
    <row r="91" ht="20.1" customHeight="1" spans="1:2">
      <c r="A91" s="199" t="s">
        <v>147</v>
      </c>
      <c r="B91" s="169">
        <v>0</v>
      </c>
    </row>
    <row r="92" ht="20.1" customHeight="1" spans="1:2">
      <c r="A92" s="199" t="s">
        <v>148</v>
      </c>
      <c r="B92" s="169">
        <v>6688</v>
      </c>
    </row>
    <row r="93" ht="20.1" customHeight="1" spans="1:2">
      <c r="A93" s="199" t="s">
        <v>149</v>
      </c>
      <c r="B93" s="169">
        <v>1264</v>
      </c>
    </row>
    <row r="94" ht="20.1" customHeight="1" spans="1:2">
      <c r="A94" s="199" t="s">
        <v>150</v>
      </c>
      <c r="B94" s="169">
        <v>5140</v>
      </c>
    </row>
    <row r="95" ht="20.1" customHeight="1" spans="1:2">
      <c r="A95" s="199" t="s">
        <v>151</v>
      </c>
      <c r="B95" s="169">
        <v>0</v>
      </c>
    </row>
    <row r="96" ht="20.1" customHeight="1" spans="1:2">
      <c r="A96" s="199" t="s">
        <v>152</v>
      </c>
      <c r="B96" s="169">
        <v>219</v>
      </c>
    </row>
    <row r="97" ht="20.1" customHeight="1" spans="1:2">
      <c r="A97" s="199" t="s">
        <v>153</v>
      </c>
      <c r="B97" s="169">
        <v>20102</v>
      </c>
    </row>
    <row r="98" ht="20.1" customHeight="1" spans="1:2">
      <c r="A98" s="199" t="s">
        <v>154</v>
      </c>
      <c r="B98" s="169">
        <v>0</v>
      </c>
    </row>
    <row r="99" ht="20.1" customHeight="1" spans="1:2">
      <c r="A99" s="216" t="s">
        <v>155</v>
      </c>
      <c r="B99" s="169">
        <v>534</v>
      </c>
    </row>
    <row r="100" ht="20.1" customHeight="1" spans="1:2">
      <c r="A100" s="199" t="s">
        <v>156</v>
      </c>
      <c r="B100" s="169">
        <v>0</v>
      </c>
    </row>
    <row r="101" ht="20.1" customHeight="1" spans="1:2">
      <c r="A101" s="199" t="s">
        <v>157</v>
      </c>
      <c r="B101" s="169">
        <v>755</v>
      </c>
    </row>
    <row r="102" ht="20.1" customHeight="1" spans="1:2">
      <c r="A102" s="199" t="s">
        <v>158</v>
      </c>
      <c r="B102" s="211">
        <v>79652</v>
      </c>
    </row>
    <row r="103" ht="20.1" customHeight="1" spans="1:2">
      <c r="A103" s="199" t="s">
        <v>159</v>
      </c>
      <c r="B103" s="169">
        <v>2119</v>
      </c>
    </row>
    <row r="104" ht="20.1" customHeight="1" spans="1:2">
      <c r="A104" s="199" t="s">
        <v>160</v>
      </c>
      <c r="B104" s="169">
        <v>350</v>
      </c>
    </row>
    <row r="105" ht="20.1" customHeight="1" spans="1:2">
      <c r="A105" s="199" t="s">
        <v>161</v>
      </c>
      <c r="B105" s="169">
        <v>3490</v>
      </c>
    </row>
    <row r="106" ht="20.1" customHeight="1" spans="1:2">
      <c r="A106" s="199" t="s">
        <v>162</v>
      </c>
      <c r="B106" s="169">
        <v>8073</v>
      </c>
    </row>
    <row r="107" ht="20.1" customHeight="1" spans="1:2">
      <c r="A107" s="199" t="s">
        <v>163</v>
      </c>
      <c r="B107" s="169">
        <v>50</v>
      </c>
    </row>
    <row r="108" ht="20.1" customHeight="1" spans="1:2">
      <c r="A108" s="199" t="s">
        <v>164</v>
      </c>
      <c r="B108" s="169">
        <v>8377</v>
      </c>
    </row>
    <row r="109" ht="20.1" customHeight="1" spans="1:2">
      <c r="A109" s="199" t="s">
        <v>165</v>
      </c>
      <c r="B109" s="169">
        <v>6950</v>
      </c>
    </row>
    <row r="110" ht="20.1" customHeight="1" spans="1:2">
      <c r="A110" s="199" t="s">
        <v>166</v>
      </c>
      <c r="B110" s="169">
        <v>43800</v>
      </c>
    </row>
    <row r="111" ht="20.1" customHeight="1" spans="1:2">
      <c r="A111" s="199" t="s">
        <v>167</v>
      </c>
      <c r="B111" s="169">
        <v>1798</v>
      </c>
    </row>
    <row r="112" ht="20.1" customHeight="1" spans="1:2">
      <c r="A112" s="199" t="s">
        <v>168</v>
      </c>
      <c r="B112" s="169">
        <v>2083</v>
      </c>
    </row>
    <row r="113" ht="20.1" customHeight="1" spans="1:2">
      <c r="A113" s="199" t="s">
        <v>169</v>
      </c>
      <c r="B113" s="169">
        <v>178</v>
      </c>
    </row>
    <row r="114" ht="20.1" customHeight="1" spans="1:2">
      <c r="A114" s="199" t="s">
        <v>170</v>
      </c>
      <c r="B114" s="169">
        <v>40</v>
      </c>
    </row>
    <row r="115" ht="20.1" customHeight="1" spans="1:2">
      <c r="A115" s="217" t="s">
        <v>171</v>
      </c>
      <c r="B115" s="169">
        <v>2344</v>
      </c>
    </row>
    <row r="116" ht="20.1" customHeight="1" spans="1:2">
      <c r="A116" s="217" t="s">
        <v>172</v>
      </c>
      <c r="B116" s="211">
        <v>20145</v>
      </c>
    </row>
    <row r="117" ht="20.1" customHeight="1" spans="1:2">
      <c r="A117" s="217" t="s">
        <v>173</v>
      </c>
      <c r="B117" s="211">
        <v>6500</v>
      </c>
    </row>
    <row r="118" ht="20.1" customHeight="1" spans="1:2">
      <c r="A118" s="217" t="s">
        <v>174</v>
      </c>
      <c r="B118" s="211">
        <v>0</v>
      </c>
    </row>
    <row r="119" ht="20.1" customHeight="1" spans="1:2">
      <c r="A119" s="217" t="s">
        <v>175</v>
      </c>
      <c r="B119" s="169">
        <v>10134</v>
      </c>
    </row>
    <row r="120" ht="20.1" customHeight="1" spans="1:2">
      <c r="A120" s="217" t="s">
        <v>176</v>
      </c>
      <c r="B120" s="169">
        <v>2220</v>
      </c>
    </row>
    <row r="121" ht="20.1" customHeight="1" spans="1:2">
      <c r="A121" s="217" t="s">
        <v>177</v>
      </c>
      <c r="B121" s="211">
        <v>225</v>
      </c>
    </row>
    <row r="122" ht="20.1" customHeight="1" spans="1:2">
      <c r="A122" s="217" t="s">
        <v>178</v>
      </c>
      <c r="B122" s="211">
        <v>283</v>
      </c>
    </row>
    <row r="123" ht="20.1" customHeight="1" spans="1:2">
      <c r="A123" s="217" t="s">
        <v>179</v>
      </c>
      <c r="B123" s="211">
        <v>0</v>
      </c>
    </row>
    <row r="124" ht="20.1" customHeight="1" spans="1:2">
      <c r="A124" s="217" t="s">
        <v>180</v>
      </c>
      <c r="B124" s="211">
        <v>0</v>
      </c>
    </row>
    <row r="125" ht="20.1" customHeight="1" spans="1:2">
      <c r="A125" s="217" t="s">
        <v>181</v>
      </c>
      <c r="B125" s="211">
        <v>0</v>
      </c>
    </row>
    <row r="126" ht="20.1" customHeight="1" spans="1:2">
      <c r="A126" s="217" t="s">
        <v>182</v>
      </c>
      <c r="B126" s="211">
        <v>0</v>
      </c>
    </row>
    <row r="127" ht="20.1" customHeight="1" spans="1:2">
      <c r="A127" s="217" t="s">
        <v>183</v>
      </c>
      <c r="B127" s="211">
        <v>280</v>
      </c>
    </row>
    <row r="128" ht="20.1" customHeight="1" spans="1:2">
      <c r="A128" s="217" t="s">
        <v>184</v>
      </c>
      <c r="B128" s="211">
        <v>0</v>
      </c>
    </row>
    <row r="129" ht="20.1" customHeight="1" spans="1:2">
      <c r="A129" s="217" t="s">
        <v>185</v>
      </c>
      <c r="B129" s="211">
        <v>0</v>
      </c>
    </row>
    <row r="130" ht="20.1" customHeight="1" spans="1:2">
      <c r="A130" s="217" t="s">
        <v>186</v>
      </c>
      <c r="B130" s="211">
        <v>103</v>
      </c>
    </row>
    <row r="131" ht="20.1" customHeight="1" spans="1:2">
      <c r="A131" s="217" t="s">
        <v>187</v>
      </c>
      <c r="B131" s="169">
        <v>400</v>
      </c>
    </row>
    <row r="132" ht="20.1" customHeight="1" spans="1:2">
      <c r="A132" s="217" t="s">
        <v>188</v>
      </c>
      <c r="B132" s="211">
        <v>16075</v>
      </c>
    </row>
    <row r="133" ht="20.1" customHeight="1" spans="1:2">
      <c r="A133" s="217" t="s">
        <v>189</v>
      </c>
      <c r="B133" s="169">
        <v>5397</v>
      </c>
    </row>
    <row r="134" ht="20.1" customHeight="1" spans="1:2">
      <c r="A134" s="217" t="s">
        <v>190</v>
      </c>
      <c r="B134" s="169">
        <v>73</v>
      </c>
    </row>
    <row r="135" ht="20.1" customHeight="1" spans="1:2">
      <c r="A135" s="217" t="s">
        <v>191</v>
      </c>
      <c r="B135" s="169">
        <v>757</v>
      </c>
    </row>
    <row r="136" ht="20.1" customHeight="1" spans="1:2">
      <c r="A136" s="217" t="s">
        <v>192</v>
      </c>
      <c r="B136" s="169">
        <v>2476</v>
      </c>
    </row>
    <row r="137" ht="20.1" customHeight="1" spans="1:2">
      <c r="A137" s="217" t="s">
        <v>193</v>
      </c>
      <c r="B137" s="169">
        <v>0</v>
      </c>
    </row>
    <row r="138" ht="20.1" customHeight="1" spans="1:2">
      <c r="A138" s="217" t="s">
        <v>194</v>
      </c>
      <c r="B138" s="169">
        <v>7372</v>
      </c>
    </row>
    <row r="139" ht="20.1" customHeight="1" spans="1:2">
      <c r="A139" s="218" t="s">
        <v>195</v>
      </c>
      <c r="B139" s="211">
        <v>174624</v>
      </c>
    </row>
    <row r="140" ht="20.1" customHeight="1" spans="1:2">
      <c r="A140" s="218" t="s">
        <v>196</v>
      </c>
      <c r="B140" s="169">
        <v>61081</v>
      </c>
    </row>
    <row r="141" ht="20.1" customHeight="1" spans="1:2">
      <c r="A141" s="218" t="s">
        <v>197</v>
      </c>
      <c r="B141" s="169">
        <v>16250</v>
      </c>
    </row>
    <row r="142" ht="20.1" customHeight="1" spans="1:2">
      <c r="A142" s="218" t="s">
        <v>198</v>
      </c>
      <c r="B142" s="169">
        <v>12801</v>
      </c>
    </row>
    <row r="143" ht="20.1" customHeight="1" spans="1:2">
      <c r="A143" s="218" t="s">
        <v>199</v>
      </c>
      <c r="B143" s="169">
        <v>31837</v>
      </c>
    </row>
    <row r="144" ht="20.1" customHeight="1" spans="1:2">
      <c r="A144" s="218" t="s">
        <v>200</v>
      </c>
      <c r="B144" s="169">
        <v>13606</v>
      </c>
    </row>
    <row r="145" ht="20.1" customHeight="1" spans="1:2">
      <c r="A145" s="218" t="s">
        <v>201</v>
      </c>
      <c r="B145" s="169">
        <v>8879</v>
      </c>
    </row>
    <row r="146" ht="20.1" customHeight="1" spans="1:2">
      <c r="A146" s="218" t="s">
        <v>202</v>
      </c>
      <c r="B146" s="169">
        <v>4200</v>
      </c>
    </row>
    <row r="147" ht="20.1" customHeight="1" spans="1:2">
      <c r="A147" s="218" t="s">
        <v>203</v>
      </c>
      <c r="B147" s="169">
        <v>25970</v>
      </c>
    </row>
    <row r="148" ht="20.1" customHeight="1" spans="1:2">
      <c r="A148" s="217" t="s">
        <v>204</v>
      </c>
      <c r="B148" s="211">
        <v>38821</v>
      </c>
    </row>
    <row r="149" ht="20.1" customHeight="1" spans="1:2">
      <c r="A149" s="217" t="s">
        <v>205</v>
      </c>
      <c r="B149" s="169">
        <v>32583</v>
      </c>
    </row>
    <row r="150" ht="20.1" customHeight="1" spans="1:2">
      <c r="A150" s="217" t="s">
        <v>206</v>
      </c>
      <c r="B150" s="169">
        <v>0</v>
      </c>
    </row>
    <row r="151" ht="20.1" customHeight="1" spans="1:2">
      <c r="A151" s="217" t="s">
        <v>207</v>
      </c>
      <c r="B151" s="169">
        <v>0</v>
      </c>
    </row>
    <row r="152" ht="20.1" customHeight="1" spans="1:2">
      <c r="A152" s="217" t="s">
        <v>208</v>
      </c>
      <c r="B152" s="169">
        <v>640</v>
      </c>
    </row>
    <row r="153" ht="20.1" customHeight="1" spans="1:2">
      <c r="A153" s="217" t="s">
        <v>209</v>
      </c>
      <c r="B153" s="169">
        <v>0</v>
      </c>
    </row>
    <row r="154" ht="20.1" customHeight="1" spans="1:2">
      <c r="A154" s="217" t="s">
        <v>210</v>
      </c>
      <c r="B154" s="169">
        <v>20</v>
      </c>
    </row>
    <row r="155" ht="20.1" customHeight="1" spans="1:2">
      <c r="A155" s="217" t="s">
        <v>211</v>
      </c>
      <c r="B155" s="169">
        <v>5578</v>
      </c>
    </row>
    <row r="156" ht="20.1" customHeight="1" spans="1:2">
      <c r="A156" s="217" t="s">
        <v>212</v>
      </c>
      <c r="B156" s="211">
        <v>8400</v>
      </c>
    </row>
    <row r="157" ht="20.1" customHeight="1" spans="1:2">
      <c r="A157" s="217" t="s">
        <v>213</v>
      </c>
      <c r="B157" s="169">
        <v>0</v>
      </c>
    </row>
    <row r="158" ht="20.1" customHeight="1" spans="1:2">
      <c r="A158" s="217" t="s">
        <v>214</v>
      </c>
      <c r="B158" s="169">
        <v>220</v>
      </c>
    </row>
    <row r="159" ht="20.1" customHeight="1" spans="1:2">
      <c r="A159" s="217" t="s">
        <v>215</v>
      </c>
      <c r="B159" s="169">
        <v>0</v>
      </c>
    </row>
    <row r="160" ht="20.1" customHeight="1" spans="1:2">
      <c r="A160" s="217" t="s">
        <v>216</v>
      </c>
      <c r="B160" s="169">
        <v>2905</v>
      </c>
    </row>
    <row r="161" ht="20.1" customHeight="1" spans="1:2">
      <c r="A161" s="217" t="s">
        <v>217</v>
      </c>
      <c r="B161" s="169">
        <v>325</v>
      </c>
    </row>
    <row r="162" ht="20.1" customHeight="1" spans="1:2">
      <c r="A162" s="217" t="s">
        <v>218</v>
      </c>
      <c r="B162" s="169">
        <v>1650</v>
      </c>
    </row>
    <row r="163" ht="20.1" customHeight="1" spans="1:2">
      <c r="A163" s="217" t="s">
        <v>219</v>
      </c>
      <c r="B163" s="169">
        <v>3300</v>
      </c>
    </row>
    <row r="164" ht="20.1" customHeight="1" spans="1:2">
      <c r="A164" s="217" t="s">
        <v>220</v>
      </c>
      <c r="B164" s="211">
        <v>2323</v>
      </c>
    </row>
    <row r="165" ht="20.1" customHeight="1" spans="1:2">
      <c r="A165" s="217" t="s">
        <v>221</v>
      </c>
      <c r="B165" s="169">
        <v>1623</v>
      </c>
    </row>
    <row r="166" ht="20.1" customHeight="1" spans="1:2">
      <c r="A166" s="217" t="s">
        <v>222</v>
      </c>
      <c r="B166" s="211">
        <v>700</v>
      </c>
    </row>
    <row r="167" ht="20.1" customHeight="1" spans="1:2">
      <c r="A167" s="217" t="s">
        <v>223</v>
      </c>
      <c r="B167" s="211">
        <v>0</v>
      </c>
    </row>
    <row r="168" ht="20.1" customHeight="1" spans="1:2">
      <c r="A168" s="217" t="s">
        <v>224</v>
      </c>
      <c r="B168" s="211">
        <v>240</v>
      </c>
    </row>
    <row r="169" ht="20.1" customHeight="1" spans="1:2">
      <c r="A169" s="217" t="s">
        <v>225</v>
      </c>
      <c r="B169" s="169">
        <v>0</v>
      </c>
    </row>
    <row r="170" ht="20.1" customHeight="1" spans="1:2">
      <c r="A170" s="217" t="s">
        <v>226</v>
      </c>
      <c r="B170" s="169">
        <v>0</v>
      </c>
    </row>
    <row r="171" ht="20.1" customHeight="1" spans="1:2">
      <c r="A171" s="217" t="s">
        <v>227</v>
      </c>
      <c r="B171" s="211">
        <v>100</v>
      </c>
    </row>
    <row r="172" ht="20.1" customHeight="1" spans="1:2">
      <c r="A172" s="217" t="s">
        <v>228</v>
      </c>
      <c r="B172" s="211">
        <v>0</v>
      </c>
    </row>
    <row r="173" ht="20.1" customHeight="1" spans="1:2">
      <c r="A173" s="217" t="s">
        <v>229</v>
      </c>
      <c r="B173" s="211">
        <v>140</v>
      </c>
    </row>
    <row r="174" ht="20.1" customHeight="1" spans="1:2">
      <c r="A174" s="217" t="s">
        <v>230</v>
      </c>
      <c r="B174" s="211">
        <v>20</v>
      </c>
    </row>
    <row r="175" ht="20.1" customHeight="1" spans="1:2">
      <c r="A175" s="217" t="s">
        <v>231</v>
      </c>
      <c r="B175" s="211">
        <v>0</v>
      </c>
    </row>
    <row r="176" ht="20.1" customHeight="1" spans="1:2">
      <c r="A176" s="217" t="s">
        <v>232</v>
      </c>
      <c r="B176" s="211">
        <v>0</v>
      </c>
    </row>
    <row r="177" ht="20.1" customHeight="1" spans="1:2">
      <c r="A177" s="217" t="s">
        <v>233</v>
      </c>
      <c r="B177" s="211">
        <v>0</v>
      </c>
    </row>
    <row r="178" ht="20.1" customHeight="1" spans="1:2">
      <c r="A178" s="217" t="s">
        <v>234</v>
      </c>
      <c r="B178" s="211">
        <v>0</v>
      </c>
    </row>
    <row r="179" ht="20.1" customHeight="1" spans="1:2">
      <c r="A179" s="217" t="s">
        <v>235</v>
      </c>
      <c r="B179" s="211">
        <v>0</v>
      </c>
    </row>
    <row r="180" ht="20.1" customHeight="1" spans="1:2">
      <c r="A180" s="217" t="s">
        <v>236</v>
      </c>
      <c r="B180" s="211">
        <v>0</v>
      </c>
    </row>
    <row r="181" ht="20.1" customHeight="1" spans="1:2">
      <c r="A181" s="217" t="s">
        <v>237</v>
      </c>
      <c r="B181" s="211">
        <v>0</v>
      </c>
    </row>
    <row r="182" ht="20.1" customHeight="1" spans="1:2">
      <c r="A182" s="217" t="s">
        <v>238</v>
      </c>
      <c r="B182" s="211">
        <v>0</v>
      </c>
    </row>
    <row r="183" ht="20.1" customHeight="1" spans="1:2">
      <c r="A183" s="217" t="s">
        <v>239</v>
      </c>
      <c r="B183" s="169">
        <v>20</v>
      </c>
    </row>
    <row r="184" ht="20.1" customHeight="1" spans="1:2">
      <c r="A184" s="217" t="s">
        <v>240</v>
      </c>
      <c r="B184" s="211">
        <v>7204</v>
      </c>
    </row>
    <row r="185" ht="20.1" customHeight="1" spans="1:2">
      <c r="A185" s="217" t="s">
        <v>241</v>
      </c>
      <c r="B185" s="169">
        <v>7169</v>
      </c>
    </row>
    <row r="186" ht="20.1" customHeight="1" spans="1:2">
      <c r="A186" s="217" t="s">
        <v>242</v>
      </c>
      <c r="B186" s="169">
        <v>35</v>
      </c>
    </row>
    <row r="187" ht="20.1" customHeight="1" spans="1:2">
      <c r="A187" s="217" t="s">
        <v>243</v>
      </c>
      <c r="B187" s="169">
        <v>0</v>
      </c>
    </row>
    <row r="188" ht="20.1" customHeight="1" spans="1:2">
      <c r="A188" s="217" t="s">
        <v>244</v>
      </c>
      <c r="B188" s="211">
        <v>13553</v>
      </c>
    </row>
    <row r="189" ht="20.1" customHeight="1" spans="1:2">
      <c r="A189" s="217" t="s">
        <v>245</v>
      </c>
      <c r="B189" s="169">
        <v>6473</v>
      </c>
    </row>
    <row r="190" ht="20.1" customHeight="1" spans="1:2">
      <c r="A190" s="217" t="s">
        <v>246</v>
      </c>
      <c r="B190" s="211">
        <v>7069</v>
      </c>
    </row>
    <row r="191" ht="20.1" customHeight="1" spans="1:2">
      <c r="A191" s="217" t="s">
        <v>247</v>
      </c>
      <c r="B191" s="169">
        <v>11</v>
      </c>
    </row>
    <row r="192" ht="20.1" customHeight="1" spans="1:2">
      <c r="A192" s="217" t="s">
        <v>248</v>
      </c>
      <c r="B192" s="211">
        <v>1470</v>
      </c>
    </row>
    <row r="193" ht="20.1" customHeight="1" spans="1:2">
      <c r="A193" s="217" t="s">
        <v>249</v>
      </c>
      <c r="B193" s="169">
        <v>240</v>
      </c>
    </row>
    <row r="194" ht="20.1" customHeight="1" spans="1:2">
      <c r="A194" s="217" t="s">
        <v>250</v>
      </c>
      <c r="B194" s="169">
        <v>0</v>
      </c>
    </row>
    <row r="195" ht="20.1" customHeight="1" spans="1:2">
      <c r="A195" s="217" t="s">
        <v>251</v>
      </c>
      <c r="B195" s="169">
        <v>230</v>
      </c>
    </row>
    <row r="196" ht="20.1" customHeight="1" spans="1:2">
      <c r="A196" s="217" t="s">
        <v>252</v>
      </c>
      <c r="B196" s="169">
        <v>1000</v>
      </c>
    </row>
    <row r="197" ht="20.1" customHeight="1" spans="1:2">
      <c r="A197" s="217" t="s">
        <v>253</v>
      </c>
      <c r="B197" s="211">
        <v>5504</v>
      </c>
    </row>
    <row r="198" ht="20.1" customHeight="1" spans="1:2">
      <c r="A198" s="217" t="s">
        <v>254</v>
      </c>
      <c r="B198" s="169">
        <v>1786</v>
      </c>
    </row>
    <row r="199" ht="20.1" customHeight="1" spans="1:2">
      <c r="A199" s="217" t="s">
        <v>255</v>
      </c>
      <c r="B199" s="169">
        <v>568</v>
      </c>
    </row>
    <row r="200" ht="20.1" customHeight="1" spans="1:2">
      <c r="A200" s="217" t="s">
        <v>256</v>
      </c>
      <c r="B200" s="169">
        <v>0</v>
      </c>
    </row>
    <row r="201" ht="20.1" customHeight="1" spans="1:2">
      <c r="A201" s="217" t="s">
        <v>257</v>
      </c>
      <c r="B201" s="169">
        <v>0</v>
      </c>
    </row>
    <row r="202" ht="20.1" customHeight="1" spans="1:2">
      <c r="A202" s="217" t="s">
        <v>258</v>
      </c>
      <c r="B202" s="169">
        <v>10</v>
      </c>
    </row>
    <row r="203" ht="20.1" customHeight="1" spans="1:2">
      <c r="A203" s="217" t="s">
        <v>259</v>
      </c>
      <c r="B203" s="169">
        <v>820</v>
      </c>
    </row>
    <row r="204" ht="20.1" customHeight="1" spans="1:2">
      <c r="A204" s="217" t="s">
        <v>260</v>
      </c>
      <c r="B204" s="169">
        <v>1820</v>
      </c>
    </row>
    <row r="205" ht="20.1" customHeight="1" spans="1:2">
      <c r="A205" s="217" t="s">
        <v>261</v>
      </c>
      <c r="B205" s="169">
        <v>500</v>
      </c>
    </row>
    <row r="206" ht="20.1" customHeight="1" spans="1:2">
      <c r="A206" s="217" t="s">
        <v>262</v>
      </c>
      <c r="B206" s="211">
        <v>8000</v>
      </c>
    </row>
    <row r="207" ht="20.1" customHeight="1" spans="1:2">
      <c r="A207" s="217" t="s">
        <v>263</v>
      </c>
      <c r="B207" s="211">
        <v>18281</v>
      </c>
    </row>
    <row r="208" ht="20.1" customHeight="1" spans="1:2">
      <c r="A208" s="217" t="s">
        <v>264</v>
      </c>
      <c r="B208" s="169">
        <v>18281</v>
      </c>
    </row>
    <row r="209" ht="20.1" customHeight="1" spans="1:2">
      <c r="A209" s="217" t="s">
        <v>265</v>
      </c>
      <c r="B209" s="211">
        <v>0</v>
      </c>
    </row>
    <row r="210" ht="20.1" customHeight="1" spans="1:2">
      <c r="A210" s="217" t="s">
        <v>266</v>
      </c>
      <c r="B210" s="211">
        <v>18050</v>
      </c>
    </row>
    <row r="211" ht="20.1" customHeight="1" spans="1:2">
      <c r="A211" s="217" t="s">
        <v>267</v>
      </c>
      <c r="B211" s="211">
        <v>4050</v>
      </c>
    </row>
    <row r="212" ht="20.1" customHeight="1" spans="1:2">
      <c r="A212" s="217" t="s">
        <v>268</v>
      </c>
      <c r="B212" s="211">
        <v>14000</v>
      </c>
    </row>
  </sheetData>
  <mergeCells count="4">
    <mergeCell ref="B1:C1"/>
    <mergeCell ref="A2:B2"/>
    <mergeCell ref="A4:A5"/>
    <mergeCell ref="B4:B5"/>
  </mergeCells>
  <printOptions horizontalCentered="1"/>
  <pageMargins left="0.47244094488189" right="0.47244094488189" top="0.47244094488189" bottom="0.354330708661417" header="0.118110236220472" footer="0.118110236220472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268"/>
  <sheetViews>
    <sheetView zoomScale="90" zoomScaleNormal="90" workbookViewId="0">
      <selection activeCell="A7" sqref="A7"/>
    </sheetView>
  </sheetViews>
  <sheetFormatPr defaultColWidth="9" defaultRowHeight="13.5" outlineLevelCol="2"/>
  <cols>
    <col min="1" max="1" width="41.7" style="187" customWidth="1"/>
    <col min="2" max="3" width="15.2" style="187" customWidth="1"/>
    <col min="4" max="16384" width="9" style="187"/>
  </cols>
  <sheetData>
    <row r="1" ht="14.25" spans="1:1">
      <c r="A1" s="188" t="s">
        <v>269</v>
      </c>
    </row>
    <row r="2" s="186" customFormat="1" ht="20.25" spans="1:2">
      <c r="A2" s="189" t="s">
        <v>6</v>
      </c>
      <c r="B2" s="189"/>
    </row>
    <row r="3" ht="34.05" customHeight="1" spans="2:2">
      <c r="B3" s="190" t="s">
        <v>30</v>
      </c>
    </row>
    <row r="4" ht="45.75" customHeight="1" spans="1:2">
      <c r="A4" s="191" t="s">
        <v>270</v>
      </c>
      <c r="B4" s="191" t="s">
        <v>32</v>
      </c>
    </row>
    <row r="5" spans="1:3">
      <c r="A5" s="192" t="s">
        <v>62</v>
      </c>
      <c r="B5" s="193">
        <v>48654</v>
      </c>
      <c r="C5" s="194"/>
    </row>
    <row r="6" spans="1:3">
      <c r="A6" s="195" t="s">
        <v>63</v>
      </c>
      <c r="B6" s="196">
        <v>1218</v>
      </c>
      <c r="C6" s="197"/>
    </row>
    <row r="7" spans="1:2">
      <c r="A7" s="195" t="s">
        <v>271</v>
      </c>
      <c r="B7" s="192">
        <v>745</v>
      </c>
    </row>
    <row r="8" spans="1:2">
      <c r="A8" s="195" t="s">
        <v>272</v>
      </c>
      <c r="B8" s="192">
        <v>0</v>
      </c>
    </row>
    <row r="9" spans="1:2">
      <c r="A9" s="198" t="s">
        <v>273</v>
      </c>
      <c r="B9" s="192">
        <v>90</v>
      </c>
    </row>
    <row r="10" spans="1:2">
      <c r="A10" s="198" t="s">
        <v>274</v>
      </c>
      <c r="B10" s="192">
        <v>80</v>
      </c>
    </row>
    <row r="11" spans="1:2">
      <c r="A11" s="198" t="s">
        <v>275</v>
      </c>
      <c r="B11" s="192">
        <v>0</v>
      </c>
    </row>
    <row r="12" spans="1:2">
      <c r="A12" s="192" t="s">
        <v>276</v>
      </c>
      <c r="B12" s="192">
        <v>0</v>
      </c>
    </row>
    <row r="13" spans="1:2">
      <c r="A13" s="192" t="s">
        <v>277</v>
      </c>
      <c r="B13" s="192">
        <v>0</v>
      </c>
    </row>
    <row r="14" spans="1:2">
      <c r="A14" s="192" t="s">
        <v>278</v>
      </c>
      <c r="B14" s="192">
        <v>63</v>
      </c>
    </row>
    <row r="15" spans="1:2">
      <c r="A15" s="192" t="s">
        <v>279</v>
      </c>
      <c r="B15" s="192">
        <v>0</v>
      </c>
    </row>
    <row r="16" spans="1:2">
      <c r="A16" s="192" t="s">
        <v>280</v>
      </c>
      <c r="B16" s="192">
        <v>0</v>
      </c>
    </row>
    <row r="17" spans="1:2">
      <c r="A17" s="192" t="s">
        <v>281</v>
      </c>
      <c r="B17" s="192">
        <v>240</v>
      </c>
    </row>
    <row r="18" spans="1:3">
      <c r="A18" s="195" t="s">
        <v>64</v>
      </c>
      <c r="B18" s="196">
        <v>1613</v>
      </c>
      <c r="C18" s="197"/>
    </row>
    <row r="19" spans="1:2">
      <c r="A19" s="195" t="s">
        <v>271</v>
      </c>
      <c r="B19" s="192">
        <v>1028</v>
      </c>
    </row>
    <row r="20" spans="1:2">
      <c r="A20" s="195" t="s">
        <v>272</v>
      </c>
      <c r="B20" s="192">
        <v>0</v>
      </c>
    </row>
    <row r="21" spans="1:2">
      <c r="A21" s="198" t="s">
        <v>273</v>
      </c>
      <c r="B21" s="192">
        <v>0</v>
      </c>
    </row>
    <row r="22" spans="1:2">
      <c r="A22" s="198" t="s">
        <v>282</v>
      </c>
      <c r="B22" s="192">
        <v>80</v>
      </c>
    </row>
    <row r="23" spans="1:2">
      <c r="A23" s="198" t="s">
        <v>283</v>
      </c>
      <c r="B23" s="192">
        <v>62</v>
      </c>
    </row>
    <row r="24" spans="1:2">
      <c r="A24" s="198" t="s">
        <v>284</v>
      </c>
      <c r="B24" s="192">
        <v>0</v>
      </c>
    </row>
    <row r="25" spans="1:2">
      <c r="A25" s="198" t="s">
        <v>280</v>
      </c>
      <c r="B25" s="192">
        <v>0</v>
      </c>
    </row>
    <row r="26" spans="1:2">
      <c r="A26" s="198" t="s">
        <v>285</v>
      </c>
      <c r="B26" s="192">
        <v>443</v>
      </c>
    </row>
    <row r="27" spans="1:3">
      <c r="A27" s="195" t="s">
        <v>65</v>
      </c>
      <c r="B27" s="196">
        <v>20152</v>
      </c>
      <c r="C27" s="197"/>
    </row>
    <row r="28" spans="1:2">
      <c r="A28" s="195" t="s">
        <v>271</v>
      </c>
      <c r="B28" s="192">
        <v>14703</v>
      </c>
    </row>
    <row r="29" spans="1:2">
      <c r="A29" s="195" t="s">
        <v>272</v>
      </c>
      <c r="B29" s="192">
        <v>50</v>
      </c>
    </row>
    <row r="30" spans="1:2">
      <c r="A30" s="198" t="s">
        <v>273</v>
      </c>
      <c r="B30" s="192">
        <v>0</v>
      </c>
    </row>
    <row r="31" spans="1:2">
      <c r="A31" s="198" t="s">
        <v>286</v>
      </c>
      <c r="B31" s="192">
        <v>0</v>
      </c>
    </row>
    <row r="32" spans="1:2">
      <c r="A32" s="198" t="s">
        <v>287</v>
      </c>
      <c r="B32" s="192">
        <v>765</v>
      </c>
    </row>
    <row r="33" spans="1:2">
      <c r="A33" s="195" t="s">
        <v>288</v>
      </c>
      <c r="B33" s="192">
        <v>70</v>
      </c>
    </row>
    <row r="34" spans="1:2">
      <c r="A34" s="195" t="s">
        <v>289</v>
      </c>
      <c r="B34" s="192">
        <v>863</v>
      </c>
    </row>
    <row r="35" spans="1:2">
      <c r="A35" s="198" t="s">
        <v>290</v>
      </c>
      <c r="B35" s="192">
        <v>0</v>
      </c>
    </row>
    <row r="36" spans="1:2">
      <c r="A36" s="198" t="s">
        <v>280</v>
      </c>
      <c r="B36" s="192">
        <v>0</v>
      </c>
    </row>
    <row r="37" spans="1:2">
      <c r="A37" s="198" t="s">
        <v>291</v>
      </c>
      <c r="B37" s="192">
        <v>3701</v>
      </c>
    </row>
    <row r="38" spans="1:3">
      <c r="A38" s="195" t="s">
        <v>66</v>
      </c>
      <c r="B38" s="196">
        <v>3193</v>
      </c>
      <c r="C38" s="197"/>
    </row>
    <row r="39" spans="1:2">
      <c r="A39" s="195" t="s">
        <v>271</v>
      </c>
      <c r="B39" s="192">
        <v>761</v>
      </c>
    </row>
    <row r="40" spans="1:2">
      <c r="A40" s="195" t="s">
        <v>272</v>
      </c>
      <c r="B40" s="192">
        <v>0</v>
      </c>
    </row>
    <row r="41" spans="1:2">
      <c r="A41" s="198" t="s">
        <v>273</v>
      </c>
      <c r="B41" s="192">
        <v>0</v>
      </c>
    </row>
    <row r="42" spans="1:2">
      <c r="A42" s="198" t="s">
        <v>292</v>
      </c>
      <c r="B42" s="192">
        <v>150</v>
      </c>
    </row>
    <row r="43" spans="1:2">
      <c r="A43" s="198" t="s">
        <v>293</v>
      </c>
      <c r="B43" s="192">
        <v>0</v>
      </c>
    </row>
    <row r="44" spans="1:2">
      <c r="A44" s="195" t="s">
        <v>294</v>
      </c>
      <c r="B44" s="192">
        <v>0</v>
      </c>
    </row>
    <row r="45" spans="1:2">
      <c r="A45" s="195" t="s">
        <v>295</v>
      </c>
      <c r="B45" s="192">
        <v>0</v>
      </c>
    </row>
    <row r="46" spans="1:2">
      <c r="A46" s="195" t="s">
        <v>296</v>
      </c>
      <c r="B46" s="192">
        <v>2</v>
      </c>
    </row>
    <row r="47" spans="1:2">
      <c r="A47" s="195" t="s">
        <v>280</v>
      </c>
      <c r="B47" s="192">
        <v>0</v>
      </c>
    </row>
    <row r="48" spans="1:2">
      <c r="A48" s="198" t="s">
        <v>297</v>
      </c>
      <c r="B48" s="192">
        <v>2280</v>
      </c>
    </row>
    <row r="49" spans="1:3">
      <c r="A49" s="198" t="s">
        <v>67</v>
      </c>
      <c r="B49" s="196">
        <v>1143</v>
      </c>
      <c r="C49" s="197"/>
    </row>
    <row r="50" spans="1:2">
      <c r="A50" s="198" t="s">
        <v>271</v>
      </c>
      <c r="B50" s="192">
        <v>256</v>
      </c>
    </row>
    <row r="51" spans="1:2">
      <c r="A51" s="192" t="s">
        <v>272</v>
      </c>
      <c r="B51" s="192">
        <v>5</v>
      </c>
    </row>
    <row r="52" spans="1:2">
      <c r="A52" s="195" t="s">
        <v>273</v>
      </c>
      <c r="B52" s="192">
        <v>0</v>
      </c>
    </row>
    <row r="53" spans="1:2">
      <c r="A53" s="195" t="s">
        <v>298</v>
      </c>
      <c r="B53" s="192">
        <v>0</v>
      </c>
    </row>
    <row r="54" spans="1:2">
      <c r="A54" s="195" t="s">
        <v>299</v>
      </c>
      <c r="B54" s="192">
        <v>0</v>
      </c>
    </row>
    <row r="55" spans="1:2">
      <c r="A55" s="198" t="s">
        <v>300</v>
      </c>
      <c r="B55" s="192">
        <v>0</v>
      </c>
    </row>
    <row r="56" spans="1:2">
      <c r="A56" s="198" t="s">
        <v>301</v>
      </c>
      <c r="B56" s="192">
        <v>280</v>
      </c>
    </row>
    <row r="57" spans="1:2">
      <c r="A57" s="198" t="s">
        <v>302</v>
      </c>
      <c r="B57" s="192">
        <v>14</v>
      </c>
    </row>
    <row r="58" spans="1:2">
      <c r="A58" s="195" t="s">
        <v>280</v>
      </c>
      <c r="B58" s="192">
        <v>0</v>
      </c>
    </row>
    <row r="59" spans="1:2">
      <c r="A59" s="198" t="s">
        <v>303</v>
      </c>
      <c r="B59" s="192">
        <v>588</v>
      </c>
    </row>
    <row r="60" spans="1:3">
      <c r="A60" s="195" t="s">
        <v>68</v>
      </c>
      <c r="B60" s="196">
        <v>3247</v>
      </c>
      <c r="C60" s="197"/>
    </row>
    <row r="61" spans="1:2">
      <c r="A61" s="198" t="s">
        <v>271</v>
      </c>
      <c r="B61" s="192">
        <v>1645</v>
      </c>
    </row>
    <row r="62" spans="1:2">
      <c r="A62" s="192" t="s">
        <v>272</v>
      </c>
      <c r="B62" s="192">
        <v>20</v>
      </c>
    </row>
    <row r="63" spans="1:2">
      <c r="A63" s="192" t="s">
        <v>273</v>
      </c>
      <c r="B63" s="192">
        <v>0</v>
      </c>
    </row>
    <row r="64" spans="1:2">
      <c r="A64" s="192" t="s">
        <v>304</v>
      </c>
      <c r="B64" s="192">
        <v>0</v>
      </c>
    </row>
    <row r="65" spans="1:2">
      <c r="A65" s="192" t="s">
        <v>305</v>
      </c>
      <c r="B65" s="192">
        <v>23</v>
      </c>
    </row>
    <row r="66" spans="1:2">
      <c r="A66" s="192" t="s">
        <v>306</v>
      </c>
      <c r="B66" s="192">
        <v>0</v>
      </c>
    </row>
    <row r="67" spans="1:2">
      <c r="A67" s="195" t="s">
        <v>307</v>
      </c>
      <c r="B67" s="192">
        <v>200</v>
      </c>
    </row>
    <row r="68" spans="1:2">
      <c r="A68" s="198" t="s">
        <v>308</v>
      </c>
      <c r="B68" s="192">
        <v>0</v>
      </c>
    </row>
    <row r="69" spans="1:2">
      <c r="A69" s="198" t="s">
        <v>280</v>
      </c>
      <c r="B69" s="192">
        <v>0</v>
      </c>
    </row>
    <row r="70" spans="1:2">
      <c r="A70" s="198" t="s">
        <v>309</v>
      </c>
      <c r="B70" s="192">
        <v>1359</v>
      </c>
    </row>
    <row r="71" spans="1:3">
      <c r="A71" s="195" t="s">
        <v>69</v>
      </c>
      <c r="B71" s="196">
        <v>5000</v>
      </c>
      <c r="C71" s="197"/>
    </row>
    <row r="72" spans="1:2">
      <c r="A72" s="195" t="s">
        <v>271</v>
      </c>
      <c r="B72" s="192">
        <v>50</v>
      </c>
    </row>
    <row r="73" spans="1:2">
      <c r="A73" s="195" t="s">
        <v>272</v>
      </c>
      <c r="B73" s="192">
        <v>0</v>
      </c>
    </row>
    <row r="74" spans="1:2">
      <c r="A74" s="198" t="s">
        <v>273</v>
      </c>
      <c r="B74" s="192">
        <v>0</v>
      </c>
    </row>
    <row r="75" spans="1:2">
      <c r="A75" s="195" t="s">
        <v>307</v>
      </c>
      <c r="B75" s="192">
        <v>0</v>
      </c>
    </row>
    <row r="76" spans="1:2">
      <c r="A76" s="198" t="s">
        <v>310</v>
      </c>
      <c r="B76" s="192">
        <v>0</v>
      </c>
    </row>
    <row r="77" spans="1:2">
      <c r="A77" s="198" t="s">
        <v>280</v>
      </c>
      <c r="B77" s="192">
        <v>0</v>
      </c>
    </row>
    <row r="78" spans="1:2">
      <c r="A78" s="198" t="s">
        <v>311</v>
      </c>
      <c r="B78" s="192">
        <v>4950</v>
      </c>
    </row>
    <row r="79" spans="1:3">
      <c r="A79" s="198" t="s">
        <v>70</v>
      </c>
      <c r="B79" s="196">
        <v>819</v>
      </c>
      <c r="C79" s="197"/>
    </row>
    <row r="80" spans="1:2">
      <c r="A80" s="195" t="s">
        <v>271</v>
      </c>
      <c r="B80" s="192">
        <v>321</v>
      </c>
    </row>
    <row r="81" spans="1:2">
      <c r="A81" s="195" t="s">
        <v>272</v>
      </c>
      <c r="B81" s="192">
        <v>5</v>
      </c>
    </row>
    <row r="82" spans="1:2">
      <c r="A82" s="195" t="s">
        <v>273</v>
      </c>
      <c r="B82" s="192">
        <v>0</v>
      </c>
    </row>
    <row r="83" spans="1:2">
      <c r="A83" s="198" t="s">
        <v>312</v>
      </c>
      <c r="B83" s="192">
        <v>0</v>
      </c>
    </row>
    <row r="84" spans="1:2">
      <c r="A84" s="198" t="s">
        <v>313</v>
      </c>
      <c r="B84" s="192">
        <v>0</v>
      </c>
    </row>
    <row r="85" spans="1:2">
      <c r="A85" s="198" t="s">
        <v>307</v>
      </c>
      <c r="B85" s="192">
        <v>0</v>
      </c>
    </row>
    <row r="86" spans="1:2">
      <c r="A86" s="198" t="s">
        <v>280</v>
      </c>
      <c r="B86" s="192">
        <v>0</v>
      </c>
    </row>
    <row r="87" spans="1:2">
      <c r="A87" s="192" t="s">
        <v>314</v>
      </c>
      <c r="B87" s="192">
        <v>493</v>
      </c>
    </row>
    <row r="88" spans="1:2">
      <c r="A88" s="195" t="s">
        <v>71</v>
      </c>
      <c r="B88" s="199">
        <v>0</v>
      </c>
    </row>
    <row r="89" spans="1:2">
      <c r="A89" s="195" t="s">
        <v>271</v>
      </c>
      <c r="B89" s="192">
        <v>0</v>
      </c>
    </row>
    <row r="90" spans="1:2">
      <c r="A90" s="198" t="s">
        <v>272</v>
      </c>
      <c r="B90" s="192">
        <v>0</v>
      </c>
    </row>
    <row r="91" spans="1:2">
      <c r="A91" s="198" t="s">
        <v>273</v>
      </c>
      <c r="B91" s="192">
        <v>0</v>
      </c>
    </row>
    <row r="92" spans="1:2">
      <c r="A92" s="195" t="s">
        <v>315</v>
      </c>
      <c r="B92" s="192">
        <v>0</v>
      </c>
    </row>
    <row r="93" spans="1:2">
      <c r="A93" s="195" t="s">
        <v>316</v>
      </c>
      <c r="B93" s="192">
        <v>0</v>
      </c>
    </row>
    <row r="94" spans="1:2">
      <c r="A94" s="195" t="s">
        <v>307</v>
      </c>
      <c r="B94" s="192">
        <v>0</v>
      </c>
    </row>
    <row r="95" spans="1:2">
      <c r="A95" s="195" t="s">
        <v>317</v>
      </c>
      <c r="B95" s="192">
        <v>0</v>
      </c>
    </row>
    <row r="96" spans="1:2">
      <c r="A96" s="195" t="s">
        <v>318</v>
      </c>
      <c r="B96" s="192">
        <v>0</v>
      </c>
    </row>
    <row r="97" spans="1:2">
      <c r="A97" s="195" t="s">
        <v>319</v>
      </c>
      <c r="B97" s="192">
        <v>0</v>
      </c>
    </row>
    <row r="98" spans="1:2">
      <c r="A98" s="195" t="s">
        <v>320</v>
      </c>
      <c r="B98" s="192">
        <v>0</v>
      </c>
    </row>
    <row r="99" spans="1:2">
      <c r="A99" s="198" t="s">
        <v>280</v>
      </c>
      <c r="B99" s="192">
        <v>0</v>
      </c>
    </row>
    <row r="100" spans="1:2">
      <c r="A100" s="198" t="s">
        <v>321</v>
      </c>
      <c r="B100" s="192">
        <v>0</v>
      </c>
    </row>
    <row r="101" spans="1:3">
      <c r="A101" s="192" t="s">
        <v>72</v>
      </c>
      <c r="B101" s="196">
        <v>1603</v>
      </c>
      <c r="C101" s="197"/>
    </row>
    <row r="102" spans="1:2">
      <c r="A102" s="195" t="s">
        <v>271</v>
      </c>
      <c r="B102" s="192">
        <v>1393</v>
      </c>
    </row>
    <row r="103" spans="1:2">
      <c r="A103" s="195" t="s">
        <v>272</v>
      </c>
      <c r="B103" s="192"/>
    </row>
    <row r="104" spans="1:2">
      <c r="A104" s="195" t="s">
        <v>273</v>
      </c>
      <c r="B104" s="192"/>
    </row>
    <row r="105" spans="1:2">
      <c r="A105" s="198" t="s">
        <v>322</v>
      </c>
      <c r="B105" s="192"/>
    </row>
    <row r="106" spans="1:2">
      <c r="A106" s="198" t="s">
        <v>323</v>
      </c>
      <c r="B106" s="192"/>
    </row>
    <row r="107" spans="1:2">
      <c r="A107" s="198" t="s">
        <v>324</v>
      </c>
      <c r="B107" s="192"/>
    </row>
    <row r="108" spans="1:2">
      <c r="A108" s="195" t="s">
        <v>280</v>
      </c>
      <c r="B108" s="192"/>
    </row>
    <row r="109" spans="1:2">
      <c r="A109" s="195" t="s">
        <v>325</v>
      </c>
      <c r="B109" s="192">
        <v>210</v>
      </c>
    </row>
    <row r="110" spans="1:3">
      <c r="A110" s="192" t="s">
        <v>73</v>
      </c>
      <c r="B110" s="196">
        <v>482</v>
      </c>
      <c r="C110" s="197"/>
    </row>
    <row r="111" spans="1:2">
      <c r="A111" s="195" t="s">
        <v>271</v>
      </c>
      <c r="B111" s="192">
        <v>253</v>
      </c>
    </row>
    <row r="112" spans="1:2">
      <c r="A112" s="195" t="s">
        <v>272</v>
      </c>
      <c r="B112" s="192"/>
    </row>
    <row r="113" spans="1:2">
      <c r="A113" s="195" t="s">
        <v>273</v>
      </c>
      <c r="B113" s="192"/>
    </row>
    <row r="114" spans="1:2">
      <c r="A114" s="198" t="s">
        <v>326</v>
      </c>
      <c r="B114" s="192">
        <v>40</v>
      </c>
    </row>
    <row r="115" spans="1:2">
      <c r="A115" s="198" t="s">
        <v>327</v>
      </c>
      <c r="B115" s="192"/>
    </row>
    <row r="116" spans="1:2">
      <c r="A116" s="198" t="s">
        <v>328</v>
      </c>
      <c r="B116" s="192"/>
    </row>
    <row r="117" spans="1:2">
      <c r="A117" s="195" t="s">
        <v>329</v>
      </c>
      <c r="B117" s="192"/>
    </row>
    <row r="118" spans="1:2">
      <c r="A118" s="195" t="s">
        <v>330</v>
      </c>
      <c r="B118" s="192">
        <v>17</v>
      </c>
    </row>
    <row r="119" spans="1:2">
      <c r="A119" s="195" t="s">
        <v>280</v>
      </c>
      <c r="B119" s="192"/>
    </row>
    <row r="120" spans="1:2">
      <c r="A120" s="198" t="s">
        <v>331</v>
      </c>
      <c r="B120" s="192">
        <v>172</v>
      </c>
    </row>
    <row r="121" spans="1:3">
      <c r="A121" s="198" t="s">
        <v>74</v>
      </c>
      <c r="B121" s="196">
        <v>31</v>
      </c>
      <c r="C121" s="197"/>
    </row>
    <row r="122" spans="1:2">
      <c r="A122" s="198" t="s">
        <v>271</v>
      </c>
      <c r="B122" s="192"/>
    </row>
    <row r="123" spans="1:2">
      <c r="A123" s="192" t="s">
        <v>272</v>
      </c>
      <c r="B123" s="192"/>
    </row>
    <row r="124" spans="1:2">
      <c r="A124" s="195" t="s">
        <v>273</v>
      </c>
      <c r="B124" s="192"/>
    </row>
    <row r="125" spans="1:2">
      <c r="A125" s="195" t="s">
        <v>332</v>
      </c>
      <c r="B125" s="192"/>
    </row>
    <row r="126" spans="1:2">
      <c r="A126" s="195" t="s">
        <v>333</v>
      </c>
      <c r="B126" s="192">
        <v>31</v>
      </c>
    </row>
    <row r="127" spans="1:2">
      <c r="A127" s="198" t="s">
        <v>334</v>
      </c>
      <c r="B127" s="192"/>
    </row>
    <row r="128" spans="1:2">
      <c r="A128" s="195" t="s">
        <v>335</v>
      </c>
      <c r="B128" s="192"/>
    </row>
    <row r="129" spans="1:2">
      <c r="A129" s="195" t="s">
        <v>336</v>
      </c>
      <c r="B129" s="192"/>
    </row>
    <row r="130" spans="1:2">
      <c r="A130" s="195" t="s">
        <v>337</v>
      </c>
      <c r="B130" s="192"/>
    </row>
    <row r="131" spans="1:2">
      <c r="A131" s="195" t="s">
        <v>280</v>
      </c>
      <c r="B131" s="192"/>
    </row>
    <row r="132" spans="1:2">
      <c r="A132" s="195" t="s">
        <v>338</v>
      </c>
      <c r="B132" s="192"/>
    </row>
    <row r="133" spans="1:3">
      <c r="A133" s="195" t="s">
        <v>75</v>
      </c>
      <c r="B133" s="196">
        <v>172</v>
      </c>
      <c r="C133" s="197"/>
    </row>
    <row r="134" spans="1:2">
      <c r="A134" s="195" t="s">
        <v>271</v>
      </c>
      <c r="B134" s="192"/>
    </row>
    <row r="135" spans="1:2">
      <c r="A135" s="195" t="s">
        <v>272</v>
      </c>
      <c r="B135" s="192">
        <v>1</v>
      </c>
    </row>
    <row r="136" spans="1:2">
      <c r="A136" s="198" t="s">
        <v>273</v>
      </c>
      <c r="B136" s="192"/>
    </row>
    <row r="137" spans="1:2">
      <c r="A137" s="198" t="s">
        <v>339</v>
      </c>
      <c r="B137" s="192">
        <v>141</v>
      </c>
    </row>
    <row r="138" spans="1:2">
      <c r="A138" s="198" t="s">
        <v>280</v>
      </c>
      <c r="B138" s="192"/>
    </row>
    <row r="139" spans="1:2">
      <c r="A139" s="192" t="s">
        <v>340</v>
      </c>
      <c r="B139" s="192">
        <v>30</v>
      </c>
    </row>
    <row r="140" spans="1:3">
      <c r="A140" s="195" t="s">
        <v>76</v>
      </c>
      <c r="B140" s="196">
        <v>20</v>
      </c>
      <c r="C140" s="197"/>
    </row>
    <row r="141" spans="1:2">
      <c r="A141" s="195" t="s">
        <v>271</v>
      </c>
      <c r="B141" s="192">
        <v>2</v>
      </c>
    </row>
    <row r="142" spans="1:2">
      <c r="A142" s="198" t="s">
        <v>272</v>
      </c>
      <c r="B142" s="192"/>
    </row>
    <row r="143" spans="1:2">
      <c r="A143" s="198" t="s">
        <v>273</v>
      </c>
      <c r="B143" s="192"/>
    </row>
    <row r="144" spans="1:2">
      <c r="A144" s="198" t="s">
        <v>341</v>
      </c>
      <c r="B144" s="192"/>
    </row>
    <row r="145" spans="1:2">
      <c r="A145" s="192" t="s">
        <v>342</v>
      </c>
      <c r="B145" s="192"/>
    </row>
    <row r="146" spans="1:2">
      <c r="A146" s="195" t="s">
        <v>280</v>
      </c>
      <c r="B146" s="192"/>
    </row>
    <row r="147" spans="1:2">
      <c r="A147" s="195" t="s">
        <v>343</v>
      </c>
      <c r="B147" s="192">
        <v>18</v>
      </c>
    </row>
    <row r="148" spans="1:3">
      <c r="A148" s="198" t="s">
        <v>77</v>
      </c>
      <c r="B148" s="196">
        <v>151</v>
      </c>
      <c r="C148" s="197"/>
    </row>
    <row r="149" spans="1:2">
      <c r="A149" s="198" t="s">
        <v>271</v>
      </c>
      <c r="B149" s="192">
        <v>96</v>
      </c>
    </row>
    <row r="150" spans="1:2">
      <c r="A150" s="198" t="s">
        <v>272</v>
      </c>
      <c r="B150" s="192"/>
    </row>
    <row r="151" spans="1:2">
      <c r="A151" s="195" t="s">
        <v>273</v>
      </c>
      <c r="B151" s="192"/>
    </row>
    <row r="152" spans="1:2">
      <c r="A152" s="195" t="s">
        <v>344</v>
      </c>
      <c r="B152" s="192">
        <v>10</v>
      </c>
    </row>
    <row r="153" spans="1:2">
      <c r="A153" s="195" t="s">
        <v>345</v>
      </c>
      <c r="B153" s="192">
        <v>45</v>
      </c>
    </row>
    <row r="154" spans="1:3">
      <c r="A154" s="198" t="s">
        <v>78</v>
      </c>
      <c r="B154" s="196">
        <v>143</v>
      </c>
      <c r="C154" s="197"/>
    </row>
    <row r="155" spans="1:2">
      <c r="A155" s="198" t="s">
        <v>271</v>
      </c>
      <c r="B155" s="192">
        <v>88</v>
      </c>
    </row>
    <row r="156" spans="1:2">
      <c r="A156" s="198" t="s">
        <v>272</v>
      </c>
      <c r="B156" s="192"/>
    </row>
    <row r="157" spans="1:2">
      <c r="A157" s="192" t="s">
        <v>273</v>
      </c>
      <c r="B157" s="192"/>
    </row>
    <row r="158" spans="1:2">
      <c r="A158" s="195" t="s">
        <v>284</v>
      </c>
      <c r="B158" s="192"/>
    </row>
    <row r="159" spans="1:2">
      <c r="A159" s="195" t="s">
        <v>280</v>
      </c>
      <c r="B159" s="192"/>
    </row>
    <row r="160" spans="1:2">
      <c r="A160" s="195" t="s">
        <v>346</v>
      </c>
      <c r="B160" s="192">
        <v>55</v>
      </c>
    </row>
    <row r="161" spans="1:3">
      <c r="A161" s="198" t="s">
        <v>79</v>
      </c>
      <c r="B161" s="196">
        <v>796</v>
      </c>
      <c r="C161" s="197"/>
    </row>
    <row r="162" spans="1:2">
      <c r="A162" s="198" t="s">
        <v>271</v>
      </c>
      <c r="B162" s="192">
        <v>518</v>
      </c>
    </row>
    <row r="163" spans="1:2">
      <c r="A163" s="198" t="s">
        <v>272</v>
      </c>
      <c r="B163" s="192">
        <v>70</v>
      </c>
    </row>
    <row r="164" spans="1:2">
      <c r="A164" s="195" t="s">
        <v>273</v>
      </c>
      <c r="B164" s="192"/>
    </row>
    <row r="165" spans="1:2">
      <c r="A165" s="195" t="s">
        <v>347</v>
      </c>
      <c r="B165" s="192"/>
    </row>
    <row r="166" spans="1:2">
      <c r="A166" s="198" t="s">
        <v>280</v>
      </c>
      <c r="B166" s="192"/>
    </row>
    <row r="167" spans="1:2">
      <c r="A167" s="198" t="s">
        <v>348</v>
      </c>
      <c r="B167" s="192">
        <v>208</v>
      </c>
    </row>
    <row r="168" spans="1:3">
      <c r="A168" s="198" t="s">
        <v>80</v>
      </c>
      <c r="B168" s="196">
        <v>1141</v>
      </c>
      <c r="C168" s="197"/>
    </row>
    <row r="169" spans="1:2">
      <c r="A169" s="198" t="s">
        <v>271</v>
      </c>
      <c r="B169" s="192">
        <v>627</v>
      </c>
    </row>
    <row r="170" spans="1:2">
      <c r="A170" s="195" t="s">
        <v>272</v>
      </c>
      <c r="B170" s="192"/>
    </row>
    <row r="171" spans="1:2">
      <c r="A171" s="195" t="s">
        <v>273</v>
      </c>
      <c r="B171" s="192"/>
    </row>
    <row r="172" spans="1:2">
      <c r="A172" s="195" t="s">
        <v>349</v>
      </c>
      <c r="B172" s="192">
        <v>208</v>
      </c>
    </row>
    <row r="173" spans="1:2">
      <c r="A173" s="198" t="s">
        <v>280</v>
      </c>
      <c r="B173" s="192"/>
    </row>
    <row r="174" spans="1:2">
      <c r="A174" s="198" t="s">
        <v>350</v>
      </c>
      <c r="B174" s="192">
        <v>306</v>
      </c>
    </row>
    <row r="175" spans="1:3">
      <c r="A175" s="198" t="s">
        <v>81</v>
      </c>
      <c r="B175" s="196">
        <v>1281</v>
      </c>
      <c r="C175" s="197"/>
    </row>
    <row r="176" spans="1:2">
      <c r="A176" s="195" t="s">
        <v>271</v>
      </c>
      <c r="B176" s="192">
        <v>474</v>
      </c>
    </row>
    <row r="177" spans="1:2">
      <c r="A177" s="195" t="s">
        <v>272</v>
      </c>
      <c r="B177" s="192"/>
    </row>
    <row r="178" spans="1:2">
      <c r="A178" s="195" t="s">
        <v>273</v>
      </c>
      <c r="B178" s="192"/>
    </row>
    <row r="179" spans="1:2">
      <c r="A179" s="195" t="s">
        <v>351</v>
      </c>
      <c r="B179" s="192">
        <v>21</v>
      </c>
    </row>
    <row r="180" spans="1:2">
      <c r="A180" s="195" t="s">
        <v>280</v>
      </c>
      <c r="B180" s="192"/>
    </row>
    <row r="181" spans="1:2">
      <c r="A181" s="198" t="s">
        <v>352</v>
      </c>
      <c r="B181" s="192">
        <v>786</v>
      </c>
    </row>
    <row r="182" spans="1:3">
      <c r="A182" s="198" t="s">
        <v>82</v>
      </c>
      <c r="B182" s="196">
        <v>642</v>
      </c>
      <c r="C182" s="197"/>
    </row>
    <row r="183" spans="1:2">
      <c r="A183" s="192" t="s">
        <v>271</v>
      </c>
      <c r="B183" s="192">
        <v>183</v>
      </c>
    </row>
    <row r="184" spans="1:2">
      <c r="A184" s="195" t="s">
        <v>272</v>
      </c>
      <c r="B184" s="192"/>
    </row>
    <row r="185" spans="1:2">
      <c r="A185" s="195" t="s">
        <v>273</v>
      </c>
      <c r="B185" s="192"/>
    </row>
    <row r="186" spans="1:2">
      <c r="A186" s="195" t="s">
        <v>353</v>
      </c>
      <c r="B186" s="192"/>
    </row>
    <row r="187" spans="1:2">
      <c r="A187" s="195" t="s">
        <v>280</v>
      </c>
      <c r="B187" s="192"/>
    </row>
    <row r="188" spans="1:2">
      <c r="A188" s="198" t="s">
        <v>354</v>
      </c>
      <c r="B188" s="192">
        <v>459</v>
      </c>
    </row>
    <row r="189" spans="1:3">
      <c r="A189" s="198" t="s">
        <v>83</v>
      </c>
      <c r="B189" s="196">
        <v>400</v>
      </c>
      <c r="C189" s="197"/>
    </row>
    <row r="190" spans="1:2">
      <c r="A190" s="198" t="s">
        <v>271</v>
      </c>
      <c r="B190" s="192">
        <v>181</v>
      </c>
    </row>
    <row r="191" spans="1:2">
      <c r="A191" s="195" t="s">
        <v>272</v>
      </c>
      <c r="B191" s="192">
        <v>76</v>
      </c>
    </row>
    <row r="192" spans="1:2">
      <c r="A192" s="195" t="s">
        <v>273</v>
      </c>
      <c r="B192" s="192"/>
    </row>
    <row r="193" spans="1:2">
      <c r="A193" s="195" t="s">
        <v>355</v>
      </c>
      <c r="B193" s="192">
        <v>15</v>
      </c>
    </row>
    <row r="194" spans="1:2">
      <c r="A194" s="195" t="s">
        <v>356</v>
      </c>
      <c r="B194" s="192">
        <v>36</v>
      </c>
    </row>
    <row r="195" spans="1:2">
      <c r="A195" s="195" t="s">
        <v>280</v>
      </c>
      <c r="B195" s="192"/>
    </row>
    <row r="196" spans="1:2">
      <c r="A196" s="198" t="s">
        <v>357</v>
      </c>
      <c r="B196" s="192">
        <v>92</v>
      </c>
    </row>
    <row r="197" spans="1:3">
      <c r="A197" s="198" t="s">
        <v>84</v>
      </c>
      <c r="B197" s="196">
        <v>5</v>
      </c>
      <c r="C197" s="197"/>
    </row>
    <row r="198" spans="1:2">
      <c r="A198" s="198" t="s">
        <v>271</v>
      </c>
      <c r="B198" s="192"/>
    </row>
    <row r="199" spans="1:2">
      <c r="A199" s="192" t="s">
        <v>272</v>
      </c>
      <c r="B199" s="192"/>
    </row>
    <row r="200" spans="1:2">
      <c r="A200" s="195" t="s">
        <v>273</v>
      </c>
      <c r="B200" s="192"/>
    </row>
    <row r="201" spans="1:2">
      <c r="A201" s="195" t="s">
        <v>280</v>
      </c>
      <c r="B201" s="192"/>
    </row>
    <row r="202" spans="1:2">
      <c r="A202" s="195" t="s">
        <v>358</v>
      </c>
      <c r="B202" s="192">
        <v>5</v>
      </c>
    </row>
    <row r="203" spans="1:3">
      <c r="A203" s="198" t="s">
        <v>85</v>
      </c>
      <c r="B203" s="196">
        <v>1394</v>
      </c>
      <c r="C203" s="197"/>
    </row>
    <row r="204" spans="1:2">
      <c r="A204" s="198" t="s">
        <v>271</v>
      </c>
      <c r="B204" s="192">
        <v>467</v>
      </c>
    </row>
    <row r="205" spans="1:2">
      <c r="A205" s="198" t="s">
        <v>272</v>
      </c>
      <c r="B205" s="192">
        <v>63</v>
      </c>
    </row>
    <row r="206" spans="1:2">
      <c r="A206" s="195" t="s">
        <v>273</v>
      </c>
      <c r="B206" s="192"/>
    </row>
    <row r="207" spans="1:2">
      <c r="A207" s="195" t="s">
        <v>280</v>
      </c>
      <c r="B207" s="192"/>
    </row>
    <row r="208" spans="1:2">
      <c r="A208" s="195" t="s">
        <v>359</v>
      </c>
      <c r="B208" s="192">
        <v>864</v>
      </c>
    </row>
    <row r="209" spans="1:3">
      <c r="A209" s="195" t="s">
        <v>86</v>
      </c>
      <c r="B209" s="196">
        <v>0</v>
      </c>
      <c r="C209" s="197"/>
    </row>
    <row r="210" spans="1:2">
      <c r="A210" s="195" t="s">
        <v>271</v>
      </c>
      <c r="B210" s="192"/>
    </row>
    <row r="211" spans="1:2">
      <c r="A211" s="195" t="s">
        <v>272</v>
      </c>
      <c r="B211" s="192"/>
    </row>
    <row r="212" spans="1:2">
      <c r="A212" s="195" t="s">
        <v>273</v>
      </c>
      <c r="B212" s="192"/>
    </row>
    <row r="213" spans="1:2">
      <c r="A213" s="195" t="s">
        <v>360</v>
      </c>
      <c r="B213" s="192"/>
    </row>
    <row r="214" spans="1:2">
      <c r="A214" s="195" t="s">
        <v>280</v>
      </c>
      <c r="B214" s="192"/>
    </row>
    <row r="215" spans="1:2">
      <c r="A215" s="195" t="s">
        <v>361</v>
      </c>
      <c r="B215" s="192"/>
    </row>
    <row r="216" spans="1:3">
      <c r="A216" s="195" t="s">
        <v>87</v>
      </c>
      <c r="B216" s="196">
        <v>4008</v>
      </c>
      <c r="C216" s="197"/>
    </row>
    <row r="217" spans="1:2">
      <c r="A217" s="195" t="s">
        <v>271</v>
      </c>
      <c r="B217" s="192">
        <v>2316</v>
      </c>
    </row>
    <row r="218" spans="1:2">
      <c r="A218" s="195" t="s">
        <v>272</v>
      </c>
      <c r="B218" s="192">
        <v>10</v>
      </c>
    </row>
    <row r="219" spans="1:2">
      <c r="A219" s="195" t="s">
        <v>273</v>
      </c>
      <c r="B219" s="192"/>
    </row>
    <row r="220" spans="1:2">
      <c r="A220" s="195" t="s">
        <v>362</v>
      </c>
      <c r="B220" s="192">
        <v>30</v>
      </c>
    </row>
    <row r="221" spans="1:2">
      <c r="A221" s="195" t="s">
        <v>363</v>
      </c>
      <c r="B221" s="192"/>
    </row>
    <row r="222" spans="1:2">
      <c r="A222" s="195" t="s">
        <v>307</v>
      </c>
      <c r="B222" s="192"/>
    </row>
    <row r="223" spans="1:2">
      <c r="A223" s="195" t="s">
        <v>364</v>
      </c>
      <c r="B223" s="192"/>
    </row>
    <row r="224" spans="1:2">
      <c r="A224" s="195" t="s">
        <v>365</v>
      </c>
      <c r="B224" s="192">
        <v>12</v>
      </c>
    </row>
    <row r="225" spans="1:2">
      <c r="A225" s="195" t="s">
        <v>366</v>
      </c>
      <c r="B225" s="192"/>
    </row>
    <row r="226" spans="1:2">
      <c r="A226" s="195" t="s">
        <v>367</v>
      </c>
      <c r="B226" s="192"/>
    </row>
    <row r="227" spans="1:2">
      <c r="A227" s="195" t="s">
        <v>368</v>
      </c>
      <c r="B227" s="192"/>
    </row>
    <row r="228" spans="1:2">
      <c r="A228" s="195" t="s">
        <v>369</v>
      </c>
      <c r="B228" s="192">
        <v>10</v>
      </c>
    </row>
    <row r="229" spans="1:2">
      <c r="A229" s="195" t="s">
        <v>280</v>
      </c>
      <c r="B229" s="192"/>
    </row>
    <row r="230" spans="1:2">
      <c r="A230" s="195" t="s">
        <v>370</v>
      </c>
      <c r="B230" s="192">
        <v>1630</v>
      </c>
    </row>
    <row r="231" spans="1:3">
      <c r="A231" s="195" t="s">
        <v>88</v>
      </c>
      <c r="B231" s="196">
        <v>0</v>
      </c>
      <c r="C231" s="197"/>
    </row>
    <row r="232" spans="1:2">
      <c r="A232" s="198" t="s">
        <v>371</v>
      </c>
      <c r="B232" s="192"/>
    </row>
    <row r="233" spans="1:2">
      <c r="A233" s="198" t="s">
        <v>372</v>
      </c>
      <c r="B233" s="192"/>
    </row>
    <row r="234" spans="1:3">
      <c r="A234" s="192" t="s">
        <v>89</v>
      </c>
      <c r="B234" s="200">
        <v>0</v>
      </c>
      <c r="C234" s="197"/>
    </row>
    <row r="235" spans="1:2">
      <c r="A235" s="195" t="s">
        <v>90</v>
      </c>
      <c r="B235" s="192"/>
    </row>
    <row r="236" spans="1:2">
      <c r="A236" s="195" t="s">
        <v>373</v>
      </c>
      <c r="B236" s="192"/>
    </row>
    <row r="237" spans="1:2">
      <c r="A237" s="195" t="s">
        <v>91</v>
      </c>
      <c r="B237" s="192"/>
    </row>
    <row r="238" spans="1:3">
      <c r="A238" s="192" t="s">
        <v>92</v>
      </c>
      <c r="B238" s="193">
        <v>657</v>
      </c>
      <c r="C238" s="194"/>
    </row>
    <row r="239" spans="1:3">
      <c r="A239" s="198" t="s">
        <v>93</v>
      </c>
      <c r="B239" s="200">
        <v>340</v>
      </c>
      <c r="C239" s="197"/>
    </row>
    <row r="240" spans="1:2">
      <c r="A240" s="198" t="s">
        <v>374</v>
      </c>
      <c r="B240" s="192"/>
    </row>
    <row r="241" spans="1:2">
      <c r="A241" s="195" t="s">
        <v>375</v>
      </c>
      <c r="B241" s="192"/>
    </row>
    <row r="242" spans="1:2">
      <c r="A242" s="195" t="s">
        <v>376</v>
      </c>
      <c r="B242" s="192">
        <v>300</v>
      </c>
    </row>
    <row r="243" spans="1:2">
      <c r="A243" s="195" t="s">
        <v>377</v>
      </c>
      <c r="B243" s="192"/>
    </row>
    <row r="244" spans="1:2">
      <c r="A244" s="198" t="s">
        <v>378</v>
      </c>
      <c r="B244" s="192">
        <v>5</v>
      </c>
    </row>
    <row r="245" spans="1:2">
      <c r="A245" s="198" t="s">
        <v>379</v>
      </c>
      <c r="B245" s="192">
        <v>35</v>
      </c>
    </row>
    <row r="246" spans="1:2">
      <c r="A246" s="198" t="s">
        <v>380</v>
      </c>
      <c r="B246" s="192"/>
    </row>
    <row r="247" spans="1:2">
      <c r="A247" s="198" t="s">
        <v>381</v>
      </c>
      <c r="B247" s="192"/>
    </row>
    <row r="248" spans="1:2">
      <c r="A248" s="198" t="s">
        <v>382</v>
      </c>
      <c r="B248" s="192"/>
    </row>
    <row r="249" spans="1:2">
      <c r="A249" s="198" t="s">
        <v>94</v>
      </c>
      <c r="B249" s="192">
        <v>317</v>
      </c>
    </row>
    <row r="250" spans="1:3">
      <c r="A250" s="192" t="s">
        <v>95</v>
      </c>
      <c r="B250" s="193">
        <v>16601</v>
      </c>
      <c r="C250" s="194"/>
    </row>
    <row r="251" spans="1:3">
      <c r="A251" s="195" t="s">
        <v>96</v>
      </c>
      <c r="B251" s="196">
        <v>36</v>
      </c>
      <c r="C251" s="197"/>
    </row>
    <row r="252" spans="1:2">
      <c r="A252" s="195" t="s">
        <v>383</v>
      </c>
      <c r="B252" s="192"/>
    </row>
    <row r="253" spans="1:2">
      <c r="A253" s="198" t="s">
        <v>384</v>
      </c>
      <c r="B253" s="192">
        <v>36</v>
      </c>
    </row>
    <row r="254" spans="1:3">
      <c r="A254" s="198" t="s">
        <v>97</v>
      </c>
      <c r="B254" s="196">
        <v>15323</v>
      </c>
      <c r="C254" s="197"/>
    </row>
    <row r="255" spans="1:2">
      <c r="A255" s="198" t="s">
        <v>271</v>
      </c>
      <c r="B255" s="192">
        <v>6993</v>
      </c>
    </row>
    <row r="256" spans="1:2">
      <c r="A256" s="198" t="s">
        <v>272</v>
      </c>
      <c r="B256" s="192">
        <v>1000</v>
      </c>
    </row>
    <row r="257" spans="1:2">
      <c r="A257" s="198" t="s">
        <v>273</v>
      </c>
      <c r="B257" s="192"/>
    </row>
    <row r="258" spans="1:2">
      <c r="A258" s="198" t="s">
        <v>307</v>
      </c>
      <c r="B258" s="192"/>
    </row>
    <row r="259" spans="1:2">
      <c r="A259" s="198" t="s">
        <v>385</v>
      </c>
      <c r="B259" s="192">
        <v>727</v>
      </c>
    </row>
    <row r="260" spans="1:2">
      <c r="A260" s="198" t="s">
        <v>386</v>
      </c>
      <c r="B260" s="192"/>
    </row>
    <row r="261" spans="1:2">
      <c r="A261" s="198" t="s">
        <v>387</v>
      </c>
      <c r="B261" s="192"/>
    </row>
    <row r="262" spans="1:2">
      <c r="A262" s="198" t="s">
        <v>388</v>
      </c>
      <c r="B262" s="192"/>
    </row>
    <row r="263" spans="1:2">
      <c r="A263" s="198" t="s">
        <v>280</v>
      </c>
      <c r="B263" s="192"/>
    </row>
    <row r="264" spans="1:2">
      <c r="A264" s="198" t="s">
        <v>389</v>
      </c>
      <c r="B264" s="192">
        <v>6603</v>
      </c>
    </row>
    <row r="265" spans="1:3">
      <c r="A265" s="195" t="s">
        <v>98</v>
      </c>
      <c r="B265" s="196">
        <v>0</v>
      </c>
      <c r="C265" s="197"/>
    </row>
    <row r="266" spans="1:2">
      <c r="A266" s="195" t="s">
        <v>271</v>
      </c>
      <c r="B266" s="192"/>
    </row>
    <row r="267" spans="1:2">
      <c r="A267" s="195" t="s">
        <v>272</v>
      </c>
      <c r="B267" s="192"/>
    </row>
    <row r="268" spans="1:2">
      <c r="A268" s="198" t="s">
        <v>273</v>
      </c>
      <c r="B268" s="192"/>
    </row>
    <row r="269" spans="1:2">
      <c r="A269" s="198" t="s">
        <v>390</v>
      </c>
      <c r="B269" s="192"/>
    </row>
    <row r="270" spans="1:2">
      <c r="A270" s="198" t="s">
        <v>280</v>
      </c>
      <c r="B270" s="192"/>
    </row>
    <row r="271" spans="1:2">
      <c r="A271" s="192" t="s">
        <v>391</v>
      </c>
      <c r="B271" s="192"/>
    </row>
    <row r="272" spans="1:3">
      <c r="A272" s="195" t="s">
        <v>99</v>
      </c>
      <c r="B272" s="196">
        <v>57</v>
      </c>
      <c r="C272" s="197"/>
    </row>
    <row r="273" spans="1:2">
      <c r="A273" s="195" t="s">
        <v>271</v>
      </c>
      <c r="B273" s="192">
        <v>0</v>
      </c>
    </row>
    <row r="274" spans="1:2">
      <c r="A274" s="195" t="s">
        <v>272</v>
      </c>
      <c r="B274" s="192"/>
    </row>
    <row r="275" spans="1:2">
      <c r="A275" s="198" t="s">
        <v>273</v>
      </c>
      <c r="B275" s="192"/>
    </row>
    <row r="276" spans="1:2">
      <c r="A276" s="198" t="s">
        <v>392</v>
      </c>
      <c r="B276" s="192"/>
    </row>
    <row r="277" spans="1:2">
      <c r="A277" s="198" t="s">
        <v>393</v>
      </c>
      <c r="B277" s="192"/>
    </row>
    <row r="278" spans="1:2">
      <c r="A278" s="198" t="s">
        <v>280</v>
      </c>
      <c r="B278" s="192"/>
    </row>
    <row r="279" spans="1:2">
      <c r="A279" s="198" t="s">
        <v>394</v>
      </c>
      <c r="B279" s="192">
        <v>57</v>
      </c>
    </row>
    <row r="280" spans="1:3">
      <c r="A280" s="192" t="s">
        <v>100</v>
      </c>
      <c r="B280" s="196">
        <v>74</v>
      </c>
      <c r="C280" s="197"/>
    </row>
    <row r="281" spans="1:2">
      <c r="A281" s="195" t="s">
        <v>271</v>
      </c>
      <c r="B281" s="192">
        <v>0</v>
      </c>
    </row>
    <row r="282" spans="1:2">
      <c r="A282" s="195" t="s">
        <v>272</v>
      </c>
      <c r="B282" s="192"/>
    </row>
    <row r="283" spans="1:2">
      <c r="A283" s="195" t="s">
        <v>273</v>
      </c>
      <c r="B283" s="192"/>
    </row>
    <row r="284" spans="1:2">
      <c r="A284" s="198" t="s">
        <v>395</v>
      </c>
      <c r="B284" s="192"/>
    </row>
    <row r="285" spans="1:2">
      <c r="A285" s="198" t="s">
        <v>396</v>
      </c>
      <c r="B285" s="192"/>
    </row>
    <row r="286" spans="1:2">
      <c r="A286" s="198" t="s">
        <v>397</v>
      </c>
      <c r="B286" s="192">
        <v>0</v>
      </c>
    </row>
    <row r="287" spans="1:2">
      <c r="A287" s="195" t="s">
        <v>280</v>
      </c>
      <c r="B287" s="192"/>
    </row>
    <row r="288" spans="1:2">
      <c r="A288" s="195" t="s">
        <v>398</v>
      </c>
      <c r="B288" s="192">
        <v>74</v>
      </c>
    </row>
    <row r="289" spans="1:3">
      <c r="A289" s="195" t="s">
        <v>101</v>
      </c>
      <c r="B289" s="196">
        <v>850</v>
      </c>
      <c r="C289" s="197"/>
    </row>
    <row r="290" spans="1:2">
      <c r="A290" s="198" t="s">
        <v>271</v>
      </c>
      <c r="B290" s="192">
        <v>301</v>
      </c>
    </row>
    <row r="291" spans="1:2">
      <c r="A291" s="198" t="s">
        <v>272</v>
      </c>
      <c r="B291" s="192">
        <v>95</v>
      </c>
    </row>
    <row r="292" spans="1:2">
      <c r="A292" s="198" t="s">
        <v>273</v>
      </c>
      <c r="B292" s="192"/>
    </row>
    <row r="293" spans="1:2">
      <c r="A293" s="192" t="s">
        <v>399</v>
      </c>
      <c r="B293" s="192">
        <v>99</v>
      </c>
    </row>
    <row r="294" spans="1:2">
      <c r="A294" s="195" t="s">
        <v>400</v>
      </c>
      <c r="B294" s="192">
        <v>34</v>
      </c>
    </row>
    <row r="295" spans="1:2">
      <c r="A295" s="195" t="s">
        <v>401</v>
      </c>
      <c r="B295" s="192"/>
    </row>
    <row r="296" spans="1:2">
      <c r="A296" s="195" t="s">
        <v>402</v>
      </c>
      <c r="B296" s="192">
        <v>30</v>
      </c>
    </row>
    <row r="297" spans="1:2">
      <c r="A297" s="198" t="s">
        <v>403</v>
      </c>
      <c r="B297" s="192"/>
    </row>
    <row r="298" spans="1:2">
      <c r="A298" s="198" t="s">
        <v>404</v>
      </c>
      <c r="B298" s="192">
        <v>44</v>
      </c>
    </row>
    <row r="299" spans="1:2">
      <c r="A299" s="198" t="s">
        <v>405</v>
      </c>
      <c r="B299" s="192"/>
    </row>
    <row r="300" spans="1:2">
      <c r="A300" s="198" t="s">
        <v>307</v>
      </c>
      <c r="B300" s="192"/>
    </row>
    <row r="301" spans="1:2">
      <c r="A301" s="198" t="s">
        <v>280</v>
      </c>
      <c r="B301" s="192"/>
    </row>
    <row r="302" spans="1:2">
      <c r="A302" s="195" t="s">
        <v>406</v>
      </c>
      <c r="B302" s="192">
        <v>247</v>
      </c>
    </row>
    <row r="303" spans="1:3">
      <c r="A303" s="195" t="s">
        <v>102</v>
      </c>
      <c r="B303" s="196">
        <v>15</v>
      </c>
      <c r="C303" s="197"/>
    </row>
    <row r="304" spans="1:2">
      <c r="A304" s="195" t="s">
        <v>271</v>
      </c>
      <c r="B304" s="192"/>
    </row>
    <row r="305" spans="1:2">
      <c r="A305" s="198" t="s">
        <v>272</v>
      </c>
      <c r="B305" s="192"/>
    </row>
    <row r="306" spans="1:2">
      <c r="A306" s="198" t="s">
        <v>273</v>
      </c>
      <c r="B306" s="192"/>
    </row>
    <row r="307" spans="1:2">
      <c r="A307" s="198" t="s">
        <v>407</v>
      </c>
      <c r="B307" s="192">
        <v>15</v>
      </c>
    </row>
    <row r="308" spans="1:2">
      <c r="A308" s="192" t="s">
        <v>408</v>
      </c>
      <c r="B308" s="192"/>
    </row>
    <row r="309" spans="1:2">
      <c r="A309" s="195" t="s">
        <v>409</v>
      </c>
      <c r="B309" s="192"/>
    </row>
    <row r="310" spans="1:2">
      <c r="A310" s="195" t="s">
        <v>307</v>
      </c>
      <c r="B310" s="192"/>
    </row>
    <row r="311" spans="1:2">
      <c r="A311" s="195" t="s">
        <v>280</v>
      </c>
      <c r="B311" s="192"/>
    </row>
    <row r="312" spans="1:2">
      <c r="A312" s="195" t="s">
        <v>410</v>
      </c>
      <c r="B312" s="192"/>
    </row>
    <row r="313" spans="1:3">
      <c r="A313" s="198" t="s">
        <v>103</v>
      </c>
      <c r="B313" s="196">
        <v>80</v>
      </c>
      <c r="C313" s="197"/>
    </row>
    <row r="314" spans="1:2">
      <c r="A314" s="198" t="s">
        <v>271</v>
      </c>
      <c r="B314" s="192"/>
    </row>
    <row r="315" spans="1:2">
      <c r="A315" s="198" t="s">
        <v>272</v>
      </c>
      <c r="B315" s="192"/>
    </row>
    <row r="316" spans="1:2">
      <c r="A316" s="195" t="s">
        <v>273</v>
      </c>
      <c r="B316" s="192"/>
    </row>
    <row r="317" spans="1:2">
      <c r="A317" s="195" t="s">
        <v>411</v>
      </c>
      <c r="B317" s="192"/>
    </row>
    <row r="318" spans="1:2">
      <c r="A318" s="195" t="s">
        <v>412</v>
      </c>
      <c r="B318" s="192"/>
    </row>
    <row r="319" spans="1:2">
      <c r="A319" s="198" t="s">
        <v>413</v>
      </c>
      <c r="B319" s="192"/>
    </row>
    <row r="320" spans="1:2">
      <c r="A320" s="198" t="s">
        <v>307</v>
      </c>
      <c r="B320" s="192"/>
    </row>
    <row r="321" spans="1:2">
      <c r="A321" s="198" t="s">
        <v>280</v>
      </c>
      <c r="B321" s="192"/>
    </row>
    <row r="322" spans="1:2">
      <c r="A322" s="198" t="s">
        <v>414</v>
      </c>
      <c r="B322" s="192">
        <v>80</v>
      </c>
    </row>
    <row r="323" spans="1:3">
      <c r="A323" s="192" t="s">
        <v>104</v>
      </c>
      <c r="B323" s="196">
        <v>0</v>
      </c>
      <c r="C323" s="197"/>
    </row>
    <row r="324" spans="1:2">
      <c r="A324" s="195" t="s">
        <v>271</v>
      </c>
      <c r="B324" s="192"/>
    </row>
    <row r="325" spans="1:2">
      <c r="A325" s="195" t="s">
        <v>272</v>
      </c>
      <c r="B325" s="192"/>
    </row>
    <row r="326" spans="1:2">
      <c r="A326" s="195" t="s">
        <v>273</v>
      </c>
      <c r="B326" s="192"/>
    </row>
    <row r="327" spans="1:2">
      <c r="A327" s="198" t="s">
        <v>415</v>
      </c>
      <c r="B327" s="192"/>
    </row>
    <row r="328" spans="1:2">
      <c r="A328" s="198" t="s">
        <v>416</v>
      </c>
      <c r="B328" s="192"/>
    </row>
    <row r="329" spans="1:2">
      <c r="A329" s="198" t="s">
        <v>280</v>
      </c>
      <c r="B329" s="192"/>
    </row>
    <row r="330" spans="1:2">
      <c r="A330" s="195" t="s">
        <v>417</v>
      </c>
      <c r="B330" s="192"/>
    </row>
    <row r="331" spans="1:3">
      <c r="A331" s="195" t="s">
        <v>105</v>
      </c>
      <c r="B331" s="196">
        <v>0</v>
      </c>
      <c r="C331" s="197"/>
    </row>
    <row r="332" spans="1:2">
      <c r="A332" s="195" t="s">
        <v>271</v>
      </c>
      <c r="B332" s="192"/>
    </row>
    <row r="333" spans="1:2">
      <c r="A333" s="198" t="s">
        <v>272</v>
      </c>
      <c r="B333" s="192"/>
    </row>
    <row r="334" spans="1:2">
      <c r="A334" s="195" t="s">
        <v>307</v>
      </c>
      <c r="B334" s="192"/>
    </row>
    <row r="335" spans="1:2">
      <c r="A335" s="198" t="s">
        <v>418</v>
      </c>
      <c r="B335" s="192"/>
    </row>
    <row r="336" spans="1:2">
      <c r="A336" s="195" t="s">
        <v>419</v>
      </c>
      <c r="B336" s="192"/>
    </row>
    <row r="337" spans="1:3">
      <c r="A337" s="195" t="s">
        <v>106</v>
      </c>
      <c r="B337" s="196">
        <v>166</v>
      </c>
      <c r="C337" s="197"/>
    </row>
    <row r="338" spans="1:2">
      <c r="A338" s="195" t="s">
        <v>420</v>
      </c>
      <c r="B338" s="192"/>
    </row>
    <row r="339" spans="1:2">
      <c r="A339" s="195" t="s">
        <v>421</v>
      </c>
      <c r="B339" s="192">
        <v>166</v>
      </c>
    </row>
    <row r="340" spans="1:3">
      <c r="A340" s="192" t="s">
        <v>107</v>
      </c>
      <c r="B340" s="193">
        <v>108451</v>
      </c>
      <c r="C340" s="194"/>
    </row>
    <row r="341" spans="1:3">
      <c r="A341" s="198" t="s">
        <v>108</v>
      </c>
      <c r="B341" s="196">
        <v>5255</v>
      </c>
      <c r="C341" s="197"/>
    </row>
    <row r="342" spans="1:2">
      <c r="A342" s="195" t="s">
        <v>271</v>
      </c>
      <c r="B342" s="192">
        <v>5195</v>
      </c>
    </row>
    <row r="343" spans="1:2">
      <c r="A343" s="195" t="s">
        <v>272</v>
      </c>
      <c r="B343" s="192"/>
    </row>
    <row r="344" spans="1:2">
      <c r="A344" s="195" t="s">
        <v>273</v>
      </c>
      <c r="B344" s="192"/>
    </row>
    <row r="345" spans="1:2">
      <c r="A345" s="198" t="s">
        <v>422</v>
      </c>
      <c r="B345" s="192">
        <v>60</v>
      </c>
    </row>
    <row r="346" spans="1:3">
      <c r="A346" s="195" t="s">
        <v>109</v>
      </c>
      <c r="B346" s="196">
        <v>83616</v>
      </c>
      <c r="C346" s="197"/>
    </row>
    <row r="347" spans="1:2">
      <c r="A347" s="195" t="s">
        <v>423</v>
      </c>
      <c r="B347" s="192">
        <v>1580</v>
      </c>
    </row>
    <row r="348" spans="1:2">
      <c r="A348" s="195" t="s">
        <v>424</v>
      </c>
      <c r="B348" s="192">
        <v>33900</v>
      </c>
    </row>
    <row r="349" spans="1:2">
      <c r="A349" s="198" t="s">
        <v>425</v>
      </c>
      <c r="B349" s="192">
        <v>35000</v>
      </c>
    </row>
    <row r="350" spans="1:2">
      <c r="A350" s="198" t="s">
        <v>426</v>
      </c>
      <c r="B350" s="192">
        <v>13123</v>
      </c>
    </row>
    <row r="351" spans="1:2">
      <c r="A351" s="198" t="s">
        <v>427</v>
      </c>
      <c r="B351" s="192"/>
    </row>
    <row r="352" spans="1:2">
      <c r="A352" s="195" t="s">
        <v>428</v>
      </c>
      <c r="B352" s="192">
        <v>13</v>
      </c>
    </row>
    <row r="353" spans="1:3">
      <c r="A353" s="195" t="s">
        <v>110</v>
      </c>
      <c r="B353" s="196">
        <v>8167</v>
      </c>
      <c r="C353" s="197"/>
    </row>
    <row r="354" spans="1:2">
      <c r="A354" s="195" t="s">
        <v>429</v>
      </c>
      <c r="B354" s="192"/>
    </row>
    <row r="355" spans="1:2">
      <c r="A355" s="195" t="s">
        <v>430</v>
      </c>
      <c r="B355" s="192">
        <v>8122</v>
      </c>
    </row>
    <row r="356" spans="1:2">
      <c r="A356" s="195" t="s">
        <v>431</v>
      </c>
      <c r="B356" s="192"/>
    </row>
    <row r="357" spans="1:2">
      <c r="A357" s="198" t="s">
        <v>432</v>
      </c>
      <c r="B357" s="192"/>
    </row>
    <row r="358" spans="1:2">
      <c r="A358" s="198" t="s">
        <v>433</v>
      </c>
      <c r="B358" s="192">
        <v>45</v>
      </c>
    </row>
    <row r="359" spans="1:3">
      <c r="A359" s="192" t="s">
        <v>111</v>
      </c>
      <c r="B359" s="196">
        <v>0</v>
      </c>
      <c r="C359" s="197"/>
    </row>
    <row r="360" spans="1:2">
      <c r="A360" s="195" t="s">
        <v>434</v>
      </c>
      <c r="B360" s="192"/>
    </row>
    <row r="361" spans="1:2">
      <c r="A361" s="195" t="s">
        <v>435</v>
      </c>
      <c r="B361" s="192"/>
    </row>
    <row r="362" spans="1:2">
      <c r="A362" s="195" t="s">
        <v>436</v>
      </c>
      <c r="B362" s="192"/>
    </row>
    <row r="363" spans="1:2">
      <c r="A363" s="198" t="s">
        <v>437</v>
      </c>
      <c r="B363" s="192"/>
    </row>
    <row r="364" spans="1:2">
      <c r="A364" s="198" t="s">
        <v>438</v>
      </c>
      <c r="B364" s="192"/>
    </row>
    <row r="365" spans="1:3">
      <c r="A365" s="198" t="s">
        <v>112</v>
      </c>
      <c r="B365" s="196">
        <v>0</v>
      </c>
      <c r="C365" s="197"/>
    </row>
    <row r="366" spans="1:2">
      <c r="A366" s="195" t="s">
        <v>439</v>
      </c>
      <c r="B366" s="192"/>
    </row>
    <row r="367" spans="1:2">
      <c r="A367" s="195" t="s">
        <v>440</v>
      </c>
      <c r="B367" s="192"/>
    </row>
    <row r="368" spans="1:2">
      <c r="A368" s="195" t="s">
        <v>441</v>
      </c>
      <c r="B368" s="192"/>
    </row>
    <row r="369" spans="1:3">
      <c r="A369" s="198" t="s">
        <v>113</v>
      </c>
      <c r="B369" s="196">
        <v>0</v>
      </c>
      <c r="C369" s="197"/>
    </row>
    <row r="370" spans="1:2">
      <c r="A370" s="198" t="s">
        <v>442</v>
      </c>
      <c r="B370" s="192"/>
    </row>
    <row r="371" spans="1:2">
      <c r="A371" s="198" t="s">
        <v>443</v>
      </c>
      <c r="B371" s="192"/>
    </row>
    <row r="372" spans="1:2">
      <c r="A372" s="192" t="s">
        <v>444</v>
      </c>
      <c r="B372" s="192"/>
    </row>
    <row r="373" spans="1:3">
      <c r="A373" s="195" t="s">
        <v>114</v>
      </c>
      <c r="B373" s="196">
        <v>0</v>
      </c>
      <c r="C373" s="197"/>
    </row>
    <row r="374" spans="1:2">
      <c r="A374" s="195" t="s">
        <v>445</v>
      </c>
      <c r="B374" s="192"/>
    </row>
    <row r="375" spans="1:2">
      <c r="A375" s="195" t="s">
        <v>446</v>
      </c>
      <c r="B375" s="192"/>
    </row>
    <row r="376" spans="1:2">
      <c r="A376" s="198" t="s">
        <v>447</v>
      </c>
      <c r="B376" s="192"/>
    </row>
    <row r="377" spans="1:3">
      <c r="A377" s="198" t="s">
        <v>115</v>
      </c>
      <c r="B377" s="196">
        <v>1857</v>
      </c>
      <c r="C377" s="197"/>
    </row>
    <row r="378" spans="1:2">
      <c r="A378" s="198" t="s">
        <v>448</v>
      </c>
      <c r="B378" s="192">
        <v>1500</v>
      </c>
    </row>
    <row r="379" spans="1:2">
      <c r="A379" s="195" t="s">
        <v>449</v>
      </c>
      <c r="B379" s="192">
        <v>357</v>
      </c>
    </row>
    <row r="380" spans="1:2">
      <c r="A380" s="195" t="s">
        <v>450</v>
      </c>
      <c r="B380" s="192"/>
    </row>
    <row r="381" spans="1:2">
      <c r="A381" s="195" t="s">
        <v>451</v>
      </c>
      <c r="B381" s="192"/>
    </row>
    <row r="382" spans="1:2">
      <c r="A382" s="195" t="s">
        <v>452</v>
      </c>
      <c r="B382" s="192"/>
    </row>
    <row r="383" spans="1:3">
      <c r="A383" s="195" t="s">
        <v>116</v>
      </c>
      <c r="B383" s="196">
        <v>4400</v>
      </c>
      <c r="C383" s="197"/>
    </row>
    <row r="384" spans="1:2">
      <c r="A384" s="198" t="s">
        <v>453</v>
      </c>
      <c r="B384" s="192"/>
    </row>
    <row r="385" spans="1:2">
      <c r="A385" s="198" t="s">
        <v>454</v>
      </c>
      <c r="B385" s="192"/>
    </row>
    <row r="386" spans="1:2">
      <c r="A386" s="198" t="s">
        <v>455</v>
      </c>
      <c r="B386" s="192"/>
    </row>
    <row r="387" spans="1:2">
      <c r="A387" s="192" t="s">
        <v>456</v>
      </c>
      <c r="B387" s="192"/>
    </row>
    <row r="388" spans="1:2">
      <c r="A388" s="195" t="s">
        <v>457</v>
      </c>
      <c r="B388" s="192"/>
    </row>
    <row r="389" spans="1:2">
      <c r="A389" s="195" t="s">
        <v>458</v>
      </c>
      <c r="B389" s="192">
        <v>4400</v>
      </c>
    </row>
    <row r="390" spans="1:2">
      <c r="A390" s="195" t="s">
        <v>117</v>
      </c>
      <c r="B390" s="201">
        <v>5156</v>
      </c>
    </row>
    <row r="391" spans="1:3">
      <c r="A391" s="192" t="s">
        <v>118</v>
      </c>
      <c r="B391" s="193">
        <v>4101</v>
      </c>
      <c r="C391" s="194"/>
    </row>
    <row r="392" spans="1:3">
      <c r="A392" s="198" t="s">
        <v>119</v>
      </c>
      <c r="B392" s="196">
        <v>60</v>
      </c>
      <c r="C392" s="197"/>
    </row>
    <row r="393" spans="1:2">
      <c r="A393" s="195" t="s">
        <v>271</v>
      </c>
      <c r="B393" s="192">
        <v>15</v>
      </c>
    </row>
    <row r="394" spans="1:2">
      <c r="A394" s="195" t="s">
        <v>272</v>
      </c>
      <c r="B394" s="192"/>
    </row>
    <row r="395" spans="1:2">
      <c r="A395" s="195" t="s">
        <v>273</v>
      </c>
      <c r="B395" s="192"/>
    </row>
    <row r="396" spans="1:2">
      <c r="A396" s="198" t="s">
        <v>459</v>
      </c>
      <c r="B396" s="192">
        <v>45</v>
      </c>
    </row>
    <row r="397" spans="1:3">
      <c r="A397" s="195" t="s">
        <v>120</v>
      </c>
      <c r="B397" s="196">
        <v>0</v>
      </c>
      <c r="C397" s="197"/>
    </row>
    <row r="398" spans="1:2">
      <c r="A398" s="195" t="s">
        <v>460</v>
      </c>
      <c r="B398" s="192"/>
    </row>
    <row r="399" spans="1:2">
      <c r="A399" s="192" t="s">
        <v>461</v>
      </c>
      <c r="B399" s="192"/>
    </row>
    <row r="400" spans="1:2">
      <c r="A400" s="195" t="s">
        <v>462</v>
      </c>
      <c r="B400" s="192"/>
    </row>
    <row r="401" spans="1:2">
      <c r="A401" s="195" t="s">
        <v>463</v>
      </c>
      <c r="B401" s="192"/>
    </row>
    <row r="402" spans="1:2">
      <c r="A402" s="195" t="s">
        <v>464</v>
      </c>
      <c r="B402" s="192"/>
    </row>
    <row r="403" spans="1:2">
      <c r="A403" s="198" t="s">
        <v>465</v>
      </c>
      <c r="B403" s="192"/>
    </row>
    <row r="404" spans="1:2">
      <c r="A404" s="198" t="s">
        <v>466</v>
      </c>
      <c r="B404" s="192"/>
    </row>
    <row r="405" spans="1:2">
      <c r="A405" s="198" t="s">
        <v>467</v>
      </c>
      <c r="B405" s="192"/>
    </row>
    <row r="406" spans="1:3">
      <c r="A406" s="198" t="s">
        <v>121</v>
      </c>
      <c r="B406" s="196">
        <v>10</v>
      </c>
      <c r="C406" s="197"/>
    </row>
    <row r="407" spans="1:2">
      <c r="A407" s="195" t="s">
        <v>460</v>
      </c>
      <c r="B407" s="192"/>
    </row>
    <row r="408" spans="1:2">
      <c r="A408" s="195" t="s">
        <v>468</v>
      </c>
      <c r="B408" s="192">
        <v>10</v>
      </c>
    </row>
    <row r="409" spans="1:2">
      <c r="A409" s="195" t="s">
        <v>469</v>
      </c>
      <c r="B409" s="192"/>
    </row>
    <row r="410" spans="1:2">
      <c r="A410" s="198" t="s">
        <v>470</v>
      </c>
      <c r="B410" s="192"/>
    </row>
    <row r="411" spans="1:2">
      <c r="A411" s="198" t="s">
        <v>471</v>
      </c>
      <c r="B411" s="192"/>
    </row>
    <row r="412" spans="1:3">
      <c r="A412" s="198" t="s">
        <v>122</v>
      </c>
      <c r="B412" s="196">
        <v>1434</v>
      </c>
      <c r="C412" s="197"/>
    </row>
    <row r="413" spans="1:2">
      <c r="A413" s="192" t="s">
        <v>460</v>
      </c>
      <c r="B413" s="192"/>
    </row>
    <row r="414" spans="1:2">
      <c r="A414" s="195" t="s">
        <v>472</v>
      </c>
      <c r="B414" s="192">
        <v>234</v>
      </c>
    </row>
    <row r="415" spans="1:2">
      <c r="A415" s="195" t="s">
        <v>473</v>
      </c>
      <c r="B415" s="192"/>
    </row>
    <row r="416" spans="1:2">
      <c r="A416" s="198" t="s">
        <v>474</v>
      </c>
      <c r="B416" s="192">
        <v>1200</v>
      </c>
    </row>
    <row r="417" spans="1:3">
      <c r="A417" s="198" t="s">
        <v>123</v>
      </c>
      <c r="B417" s="196">
        <v>28</v>
      </c>
      <c r="C417" s="197"/>
    </row>
    <row r="418" spans="1:2">
      <c r="A418" s="198" t="s">
        <v>460</v>
      </c>
      <c r="B418" s="192"/>
    </row>
    <row r="419" spans="1:2">
      <c r="A419" s="195" t="s">
        <v>475</v>
      </c>
      <c r="B419" s="192"/>
    </row>
    <row r="420" spans="1:2">
      <c r="A420" s="195" t="s">
        <v>476</v>
      </c>
      <c r="B420" s="192"/>
    </row>
    <row r="421" spans="1:2">
      <c r="A421" s="195" t="s">
        <v>477</v>
      </c>
      <c r="B421" s="192">
        <v>28</v>
      </c>
    </row>
    <row r="422" spans="1:3">
      <c r="A422" s="198" t="s">
        <v>124</v>
      </c>
      <c r="B422" s="196">
        <v>0</v>
      </c>
      <c r="C422" s="197"/>
    </row>
    <row r="423" spans="1:2">
      <c r="A423" s="198" t="s">
        <v>478</v>
      </c>
      <c r="B423" s="192"/>
    </row>
    <row r="424" spans="1:2">
      <c r="A424" s="198" t="s">
        <v>479</v>
      </c>
      <c r="B424" s="192"/>
    </row>
    <row r="425" spans="1:2">
      <c r="A425" s="198" t="s">
        <v>480</v>
      </c>
      <c r="B425" s="192"/>
    </row>
    <row r="426" spans="1:2">
      <c r="A426" s="198" t="s">
        <v>481</v>
      </c>
      <c r="B426" s="192"/>
    </row>
    <row r="427" spans="1:3">
      <c r="A427" s="195" t="s">
        <v>125</v>
      </c>
      <c r="B427" s="196">
        <v>232</v>
      </c>
      <c r="C427" s="197"/>
    </row>
    <row r="428" spans="1:2">
      <c r="A428" s="195" t="s">
        <v>460</v>
      </c>
      <c r="B428" s="192">
        <v>152</v>
      </c>
    </row>
    <row r="429" spans="1:2">
      <c r="A429" s="198" t="s">
        <v>482</v>
      </c>
      <c r="B429" s="192"/>
    </row>
    <row r="430" spans="1:2">
      <c r="A430" s="198" t="s">
        <v>483</v>
      </c>
      <c r="B430" s="192"/>
    </row>
    <row r="431" spans="1:2">
      <c r="A431" s="198" t="s">
        <v>484</v>
      </c>
      <c r="B431" s="192"/>
    </row>
    <row r="432" spans="1:2">
      <c r="A432" s="195" t="s">
        <v>485</v>
      </c>
      <c r="B432" s="192"/>
    </row>
    <row r="433" spans="1:2">
      <c r="A433" s="195" t="s">
        <v>486</v>
      </c>
      <c r="B433" s="192">
        <v>80</v>
      </c>
    </row>
    <row r="434" spans="1:3">
      <c r="A434" s="195" t="s">
        <v>126</v>
      </c>
      <c r="B434" s="196">
        <v>0</v>
      </c>
      <c r="C434" s="197"/>
    </row>
    <row r="435" spans="1:2">
      <c r="A435" s="198" t="s">
        <v>487</v>
      </c>
      <c r="B435" s="192"/>
    </row>
    <row r="436" spans="1:2">
      <c r="A436" s="198" t="s">
        <v>488</v>
      </c>
      <c r="B436" s="192"/>
    </row>
    <row r="437" spans="1:2">
      <c r="A437" s="198" t="s">
        <v>489</v>
      </c>
      <c r="B437" s="192"/>
    </row>
    <row r="438" spans="1:3">
      <c r="A438" s="192" t="s">
        <v>127</v>
      </c>
      <c r="B438" s="196">
        <v>45</v>
      </c>
      <c r="C438" s="197"/>
    </row>
    <row r="439" spans="1:2">
      <c r="A439" s="198" t="s">
        <v>490</v>
      </c>
      <c r="B439" s="192"/>
    </row>
    <row r="440" spans="1:2">
      <c r="A440" s="198" t="s">
        <v>491</v>
      </c>
      <c r="B440" s="192">
        <v>45</v>
      </c>
    </row>
    <row r="441" spans="1:2">
      <c r="A441" s="198" t="s">
        <v>492</v>
      </c>
      <c r="B441" s="192"/>
    </row>
    <row r="442" spans="1:3">
      <c r="A442" s="195" t="s">
        <v>128</v>
      </c>
      <c r="B442" s="196">
        <v>2292</v>
      </c>
      <c r="C442" s="197"/>
    </row>
    <row r="443" spans="1:2">
      <c r="A443" s="195" t="s">
        <v>493</v>
      </c>
      <c r="B443" s="192">
        <v>42</v>
      </c>
    </row>
    <row r="444" spans="1:2">
      <c r="A444" s="198" t="s">
        <v>494</v>
      </c>
      <c r="B444" s="192"/>
    </row>
    <row r="445" spans="1:2">
      <c r="A445" s="198" t="s">
        <v>495</v>
      </c>
      <c r="B445" s="192"/>
    </row>
    <row r="446" spans="1:2">
      <c r="A446" s="198" t="s">
        <v>496</v>
      </c>
      <c r="B446" s="192">
        <v>2250</v>
      </c>
    </row>
    <row r="447" spans="1:3">
      <c r="A447" s="192" t="s">
        <v>129</v>
      </c>
      <c r="B447" s="193">
        <v>8829</v>
      </c>
      <c r="C447" s="194"/>
    </row>
    <row r="448" spans="1:3">
      <c r="A448" s="192" t="s">
        <v>130</v>
      </c>
      <c r="B448" s="196">
        <v>6438</v>
      </c>
      <c r="C448" s="197"/>
    </row>
    <row r="449" spans="1:2">
      <c r="A449" s="192" t="s">
        <v>271</v>
      </c>
      <c r="B449" s="192">
        <v>474</v>
      </c>
    </row>
    <row r="450" spans="1:2">
      <c r="A450" s="192" t="s">
        <v>272</v>
      </c>
      <c r="B450" s="192"/>
    </row>
    <row r="451" spans="1:2">
      <c r="A451" s="192" t="s">
        <v>273</v>
      </c>
      <c r="B451" s="192"/>
    </row>
    <row r="452" spans="1:2">
      <c r="A452" s="192" t="s">
        <v>497</v>
      </c>
      <c r="B452" s="192">
        <v>121</v>
      </c>
    </row>
    <row r="453" spans="1:2">
      <c r="A453" s="192" t="s">
        <v>498</v>
      </c>
      <c r="B453" s="192"/>
    </row>
    <row r="454" spans="1:2">
      <c r="A454" s="192" t="s">
        <v>499</v>
      </c>
      <c r="B454" s="192"/>
    </row>
    <row r="455" spans="1:2">
      <c r="A455" s="192" t="s">
        <v>500</v>
      </c>
      <c r="B455" s="192"/>
    </row>
    <row r="456" spans="1:2">
      <c r="A456" s="192" t="s">
        <v>501</v>
      </c>
      <c r="B456" s="192">
        <v>10</v>
      </c>
    </row>
    <row r="457" spans="1:2">
      <c r="A457" s="192" t="s">
        <v>502</v>
      </c>
      <c r="B457" s="192">
        <v>895</v>
      </c>
    </row>
    <row r="458" spans="1:2">
      <c r="A458" s="192" t="s">
        <v>503</v>
      </c>
      <c r="B458" s="192"/>
    </row>
    <row r="459" spans="1:2">
      <c r="A459" s="192" t="s">
        <v>504</v>
      </c>
      <c r="B459" s="192">
        <v>5</v>
      </c>
    </row>
    <row r="460" spans="1:2">
      <c r="A460" s="192" t="s">
        <v>505</v>
      </c>
      <c r="B460" s="192">
        <v>169</v>
      </c>
    </row>
    <row r="461" spans="1:2">
      <c r="A461" s="192" t="s">
        <v>506</v>
      </c>
      <c r="B461" s="192"/>
    </row>
    <row r="462" spans="1:2">
      <c r="A462" s="192" t="s">
        <v>507</v>
      </c>
      <c r="B462" s="192">
        <v>10</v>
      </c>
    </row>
    <row r="463" spans="1:2">
      <c r="A463" s="192" t="s">
        <v>508</v>
      </c>
      <c r="B463" s="192">
        <v>4754</v>
      </c>
    </row>
    <row r="464" spans="1:3">
      <c r="A464" s="192" t="s">
        <v>131</v>
      </c>
      <c r="B464" s="196">
        <v>313</v>
      </c>
      <c r="C464" s="197"/>
    </row>
    <row r="465" spans="1:2">
      <c r="A465" s="192" t="s">
        <v>271</v>
      </c>
      <c r="B465" s="192">
        <v>30</v>
      </c>
    </row>
    <row r="466" spans="1:2">
      <c r="A466" s="192" t="s">
        <v>272</v>
      </c>
      <c r="B466" s="192"/>
    </row>
    <row r="467" spans="1:2">
      <c r="A467" s="192" t="s">
        <v>273</v>
      </c>
      <c r="B467" s="192"/>
    </row>
    <row r="468" spans="1:2">
      <c r="A468" s="192" t="s">
        <v>509</v>
      </c>
      <c r="B468" s="192">
        <v>140</v>
      </c>
    </row>
    <row r="469" spans="1:2">
      <c r="A469" s="192" t="s">
        <v>510</v>
      </c>
      <c r="B469" s="192">
        <v>18</v>
      </c>
    </row>
    <row r="470" spans="1:2">
      <c r="A470" s="192" t="s">
        <v>511</v>
      </c>
      <c r="B470" s="192"/>
    </row>
    <row r="471" spans="1:2">
      <c r="A471" s="192" t="s">
        <v>512</v>
      </c>
      <c r="B471" s="192">
        <v>125</v>
      </c>
    </row>
    <row r="472" spans="1:3">
      <c r="A472" s="192" t="s">
        <v>132</v>
      </c>
      <c r="B472" s="196">
        <v>320</v>
      </c>
      <c r="C472" s="197"/>
    </row>
    <row r="473" spans="1:2">
      <c r="A473" s="192" t="s">
        <v>271</v>
      </c>
      <c r="B473" s="192"/>
    </row>
    <row r="474" spans="1:2">
      <c r="A474" s="192" t="s">
        <v>272</v>
      </c>
      <c r="B474" s="192"/>
    </row>
    <row r="475" spans="1:2">
      <c r="A475" s="192" t="s">
        <v>273</v>
      </c>
      <c r="B475" s="192"/>
    </row>
    <row r="476" spans="1:2">
      <c r="A476" s="192" t="s">
        <v>513</v>
      </c>
      <c r="B476" s="192"/>
    </row>
    <row r="477" spans="1:2">
      <c r="A477" s="192" t="s">
        <v>514</v>
      </c>
      <c r="B477" s="192">
        <v>5</v>
      </c>
    </row>
    <row r="478" spans="1:2">
      <c r="A478" s="192" t="s">
        <v>515</v>
      </c>
      <c r="B478" s="192"/>
    </row>
    <row r="479" spans="1:2">
      <c r="A479" s="192" t="s">
        <v>516</v>
      </c>
      <c r="B479" s="192">
        <v>100</v>
      </c>
    </row>
    <row r="480" spans="1:2">
      <c r="A480" s="192" t="s">
        <v>517</v>
      </c>
      <c r="B480" s="192">
        <v>159</v>
      </c>
    </row>
    <row r="481" spans="1:2">
      <c r="A481" s="192" t="s">
        <v>518</v>
      </c>
      <c r="B481" s="192"/>
    </row>
    <row r="482" spans="1:2">
      <c r="A482" s="192" t="s">
        <v>519</v>
      </c>
      <c r="B482" s="192">
        <v>56</v>
      </c>
    </row>
    <row r="483" spans="1:3">
      <c r="A483" s="192" t="s">
        <v>133</v>
      </c>
      <c r="B483" s="196">
        <v>50</v>
      </c>
      <c r="C483" s="197"/>
    </row>
    <row r="484" spans="1:2">
      <c r="A484" s="192" t="s">
        <v>271</v>
      </c>
      <c r="B484" s="192"/>
    </row>
    <row r="485" spans="1:2">
      <c r="A485" s="192" t="s">
        <v>272</v>
      </c>
      <c r="B485" s="192"/>
    </row>
    <row r="486" spans="1:2">
      <c r="A486" s="192" t="s">
        <v>273</v>
      </c>
      <c r="B486" s="192"/>
    </row>
    <row r="487" spans="1:2">
      <c r="A487" s="192" t="s">
        <v>520</v>
      </c>
      <c r="B487" s="192"/>
    </row>
    <row r="488" spans="1:2">
      <c r="A488" s="192" t="s">
        <v>521</v>
      </c>
      <c r="B488" s="192"/>
    </row>
    <row r="489" spans="1:2">
      <c r="A489" s="192" t="s">
        <v>522</v>
      </c>
      <c r="B489" s="192"/>
    </row>
    <row r="490" spans="1:2">
      <c r="A490" s="192" t="s">
        <v>523</v>
      </c>
      <c r="B490" s="192"/>
    </row>
    <row r="491" spans="1:2">
      <c r="A491" s="192" t="s">
        <v>524</v>
      </c>
      <c r="B491" s="192">
        <v>50</v>
      </c>
    </row>
    <row r="492" spans="1:3">
      <c r="A492" s="192" t="s">
        <v>134</v>
      </c>
      <c r="B492" s="196">
        <v>848</v>
      </c>
      <c r="C492" s="197"/>
    </row>
    <row r="493" spans="1:2">
      <c r="A493" s="192" t="s">
        <v>271</v>
      </c>
      <c r="B493" s="192"/>
    </row>
    <row r="494" spans="1:2">
      <c r="A494" s="192" t="s">
        <v>272</v>
      </c>
      <c r="B494" s="192"/>
    </row>
    <row r="495" spans="1:2">
      <c r="A495" s="192" t="s">
        <v>273</v>
      </c>
      <c r="B495" s="192"/>
    </row>
    <row r="496" spans="1:2">
      <c r="A496" s="192" t="s">
        <v>525</v>
      </c>
      <c r="B496" s="192"/>
    </row>
    <row r="497" spans="1:2">
      <c r="A497" s="192" t="s">
        <v>526</v>
      </c>
      <c r="B497" s="192">
        <v>430</v>
      </c>
    </row>
    <row r="498" spans="1:2">
      <c r="A498" s="192" t="s">
        <v>527</v>
      </c>
      <c r="B498" s="192"/>
    </row>
    <row r="499" spans="1:2">
      <c r="A499" s="192" t="s">
        <v>528</v>
      </c>
      <c r="B499" s="192">
        <v>418</v>
      </c>
    </row>
    <row r="500" spans="1:3">
      <c r="A500" s="192" t="s">
        <v>135</v>
      </c>
      <c r="B500" s="196">
        <v>860</v>
      </c>
      <c r="C500" s="197"/>
    </row>
    <row r="501" spans="1:2">
      <c r="A501" s="192" t="s">
        <v>529</v>
      </c>
      <c r="B501" s="192"/>
    </row>
    <row r="502" spans="1:2">
      <c r="A502" s="192" t="s">
        <v>530</v>
      </c>
      <c r="B502" s="192"/>
    </row>
    <row r="503" spans="1:2">
      <c r="A503" s="192" t="s">
        <v>531</v>
      </c>
      <c r="B503" s="192">
        <v>860</v>
      </c>
    </row>
    <row r="504" spans="1:3">
      <c r="A504" s="192" t="s">
        <v>136</v>
      </c>
      <c r="B504" s="193">
        <v>103710</v>
      </c>
      <c r="C504" s="194"/>
    </row>
    <row r="505" spans="1:3">
      <c r="A505" s="192" t="s">
        <v>137</v>
      </c>
      <c r="B505" s="196">
        <v>2679</v>
      </c>
      <c r="C505" s="197"/>
    </row>
    <row r="506" spans="1:2">
      <c r="A506" s="192" t="s">
        <v>271</v>
      </c>
      <c r="B506" s="192">
        <v>527</v>
      </c>
    </row>
    <row r="507" spans="1:2">
      <c r="A507" s="192" t="s">
        <v>272</v>
      </c>
      <c r="B507" s="192">
        <v>190</v>
      </c>
    </row>
    <row r="508" spans="1:2">
      <c r="A508" s="192" t="s">
        <v>273</v>
      </c>
      <c r="B508" s="192"/>
    </row>
    <row r="509" spans="1:2">
      <c r="A509" s="192" t="s">
        <v>532</v>
      </c>
      <c r="B509" s="192">
        <v>81</v>
      </c>
    </row>
    <row r="510" spans="1:2">
      <c r="A510" s="192" t="s">
        <v>533</v>
      </c>
      <c r="B510" s="192"/>
    </row>
    <row r="511" spans="1:2">
      <c r="A511" s="192" t="s">
        <v>534</v>
      </c>
      <c r="B511" s="192">
        <v>243</v>
      </c>
    </row>
    <row r="512" spans="1:2">
      <c r="A512" s="192" t="s">
        <v>535</v>
      </c>
      <c r="B512" s="192"/>
    </row>
    <row r="513" spans="1:2">
      <c r="A513" s="192" t="s">
        <v>307</v>
      </c>
      <c r="B513" s="192"/>
    </row>
    <row r="514" spans="1:2">
      <c r="A514" s="192" t="s">
        <v>536</v>
      </c>
      <c r="B514" s="192">
        <v>1354</v>
      </c>
    </row>
    <row r="515" spans="1:2">
      <c r="A515" s="192" t="s">
        <v>537</v>
      </c>
      <c r="B515" s="192"/>
    </row>
    <row r="516" spans="1:2">
      <c r="A516" s="192" t="s">
        <v>538</v>
      </c>
      <c r="B516" s="192"/>
    </row>
    <row r="517" spans="1:2">
      <c r="A517" s="192" t="s">
        <v>539</v>
      </c>
      <c r="B517" s="192"/>
    </row>
    <row r="518" spans="1:2">
      <c r="A518" s="192" t="s">
        <v>540</v>
      </c>
      <c r="B518" s="192"/>
    </row>
    <row r="519" spans="1:2">
      <c r="A519" s="192" t="s">
        <v>541</v>
      </c>
      <c r="B519" s="192"/>
    </row>
    <row r="520" spans="1:2">
      <c r="A520" s="192" t="s">
        <v>542</v>
      </c>
      <c r="B520" s="192"/>
    </row>
    <row r="521" spans="1:2">
      <c r="A521" s="192" t="s">
        <v>543</v>
      </c>
      <c r="B521" s="192"/>
    </row>
    <row r="522" spans="1:2">
      <c r="A522" s="192" t="s">
        <v>280</v>
      </c>
      <c r="B522" s="192">
        <v>220</v>
      </c>
    </row>
    <row r="523" spans="1:2">
      <c r="A523" s="192" t="s">
        <v>544</v>
      </c>
      <c r="B523" s="192">
        <v>64</v>
      </c>
    </row>
    <row r="524" spans="1:3">
      <c r="A524" s="192" t="s">
        <v>138</v>
      </c>
      <c r="B524" s="196">
        <v>2045</v>
      </c>
      <c r="C524" s="197"/>
    </row>
    <row r="525" spans="1:2">
      <c r="A525" s="192" t="s">
        <v>271</v>
      </c>
      <c r="B525" s="192">
        <v>548</v>
      </c>
    </row>
    <row r="526" spans="1:2">
      <c r="A526" s="192" t="s">
        <v>272</v>
      </c>
      <c r="B526" s="192"/>
    </row>
    <row r="527" spans="1:2">
      <c r="A527" s="192" t="s">
        <v>273</v>
      </c>
      <c r="B527" s="192"/>
    </row>
    <row r="528" spans="1:2">
      <c r="A528" s="192" t="s">
        <v>545</v>
      </c>
      <c r="B528" s="192"/>
    </row>
    <row r="529" spans="1:2">
      <c r="A529" s="192" t="s">
        <v>546</v>
      </c>
      <c r="B529" s="192"/>
    </row>
    <row r="530" spans="1:2">
      <c r="A530" s="192" t="s">
        <v>547</v>
      </c>
      <c r="B530" s="192"/>
    </row>
    <row r="531" spans="1:2">
      <c r="A531" s="192" t="s">
        <v>548</v>
      </c>
      <c r="B531" s="192">
        <v>1497</v>
      </c>
    </row>
    <row r="532" spans="1:2">
      <c r="A532" s="192" t="s">
        <v>139</v>
      </c>
      <c r="B532" s="199">
        <v>0</v>
      </c>
    </row>
    <row r="533" spans="1:2">
      <c r="A533" s="192" t="s">
        <v>549</v>
      </c>
      <c r="B533" s="192"/>
    </row>
    <row r="534" spans="1:3">
      <c r="A534" s="192" t="s">
        <v>140</v>
      </c>
      <c r="B534" s="202">
        <v>45185</v>
      </c>
      <c r="C534" s="203"/>
    </row>
    <row r="535" spans="1:2">
      <c r="A535" s="192" t="s">
        <v>550</v>
      </c>
      <c r="B535" s="192">
        <v>77</v>
      </c>
    </row>
    <row r="536" spans="1:2">
      <c r="A536" s="192" t="s">
        <v>551</v>
      </c>
      <c r="B536" s="192">
        <v>10</v>
      </c>
    </row>
    <row r="537" spans="1:2">
      <c r="A537" s="192" t="s">
        <v>552</v>
      </c>
      <c r="B537" s="192"/>
    </row>
    <row r="538" spans="1:2">
      <c r="A538" s="192" t="s">
        <v>553</v>
      </c>
      <c r="B538" s="192">
        <v>8147</v>
      </c>
    </row>
    <row r="539" spans="1:2">
      <c r="A539" s="192" t="s">
        <v>554</v>
      </c>
      <c r="B539" s="192">
        <v>3683</v>
      </c>
    </row>
    <row r="540" spans="1:2">
      <c r="A540" s="192" t="s">
        <v>555</v>
      </c>
      <c r="B540" s="192">
        <v>33268</v>
      </c>
    </row>
    <row r="541" spans="1:2">
      <c r="A541" s="192" t="s">
        <v>556</v>
      </c>
      <c r="B541" s="192"/>
    </row>
    <row r="542" spans="1:2">
      <c r="A542" s="192" t="s">
        <v>557</v>
      </c>
      <c r="B542" s="192"/>
    </row>
    <row r="543" spans="1:3">
      <c r="A543" s="192" t="s">
        <v>141</v>
      </c>
      <c r="B543" s="196">
        <v>0</v>
      </c>
      <c r="C543" s="197"/>
    </row>
    <row r="544" spans="1:2">
      <c r="A544" s="192" t="s">
        <v>558</v>
      </c>
      <c r="B544" s="192"/>
    </row>
    <row r="545" spans="1:2">
      <c r="A545" s="192" t="s">
        <v>559</v>
      </c>
      <c r="B545" s="192"/>
    </row>
    <row r="546" spans="1:2">
      <c r="A546" s="192" t="s">
        <v>560</v>
      </c>
      <c r="B546" s="192"/>
    </row>
    <row r="547" spans="1:3">
      <c r="A547" s="192" t="s">
        <v>142</v>
      </c>
      <c r="B547" s="196">
        <v>2116</v>
      </c>
      <c r="C547" s="197"/>
    </row>
    <row r="548" spans="1:2">
      <c r="A548" s="192" t="s">
        <v>561</v>
      </c>
      <c r="B548" s="192">
        <v>82</v>
      </c>
    </row>
    <row r="549" spans="1:2">
      <c r="A549" s="192" t="s">
        <v>562</v>
      </c>
      <c r="B549" s="192"/>
    </row>
    <row r="550" spans="1:2">
      <c r="A550" s="192" t="s">
        <v>563</v>
      </c>
      <c r="B550" s="192"/>
    </row>
    <row r="551" spans="1:2">
      <c r="A551" s="192" t="s">
        <v>564</v>
      </c>
      <c r="B551" s="192"/>
    </row>
    <row r="552" spans="1:2">
      <c r="A552" s="192" t="s">
        <v>565</v>
      </c>
      <c r="B552" s="192"/>
    </row>
    <row r="553" spans="1:2">
      <c r="A553" s="192" t="s">
        <v>566</v>
      </c>
      <c r="B553" s="192"/>
    </row>
    <row r="554" spans="1:2">
      <c r="A554" s="192" t="s">
        <v>567</v>
      </c>
      <c r="B554" s="192">
        <v>54</v>
      </c>
    </row>
    <row r="555" spans="1:2">
      <c r="A555" s="192" t="s">
        <v>568</v>
      </c>
      <c r="B555" s="192"/>
    </row>
    <row r="556" spans="1:2">
      <c r="A556" s="192" t="s">
        <v>569</v>
      </c>
      <c r="B556" s="192">
        <v>1980</v>
      </c>
    </row>
    <row r="557" spans="1:3">
      <c r="A557" s="192" t="s">
        <v>143</v>
      </c>
      <c r="B557" s="196">
        <v>10151</v>
      </c>
      <c r="C557" s="197"/>
    </row>
    <row r="558" spans="1:2">
      <c r="A558" s="192" t="s">
        <v>570</v>
      </c>
      <c r="B558" s="192"/>
    </row>
    <row r="559" spans="1:2">
      <c r="A559" s="192" t="s">
        <v>571</v>
      </c>
      <c r="B559" s="192">
        <v>644</v>
      </c>
    </row>
    <row r="560" spans="1:2">
      <c r="A560" s="192" t="s">
        <v>572</v>
      </c>
      <c r="B560" s="192">
        <v>449</v>
      </c>
    </row>
    <row r="561" spans="1:2">
      <c r="A561" s="192" t="s">
        <v>573</v>
      </c>
      <c r="B561" s="192">
        <v>60</v>
      </c>
    </row>
    <row r="562" spans="1:2">
      <c r="A562" s="192" t="s">
        <v>574</v>
      </c>
      <c r="B562" s="192">
        <v>747</v>
      </c>
    </row>
    <row r="563" spans="1:2">
      <c r="A563" s="192" t="s">
        <v>575</v>
      </c>
      <c r="B563" s="192"/>
    </row>
    <row r="564" spans="1:2">
      <c r="A564" s="192" t="s">
        <v>576</v>
      </c>
      <c r="B564" s="192">
        <v>8251</v>
      </c>
    </row>
    <row r="565" spans="1:3">
      <c r="A565" s="192" t="s">
        <v>144</v>
      </c>
      <c r="B565" s="196">
        <v>2838</v>
      </c>
      <c r="C565" s="197"/>
    </row>
    <row r="566" spans="1:2">
      <c r="A566" s="192" t="s">
        <v>577</v>
      </c>
      <c r="B566" s="192"/>
    </row>
    <row r="567" spans="1:2">
      <c r="A567" s="192" t="s">
        <v>578</v>
      </c>
      <c r="B567" s="192">
        <v>731</v>
      </c>
    </row>
    <row r="568" spans="1:2">
      <c r="A568" s="192" t="s">
        <v>579</v>
      </c>
      <c r="B568" s="192">
        <v>20</v>
      </c>
    </row>
    <row r="569" spans="1:2">
      <c r="A569" s="192" t="s">
        <v>580</v>
      </c>
      <c r="B569" s="192">
        <v>742</v>
      </c>
    </row>
    <row r="570" spans="1:2">
      <c r="A570" s="192" t="s">
        <v>581</v>
      </c>
      <c r="B570" s="192">
        <v>2</v>
      </c>
    </row>
    <row r="571" spans="1:2">
      <c r="A571" s="192" t="s">
        <v>582</v>
      </c>
      <c r="B571" s="192">
        <v>1343</v>
      </c>
    </row>
    <row r="572" spans="1:3">
      <c r="A572" s="192" t="s">
        <v>145</v>
      </c>
      <c r="B572" s="196">
        <v>989</v>
      </c>
      <c r="C572" s="197"/>
    </row>
    <row r="573" spans="1:2">
      <c r="A573" s="192" t="s">
        <v>583</v>
      </c>
      <c r="B573" s="192">
        <v>228</v>
      </c>
    </row>
    <row r="574" spans="1:2">
      <c r="A574" s="192" t="s">
        <v>584</v>
      </c>
      <c r="B574" s="192">
        <v>703</v>
      </c>
    </row>
    <row r="575" spans="1:2">
      <c r="A575" s="192" t="s">
        <v>585</v>
      </c>
      <c r="B575" s="192"/>
    </row>
    <row r="576" spans="1:2">
      <c r="A576" s="192" t="s">
        <v>586</v>
      </c>
      <c r="B576" s="192">
        <v>20</v>
      </c>
    </row>
    <row r="577" spans="1:2">
      <c r="A577" s="192" t="s">
        <v>587</v>
      </c>
      <c r="B577" s="192"/>
    </row>
    <row r="578" spans="1:2">
      <c r="A578" s="192" t="s">
        <v>588</v>
      </c>
      <c r="B578" s="192"/>
    </row>
    <row r="579" spans="1:2">
      <c r="A579" s="192" t="s">
        <v>589</v>
      </c>
      <c r="B579" s="192">
        <v>38</v>
      </c>
    </row>
    <row r="580" spans="1:3">
      <c r="A580" s="192" t="s">
        <v>146</v>
      </c>
      <c r="B580" s="196">
        <v>3005</v>
      </c>
      <c r="C580" s="197"/>
    </row>
    <row r="581" spans="1:2">
      <c r="A581" s="192" t="s">
        <v>271</v>
      </c>
      <c r="B581" s="192">
        <v>87</v>
      </c>
    </row>
    <row r="582" spans="1:2">
      <c r="A582" s="192" t="s">
        <v>272</v>
      </c>
      <c r="B582" s="192"/>
    </row>
    <row r="583" spans="1:2">
      <c r="A583" s="192" t="s">
        <v>273</v>
      </c>
      <c r="B583" s="192"/>
    </row>
    <row r="584" spans="1:2">
      <c r="A584" s="192" t="s">
        <v>590</v>
      </c>
      <c r="B584" s="192">
        <v>56</v>
      </c>
    </row>
    <row r="585" spans="1:2">
      <c r="A585" s="192" t="s">
        <v>591</v>
      </c>
      <c r="B585" s="192">
        <v>98</v>
      </c>
    </row>
    <row r="586" spans="1:2">
      <c r="A586" s="192" t="s">
        <v>592</v>
      </c>
      <c r="B586" s="192"/>
    </row>
    <row r="587" spans="1:2">
      <c r="A587" s="192" t="s">
        <v>593</v>
      </c>
      <c r="B587" s="192">
        <v>1979</v>
      </c>
    </row>
    <row r="588" spans="1:2">
      <c r="A588" s="192" t="s">
        <v>594</v>
      </c>
      <c r="B588" s="192">
        <v>785</v>
      </c>
    </row>
    <row r="589" spans="1:3">
      <c r="A589" s="192" t="s">
        <v>147</v>
      </c>
      <c r="B589" s="196">
        <v>0</v>
      </c>
      <c r="C589" s="197"/>
    </row>
    <row r="590" spans="1:2">
      <c r="A590" s="192" t="s">
        <v>271</v>
      </c>
      <c r="B590" s="192"/>
    </row>
    <row r="591" spans="1:2">
      <c r="A591" s="192" t="s">
        <v>272</v>
      </c>
      <c r="B591" s="192"/>
    </row>
    <row r="592" spans="1:2">
      <c r="A592" s="192" t="s">
        <v>273</v>
      </c>
      <c r="B592" s="192"/>
    </row>
    <row r="593" spans="1:2">
      <c r="A593" s="192" t="s">
        <v>595</v>
      </c>
      <c r="B593" s="192"/>
    </row>
    <row r="594" spans="1:3">
      <c r="A594" s="192" t="s">
        <v>148</v>
      </c>
      <c r="B594" s="196">
        <v>6688</v>
      </c>
      <c r="C594" s="197"/>
    </row>
    <row r="595" spans="1:2">
      <c r="A595" s="192" t="s">
        <v>596</v>
      </c>
      <c r="B595" s="192">
        <v>1093</v>
      </c>
    </row>
    <row r="596" spans="1:2">
      <c r="A596" s="192" t="s">
        <v>597</v>
      </c>
      <c r="B596" s="192">
        <v>5595</v>
      </c>
    </row>
    <row r="597" spans="1:3">
      <c r="A597" s="192" t="s">
        <v>149</v>
      </c>
      <c r="B597" s="196">
        <v>1264</v>
      </c>
      <c r="C597" s="197"/>
    </row>
    <row r="598" spans="1:2">
      <c r="A598" s="192" t="s">
        <v>598</v>
      </c>
      <c r="B598" s="192">
        <v>1200</v>
      </c>
    </row>
    <row r="599" spans="1:2">
      <c r="A599" s="192" t="s">
        <v>599</v>
      </c>
      <c r="B599" s="192">
        <v>64</v>
      </c>
    </row>
    <row r="600" spans="1:3">
      <c r="A600" s="192" t="s">
        <v>150</v>
      </c>
      <c r="B600" s="196">
        <v>5140</v>
      </c>
      <c r="C600" s="197"/>
    </row>
    <row r="601" spans="1:2">
      <c r="A601" s="192" t="s">
        <v>600</v>
      </c>
      <c r="B601" s="192"/>
    </row>
    <row r="602" spans="1:2">
      <c r="A602" s="192" t="s">
        <v>601</v>
      </c>
      <c r="B602" s="192">
        <v>5140</v>
      </c>
    </row>
    <row r="603" spans="1:3">
      <c r="A603" s="192" t="s">
        <v>151</v>
      </c>
      <c r="B603" s="196">
        <v>0</v>
      </c>
      <c r="C603" s="197"/>
    </row>
    <row r="604" spans="1:2">
      <c r="A604" s="192" t="s">
        <v>602</v>
      </c>
      <c r="B604" s="192"/>
    </row>
    <row r="605" spans="1:2">
      <c r="A605" s="192" t="s">
        <v>603</v>
      </c>
      <c r="B605" s="192"/>
    </row>
    <row r="606" spans="1:3">
      <c r="A606" s="192" t="s">
        <v>152</v>
      </c>
      <c r="B606" s="196">
        <v>219</v>
      </c>
      <c r="C606" s="197"/>
    </row>
    <row r="607" spans="1:2">
      <c r="A607" s="192" t="s">
        <v>604</v>
      </c>
      <c r="B607" s="192">
        <v>170</v>
      </c>
    </row>
    <row r="608" spans="1:2">
      <c r="A608" s="192" t="s">
        <v>605</v>
      </c>
      <c r="B608" s="192">
        <v>49</v>
      </c>
    </row>
    <row r="609" spans="1:3">
      <c r="A609" s="192" t="s">
        <v>153</v>
      </c>
      <c r="B609" s="196">
        <v>20102</v>
      </c>
      <c r="C609" s="197"/>
    </row>
    <row r="610" spans="1:2">
      <c r="A610" s="192" t="s">
        <v>606</v>
      </c>
      <c r="B610" s="192"/>
    </row>
    <row r="611" spans="1:2">
      <c r="A611" s="192" t="s">
        <v>607</v>
      </c>
      <c r="B611" s="192">
        <v>20102</v>
      </c>
    </row>
    <row r="612" spans="1:2">
      <c r="A612" s="192" t="s">
        <v>608</v>
      </c>
      <c r="B612" s="192"/>
    </row>
    <row r="613" spans="1:3">
      <c r="A613" s="192" t="s">
        <v>154</v>
      </c>
      <c r="B613" s="196">
        <v>0</v>
      </c>
      <c r="C613" s="197"/>
    </row>
    <row r="614" spans="1:2">
      <c r="A614" s="192" t="s">
        <v>609</v>
      </c>
      <c r="B614" s="192"/>
    </row>
    <row r="615" spans="1:2">
      <c r="A615" s="192" t="s">
        <v>610</v>
      </c>
      <c r="B615" s="192"/>
    </row>
    <row r="616" spans="1:2">
      <c r="A616" s="192" t="s">
        <v>611</v>
      </c>
      <c r="B616" s="192"/>
    </row>
    <row r="617" spans="1:3">
      <c r="A617" s="204" t="s">
        <v>155</v>
      </c>
      <c r="B617" s="196">
        <v>534</v>
      </c>
      <c r="C617" s="197"/>
    </row>
    <row r="618" spans="1:2">
      <c r="A618" s="192" t="s">
        <v>271</v>
      </c>
      <c r="B618" s="192">
        <v>194</v>
      </c>
    </row>
    <row r="619" spans="1:2">
      <c r="A619" s="192" t="s">
        <v>272</v>
      </c>
      <c r="B619" s="192"/>
    </row>
    <row r="620" spans="1:2">
      <c r="A620" s="192" t="s">
        <v>273</v>
      </c>
      <c r="B620" s="192"/>
    </row>
    <row r="621" spans="1:2">
      <c r="A621" s="192" t="s">
        <v>612</v>
      </c>
      <c r="B621" s="192"/>
    </row>
    <row r="622" spans="1:2">
      <c r="A622" s="192" t="s">
        <v>613</v>
      </c>
      <c r="B622" s="192"/>
    </row>
    <row r="623" spans="1:2">
      <c r="A623" s="192" t="s">
        <v>280</v>
      </c>
      <c r="B623" s="192"/>
    </row>
    <row r="624" spans="1:2">
      <c r="A624" s="192" t="s">
        <v>614</v>
      </c>
      <c r="B624" s="192">
        <v>340</v>
      </c>
    </row>
    <row r="625" spans="1:3">
      <c r="A625" s="192" t="s">
        <v>156</v>
      </c>
      <c r="B625" s="196">
        <v>0</v>
      </c>
      <c r="C625" s="197"/>
    </row>
    <row r="626" spans="1:2">
      <c r="A626" s="192" t="s">
        <v>615</v>
      </c>
      <c r="B626" s="192"/>
    </row>
    <row r="627" spans="1:2">
      <c r="A627" s="192" t="s">
        <v>616</v>
      </c>
      <c r="B627" s="192"/>
    </row>
    <row r="628" spans="1:2">
      <c r="A628" s="192" t="s">
        <v>157</v>
      </c>
      <c r="B628" s="192">
        <v>755</v>
      </c>
    </row>
    <row r="629" spans="1:3">
      <c r="A629" s="192" t="s">
        <v>158</v>
      </c>
      <c r="B629" s="193">
        <v>79652</v>
      </c>
      <c r="C629" s="194"/>
    </row>
    <row r="630" spans="1:3">
      <c r="A630" s="192" t="s">
        <v>159</v>
      </c>
      <c r="B630" s="196">
        <v>2119</v>
      </c>
      <c r="C630" s="197"/>
    </row>
    <row r="631" spans="1:2">
      <c r="A631" s="192" t="s">
        <v>271</v>
      </c>
      <c r="B631" s="192">
        <v>2079</v>
      </c>
    </row>
    <row r="632" spans="1:2">
      <c r="A632" s="192" t="s">
        <v>272</v>
      </c>
      <c r="B632" s="192"/>
    </row>
    <row r="633" spans="1:2">
      <c r="A633" s="192" t="s">
        <v>273</v>
      </c>
      <c r="B633" s="192"/>
    </row>
    <row r="634" spans="1:2">
      <c r="A634" s="192" t="s">
        <v>617</v>
      </c>
      <c r="B634" s="192">
        <v>40</v>
      </c>
    </row>
    <row r="635" spans="1:3">
      <c r="A635" s="192" t="s">
        <v>160</v>
      </c>
      <c r="B635" s="196">
        <v>350</v>
      </c>
      <c r="C635" s="197"/>
    </row>
    <row r="636" spans="1:2">
      <c r="A636" s="192" t="s">
        <v>618</v>
      </c>
      <c r="B636" s="192"/>
    </row>
    <row r="637" spans="1:2">
      <c r="A637" s="192" t="s">
        <v>619</v>
      </c>
      <c r="B637" s="192"/>
    </row>
    <row r="638" spans="1:2">
      <c r="A638" s="192" t="s">
        <v>620</v>
      </c>
      <c r="B638" s="192"/>
    </row>
    <row r="639" spans="1:2">
      <c r="A639" s="192" t="s">
        <v>621</v>
      </c>
      <c r="B639" s="192"/>
    </row>
    <row r="640" spans="1:2">
      <c r="A640" s="192" t="s">
        <v>622</v>
      </c>
      <c r="B640" s="192"/>
    </row>
    <row r="641" spans="1:2">
      <c r="A641" s="192" t="s">
        <v>623</v>
      </c>
      <c r="B641" s="192"/>
    </row>
    <row r="642" spans="1:2">
      <c r="A642" s="192" t="s">
        <v>624</v>
      </c>
      <c r="B642" s="192"/>
    </row>
    <row r="643" spans="1:2">
      <c r="A643" s="192" t="s">
        <v>625</v>
      </c>
      <c r="B643" s="192"/>
    </row>
    <row r="644" spans="1:2">
      <c r="A644" s="192" t="s">
        <v>626</v>
      </c>
      <c r="B644" s="192"/>
    </row>
    <row r="645" spans="1:2">
      <c r="A645" s="192" t="s">
        <v>627</v>
      </c>
      <c r="B645" s="192"/>
    </row>
    <row r="646" spans="1:2">
      <c r="A646" s="192" t="s">
        <v>628</v>
      </c>
      <c r="B646" s="192"/>
    </row>
    <row r="647" spans="1:2">
      <c r="A647" s="192" t="s">
        <v>629</v>
      </c>
      <c r="B647" s="192"/>
    </row>
    <row r="648" spans="1:2">
      <c r="A648" s="192" t="s">
        <v>630</v>
      </c>
      <c r="B648" s="192">
        <v>350</v>
      </c>
    </row>
    <row r="649" spans="1:3">
      <c r="A649" s="192" t="s">
        <v>161</v>
      </c>
      <c r="B649" s="196">
        <v>3490</v>
      </c>
      <c r="C649" s="197"/>
    </row>
    <row r="650" spans="1:2">
      <c r="A650" s="192" t="s">
        <v>631</v>
      </c>
      <c r="B650" s="192"/>
    </row>
    <row r="651" spans="1:2">
      <c r="A651" s="192" t="s">
        <v>632</v>
      </c>
      <c r="B651" s="192">
        <v>1374</v>
      </c>
    </row>
    <row r="652" spans="1:2">
      <c r="A652" s="192" t="s">
        <v>633</v>
      </c>
      <c r="B652" s="192">
        <v>2116</v>
      </c>
    </row>
    <row r="653" spans="1:3">
      <c r="A653" s="192" t="s">
        <v>162</v>
      </c>
      <c r="B653" s="196">
        <v>8073</v>
      </c>
      <c r="C653" s="197"/>
    </row>
    <row r="654" spans="1:2">
      <c r="A654" s="192" t="s">
        <v>634</v>
      </c>
      <c r="B654" s="192">
        <v>600</v>
      </c>
    </row>
    <row r="655" spans="1:2">
      <c r="A655" s="192" t="s">
        <v>635</v>
      </c>
      <c r="B655" s="192">
        <v>20</v>
      </c>
    </row>
    <row r="656" spans="1:2">
      <c r="A656" s="192" t="s">
        <v>636</v>
      </c>
      <c r="B656" s="192"/>
    </row>
    <row r="657" spans="1:2">
      <c r="A657" s="192" t="s">
        <v>637</v>
      </c>
      <c r="B657" s="192"/>
    </row>
    <row r="658" spans="1:2">
      <c r="A658" s="192" t="s">
        <v>638</v>
      </c>
      <c r="B658" s="192"/>
    </row>
    <row r="659" spans="1:2">
      <c r="A659" s="192" t="s">
        <v>639</v>
      </c>
      <c r="B659" s="192"/>
    </row>
    <row r="660" spans="1:2">
      <c r="A660" s="192" t="s">
        <v>640</v>
      </c>
      <c r="B660" s="192"/>
    </row>
    <row r="661" spans="1:2">
      <c r="A661" s="192" t="s">
        <v>641</v>
      </c>
      <c r="B661" s="192">
        <v>4686</v>
      </c>
    </row>
    <row r="662" spans="1:2">
      <c r="A662" s="192" t="s">
        <v>642</v>
      </c>
      <c r="B662" s="192">
        <v>1778</v>
      </c>
    </row>
    <row r="663" spans="1:2">
      <c r="A663" s="192" t="s">
        <v>643</v>
      </c>
      <c r="B663" s="192">
        <v>200</v>
      </c>
    </row>
    <row r="664" spans="1:2">
      <c r="A664" s="192" t="s">
        <v>644</v>
      </c>
      <c r="B664" s="192">
        <v>789</v>
      </c>
    </row>
    <row r="665" spans="1:3">
      <c r="A665" s="192" t="s">
        <v>163</v>
      </c>
      <c r="B665" s="196">
        <v>50</v>
      </c>
      <c r="C665" s="197"/>
    </row>
    <row r="666" spans="1:2">
      <c r="A666" s="192" t="s">
        <v>645</v>
      </c>
      <c r="B666" s="192">
        <v>50</v>
      </c>
    </row>
    <row r="667" spans="1:2">
      <c r="A667" s="192" t="s">
        <v>646</v>
      </c>
      <c r="B667" s="192"/>
    </row>
    <row r="668" spans="1:3">
      <c r="A668" s="192" t="s">
        <v>164</v>
      </c>
      <c r="B668" s="196">
        <v>8377</v>
      </c>
      <c r="C668" s="197"/>
    </row>
    <row r="669" spans="1:2">
      <c r="A669" s="192" t="s">
        <v>647</v>
      </c>
      <c r="B669" s="192"/>
    </row>
    <row r="670" spans="1:2">
      <c r="A670" s="192" t="s">
        <v>648</v>
      </c>
      <c r="B670" s="192">
        <v>5716</v>
      </c>
    </row>
    <row r="671" spans="1:2">
      <c r="A671" s="192" t="s">
        <v>649</v>
      </c>
      <c r="B671" s="192">
        <v>2661</v>
      </c>
    </row>
    <row r="672" spans="1:3">
      <c r="A672" s="192" t="s">
        <v>165</v>
      </c>
      <c r="B672" s="196">
        <v>6950</v>
      </c>
      <c r="C672" s="197"/>
    </row>
    <row r="673" spans="1:2">
      <c r="A673" s="192" t="s">
        <v>650</v>
      </c>
      <c r="B673" s="192">
        <v>2229</v>
      </c>
    </row>
    <row r="674" spans="1:2">
      <c r="A674" s="192" t="s">
        <v>651</v>
      </c>
      <c r="B674" s="192">
        <v>4721</v>
      </c>
    </row>
    <row r="675" spans="1:2">
      <c r="A675" s="192" t="s">
        <v>652</v>
      </c>
      <c r="B675" s="192"/>
    </row>
    <row r="676" spans="1:2">
      <c r="A676" s="192" t="s">
        <v>653</v>
      </c>
      <c r="B676" s="192"/>
    </row>
    <row r="677" spans="1:3">
      <c r="A677" s="192" t="s">
        <v>166</v>
      </c>
      <c r="B677" s="196">
        <v>43800</v>
      </c>
      <c r="C677" s="197"/>
    </row>
    <row r="678" spans="1:2">
      <c r="A678" s="192" t="s">
        <v>654</v>
      </c>
      <c r="B678" s="192">
        <v>2000</v>
      </c>
    </row>
    <row r="679" spans="1:2">
      <c r="A679" s="192" t="s">
        <v>655</v>
      </c>
      <c r="B679" s="192">
        <v>41800</v>
      </c>
    </row>
    <row r="680" spans="1:2">
      <c r="A680" s="192" t="s">
        <v>656</v>
      </c>
      <c r="B680" s="192"/>
    </row>
    <row r="681" spans="1:3">
      <c r="A681" s="192" t="s">
        <v>167</v>
      </c>
      <c r="B681" s="196">
        <v>1798</v>
      </c>
      <c r="C681" s="197"/>
    </row>
    <row r="682" spans="1:2">
      <c r="A682" s="192" t="s">
        <v>657</v>
      </c>
      <c r="B682" s="192">
        <v>698</v>
      </c>
    </row>
    <row r="683" spans="1:2">
      <c r="A683" s="192" t="s">
        <v>658</v>
      </c>
      <c r="B683" s="192"/>
    </row>
    <row r="684" spans="1:2">
      <c r="A684" s="192" t="s">
        <v>659</v>
      </c>
      <c r="B684" s="192">
        <v>1100</v>
      </c>
    </row>
    <row r="685" spans="1:3">
      <c r="A685" s="192" t="s">
        <v>168</v>
      </c>
      <c r="B685" s="196">
        <v>2083</v>
      </c>
      <c r="C685" s="197"/>
    </row>
    <row r="686" spans="1:2">
      <c r="A686" s="192" t="s">
        <v>660</v>
      </c>
      <c r="B686" s="192">
        <v>1993</v>
      </c>
    </row>
    <row r="687" spans="1:2">
      <c r="A687" s="192" t="s">
        <v>661</v>
      </c>
      <c r="B687" s="192">
        <v>90</v>
      </c>
    </row>
    <row r="688" spans="1:3">
      <c r="A688" s="192" t="s">
        <v>169</v>
      </c>
      <c r="B688" s="196">
        <v>178</v>
      </c>
      <c r="C688" s="197"/>
    </row>
    <row r="689" spans="1:2">
      <c r="A689" s="192" t="s">
        <v>271</v>
      </c>
      <c r="B689" s="192">
        <v>0</v>
      </c>
    </row>
    <row r="690" spans="1:2">
      <c r="A690" s="192" t="s">
        <v>272</v>
      </c>
      <c r="B690" s="192"/>
    </row>
    <row r="691" spans="1:2">
      <c r="A691" s="192" t="s">
        <v>273</v>
      </c>
      <c r="B691" s="192"/>
    </row>
    <row r="692" spans="1:2">
      <c r="A692" s="192" t="s">
        <v>307</v>
      </c>
      <c r="B692" s="192">
        <v>11</v>
      </c>
    </row>
    <row r="693" spans="1:2">
      <c r="A693" s="192" t="s">
        <v>662</v>
      </c>
      <c r="B693" s="192">
        <v>0</v>
      </c>
    </row>
    <row r="694" spans="1:2">
      <c r="A694" s="192" t="s">
        <v>663</v>
      </c>
      <c r="B694" s="192"/>
    </row>
    <row r="695" spans="1:2">
      <c r="A695" s="192" t="s">
        <v>280</v>
      </c>
      <c r="B695" s="192"/>
    </row>
    <row r="696" spans="1:2">
      <c r="A696" s="192" t="s">
        <v>664</v>
      </c>
      <c r="B696" s="192">
        <v>167</v>
      </c>
    </row>
    <row r="697" spans="1:2">
      <c r="A697" s="192" t="s">
        <v>170</v>
      </c>
      <c r="B697" s="192">
        <v>40</v>
      </c>
    </row>
    <row r="698" spans="1:2">
      <c r="A698" s="192" t="s">
        <v>171</v>
      </c>
      <c r="B698" s="192">
        <v>2344</v>
      </c>
    </row>
    <row r="699" spans="1:3">
      <c r="A699" s="192" t="s">
        <v>172</v>
      </c>
      <c r="B699" s="193">
        <v>20145</v>
      </c>
      <c r="C699" s="194"/>
    </row>
    <row r="700" spans="1:3">
      <c r="A700" s="192" t="s">
        <v>173</v>
      </c>
      <c r="B700" s="196">
        <v>6500</v>
      </c>
      <c r="C700" s="197"/>
    </row>
    <row r="701" spans="1:2">
      <c r="A701" s="192" t="s">
        <v>271</v>
      </c>
      <c r="B701" s="192">
        <v>0</v>
      </c>
    </row>
    <row r="702" spans="1:2">
      <c r="A702" s="192" t="s">
        <v>272</v>
      </c>
      <c r="B702" s="192"/>
    </row>
    <row r="703" spans="1:2">
      <c r="A703" s="192" t="s">
        <v>273</v>
      </c>
      <c r="B703" s="192"/>
    </row>
    <row r="704" spans="1:2">
      <c r="A704" s="192" t="s">
        <v>665</v>
      </c>
      <c r="B704" s="192"/>
    </row>
    <row r="705" spans="1:2">
      <c r="A705" s="192" t="s">
        <v>666</v>
      </c>
      <c r="B705" s="192"/>
    </row>
    <row r="706" spans="1:2">
      <c r="A706" s="192" t="s">
        <v>667</v>
      </c>
      <c r="B706" s="192"/>
    </row>
    <row r="707" spans="1:2">
      <c r="A707" s="192" t="s">
        <v>668</v>
      </c>
      <c r="B707" s="192"/>
    </row>
    <row r="708" spans="1:2">
      <c r="A708" s="192" t="s">
        <v>669</v>
      </c>
      <c r="B708" s="192"/>
    </row>
    <row r="709" spans="1:2">
      <c r="A709" s="192" t="s">
        <v>670</v>
      </c>
      <c r="B709" s="192">
        <v>6500</v>
      </c>
    </row>
    <row r="710" spans="1:3">
      <c r="A710" s="192" t="s">
        <v>174</v>
      </c>
      <c r="B710" s="196">
        <v>0</v>
      </c>
      <c r="C710" s="197"/>
    </row>
    <row r="711" spans="1:2">
      <c r="A711" s="192" t="s">
        <v>671</v>
      </c>
      <c r="B711" s="192"/>
    </row>
    <row r="712" spans="1:2">
      <c r="A712" s="192" t="s">
        <v>672</v>
      </c>
      <c r="B712" s="192"/>
    </row>
    <row r="713" spans="1:2">
      <c r="A713" s="192" t="s">
        <v>673</v>
      </c>
      <c r="B713" s="192"/>
    </row>
    <row r="714" spans="1:3">
      <c r="A714" s="192" t="s">
        <v>175</v>
      </c>
      <c r="B714" s="196">
        <v>10134</v>
      </c>
      <c r="C714" s="197"/>
    </row>
    <row r="715" spans="1:2">
      <c r="A715" s="192" t="s">
        <v>674</v>
      </c>
      <c r="B715" s="192"/>
    </row>
    <row r="716" spans="1:2">
      <c r="A716" s="192" t="s">
        <v>675</v>
      </c>
      <c r="B716" s="192">
        <v>8634</v>
      </c>
    </row>
    <row r="717" spans="1:2">
      <c r="A717" s="192" t="s">
        <v>676</v>
      </c>
      <c r="B717" s="192"/>
    </row>
    <row r="718" spans="1:2">
      <c r="A718" s="192" t="s">
        <v>677</v>
      </c>
      <c r="B718" s="192"/>
    </row>
    <row r="719" spans="1:2">
      <c r="A719" s="192" t="s">
        <v>678</v>
      </c>
      <c r="B719" s="192"/>
    </row>
    <row r="720" spans="1:2">
      <c r="A720" s="192" t="s">
        <v>679</v>
      </c>
      <c r="B720" s="192"/>
    </row>
    <row r="721" spans="1:2">
      <c r="A721" s="192" t="s">
        <v>680</v>
      </c>
      <c r="B721" s="192"/>
    </row>
    <row r="722" spans="1:2">
      <c r="A722" s="192" t="s">
        <v>681</v>
      </c>
      <c r="B722" s="192">
        <v>1500</v>
      </c>
    </row>
    <row r="723" spans="1:3">
      <c r="A723" s="192" t="s">
        <v>176</v>
      </c>
      <c r="B723" s="196">
        <v>2220</v>
      </c>
      <c r="C723" s="197"/>
    </row>
    <row r="724" spans="1:2">
      <c r="A724" s="192" t="s">
        <v>682</v>
      </c>
      <c r="B724" s="192">
        <v>20</v>
      </c>
    </row>
    <row r="725" spans="1:2">
      <c r="A725" s="192" t="s">
        <v>683</v>
      </c>
      <c r="B725" s="192">
        <v>2130</v>
      </c>
    </row>
    <row r="726" spans="1:2">
      <c r="A726" s="192" t="s">
        <v>684</v>
      </c>
      <c r="B726" s="192"/>
    </row>
    <row r="727" spans="1:2">
      <c r="A727" s="192" t="s">
        <v>685</v>
      </c>
      <c r="B727" s="192">
        <v>70</v>
      </c>
    </row>
    <row r="728" spans="1:3">
      <c r="A728" s="192" t="s">
        <v>177</v>
      </c>
      <c r="B728" s="196">
        <v>225</v>
      </c>
      <c r="C728" s="197"/>
    </row>
    <row r="729" spans="1:2">
      <c r="A729" s="192" t="s">
        <v>686</v>
      </c>
      <c r="B729" s="192"/>
    </row>
    <row r="730" spans="1:2">
      <c r="A730" s="192" t="s">
        <v>687</v>
      </c>
      <c r="B730" s="192"/>
    </row>
    <row r="731" spans="1:2">
      <c r="A731" s="192" t="s">
        <v>688</v>
      </c>
      <c r="B731" s="192"/>
    </row>
    <row r="732" spans="1:2">
      <c r="A732" s="192" t="s">
        <v>689</v>
      </c>
      <c r="B732" s="192"/>
    </row>
    <row r="733" spans="1:2">
      <c r="A733" s="192" t="s">
        <v>690</v>
      </c>
      <c r="B733" s="192">
        <v>75</v>
      </c>
    </row>
    <row r="734" spans="1:2">
      <c r="A734" s="192" t="s">
        <v>691</v>
      </c>
      <c r="B734" s="192">
        <v>150</v>
      </c>
    </row>
    <row r="735" spans="1:3">
      <c r="A735" s="192" t="s">
        <v>178</v>
      </c>
      <c r="B735" s="196">
        <v>283</v>
      </c>
      <c r="C735" s="197"/>
    </row>
    <row r="736" spans="1:2">
      <c r="A736" s="192" t="s">
        <v>692</v>
      </c>
      <c r="B736" s="192">
        <v>283</v>
      </c>
    </row>
    <row r="737" spans="1:2">
      <c r="A737" s="192" t="s">
        <v>693</v>
      </c>
      <c r="B737" s="192"/>
    </row>
    <row r="738" spans="1:2">
      <c r="A738" s="192" t="s">
        <v>694</v>
      </c>
      <c r="B738" s="192"/>
    </row>
    <row r="739" spans="1:2">
      <c r="A739" s="192" t="s">
        <v>695</v>
      </c>
      <c r="B739" s="192"/>
    </row>
    <row r="740" spans="1:2">
      <c r="A740" s="192" t="s">
        <v>696</v>
      </c>
      <c r="B740" s="192"/>
    </row>
    <row r="741" spans="1:3">
      <c r="A741" s="192" t="s">
        <v>179</v>
      </c>
      <c r="B741" s="196">
        <v>0</v>
      </c>
      <c r="C741" s="197"/>
    </row>
    <row r="742" spans="1:2">
      <c r="A742" s="192" t="s">
        <v>697</v>
      </c>
      <c r="B742" s="192"/>
    </row>
    <row r="743" spans="1:2">
      <c r="A743" s="192" t="s">
        <v>698</v>
      </c>
      <c r="B743" s="192"/>
    </row>
    <row r="744" spans="1:3">
      <c r="A744" s="192" t="s">
        <v>180</v>
      </c>
      <c r="B744" s="196">
        <v>0</v>
      </c>
      <c r="C744" s="197"/>
    </row>
    <row r="745" spans="1:2">
      <c r="A745" s="192" t="s">
        <v>699</v>
      </c>
      <c r="B745" s="192"/>
    </row>
    <row r="746" spans="1:2">
      <c r="A746" s="192" t="s">
        <v>700</v>
      </c>
      <c r="B746" s="192"/>
    </row>
    <row r="747" spans="1:2">
      <c r="A747" s="192" t="s">
        <v>181</v>
      </c>
      <c r="B747" s="192"/>
    </row>
    <row r="748" spans="1:2">
      <c r="A748" s="192" t="s">
        <v>182</v>
      </c>
      <c r="B748" s="192"/>
    </row>
    <row r="749" spans="1:3">
      <c r="A749" s="192" t="s">
        <v>183</v>
      </c>
      <c r="B749" s="196">
        <v>280</v>
      </c>
      <c r="C749" s="197"/>
    </row>
    <row r="750" spans="1:2">
      <c r="A750" s="192" t="s">
        <v>701</v>
      </c>
      <c r="B750" s="192"/>
    </row>
    <row r="751" spans="1:2">
      <c r="A751" s="192" t="s">
        <v>702</v>
      </c>
      <c r="B751" s="192"/>
    </row>
    <row r="752" spans="1:2">
      <c r="A752" s="192" t="s">
        <v>703</v>
      </c>
      <c r="B752" s="192">
        <v>150</v>
      </c>
    </row>
    <row r="753" spans="1:2">
      <c r="A753" s="192" t="s">
        <v>704</v>
      </c>
      <c r="B753" s="192"/>
    </row>
    <row r="754" spans="1:2">
      <c r="A754" s="192" t="s">
        <v>705</v>
      </c>
      <c r="B754" s="192">
        <v>130</v>
      </c>
    </row>
    <row r="755" spans="1:2">
      <c r="A755" s="192" t="s">
        <v>184</v>
      </c>
      <c r="B755" s="192"/>
    </row>
    <row r="756" spans="1:2">
      <c r="A756" s="192" t="s">
        <v>185</v>
      </c>
      <c r="B756" s="192"/>
    </row>
    <row r="757" spans="1:3">
      <c r="A757" s="192" t="s">
        <v>186</v>
      </c>
      <c r="B757" s="196">
        <v>103</v>
      </c>
      <c r="C757" s="197"/>
    </row>
    <row r="758" spans="1:2">
      <c r="A758" s="192" t="s">
        <v>271</v>
      </c>
      <c r="B758" s="192">
        <v>58</v>
      </c>
    </row>
    <row r="759" spans="1:2">
      <c r="A759" s="192" t="s">
        <v>272</v>
      </c>
      <c r="B759" s="192"/>
    </row>
    <row r="760" spans="1:2">
      <c r="A760" s="192" t="s">
        <v>273</v>
      </c>
      <c r="B760" s="192"/>
    </row>
    <row r="761" spans="1:2">
      <c r="A761" s="192" t="s">
        <v>706</v>
      </c>
      <c r="B761" s="192"/>
    </row>
    <row r="762" spans="1:2">
      <c r="A762" s="192" t="s">
        <v>707</v>
      </c>
      <c r="B762" s="192"/>
    </row>
    <row r="763" spans="1:2">
      <c r="A763" s="192" t="s">
        <v>708</v>
      </c>
      <c r="B763" s="192"/>
    </row>
    <row r="764" spans="1:2">
      <c r="A764" s="192" t="s">
        <v>709</v>
      </c>
      <c r="B764" s="192"/>
    </row>
    <row r="765" spans="1:2">
      <c r="A765" s="192" t="s">
        <v>710</v>
      </c>
      <c r="B765" s="192"/>
    </row>
    <row r="766" spans="1:2">
      <c r="A766" s="192" t="s">
        <v>711</v>
      </c>
      <c r="B766" s="192"/>
    </row>
    <row r="767" spans="1:2">
      <c r="A767" s="192" t="s">
        <v>712</v>
      </c>
      <c r="B767" s="192"/>
    </row>
    <row r="768" spans="1:2">
      <c r="A768" s="192" t="s">
        <v>307</v>
      </c>
      <c r="B768" s="192"/>
    </row>
    <row r="769" spans="1:2">
      <c r="A769" s="192" t="s">
        <v>713</v>
      </c>
      <c r="B769" s="192"/>
    </row>
    <row r="770" spans="1:2">
      <c r="A770" s="192" t="s">
        <v>280</v>
      </c>
      <c r="B770" s="192"/>
    </row>
    <row r="771" spans="1:2">
      <c r="A771" s="192" t="s">
        <v>714</v>
      </c>
      <c r="B771" s="192">
        <v>45</v>
      </c>
    </row>
    <row r="772" spans="1:2">
      <c r="A772" s="192" t="s">
        <v>187</v>
      </c>
      <c r="B772" s="192">
        <v>400</v>
      </c>
    </row>
    <row r="773" ht="13.8" customHeight="1" spans="1:3">
      <c r="A773" s="192" t="s">
        <v>188</v>
      </c>
      <c r="B773" s="193">
        <v>16075</v>
      </c>
      <c r="C773" s="194"/>
    </row>
    <row r="774" spans="1:3">
      <c r="A774" s="192" t="s">
        <v>189</v>
      </c>
      <c r="B774" s="196">
        <v>5397</v>
      </c>
      <c r="C774" s="197"/>
    </row>
    <row r="775" spans="1:2">
      <c r="A775" s="192" t="s">
        <v>271</v>
      </c>
      <c r="B775" s="192">
        <v>2932</v>
      </c>
    </row>
    <row r="776" spans="1:2">
      <c r="A776" s="192" t="s">
        <v>272</v>
      </c>
      <c r="B776" s="192"/>
    </row>
    <row r="777" spans="1:2">
      <c r="A777" s="192" t="s">
        <v>273</v>
      </c>
      <c r="B777" s="192"/>
    </row>
    <row r="778" spans="1:2">
      <c r="A778" s="192" t="s">
        <v>715</v>
      </c>
      <c r="B778" s="192">
        <v>280</v>
      </c>
    </row>
    <row r="779" spans="1:2">
      <c r="A779" s="192" t="s">
        <v>716</v>
      </c>
      <c r="B779" s="192"/>
    </row>
    <row r="780" spans="1:2">
      <c r="A780" s="192" t="s">
        <v>717</v>
      </c>
      <c r="B780" s="192"/>
    </row>
    <row r="781" spans="1:2">
      <c r="A781" s="192" t="s">
        <v>718</v>
      </c>
      <c r="B781" s="192"/>
    </row>
    <row r="782" spans="1:2">
      <c r="A782" s="192" t="s">
        <v>719</v>
      </c>
      <c r="B782" s="192"/>
    </row>
    <row r="783" spans="1:2">
      <c r="A783" s="192" t="s">
        <v>720</v>
      </c>
      <c r="B783" s="192"/>
    </row>
    <row r="784" spans="1:2">
      <c r="A784" s="192" t="s">
        <v>721</v>
      </c>
      <c r="B784" s="192">
        <v>2185</v>
      </c>
    </row>
    <row r="785" spans="1:2">
      <c r="A785" s="192" t="s">
        <v>190</v>
      </c>
      <c r="B785" s="199">
        <v>73</v>
      </c>
    </row>
    <row r="786" spans="1:3">
      <c r="A786" s="192" t="s">
        <v>191</v>
      </c>
      <c r="B786" s="196">
        <v>757</v>
      </c>
      <c r="C786" s="197"/>
    </row>
    <row r="787" spans="1:2">
      <c r="A787" s="192" t="s">
        <v>722</v>
      </c>
      <c r="B787" s="192">
        <v>610</v>
      </c>
    </row>
    <row r="788" spans="1:2">
      <c r="A788" s="192" t="s">
        <v>723</v>
      </c>
      <c r="B788" s="192">
        <v>147</v>
      </c>
    </row>
    <row r="789" spans="1:2">
      <c r="A789" s="192" t="s">
        <v>192</v>
      </c>
      <c r="B789" s="201">
        <v>2476</v>
      </c>
    </row>
    <row r="790" spans="1:2">
      <c r="A790" s="192" t="s">
        <v>193</v>
      </c>
      <c r="B790" s="201"/>
    </row>
    <row r="791" spans="1:2">
      <c r="A791" s="192" t="s">
        <v>194</v>
      </c>
      <c r="B791" s="201">
        <v>7372</v>
      </c>
    </row>
    <row r="792" spans="1:3">
      <c r="A792" s="192" t="s">
        <v>195</v>
      </c>
      <c r="B792" s="193">
        <v>174624</v>
      </c>
      <c r="C792" s="194"/>
    </row>
    <row r="793" spans="1:3">
      <c r="A793" s="192" t="s">
        <v>196</v>
      </c>
      <c r="B793" s="196">
        <v>61081</v>
      </c>
      <c r="C793" s="197"/>
    </row>
    <row r="794" spans="1:2">
      <c r="A794" s="192" t="s">
        <v>271</v>
      </c>
      <c r="B794" s="192">
        <v>3372</v>
      </c>
    </row>
    <row r="795" spans="1:2">
      <c r="A795" s="192" t="s">
        <v>272</v>
      </c>
      <c r="B795" s="192"/>
    </row>
    <row r="796" spans="1:2">
      <c r="A796" s="192" t="s">
        <v>273</v>
      </c>
      <c r="B796" s="192"/>
    </row>
    <row r="797" spans="1:2">
      <c r="A797" s="192" t="s">
        <v>280</v>
      </c>
      <c r="B797" s="192">
        <v>7417</v>
      </c>
    </row>
    <row r="798" spans="1:2">
      <c r="A798" s="192" t="s">
        <v>724</v>
      </c>
      <c r="B798" s="192"/>
    </row>
    <row r="799" spans="1:2">
      <c r="A799" s="192" t="s">
        <v>725</v>
      </c>
      <c r="B799" s="192">
        <v>641</v>
      </c>
    </row>
    <row r="800" spans="1:2">
      <c r="A800" s="192" t="s">
        <v>726</v>
      </c>
      <c r="B800" s="192">
        <v>422</v>
      </c>
    </row>
    <row r="801" spans="1:2">
      <c r="A801" s="192" t="s">
        <v>727</v>
      </c>
      <c r="B801" s="192">
        <v>95</v>
      </c>
    </row>
    <row r="802" spans="1:2">
      <c r="A802" s="192" t="s">
        <v>728</v>
      </c>
      <c r="B802" s="192">
        <v>36</v>
      </c>
    </row>
    <row r="803" spans="1:2">
      <c r="A803" s="192" t="s">
        <v>729</v>
      </c>
      <c r="B803" s="192"/>
    </row>
    <row r="804" spans="1:2">
      <c r="A804" s="192" t="s">
        <v>730</v>
      </c>
      <c r="B804" s="192"/>
    </row>
    <row r="805" spans="1:2">
      <c r="A805" s="192" t="s">
        <v>731</v>
      </c>
      <c r="B805" s="192">
        <v>10</v>
      </c>
    </row>
    <row r="806" spans="1:2">
      <c r="A806" s="192" t="s">
        <v>732</v>
      </c>
      <c r="B806" s="192">
        <v>0</v>
      </c>
    </row>
    <row r="807" spans="1:2">
      <c r="A807" s="192" t="s">
        <v>733</v>
      </c>
      <c r="B807" s="192"/>
    </row>
    <row r="808" spans="1:2">
      <c r="A808" s="192" t="s">
        <v>734</v>
      </c>
      <c r="B808" s="192">
        <v>800</v>
      </c>
    </row>
    <row r="809" spans="1:2">
      <c r="A809" s="192" t="s">
        <v>735</v>
      </c>
      <c r="B809" s="192">
        <v>18450</v>
      </c>
    </row>
    <row r="810" spans="1:2">
      <c r="A810" s="192" t="s">
        <v>736</v>
      </c>
      <c r="B810" s="192">
        <v>1392</v>
      </c>
    </row>
    <row r="811" spans="1:2">
      <c r="A811" s="192" t="s">
        <v>737</v>
      </c>
      <c r="B811" s="192">
        <v>20</v>
      </c>
    </row>
    <row r="812" spans="1:2">
      <c r="A812" s="192" t="s">
        <v>738</v>
      </c>
      <c r="B812" s="192">
        <v>4400</v>
      </c>
    </row>
    <row r="813" spans="1:2">
      <c r="A813" s="192" t="s">
        <v>739</v>
      </c>
      <c r="B813" s="192">
        <v>631</v>
      </c>
    </row>
    <row r="814" spans="1:2">
      <c r="A814" s="192" t="s">
        <v>740</v>
      </c>
      <c r="B814" s="192">
        <v>4561</v>
      </c>
    </row>
    <row r="815" spans="1:2">
      <c r="A815" s="192" t="s">
        <v>741</v>
      </c>
      <c r="B815" s="192">
        <v>0</v>
      </c>
    </row>
    <row r="816" spans="1:2">
      <c r="A816" s="192" t="s">
        <v>742</v>
      </c>
      <c r="B816" s="192"/>
    </row>
    <row r="817" spans="1:2">
      <c r="A817" s="192" t="s">
        <v>743</v>
      </c>
      <c r="B817" s="192">
        <v>10000</v>
      </c>
    </row>
    <row r="818" spans="1:2">
      <c r="A818" s="192" t="s">
        <v>744</v>
      </c>
      <c r="B818" s="192">
        <v>8834</v>
      </c>
    </row>
    <row r="819" spans="1:3">
      <c r="A819" s="192" t="s">
        <v>197</v>
      </c>
      <c r="B819" s="196">
        <v>16250</v>
      </c>
      <c r="C819" s="197"/>
    </row>
    <row r="820" spans="1:2">
      <c r="A820" s="192" t="s">
        <v>271</v>
      </c>
      <c r="B820" s="192">
        <v>2017</v>
      </c>
    </row>
    <row r="821" spans="1:2">
      <c r="A821" s="192" t="s">
        <v>272</v>
      </c>
      <c r="B821" s="192"/>
    </row>
    <row r="822" spans="1:2">
      <c r="A822" s="192" t="s">
        <v>273</v>
      </c>
      <c r="B822" s="192"/>
    </row>
    <row r="823" spans="1:2">
      <c r="A823" s="192" t="s">
        <v>745</v>
      </c>
      <c r="B823" s="192">
        <v>1356</v>
      </c>
    </row>
    <row r="824" spans="1:2">
      <c r="A824" s="192" t="s">
        <v>746</v>
      </c>
      <c r="B824" s="192">
        <v>550</v>
      </c>
    </row>
    <row r="825" spans="1:2">
      <c r="A825" s="192" t="s">
        <v>747</v>
      </c>
      <c r="B825" s="192"/>
    </row>
    <row r="826" spans="1:2">
      <c r="A826" s="192" t="s">
        <v>748</v>
      </c>
      <c r="B826" s="192">
        <v>1393</v>
      </c>
    </row>
    <row r="827" spans="1:2">
      <c r="A827" s="192" t="s">
        <v>749</v>
      </c>
      <c r="B827" s="192">
        <v>3392</v>
      </c>
    </row>
    <row r="828" spans="1:2">
      <c r="A828" s="192" t="s">
        <v>750</v>
      </c>
      <c r="B828" s="192">
        <v>923</v>
      </c>
    </row>
    <row r="829" spans="1:2">
      <c r="A829" s="192" t="s">
        <v>751</v>
      </c>
      <c r="B829" s="192">
        <v>1018</v>
      </c>
    </row>
    <row r="830" spans="1:2">
      <c r="A830" s="192" t="s">
        <v>752</v>
      </c>
      <c r="B830" s="192">
        <v>203</v>
      </c>
    </row>
    <row r="831" spans="1:2">
      <c r="A831" s="192" t="s">
        <v>753</v>
      </c>
      <c r="B831" s="192">
        <v>154</v>
      </c>
    </row>
    <row r="832" spans="1:2">
      <c r="A832" s="192" t="s">
        <v>754</v>
      </c>
      <c r="B832" s="192"/>
    </row>
    <row r="833" spans="1:2">
      <c r="A833" s="192" t="s">
        <v>755</v>
      </c>
      <c r="B833" s="192"/>
    </row>
    <row r="834" spans="1:2">
      <c r="A834" s="192" t="s">
        <v>756</v>
      </c>
      <c r="B834" s="192"/>
    </row>
    <row r="835" spans="1:2">
      <c r="A835" s="192" t="s">
        <v>757</v>
      </c>
      <c r="B835" s="192"/>
    </row>
    <row r="836" spans="1:2">
      <c r="A836" s="192" t="s">
        <v>758</v>
      </c>
      <c r="B836" s="192"/>
    </row>
    <row r="837" spans="1:2">
      <c r="A837" s="192" t="s">
        <v>759</v>
      </c>
      <c r="B837" s="192">
        <v>99</v>
      </c>
    </row>
    <row r="838" spans="1:2">
      <c r="A838" s="192" t="s">
        <v>760</v>
      </c>
      <c r="B838" s="192"/>
    </row>
    <row r="839" spans="1:2">
      <c r="A839" s="192" t="s">
        <v>761</v>
      </c>
      <c r="B839" s="192">
        <v>345</v>
      </c>
    </row>
    <row r="840" spans="1:2">
      <c r="A840" s="192" t="s">
        <v>762</v>
      </c>
      <c r="B840" s="192"/>
    </row>
    <row r="841" spans="1:2">
      <c r="A841" s="192" t="s">
        <v>763</v>
      </c>
      <c r="B841" s="192"/>
    </row>
    <row r="842" spans="1:2">
      <c r="A842" s="192" t="s">
        <v>730</v>
      </c>
      <c r="B842" s="192"/>
    </row>
    <row r="843" spans="1:2">
      <c r="A843" s="192" t="s">
        <v>764</v>
      </c>
      <c r="B843" s="192">
        <v>4800</v>
      </c>
    </row>
    <row r="844" spans="1:3">
      <c r="A844" s="192" t="s">
        <v>198</v>
      </c>
      <c r="B844" s="196">
        <v>12801</v>
      </c>
      <c r="C844" s="197"/>
    </row>
    <row r="845" spans="1:2">
      <c r="A845" s="192" t="s">
        <v>271</v>
      </c>
      <c r="B845" s="192">
        <v>3542</v>
      </c>
    </row>
    <row r="846" spans="1:2">
      <c r="A846" s="192" t="s">
        <v>272</v>
      </c>
      <c r="B846" s="192"/>
    </row>
    <row r="847" spans="1:2">
      <c r="A847" s="192" t="s">
        <v>273</v>
      </c>
      <c r="B847" s="192"/>
    </row>
    <row r="848" spans="1:2">
      <c r="A848" s="192" t="s">
        <v>765</v>
      </c>
      <c r="B848" s="192">
        <v>943</v>
      </c>
    </row>
    <row r="849" spans="1:2">
      <c r="A849" s="192" t="s">
        <v>766</v>
      </c>
      <c r="B849" s="192">
        <v>4513</v>
      </c>
    </row>
    <row r="850" spans="1:2">
      <c r="A850" s="192" t="s">
        <v>767</v>
      </c>
      <c r="B850" s="192">
        <v>646</v>
      </c>
    </row>
    <row r="851" spans="1:2">
      <c r="A851" s="192" t="s">
        <v>768</v>
      </c>
      <c r="B851" s="192"/>
    </row>
    <row r="852" spans="1:2">
      <c r="A852" s="192" t="s">
        <v>769</v>
      </c>
      <c r="B852" s="192">
        <v>180</v>
      </c>
    </row>
    <row r="853" spans="1:2">
      <c r="A853" s="192" t="s">
        <v>770</v>
      </c>
      <c r="B853" s="192"/>
    </row>
    <row r="854" spans="1:2">
      <c r="A854" s="192" t="s">
        <v>771</v>
      </c>
      <c r="B854" s="192">
        <v>30</v>
      </c>
    </row>
    <row r="855" spans="1:2">
      <c r="A855" s="192" t="s">
        <v>772</v>
      </c>
      <c r="B855" s="192">
        <v>125</v>
      </c>
    </row>
    <row r="856" spans="1:2">
      <c r="A856" s="192" t="s">
        <v>773</v>
      </c>
      <c r="B856" s="192"/>
    </row>
    <row r="857" spans="1:2">
      <c r="A857" s="192" t="s">
        <v>774</v>
      </c>
      <c r="B857" s="192">
        <v>5</v>
      </c>
    </row>
    <row r="858" spans="1:2">
      <c r="A858" s="192" t="s">
        <v>775</v>
      </c>
      <c r="B858" s="192">
        <v>336</v>
      </c>
    </row>
    <row r="859" spans="1:2">
      <c r="A859" s="192" t="s">
        <v>776</v>
      </c>
      <c r="B859" s="192"/>
    </row>
    <row r="860" spans="1:2">
      <c r="A860" s="192" t="s">
        <v>777</v>
      </c>
      <c r="B860" s="192">
        <v>1000</v>
      </c>
    </row>
    <row r="861" spans="1:2">
      <c r="A861" s="192" t="s">
        <v>778</v>
      </c>
      <c r="B861" s="192"/>
    </row>
    <row r="862" spans="1:2">
      <c r="A862" s="192" t="s">
        <v>779</v>
      </c>
      <c r="B862" s="192"/>
    </row>
    <row r="863" spans="1:2">
      <c r="A863" s="192" t="s">
        <v>780</v>
      </c>
      <c r="B863" s="192">
        <v>800</v>
      </c>
    </row>
    <row r="864" spans="1:2">
      <c r="A864" s="192" t="s">
        <v>781</v>
      </c>
      <c r="B864" s="192"/>
    </row>
    <row r="865" spans="1:2">
      <c r="A865" s="192" t="s">
        <v>782</v>
      </c>
      <c r="B865" s="192"/>
    </row>
    <row r="866" spans="1:2">
      <c r="A866" s="192" t="s">
        <v>757</v>
      </c>
      <c r="B866" s="192"/>
    </row>
    <row r="867" spans="1:2">
      <c r="A867" s="192" t="s">
        <v>783</v>
      </c>
      <c r="B867" s="192">
        <v>8</v>
      </c>
    </row>
    <row r="868" spans="1:2">
      <c r="A868" s="192" t="s">
        <v>784</v>
      </c>
      <c r="B868" s="192">
        <v>58</v>
      </c>
    </row>
    <row r="869" spans="1:2">
      <c r="A869" s="192" t="s">
        <v>785</v>
      </c>
      <c r="B869" s="192"/>
    </row>
    <row r="870" spans="1:2">
      <c r="A870" s="192" t="s">
        <v>786</v>
      </c>
      <c r="B870" s="192"/>
    </row>
    <row r="871" spans="1:2">
      <c r="A871" s="192" t="s">
        <v>787</v>
      </c>
      <c r="B871" s="192">
        <v>615</v>
      </c>
    </row>
    <row r="872" spans="1:3">
      <c r="A872" s="192" t="s">
        <v>199</v>
      </c>
      <c r="B872" s="196">
        <v>31837</v>
      </c>
      <c r="C872" s="197"/>
    </row>
    <row r="873" spans="1:2">
      <c r="A873" s="192" t="s">
        <v>271</v>
      </c>
      <c r="B873" s="192">
        <v>162</v>
      </c>
    </row>
    <row r="874" spans="1:2">
      <c r="A874" s="192" t="s">
        <v>272</v>
      </c>
      <c r="B874" s="192"/>
    </row>
    <row r="875" spans="1:2">
      <c r="A875" s="192" t="s">
        <v>273</v>
      </c>
      <c r="B875" s="192"/>
    </row>
    <row r="876" spans="1:2">
      <c r="A876" s="192" t="s">
        <v>788</v>
      </c>
      <c r="B876" s="192">
        <v>11357</v>
      </c>
    </row>
    <row r="877" spans="1:2">
      <c r="A877" s="192" t="s">
        <v>789</v>
      </c>
      <c r="B877" s="192">
        <v>118</v>
      </c>
    </row>
    <row r="878" spans="1:2">
      <c r="A878" s="192" t="s">
        <v>790</v>
      </c>
      <c r="B878" s="192"/>
    </row>
    <row r="879" spans="1:2">
      <c r="A879" s="192" t="s">
        <v>791</v>
      </c>
      <c r="B879" s="192"/>
    </row>
    <row r="880" spans="1:2">
      <c r="A880" s="192" t="s">
        <v>792</v>
      </c>
      <c r="B880" s="192"/>
    </row>
    <row r="881" spans="1:2">
      <c r="A881" s="192" t="s">
        <v>793</v>
      </c>
      <c r="B881" s="192"/>
    </row>
    <row r="882" spans="1:2">
      <c r="A882" s="192" t="s">
        <v>794</v>
      </c>
      <c r="B882" s="192">
        <v>20200</v>
      </c>
    </row>
    <row r="883" spans="1:3">
      <c r="A883" s="192" t="s">
        <v>200</v>
      </c>
      <c r="B883" s="196">
        <v>13606</v>
      </c>
      <c r="C883" s="197"/>
    </row>
    <row r="884" spans="1:2">
      <c r="A884" s="192" t="s">
        <v>795</v>
      </c>
      <c r="B884" s="192">
        <v>1500</v>
      </c>
    </row>
    <row r="885" spans="1:2">
      <c r="A885" s="192" t="s">
        <v>796</v>
      </c>
      <c r="B885" s="192"/>
    </row>
    <row r="886" spans="1:2">
      <c r="A886" s="192" t="s">
        <v>797</v>
      </c>
      <c r="B886" s="192">
        <v>10266</v>
      </c>
    </row>
    <row r="887" spans="1:2">
      <c r="A887" s="192" t="s">
        <v>798</v>
      </c>
      <c r="B887" s="192">
        <v>500</v>
      </c>
    </row>
    <row r="888" spans="1:2">
      <c r="A888" s="192" t="s">
        <v>799</v>
      </c>
      <c r="B888" s="192">
        <v>600</v>
      </c>
    </row>
    <row r="889" spans="1:2">
      <c r="A889" s="192" t="s">
        <v>800</v>
      </c>
      <c r="B889" s="192">
        <v>740</v>
      </c>
    </row>
    <row r="890" spans="1:3">
      <c r="A890" s="192" t="s">
        <v>201</v>
      </c>
      <c r="B890" s="196">
        <v>8879</v>
      </c>
      <c r="C890" s="197"/>
    </row>
    <row r="891" spans="1:2">
      <c r="A891" s="192" t="s">
        <v>801</v>
      </c>
      <c r="B891" s="192"/>
    </row>
    <row r="892" spans="1:2">
      <c r="A892" s="192" t="s">
        <v>802</v>
      </c>
      <c r="B892" s="192"/>
    </row>
    <row r="893" spans="1:2">
      <c r="A893" s="192" t="s">
        <v>803</v>
      </c>
      <c r="B893" s="192">
        <v>8412</v>
      </c>
    </row>
    <row r="894" spans="1:2">
      <c r="A894" s="192" t="s">
        <v>804</v>
      </c>
      <c r="B894" s="192">
        <v>357</v>
      </c>
    </row>
    <row r="895" spans="1:2">
      <c r="A895" s="192" t="s">
        <v>805</v>
      </c>
      <c r="B895" s="192"/>
    </row>
    <row r="896" spans="1:2">
      <c r="A896" s="192" t="s">
        <v>806</v>
      </c>
      <c r="B896" s="192">
        <v>110</v>
      </c>
    </row>
    <row r="897" spans="1:3">
      <c r="A897" s="192" t="s">
        <v>202</v>
      </c>
      <c r="B897" s="196">
        <v>4200</v>
      </c>
      <c r="C897" s="197"/>
    </row>
    <row r="898" spans="1:2">
      <c r="A898" s="192" t="s">
        <v>807</v>
      </c>
      <c r="B898" s="192"/>
    </row>
    <row r="899" spans="1:2">
      <c r="A899" s="192" t="s">
        <v>808</v>
      </c>
      <c r="B899" s="192">
        <v>4200</v>
      </c>
    </row>
    <row r="900" spans="1:3">
      <c r="A900" s="192" t="s">
        <v>203</v>
      </c>
      <c r="B900" s="196">
        <v>25970</v>
      </c>
      <c r="C900" s="197"/>
    </row>
    <row r="901" spans="1:2">
      <c r="A901" s="192" t="s">
        <v>809</v>
      </c>
      <c r="B901" s="192"/>
    </row>
    <row r="902" spans="1:2">
      <c r="A902" s="192" t="s">
        <v>810</v>
      </c>
      <c r="B902" s="192">
        <v>25970</v>
      </c>
    </row>
    <row r="903" spans="1:3">
      <c r="A903" s="199" t="s">
        <v>204</v>
      </c>
      <c r="B903" s="193">
        <v>38821</v>
      </c>
      <c r="C903" s="194"/>
    </row>
    <row r="904" spans="1:3">
      <c r="A904" s="192" t="s">
        <v>205</v>
      </c>
      <c r="B904" s="196">
        <v>32583</v>
      </c>
      <c r="C904" s="197"/>
    </row>
    <row r="905" spans="1:2">
      <c r="A905" s="192" t="s">
        <v>271</v>
      </c>
      <c r="B905" s="192">
        <v>3865</v>
      </c>
    </row>
    <row r="906" spans="1:2">
      <c r="A906" s="192" t="s">
        <v>272</v>
      </c>
      <c r="B906" s="192"/>
    </row>
    <row r="907" spans="1:2">
      <c r="A907" s="192" t="s">
        <v>273</v>
      </c>
      <c r="B907" s="192"/>
    </row>
    <row r="908" spans="1:2">
      <c r="A908" s="192" t="s">
        <v>811</v>
      </c>
      <c r="B908" s="192">
        <v>20574</v>
      </c>
    </row>
    <row r="909" spans="1:2">
      <c r="A909" s="192" t="s">
        <v>812</v>
      </c>
      <c r="B909" s="192">
        <v>1839</v>
      </c>
    </row>
    <row r="910" spans="1:2">
      <c r="A910" s="192" t="s">
        <v>813</v>
      </c>
      <c r="B910" s="192"/>
    </row>
    <row r="911" spans="1:2">
      <c r="A911" s="192" t="s">
        <v>814</v>
      </c>
      <c r="B911" s="192">
        <v>370</v>
      </c>
    </row>
    <row r="912" spans="1:2">
      <c r="A912" s="192" t="s">
        <v>815</v>
      </c>
      <c r="B912" s="192"/>
    </row>
    <row r="913" spans="1:2">
      <c r="A913" s="192" t="s">
        <v>816</v>
      </c>
      <c r="B913" s="192"/>
    </row>
    <row r="914" spans="1:2">
      <c r="A914" s="192" t="s">
        <v>817</v>
      </c>
      <c r="B914" s="192"/>
    </row>
    <row r="915" spans="1:2">
      <c r="A915" s="192" t="s">
        <v>818</v>
      </c>
      <c r="B915" s="192"/>
    </row>
    <row r="916" spans="1:2">
      <c r="A916" s="192" t="s">
        <v>819</v>
      </c>
      <c r="B916" s="192"/>
    </row>
    <row r="917" spans="1:2">
      <c r="A917" s="192" t="s">
        <v>820</v>
      </c>
      <c r="B917" s="192"/>
    </row>
    <row r="918" spans="1:2">
      <c r="A918" s="192" t="s">
        <v>821</v>
      </c>
      <c r="B918" s="192"/>
    </row>
    <row r="919" spans="1:2">
      <c r="A919" s="192" t="s">
        <v>822</v>
      </c>
      <c r="B919" s="192"/>
    </row>
    <row r="920" spans="1:2">
      <c r="A920" s="192" t="s">
        <v>823</v>
      </c>
      <c r="B920" s="192"/>
    </row>
    <row r="921" spans="1:2">
      <c r="A921" s="192" t="s">
        <v>824</v>
      </c>
      <c r="B921" s="192"/>
    </row>
    <row r="922" spans="1:2">
      <c r="A922" s="192" t="s">
        <v>825</v>
      </c>
      <c r="B922" s="192"/>
    </row>
    <row r="923" spans="1:2">
      <c r="A923" s="192" t="s">
        <v>826</v>
      </c>
      <c r="B923" s="192"/>
    </row>
    <row r="924" spans="1:2">
      <c r="A924" s="192" t="s">
        <v>827</v>
      </c>
      <c r="B924" s="192"/>
    </row>
    <row r="925" spans="1:2">
      <c r="A925" s="192" t="s">
        <v>828</v>
      </c>
      <c r="B925" s="192"/>
    </row>
    <row r="926" spans="1:2">
      <c r="A926" s="192" t="s">
        <v>829</v>
      </c>
      <c r="B926" s="192">
        <v>5935</v>
      </c>
    </row>
    <row r="927" spans="1:3">
      <c r="A927" s="192" t="s">
        <v>206</v>
      </c>
      <c r="B927" s="196">
        <v>0</v>
      </c>
      <c r="C927" s="197"/>
    </row>
    <row r="928" spans="1:2">
      <c r="A928" s="192" t="s">
        <v>271</v>
      </c>
      <c r="B928" s="192"/>
    </row>
    <row r="929" spans="1:2">
      <c r="A929" s="192" t="s">
        <v>272</v>
      </c>
      <c r="B929" s="192"/>
    </row>
    <row r="930" spans="1:2">
      <c r="A930" s="192" t="s">
        <v>273</v>
      </c>
      <c r="B930" s="192"/>
    </row>
    <row r="931" spans="1:2">
      <c r="A931" s="192" t="s">
        <v>830</v>
      </c>
      <c r="B931" s="192"/>
    </row>
    <row r="932" spans="1:2">
      <c r="A932" s="192" t="s">
        <v>831</v>
      </c>
      <c r="B932" s="192"/>
    </row>
    <row r="933" spans="1:2">
      <c r="A933" s="192" t="s">
        <v>832</v>
      </c>
      <c r="B933" s="192"/>
    </row>
    <row r="934" spans="1:2">
      <c r="A934" s="192" t="s">
        <v>833</v>
      </c>
      <c r="B934" s="192"/>
    </row>
    <row r="935" spans="1:2">
      <c r="A935" s="192" t="s">
        <v>834</v>
      </c>
      <c r="B935" s="192"/>
    </row>
    <row r="936" spans="1:2">
      <c r="A936" s="192" t="s">
        <v>835</v>
      </c>
      <c r="B936" s="192"/>
    </row>
    <row r="937" spans="1:3">
      <c r="A937" s="192" t="s">
        <v>207</v>
      </c>
      <c r="B937" s="196">
        <v>0</v>
      </c>
      <c r="C937" s="197"/>
    </row>
    <row r="938" spans="1:2">
      <c r="A938" s="192" t="s">
        <v>271</v>
      </c>
      <c r="B938" s="192"/>
    </row>
    <row r="939" spans="1:2">
      <c r="A939" s="192" t="s">
        <v>272</v>
      </c>
      <c r="B939" s="192"/>
    </row>
    <row r="940" spans="1:2">
      <c r="A940" s="192" t="s">
        <v>273</v>
      </c>
      <c r="B940" s="192"/>
    </row>
    <row r="941" spans="1:2">
      <c r="A941" s="192" t="s">
        <v>836</v>
      </c>
      <c r="B941" s="192"/>
    </row>
    <row r="942" spans="1:2">
      <c r="A942" s="192" t="s">
        <v>837</v>
      </c>
      <c r="B942" s="192"/>
    </row>
    <row r="943" spans="1:2">
      <c r="A943" s="192" t="s">
        <v>838</v>
      </c>
      <c r="B943" s="192"/>
    </row>
    <row r="944" spans="1:2">
      <c r="A944" s="192" t="s">
        <v>839</v>
      </c>
      <c r="B944" s="192"/>
    </row>
    <row r="945" spans="1:2">
      <c r="A945" s="192" t="s">
        <v>840</v>
      </c>
      <c r="B945" s="192"/>
    </row>
    <row r="946" spans="1:2">
      <c r="A946" s="192" t="s">
        <v>841</v>
      </c>
      <c r="B946" s="192"/>
    </row>
    <row r="947" spans="1:3">
      <c r="A947" s="192" t="s">
        <v>208</v>
      </c>
      <c r="B947" s="196">
        <v>640</v>
      </c>
      <c r="C947" s="197"/>
    </row>
    <row r="948" spans="1:2">
      <c r="A948" s="192" t="s">
        <v>842</v>
      </c>
      <c r="B948" s="192">
        <v>13</v>
      </c>
    </row>
    <row r="949" spans="1:2">
      <c r="A949" s="192" t="s">
        <v>843</v>
      </c>
      <c r="B949" s="192">
        <v>306</v>
      </c>
    </row>
    <row r="950" spans="1:2">
      <c r="A950" s="192" t="s">
        <v>844</v>
      </c>
      <c r="B950" s="192">
        <v>121</v>
      </c>
    </row>
    <row r="951" spans="1:2">
      <c r="A951" s="192" t="s">
        <v>845</v>
      </c>
      <c r="B951" s="192">
        <v>200</v>
      </c>
    </row>
    <row r="952" spans="1:3">
      <c r="A952" s="192" t="s">
        <v>209</v>
      </c>
      <c r="B952" s="196">
        <v>0</v>
      </c>
      <c r="C952" s="197"/>
    </row>
    <row r="953" spans="1:2">
      <c r="A953" s="192" t="s">
        <v>271</v>
      </c>
      <c r="B953" s="192"/>
    </row>
    <row r="954" spans="1:2">
      <c r="A954" s="192" t="s">
        <v>272</v>
      </c>
      <c r="B954" s="192"/>
    </row>
    <row r="955" spans="1:2">
      <c r="A955" s="192" t="s">
        <v>273</v>
      </c>
      <c r="B955" s="192"/>
    </row>
    <row r="956" spans="1:2">
      <c r="A956" s="192" t="s">
        <v>834</v>
      </c>
      <c r="B956" s="192"/>
    </row>
    <row r="957" spans="1:2">
      <c r="A957" s="192" t="s">
        <v>846</v>
      </c>
      <c r="B957" s="192"/>
    </row>
    <row r="958" spans="1:2">
      <c r="A958" s="192" t="s">
        <v>847</v>
      </c>
      <c r="B958" s="192"/>
    </row>
    <row r="959" spans="1:3">
      <c r="A959" s="192" t="s">
        <v>210</v>
      </c>
      <c r="B959" s="196">
        <v>20</v>
      </c>
      <c r="C959" s="197"/>
    </row>
    <row r="960" spans="1:2">
      <c r="A960" s="192" t="s">
        <v>848</v>
      </c>
      <c r="B960" s="192">
        <v>20</v>
      </c>
    </row>
    <row r="961" spans="1:2">
      <c r="A961" s="192" t="s">
        <v>849</v>
      </c>
      <c r="B961" s="192"/>
    </row>
    <row r="962" spans="1:2">
      <c r="A962" s="192" t="s">
        <v>850</v>
      </c>
      <c r="B962" s="192"/>
    </row>
    <row r="963" spans="1:2">
      <c r="A963" s="192" t="s">
        <v>851</v>
      </c>
      <c r="B963" s="192"/>
    </row>
    <row r="964" spans="1:3">
      <c r="A964" s="192" t="s">
        <v>211</v>
      </c>
      <c r="B964" s="196">
        <v>5578</v>
      </c>
      <c r="C964" s="197"/>
    </row>
    <row r="965" spans="1:2">
      <c r="A965" s="192" t="s">
        <v>852</v>
      </c>
      <c r="B965" s="192">
        <v>18</v>
      </c>
    </row>
    <row r="966" spans="1:2">
      <c r="A966" s="192" t="s">
        <v>853</v>
      </c>
      <c r="B966" s="192">
        <v>5560</v>
      </c>
    </row>
    <row r="967" spans="1:3">
      <c r="A967" s="192" t="s">
        <v>212</v>
      </c>
      <c r="B967" s="193">
        <v>8400</v>
      </c>
      <c r="C967" s="194"/>
    </row>
    <row r="968" spans="1:3">
      <c r="A968" s="192" t="s">
        <v>213</v>
      </c>
      <c r="B968" s="196">
        <v>0</v>
      </c>
      <c r="C968" s="197"/>
    </row>
    <row r="969" spans="1:2">
      <c r="A969" s="192" t="s">
        <v>271</v>
      </c>
      <c r="B969" s="192"/>
    </row>
    <row r="970" spans="1:2">
      <c r="A970" s="192" t="s">
        <v>272</v>
      </c>
      <c r="B970" s="192"/>
    </row>
    <row r="971" spans="1:2">
      <c r="A971" s="192" t="s">
        <v>273</v>
      </c>
      <c r="B971" s="192"/>
    </row>
    <row r="972" spans="1:2">
      <c r="A972" s="192" t="s">
        <v>854</v>
      </c>
      <c r="B972" s="192"/>
    </row>
    <row r="973" spans="1:2">
      <c r="A973" s="192" t="s">
        <v>855</v>
      </c>
      <c r="B973" s="192"/>
    </row>
    <row r="974" spans="1:2">
      <c r="A974" s="192" t="s">
        <v>856</v>
      </c>
      <c r="B974" s="192"/>
    </row>
    <row r="975" spans="1:2">
      <c r="A975" s="192" t="s">
        <v>857</v>
      </c>
      <c r="B975" s="192"/>
    </row>
    <row r="976" spans="1:2">
      <c r="A976" s="192" t="s">
        <v>858</v>
      </c>
      <c r="B976" s="192"/>
    </row>
    <row r="977" spans="1:2">
      <c r="A977" s="192" t="s">
        <v>859</v>
      </c>
      <c r="B977" s="192"/>
    </row>
    <row r="978" spans="1:3">
      <c r="A978" s="192" t="s">
        <v>214</v>
      </c>
      <c r="B978" s="196">
        <v>220</v>
      </c>
      <c r="C978" s="197"/>
    </row>
    <row r="979" spans="1:2">
      <c r="A979" s="192" t="s">
        <v>271</v>
      </c>
      <c r="B979" s="192"/>
    </row>
    <row r="980" spans="1:2">
      <c r="A980" s="192" t="s">
        <v>272</v>
      </c>
      <c r="B980" s="192"/>
    </row>
    <row r="981" spans="1:2">
      <c r="A981" s="192" t="s">
        <v>273</v>
      </c>
      <c r="B981" s="192"/>
    </row>
    <row r="982" spans="1:2">
      <c r="A982" s="192" t="s">
        <v>860</v>
      </c>
      <c r="B982" s="192"/>
    </row>
    <row r="983" spans="1:2">
      <c r="A983" s="192" t="s">
        <v>861</v>
      </c>
      <c r="B983" s="192"/>
    </row>
    <row r="984" spans="1:2">
      <c r="A984" s="192" t="s">
        <v>862</v>
      </c>
      <c r="B984" s="192"/>
    </row>
    <row r="985" spans="1:2">
      <c r="A985" s="192" t="s">
        <v>863</v>
      </c>
      <c r="B985" s="192"/>
    </row>
    <row r="986" spans="1:2">
      <c r="A986" s="192" t="s">
        <v>864</v>
      </c>
      <c r="B986" s="192"/>
    </row>
    <row r="987" spans="1:2">
      <c r="A987" s="192" t="s">
        <v>865</v>
      </c>
      <c r="B987" s="192"/>
    </row>
    <row r="988" spans="1:2">
      <c r="A988" s="192" t="s">
        <v>866</v>
      </c>
      <c r="B988" s="192"/>
    </row>
    <row r="989" spans="1:2">
      <c r="A989" s="192" t="s">
        <v>867</v>
      </c>
      <c r="B989" s="192"/>
    </row>
    <row r="990" spans="1:2">
      <c r="A990" s="192" t="s">
        <v>868</v>
      </c>
      <c r="B990" s="192"/>
    </row>
    <row r="991" spans="1:2">
      <c r="A991" s="192" t="s">
        <v>869</v>
      </c>
      <c r="B991" s="192"/>
    </row>
    <row r="992" spans="1:2">
      <c r="A992" s="192" t="s">
        <v>870</v>
      </c>
      <c r="B992" s="192"/>
    </row>
    <row r="993" spans="1:2">
      <c r="A993" s="192" t="s">
        <v>871</v>
      </c>
      <c r="B993" s="192">
        <v>220</v>
      </c>
    </row>
    <row r="994" spans="1:3">
      <c r="A994" s="192" t="s">
        <v>215</v>
      </c>
      <c r="B994" s="196">
        <v>0</v>
      </c>
      <c r="C994" s="197"/>
    </row>
    <row r="995" spans="1:2">
      <c r="A995" s="192" t="s">
        <v>271</v>
      </c>
      <c r="B995" s="192"/>
    </row>
    <row r="996" spans="1:2">
      <c r="A996" s="192" t="s">
        <v>272</v>
      </c>
      <c r="B996" s="192"/>
    </row>
    <row r="997" spans="1:2">
      <c r="A997" s="192" t="s">
        <v>273</v>
      </c>
      <c r="B997" s="192"/>
    </row>
    <row r="998" spans="1:2">
      <c r="A998" s="192" t="s">
        <v>872</v>
      </c>
      <c r="B998" s="192"/>
    </row>
    <row r="999" spans="1:3">
      <c r="A999" s="192" t="s">
        <v>216</v>
      </c>
      <c r="B999" s="196">
        <v>2905</v>
      </c>
      <c r="C999" s="197"/>
    </row>
    <row r="1000" spans="1:2">
      <c r="A1000" s="192" t="s">
        <v>271</v>
      </c>
      <c r="B1000" s="192">
        <v>642</v>
      </c>
    </row>
    <row r="1001" spans="1:2">
      <c r="A1001" s="192" t="s">
        <v>272</v>
      </c>
      <c r="B1001" s="192"/>
    </row>
    <row r="1002" spans="1:2">
      <c r="A1002" s="192" t="s">
        <v>273</v>
      </c>
      <c r="B1002" s="192"/>
    </row>
    <row r="1003" spans="1:2">
      <c r="A1003" s="192" t="s">
        <v>873</v>
      </c>
      <c r="B1003" s="192"/>
    </row>
    <row r="1004" spans="1:2">
      <c r="A1004" s="192" t="s">
        <v>874</v>
      </c>
      <c r="B1004" s="192"/>
    </row>
    <row r="1005" spans="1:2">
      <c r="A1005" s="192" t="s">
        <v>875</v>
      </c>
      <c r="B1005" s="192"/>
    </row>
    <row r="1006" spans="1:2">
      <c r="A1006" s="192" t="s">
        <v>876</v>
      </c>
      <c r="B1006" s="192"/>
    </row>
    <row r="1007" spans="1:2">
      <c r="A1007" s="192" t="s">
        <v>877</v>
      </c>
      <c r="B1007" s="192">
        <v>1943</v>
      </c>
    </row>
    <row r="1008" spans="1:2">
      <c r="A1008" s="192" t="s">
        <v>280</v>
      </c>
      <c r="B1008" s="192"/>
    </row>
    <row r="1009" spans="1:2">
      <c r="A1009" s="192" t="s">
        <v>878</v>
      </c>
      <c r="B1009" s="192">
        <v>320</v>
      </c>
    </row>
    <row r="1010" spans="1:3">
      <c r="A1010" s="192" t="s">
        <v>217</v>
      </c>
      <c r="B1010" s="196">
        <v>325</v>
      </c>
      <c r="C1010" s="197"/>
    </row>
    <row r="1011" spans="1:2">
      <c r="A1011" s="192" t="s">
        <v>271</v>
      </c>
      <c r="B1011" s="192">
        <v>271</v>
      </c>
    </row>
    <row r="1012" spans="1:2">
      <c r="A1012" s="192" t="s">
        <v>272</v>
      </c>
      <c r="B1012" s="192"/>
    </row>
    <row r="1013" spans="1:2">
      <c r="A1013" s="192" t="s">
        <v>273</v>
      </c>
      <c r="B1013" s="192"/>
    </row>
    <row r="1014" spans="1:2">
      <c r="A1014" s="192" t="s">
        <v>879</v>
      </c>
      <c r="B1014" s="192"/>
    </row>
    <row r="1015" spans="1:2">
      <c r="A1015" s="192" t="s">
        <v>880</v>
      </c>
      <c r="B1015" s="192"/>
    </row>
    <row r="1016" spans="1:2">
      <c r="A1016" s="192" t="s">
        <v>881</v>
      </c>
      <c r="B1016" s="192">
        <v>54</v>
      </c>
    </row>
    <row r="1017" spans="1:3">
      <c r="A1017" s="192" t="s">
        <v>218</v>
      </c>
      <c r="B1017" s="196">
        <v>1650</v>
      </c>
      <c r="C1017" s="197"/>
    </row>
    <row r="1018" spans="1:2">
      <c r="A1018" s="192" t="s">
        <v>271</v>
      </c>
      <c r="B1018" s="192"/>
    </row>
    <row r="1019" spans="1:2">
      <c r="A1019" s="192" t="s">
        <v>272</v>
      </c>
      <c r="B1019" s="192"/>
    </row>
    <row r="1020" spans="1:2">
      <c r="A1020" s="192" t="s">
        <v>273</v>
      </c>
      <c r="B1020" s="192"/>
    </row>
    <row r="1021" spans="1:2">
      <c r="A1021" s="192" t="s">
        <v>882</v>
      </c>
      <c r="B1021" s="192"/>
    </row>
    <row r="1022" spans="1:2">
      <c r="A1022" s="192" t="s">
        <v>883</v>
      </c>
      <c r="B1022" s="192">
        <v>350</v>
      </c>
    </row>
    <row r="1023" spans="1:2">
      <c r="A1023" s="192" t="s">
        <v>884</v>
      </c>
      <c r="B1023" s="192"/>
    </row>
    <row r="1024" spans="1:2">
      <c r="A1024" s="192" t="s">
        <v>885</v>
      </c>
      <c r="B1024" s="192">
        <v>1300</v>
      </c>
    </row>
    <row r="1025" spans="1:3">
      <c r="A1025" s="192" t="s">
        <v>219</v>
      </c>
      <c r="B1025" s="196">
        <v>3300</v>
      </c>
      <c r="C1025" s="197"/>
    </row>
    <row r="1026" spans="1:2">
      <c r="A1026" s="192" t="s">
        <v>886</v>
      </c>
      <c r="B1026" s="192"/>
    </row>
    <row r="1027" spans="1:2">
      <c r="A1027" s="192" t="s">
        <v>887</v>
      </c>
      <c r="B1027" s="192"/>
    </row>
    <row r="1028" spans="1:2">
      <c r="A1028" s="192" t="s">
        <v>888</v>
      </c>
      <c r="B1028" s="192"/>
    </row>
    <row r="1029" spans="1:2">
      <c r="A1029" s="192" t="s">
        <v>889</v>
      </c>
      <c r="B1029" s="192"/>
    </row>
    <row r="1030" spans="1:2">
      <c r="A1030" s="192" t="s">
        <v>890</v>
      </c>
      <c r="B1030" s="192">
        <v>3300</v>
      </c>
    </row>
    <row r="1031" spans="1:3">
      <c r="A1031" s="192" t="s">
        <v>220</v>
      </c>
      <c r="B1031" s="193">
        <v>2323</v>
      </c>
      <c r="C1031" s="194"/>
    </row>
    <row r="1032" spans="1:3">
      <c r="A1032" s="192" t="s">
        <v>221</v>
      </c>
      <c r="B1032" s="196">
        <v>1623</v>
      </c>
      <c r="C1032" s="197"/>
    </row>
    <row r="1033" spans="1:2">
      <c r="A1033" s="192" t="s">
        <v>271</v>
      </c>
      <c r="B1033" s="192">
        <v>350</v>
      </c>
    </row>
    <row r="1034" spans="1:2">
      <c r="A1034" s="192" t="s">
        <v>272</v>
      </c>
      <c r="B1034" s="192"/>
    </row>
    <row r="1035" spans="1:2">
      <c r="A1035" s="192" t="s">
        <v>273</v>
      </c>
      <c r="B1035" s="192"/>
    </row>
    <row r="1036" spans="1:2">
      <c r="A1036" s="192" t="s">
        <v>891</v>
      </c>
      <c r="B1036" s="192"/>
    </row>
    <row r="1037" spans="1:2">
      <c r="A1037" s="192" t="s">
        <v>892</v>
      </c>
      <c r="B1037" s="192"/>
    </row>
    <row r="1038" spans="1:2">
      <c r="A1038" s="192" t="s">
        <v>893</v>
      </c>
      <c r="B1038" s="192"/>
    </row>
    <row r="1039" spans="1:2">
      <c r="A1039" s="192" t="s">
        <v>894</v>
      </c>
      <c r="B1039" s="192"/>
    </row>
    <row r="1040" spans="1:2">
      <c r="A1040" s="192" t="s">
        <v>280</v>
      </c>
      <c r="B1040" s="192"/>
    </row>
    <row r="1041" spans="1:2">
      <c r="A1041" s="192" t="s">
        <v>895</v>
      </c>
      <c r="B1041" s="192">
        <v>1273</v>
      </c>
    </row>
    <row r="1042" spans="1:3">
      <c r="A1042" s="192" t="s">
        <v>222</v>
      </c>
      <c r="B1042" s="196">
        <v>700</v>
      </c>
      <c r="C1042" s="197"/>
    </row>
    <row r="1043" spans="1:2">
      <c r="A1043" s="192" t="s">
        <v>271</v>
      </c>
      <c r="B1043" s="192"/>
    </row>
    <row r="1044" spans="1:2">
      <c r="A1044" s="192" t="s">
        <v>272</v>
      </c>
      <c r="B1044" s="192"/>
    </row>
    <row r="1045" spans="1:2">
      <c r="A1045" s="192" t="s">
        <v>273</v>
      </c>
      <c r="B1045" s="192"/>
    </row>
    <row r="1046" spans="1:2">
      <c r="A1046" s="192" t="s">
        <v>896</v>
      </c>
      <c r="B1046" s="192"/>
    </row>
    <row r="1047" spans="1:2">
      <c r="A1047" s="192" t="s">
        <v>897</v>
      </c>
      <c r="B1047" s="192">
        <v>700</v>
      </c>
    </row>
    <row r="1048" spans="1:3">
      <c r="A1048" s="192" t="s">
        <v>223</v>
      </c>
      <c r="B1048" s="196">
        <v>0</v>
      </c>
      <c r="C1048" s="197"/>
    </row>
    <row r="1049" spans="1:2">
      <c r="A1049" s="192" t="s">
        <v>898</v>
      </c>
      <c r="B1049" s="192"/>
    </row>
    <row r="1050" spans="1:2">
      <c r="A1050" s="192" t="s">
        <v>899</v>
      </c>
      <c r="B1050" s="192">
        <v>0</v>
      </c>
    </row>
    <row r="1051" spans="1:3">
      <c r="A1051" s="192" t="s">
        <v>224</v>
      </c>
      <c r="B1051" s="193">
        <v>240</v>
      </c>
      <c r="C1051" s="194"/>
    </row>
    <row r="1052" spans="1:3">
      <c r="A1052" s="192" t="s">
        <v>225</v>
      </c>
      <c r="B1052" s="196">
        <v>0</v>
      </c>
      <c r="C1052" s="197"/>
    </row>
    <row r="1053" spans="1:2">
      <c r="A1053" s="192" t="s">
        <v>271</v>
      </c>
      <c r="B1053" s="192"/>
    </row>
    <row r="1054" spans="1:2">
      <c r="A1054" s="192" t="s">
        <v>272</v>
      </c>
      <c r="B1054" s="192"/>
    </row>
    <row r="1055" spans="1:2">
      <c r="A1055" s="192" t="s">
        <v>273</v>
      </c>
      <c r="B1055" s="192"/>
    </row>
    <row r="1056" spans="1:2">
      <c r="A1056" s="192" t="s">
        <v>900</v>
      </c>
      <c r="B1056" s="192"/>
    </row>
    <row r="1057" spans="1:2">
      <c r="A1057" s="192" t="s">
        <v>280</v>
      </c>
      <c r="B1057" s="192"/>
    </row>
    <row r="1058" spans="1:2">
      <c r="A1058" s="192" t="s">
        <v>901</v>
      </c>
      <c r="B1058" s="192"/>
    </row>
    <row r="1059" spans="1:3">
      <c r="A1059" s="192" t="s">
        <v>226</v>
      </c>
      <c r="B1059" s="196">
        <v>0</v>
      </c>
      <c r="C1059" s="197"/>
    </row>
    <row r="1060" spans="1:2">
      <c r="A1060" s="192" t="s">
        <v>902</v>
      </c>
      <c r="B1060" s="192"/>
    </row>
    <row r="1061" spans="1:2">
      <c r="A1061" s="192" t="s">
        <v>903</v>
      </c>
      <c r="B1061" s="192"/>
    </row>
    <row r="1062" spans="1:2">
      <c r="A1062" s="192" t="s">
        <v>904</v>
      </c>
      <c r="B1062" s="192"/>
    </row>
    <row r="1063" spans="1:2">
      <c r="A1063" s="192" t="s">
        <v>905</v>
      </c>
      <c r="B1063" s="192"/>
    </row>
    <row r="1064" spans="1:2">
      <c r="A1064" s="192" t="s">
        <v>906</v>
      </c>
      <c r="B1064" s="192"/>
    </row>
    <row r="1065" spans="1:2">
      <c r="A1065" s="192" t="s">
        <v>907</v>
      </c>
      <c r="B1065" s="192"/>
    </row>
    <row r="1066" spans="1:2">
      <c r="A1066" s="192" t="s">
        <v>908</v>
      </c>
      <c r="B1066" s="192"/>
    </row>
    <row r="1067" spans="1:2">
      <c r="A1067" s="192" t="s">
        <v>909</v>
      </c>
      <c r="B1067" s="192"/>
    </row>
    <row r="1068" spans="1:2">
      <c r="A1068" s="192" t="s">
        <v>910</v>
      </c>
      <c r="B1068" s="192"/>
    </row>
    <row r="1069" spans="1:3">
      <c r="A1069" s="192" t="s">
        <v>227</v>
      </c>
      <c r="B1069" s="196">
        <v>100</v>
      </c>
      <c r="C1069" s="197"/>
    </row>
    <row r="1070" spans="1:2">
      <c r="A1070" s="192" t="s">
        <v>911</v>
      </c>
      <c r="B1070" s="192"/>
    </row>
    <row r="1071" spans="1:2">
      <c r="A1071" s="192" t="s">
        <v>912</v>
      </c>
      <c r="B1071" s="192"/>
    </row>
    <row r="1072" spans="1:2">
      <c r="A1072" s="192" t="s">
        <v>913</v>
      </c>
      <c r="B1072" s="192"/>
    </row>
    <row r="1073" spans="1:2">
      <c r="A1073" s="192" t="s">
        <v>914</v>
      </c>
      <c r="B1073" s="192"/>
    </row>
    <row r="1074" spans="1:2">
      <c r="A1074" s="192" t="s">
        <v>915</v>
      </c>
      <c r="B1074" s="192">
        <v>100</v>
      </c>
    </row>
    <row r="1075" spans="1:3">
      <c r="A1075" s="192" t="s">
        <v>228</v>
      </c>
      <c r="B1075" s="196">
        <v>0</v>
      </c>
      <c r="C1075" s="197"/>
    </row>
    <row r="1076" spans="1:2">
      <c r="A1076" s="192" t="s">
        <v>916</v>
      </c>
      <c r="B1076" s="192"/>
    </row>
    <row r="1077" spans="1:2">
      <c r="A1077" s="192" t="s">
        <v>917</v>
      </c>
      <c r="B1077" s="192"/>
    </row>
    <row r="1078" spans="1:3">
      <c r="A1078" s="192" t="s">
        <v>229</v>
      </c>
      <c r="B1078" s="196">
        <v>140</v>
      </c>
      <c r="C1078" s="197"/>
    </row>
    <row r="1079" spans="1:2">
      <c r="A1079" s="192" t="s">
        <v>918</v>
      </c>
      <c r="B1079" s="192"/>
    </row>
    <row r="1080" spans="1:2">
      <c r="A1080" s="192" t="s">
        <v>919</v>
      </c>
      <c r="B1080" s="192">
        <v>140</v>
      </c>
    </row>
    <row r="1081" spans="1:3">
      <c r="A1081" s="192" t="s">
        <v>230</v>
      </c>
      <c r="B1081" s="200">
        <v>20</v>
      </c>
      <c r="C1081" s="197"/>
    </row>
    <row r="1082" spans="1:2">
      <c r="A1082" s="192" t="s">
        <v>231</v>
      </c>
      <c r="B1082" s="192"/>
    </row>
    <row r="1083" spans="1:2">
      <c r="A1083" s="192" t="s">
        <v>232</v>
      </c>
      <c r="B1083" s="192"/>
    </row>
    <row r="1084" spans="1:2">
      <c r="A1084" s="192" t="s">
        <v>233</v>
      </c>
      <c r="B1084" s="192"/>
    </row>
    <row r="1085" spans="1:2">
      <c r="A1085" s="192" t="s">
        <v>234</v>
      </c>
      <c r="B1085" s="192"/>
    </row>
    <row r="1086" spans="1:2">
      <c r="A1086" s="192" t="s">
        <v>235</v>
      </c>
      <c r="B1086" s="192"/>
    </row>
    <row r="1087" spans="1:2">
      <c r="A1087" s="192" t="s">
        <v>236</v>
      </c>
      <c r="B1087" s="192"/>
    </row>
    <row r="1088" spans="1:2">
      <c r="A1088" s="192" t="s">
        <v>237</v>
      </c>
      <c r="B1088" s="192"/>
    </row>
    <row r="1089" spans="1:2">
      <c r="A1089" s="192" t="s">
        <v>238</v>
      </c>
      <c r="B1089" s="192"/>
    </row>
    <row r="1090" spans="1:2">
      <c r="A1090" s="192" t="s">
        <v>239</v>
      </c>
      <c r="B1090" s="192">
        <v>20</v>
      </c>
    </row>
    <row r="1091" spans="1:3">
      <c r="A1091" s="192" t="s">
        <v>240</v>
      </c>
      <c r="B1091" s="193">
        <v>7204</v>
      </c>
      <c r="C1091" s="194"/>
    </row>
    <row r="1092" spans="1:3">
      <c r="A1092" s="192" t="s">
        <v>241</v>
      </c>
      <c r="B1092" s="196">
        <v>7169</v>
      </c>
      <c r="C1092" s="197"/>
    </row>
    <row r="1093" spans="1:2">
      <c r="A1093" s="192" t="s">
        <v>271</v>
      </c>
      <c r="B1093" s="192">
        <v>1275</v>
      </c>
    </row>
    <row r="1094" spans="1:2">
      <c r="A1094" s="192" t="s">
        <v>272</v>
      </c>
      <c r="B1094" s="192"/>
    </row>
    <row r="1095" spans="1:2">
      <c r="A1095" s="192" t="s">
        <v>273</v>
      </c>
      <c r="B1095" s="192"/>
    </row>
    <row r="1096" spans="1:2">
      <c r="A1096" s="192" t="s">
        <v>920</v>
      </c>
      <c r="B1096" s="192">
        <v>430</v>
      </c>
    </row>
    <row r="1097" spans="1:2">
      <c r="A1097" s="192" t="s">
        <v>921</v>
      </c>
      <c r="B1097" s="192">
        <v>296</v>
      </c>
    </row>
    <row r="1098" spans="1:2">
      <c r="A1098" s="192" t="s">
        <v>922</v>
      </c>
      <c r="B1098" s="192"/>
    </row>
    <row r="1099" spans="1:2">
      <c r="A1099" s="192" t="s">
        <v>923</v>
      </c>
      <c r="B1099" s="192"/>
    </row>
    <row r="1100" spans="1:2">
      <c r="A1100" s="192" t="s">
        <v>924</v>
      </c>
      <c r="B1100" s="192">
        <v>2500</v>
      </c>
    </row>
    <row r="1101" spans="1:2">
      <c r="A1101" s="192" t="s">
        <v>925</v>
      </c>
      <c r="B1101" s="192"/>
    </row>
    <row r="1102" spans="1:2">
      <c r="A1102" s="192" t="s">
        <v>926</v>
      </c>
      <c r="B1102" s="192"/>
    </row>
    <row r="1103" spans="1:2">
      <c r="A1103" s="192" t="s">
        <v>927</v>
      </c>
      <c r="B1103" s="192"/>
    </row>
    <row r="1104" spans="1:2">
      <c r="A1104" s="192" t="s">
        <v>928</v>
      </c>
      <c r="B1104" s="192"/>
    </row>
    <row r="1105" spans="1:2">
      <c r="A1105" s="192" t="s">
        <v>929</v>
      </c>
      <c r="B1105" s="192"/>
    </row>
    <row r="1106" spans="1:2">
      <c r="A1106" s="192" t="s">
        <v>930</v>
      </c>
      <c r="B1106" s="192"/>
    </row>
    <row r="1107" spans="1:2">
      <c r="A1107" s="192" t="s">
        <v>931</v>
      </c>
      <c r="B1107" s="192"/>
    </row>
    <row r="1108" spans="1:2">
      <c r="A1108" s="192" t="s">
        <v>932</v>
      </c>
      <c r="B1108" s="192"/>
    </row>
    <row r="1109" spans="1:2">
      <c r="A1109" s="192" t="s">
        <v>933</v>
      </c>
      <c r="B1109" s="192"/>
    </row>
    <row r="1110" spans="1:2">
      <c r="A1110" s="192" t="s">
        <v>934</v>
      </c>
      <c r="B1110" s="192"/>
    </row>
    <row r="1111" spans="1:2">
      <c r="A1111" s="192" t="s">
        <v>935</v>
      </c>
      <c r="B1111" s="192"/>
    </row>
    <row r="1112" spans="1:2">
      <c r="A1112" s="192" t="s">
        <v>936</v>
      </c>
      <c r="B1112" s="192"/>
    </row>
    <row r="1113" spans="1:2">
      <c r="A1113" s="192" t="s">
        <v>937</v>
      </c>
      <c r="B1113" s="192"/>
    </row>
    <row r="1114" spans="1:2">
      <c r="A1114" s="192" t="s">
        <v>938</v>
      </c>
      <c r="B1114" s="192"/>
    </row>
    <row r="1115" spans="1:2">
      <c r="A1115" s="192" t="s">
        <v>939</v>
      </c>
      <c r="B1115" s="192"/>
    </row>
    <row r="1116" spans="1:2">
      <c r="A1116" s="192" t="s">
        <v>940</v>
      </c>
      <c r="B1116" s="192"/>
    </row>
    <row r="1117" spans="1:2">
      <c r="A1117" s="192" t="s">
        <v>280</v>
      </c>
      <c r="B1117" s="192"/>
    </row>
    <row r="1118" spans="1:2">
      <c r="A1118" s="192" t="s">
        <v>941</v>
      </c>
      <c r="B1118" s="192">
        <v>2668</v>
      </c>
    </row>
    <row r="1119" spans="1:3">
      <c r="A1119" s="192" t="s">
        <v>242</v>
      </c>
      <c r="B1119" s="196">
        <v>35</v>
      </c>
      <c r="C1119" s="197"/>
    </row>
    <row r="1120" spans="1:2">
      <c r="A1120" s="192" t="s">
        <v>271</v>
      </c>
      <c r="B1120" s="192"/>
    </row>
    <row r="1121" spans="1:2">
      <c r="A1121" s="192" t="s">
        <v>272</v>
      </c>
      <c r="B1121" s="192"/>
    </row>
    <row r="1122" spans="1:2">
      <c r="A1122" s="192" t="s">
        <v>273</v>
      </c>
      <c r="B1122" s="192"/>
    </row>
    <row r="1123" spans="1:2">
      <c r="A1123" s="192" t="s">
        <v>942</v>
      </c>
      <c r="B1123" s="192"/>
    </row>
    <row r="1124" spans="1:2">
      <c r="A1124" s="192" t="s">
        <v>943</v>
      </c>
      <c r="B1124" s="192"/>
    </row>
    <row r="1125" spans="1:2">
      <c r="A1125" s="192" t="s">
        <v>944</v>
      </c>
      <c r="B1125" s="192"/>
    </row>
    <row r="1126" spans="1:2">
      <c r="A1126" s="192" t="s">
        <v>945</v>
      </c>
      <c r="B1126" s="192"/>
    </row>
    <row r="1127" spans="1:2">
      <c r="A1127" s="192" t="s">
        <v>946</v>
      </c>
      <c r="B1127" s="192"/>
    </row>
    <row r="1128" spans="1:2">
      <c r="A1128" s="192" t="s">
        <v>947</v>
      </c>
      <c r="B1128" s="192"/>
    </row>
    <row r="1129" spans="1:2">
      <c r="A1129" s="192" t="s">
        <v>948</v>
      </c>
      <c r="B1129" s="192">
        <v>10</v>
      </c>
    </row>
    <row r="1130" spans="1:2">
      <c r="A1130" s="192" t="s">
        <v>949</v>
      </c>
      <c r="B1130" s="192"/>
    </row>
    <row r="1131" spans="1:2">
      <c r="A1131" s="192" t="s">
        <v>950</v>
      </c>
      <c r="B1131" s="192"/>
    </row>
    <row r="1132" spans="1:2">
      <c r="A1132" s="192" t="s">
        <v>951</v>
      </c>
      <c r="B1132" s="192"/>
    </row>
    <row r="1133" spans="1:2">
      <c r="A1133" s="192" t="s">
        <v>952</v>
      </c>
      <c r="B1133" s="192">
        <v>25</v>
      </c>
    </row>
    <row r="1134" spans="1:2">
      <c r="A1134" s="192" t="s">
        <v>243</v>
      </c>
      <c r="B1134" s="192"/>
    </row>
    <row r="1135" spans="1:3">
      <c r="A1135" s="192" t="s">
        <v>244</v>
      </c>
      <c r="B1135" s="193">
        <v>13553</v>
      </c>
      <c r="C1135" s="194"/>
    </row>
    <row r="1136" spans="1:3">
      <c r="A1136" s="192" t="s">
        <v>245</v>
      </c>
      <c r="B1136" s="196">
        <v>6473</v>
      </c>
      <c r="C1136" s="197"/>
    </row>
    <row r="1137" spans="1:2">
      <c r="A1137" s="192" t="s">
        <v>953</v>
      </c>
      <c r="B1137" s="192"/>
    </row>
    <row r="1138" spans="1:2">
      <c r="A1138" s="192" t="s">
        <v>954</v>
      </c>
      <c r="B1138" s="192"/>
    </row>
    <row r="1139" spans="1:2">
      <c r="A1139" s="192" t="s">
        <v>955</v>
      </c>
      <c r="B1139" s="192">
        <v>1085</v>
      </c>
    </row>
    <row r="1140" spans="1:2">
      <c r="A1140" s="192" t="s">
        <v>956</v>
      </c>
      <c r="B1140" s="192"/>
    </row>
    <row r="1141" spans="1:2">
      <c r="A1141" s="192" t="s">
        <v>957</v>
      </c>
      <c r="B1141" s="192">
        <v>1653</v>
      </c>
    </row>
    <row r="1142" spans="1:2">
      <c r="A1142" s="192" t="s">
        <v>958</v>
      </c>
      <c r="B1142" s="192">
        <v>2225</v>
      </c>
    </row>
    <row r="1143" spans="1:2">
      <c r="A1143" s="192" t="s">
        <v>959</v>
      </c>
      <c r="B1143" s="192">
        <v>0</v>
      </c>
    </row>
    <row r="1144" spans="1:2">
      <c r="A1144" s="192" t="s">
        <v>960</v>
      </c>
      <c r="B1144" s="192">
        <v>1500</v>
      </c>
    </row>
    <row r="1145" spans="1:2">
      <c r="A1145" s="192" t="s">
        <v>961</v>
      </c>
      <c r="B1145" s="192"/>
    </row>
    <row r="1146" spans="1:2">
      <c r="A1146" s="192" t="s">
        <v>962</v>
      </c>
      <c r="B1146" s="192">
        <v>10</v>
      </c>
    </row>
    <row r="1147" spans="1:3">
      <c r="A1147" s="192" t="s">
        <v>246</v>
      </c>
      <c r="B1147" s="196">
        <v>7069</v>
      </c>
      <c r="C1147" s="197"/>
    </row>
    <row r="1148" spans="1:2">
      <c r="A1148" s="192" t="s">
        <v>963</v>
      </c>
      <c r="B1148" s="192">
        <v>7069</v>
      </c>
    </row>
    <row r="1149" spans="1:2">
      <c r="A1149" s="192" t="s">
        <v>964</v>
      </c>
      <c r="B1149" s="192">
        <v>0</v>
      </c>
    </row>
    <row r="1150" spans="1:2">
      <c r="A1150" s="192" t="s">
        <v>965</v>
      </c>
      <c r="B1150" s="192"/>
    </row>
    <row r="1151" spans="1:3">
      <c r="A1151" s="192" t="s">
        <v>247</v>
      </c>
      <c r="B1151" s="196">
        <v>11</v>
      </c>
      <c r="C1151" s="197"/>
    </row>
    <row r="1152" spans="1:2">
      <c r="A1152" s="192" t="s">
        <v>966</v>
      </c>
      <c r="B1152" s="192"/>
    </row>
    <row r="1153" spans="1:2">
      <c r="A1153" s="192" t="s">
        <v>967</v>
      </c>
      <c r="B1153" s="192">
        <v>11</v>
      </c>
    </row>
    <row r="1154" spans="1:2">
      <c r="A1154" s="192" t="s">
        <v>968</v>
      </c>
      <c r="B1154" s="192"/>
    </row>
    <row r="1155" spans="1:3">
      <c r="A1155" s="192" t="s">
        <v>248</v>
      </c>
      <c r="B1155" s="193">
        <v>1470</v>
      </c>
      <c r="C1155" s="194"/>
    </row>
    <row r="1156" spans="1:3">
      <c r="A1156" s="192" t="s">
        <v>249</v>
      </c>
      <c r="B1156" s="196">
        <v>240</v>
      </c>
      <c r="C1156" s="197"/>
    </row>
    <row r="1157" spans="1:2">
      <c r="A1157" s="192" t="s">
        <v>271</v>
      </c>
      <c r="B1157" s="192"/>
    </row>
    <row r="1158" spans="1:2">
      <c r="A1158" s="192" t="s">
        <v>272</v>
      </c>
      <c r="B1158" s="192"/>
    </row>
    <row r="1159" spans="1:2">
      <c r="A1159" s="192" t="s">
        <v>273</v>
      </c>
      <c r="B1159" s="192"/>
    </row>
    <row r="1160" spans="1:2">
      <c r="A1160" s="192" t="s">
        <v>969</v>
      </c>
      <c r="B1160" s="192"/>
    </row>
    <row r="1161" spans="1:2">
      <c r="A1161" s="192" t="s">
        <v>970</v>
      </c>
      <c r="B1161" s="192"/>
    </row>
    <row r="1162" spans="1:2">
      <c r="A1162" s="192" t="s">
        <v>971</v>
      </c>
      <c r="B1162" s="192"/>
    </row>
    <row r="1163" spans="1:2">
      <c r="A1163" s="192" t="s">
        <v>972</v>
      </c>
      <c r="B1163" s="192"/>
    </row>
    <row r="1164" spans="1:2">
      <c r="A1164" s="192" t="s">
        <v>973</v>
      </c>
      <c r="B1164" s="192"/>
    </row>
    <row r="1165" spans="1:2">
      <c r="A1165" s="192" t="s">
        <v>974</v>
      </c>
      <c r="B1165" s="192"/>
    </row>
    <row r="1166" spans="1:2">
      <c r="A1166" s="192" t="s">
        <v>975</v>
      </c>
      <c r="B1166" s="192"/>
    </row>
    <row r="1167" spans="1:2">
      <c r="A1167" s="192" t="s">
        <v>976</v>
      </c>
      <c r="B1167" s="192">
        <v>120</v>
      </c>
    </row>
    <row r="1168" spans="1:2">
      <c r="A1168" s="192" t="s">
        <v>977</v>
      </c>
      <c r="B1168" s="192"/>
    </row>
    <row r="1169" spans="1:2">
      <c r="A1169" s="192" t="s">
        <v>978</v>
      </c>
      <c r="B1169" s="192"/>
    </row>
    <row r="1170" spans="1:2">
      <c r="A1170" s="192" t="s">
        <v>979</v>
      </c>
      <c r="B1170" s="192"/>
    </row>
    <row r="1171" spans="1:2">
      <c r="A1171" s="192" t="s">
        <v>980</v>
      </c>
      <c r="B1171" s="192"/>
    </row>
    <row r="1172" spans="1:2">
      <c r="A1172" s="192" t="s">
        <v>280</v>
      </c>
      <c r="B1172" s="192"/>
    </row>
    <row r="1173" spans="1:2">
      <c r="A1173" s="192" t="s">
        <v>981</v>
      </c>
      <c r="B1173" s="192">
        <v>120</v>
      </c>
    </row>
    <row r="1174" spans="1:3">
      <c r="A1174" s="192" t="s">
        <v>250</v>
      </c>
      <c r="B1174" s="196">
        <v>0</v>
      </c>
      <c r="C1174" s="197"/>
    </row>
    <row r="1175" spans="1:2">
      <c r="A1175" s="192" t="s">
        <v>982</v>
      </c>
      <c r="B1175" s="192"/>
    </row>
    <row r="1176" spans="1:2">
      <c r="A1176" s="192" t="s">
        <v>983</v>
      </c>
      <c r="B1176" s="192"/>
    </row>
    <row r="1177" spans="1:2">
      <c r="A1177" s="192" t="s">
        <v>984</v>
      </c>
      <c r="B1177" s="192"/>
    </row>
    <row r="1178" spans="1:2">
      <c r="A1178" s="192" t="s">
        <v>985</v>
      </c>
      <c r="B1178" s="192"/>
    </row>
    <row r="1179" spans="1:2">
      <c r="A1179" s="192" t="s">
        <v>986</v>
      </c>
      <c r="B1179" s="192"/>
    </row>
    <row r="1180" spans="1:3">
      <c r="A1180" s="192" t="s">
        <v>251</v>
      </c>
      <c r="B1180" s="196">
        <v>230</v>
      </c>
      <c r="C1180" s="197"/>
    </row>
    <row r="1181" spans="1:2">
      <c r="A1181" s="192" t="s">
        <v>987</v>
      </c>
      <c r="B1181" s="192"/>
    </row>
    <row r="1182" spans="1:2">
      <c r="A1182" s="192" t="s">
        <v>988</v>
      </c>
      <c r="B1182" s="192"/>
    </row>
    <row r="1183" spans="1:2">
      <c r="A1183" s="192" t="s">
        <v>989</v>
      </c>
      <c r="B1183" s="192"/>
    </row>
    <row r="1184" spans="1:2">
      <c r="A1184" s="192" t="s">
        <v>990</v>
      </c>
      <c r="B1184" s="192"/>
    </row>
    <row r="1185" spans="1:2">
      <c r="A1185" s="192" t="s">
        <v>991</v>
      </c>
      <c r="B1185" s="192">
        <v>230</v>
      </c>
    </row>
    <row r="1186" spans="1:3">
      <c r="A1186" s="192" t="s">
        <v>252</v>
      </c>
      <c r="B1186" s="196">
        <v>1000</v>
      </c>
      <c r="C1186" s="197"/>
    </row>
    <row r="1187" spans="1:2">
      <c r="A1187" s="192" t="s">
        <v>992</v>
      </c>
      <c r="B1187" s="192"/>
    </row>
    <row r="1188" spans="1:2">
      <c r="A1188" s="192" t="s">
        <v>993</v>
      </c>
      <c r="B1188" s="192"/>
    </row>
    <row r="1189" spans="1:2">
      <c r="A1189" s="192" t="s">
        <v>994</v>
      </c>
      <c r="B1189" s="192"/>
    </row>
    <row r="1190" spans="1:2">
      <c r="A1190" s="192" t="s">
        <v>995</v>
      </c>
      <c r="B1190" s="192"/>
    </row>
    <row r="1191" spans="1:2">
      <c r="A1191" s="192" t="s">
        <v>996</v>
      </c>
      <c r="B1191" s="192"/>
    </row>
    <row r="1192" spans="1:2">
      <c r="A1192" s="192" t="s">
        <v>997</v>
      </c>
      <c r="B1192" s="192"/>
    </row>
    <row r="1193" spans="1:2">
      <c r="A1193" s="192" t="s">
        <v>998</v>
      </c>
      <c r="B1193" s="192"/>
    </row>
    <row r="1194" spans="1:2">
      <c r="A1194" s="192" t="s">
        <v>999</v>
      </c>
      <c r="B1194" s="192"/>
    </row>
    <row r="1195" spans="1:2">
      <c r="A1195" s="192" t="s">
        <v>1000</v>
      </c>
      <c r="B1195" s="192"/>
    </row>
    <row r="1196" spans="1:2">
      <c r="A1196" s="192" t="s">
        <v>1001</v>
      </c>
      <c r="B1196" s="192"/>
    </row>
    <row r="1197" spans="1:2">
      <c r="A1197" s="192" t="s">
        <v>1002</v>
      </c>
      <c r="B1197" s="192">
        <v>1000</v>
      </c>
    </row>
    <row r="1198" spans="1:2">
      <c r="A1198" s="192" t="s">
        <v>1003</v>
      </c>
      <c r="B1198" s="192"/>
    </row>
    <row r="1199" spans="1:3">
      <c r="A1199" s="192" t="s">
        <v>253</v>
      </c>
      <c r="B1199" s="193">
        <v>5504</v>
      </c>
      <c r="C1199" s="194"/>
    </row>
    <row r="1200" spans="1:3">
      <c r="A1200" s="192" t="s">
        <v>254</v>
      </c>
      <c r="B1200" s="196">
        <v>1786</v>
      </c>
      <c r="C1200" s="197"/>
    </row>
    <row r="1201" spans="1:2">
      <c r="A1201" s="192" t="s">
        <v>271</v>
      </c>
      <c r="B1201" s="192">
        <v>388</v>
      </c>
    </row>
    <row r="1202" spans="1:2">
      <c r="A1202" s="192" t="s">
        <v>272</v>
      </c>
      <c r="B1202" s="192"/>
    </row>
    <row r="1203" spans="1:2">
      <c r="A1203" s="192" t="s">
        <v>273</v>
      </c>
      <c r="B1203" s="192"/>
    </row>
    <row r="1204" spans="1:2">
      <c r="A1204" s="192" t="s">
        <v>1004</v>
      </c>
      <c r="B1204" s="192"/>
    </row>
    <row r="1205" spans="1:2">
      <c r="A1205" s="192" t="s">
        <v>1005</v>
      </c>
      <c r="B1205" s="192"/>
    </row>
    <row r="1206" spans="1:2">
      <c r="A1206" s="192" t="s">
        <v>1006</v>
      </c>
      <c r="B1206" s="192">
        <v>100</v>
      </c>
    </row>
    <row r="1207" spans="1:2">
      <c r="A1207" s="192" t="s">
        <v>1007</v>
      </c>
      <c r="B1207" s="192"/>
    </row>
    <row r="1208" spans="1:2">
      <c r="A1208" s="192" t="s">
        <v>1008</v>
      </c>
      <c r="B1208" s="192"/>
    </row>
    <row r="1209" spans="1:2">
      <c r="A1209" s="192" t="s">
        <v>1009</v>
      </c>
      <c r="B1209" s="192"/>
    </row>
    <row r="1210" spans="1:2">
      <c r="A1210" s="192" t="s">
        <v>280</v>
      </c>
      <c r="B1210" s="192">
        <v>0</v>
      </c>
    </row>
    <row r="1211" spans="1:2">
      <c r="A1211" s="192" t="s">
        <v>1010</v>
      </c>
      <c r="B1211" s="192">
        <v>1298</v>
      </c>
    </row>
    <row r="1212" spans="1:3">
      <c r="A1212" s="192" t="s">
        <v>255</v>
      </c>
      <c r="B1212" s="196">
        <v>568</v>
      </c>
      <c r="C1212" s="197"/>
    </row>
    <row r="1213" spans="1:2">
      <c r="A1213" s="192" t="s">
        <v>271</v>
      </c>
      <c r="B1213" s="192"/>
    </row>
    <row r="1214" spans="1:2">
      <c r="A1214" s="192" t="s">
        <v>272</v>
      </c>
      <c r="B1214" s="192"/>
    </row>
    <row r="1215" spans="1:2">
      <c r="A1215" s="192" t="s">
        <v>273</v>
      </c>
      <c r="B1215" s="192"/>
    </row>
    <row r="1216" spans="1:2">
      <c r="A1216" s="192" t="s">
        <v>1011</v>
      </c>
      <c r="B1216" s="192">
        <v>5</v>
      </c>
    </row>
    <row r="1217" spans="1:2">
      <c r="A1217" s="192" t="s">
        <v>1012</v>
      </c>
      <c r="B1217" s="192">
        <v>563</v>
      </c>
    </row>
    <row r="1218" spans="1:3">
      <c r="A1218" s="192" t="s">
        <v>256</v>
      </c>
      <c r="B1218" s="196">
        <v>0</v>
      </c>
      <c r="C1218" s="197"/>
    </row>
    <row r="1219" spans="1:2">
      <c r="A1219" s="192" t="s">
        <v>271</v>
      </c>
      <c r="B1219" s="192"/>
    </row>
    <row r="1220" spans="1:2">
      <c r="A1220" s="192" t="s">
        <v>272</v>
      </c>
      <c r="B1220" s="192"/>
    </row>
    <row r="1221" spans="1:2">
      <c r="A1221" s="192" t="s">
        <v>273</v>
      </c>
      <c r="B1221" s="192"/>
    </row>
    <row r="1222" spans="1:2">
      <c r="A1222" s="192" t="s">
        <v>1013</v>
      </c>
      <c r="B1222" s="192"/>
    </row>
    <row r="1223" spans="1:2">
      <c r="A1223" s="192" t="s">
        <v>1014</v>
      </c>
      <c r="B1223" s="192"/>
    </row>
    <row r="1224" spans="1:3">
      <c r="A1224" s="192" t="s">
        <v>257</v>
      </c>
      <c r="B1224" s="196">
        <v>0</v>
      </c>
      <c r="C1224" s="197"/>
    </row>
    <row r="1225" spans="1:2">
      <c r="A1225" s="192" t="s">
        <v>271</v>
      </c>
      <c r="B1225" s="192"/>
    </row>
    <row r="1226" spans="1:2">
      <c r="A1226" s="192" t="s">
        <v>272</v>
      </c>
      <c r="B1226" s="192"/>
    </row>
    <row r="1227" spans="1:2">
      <c r="A1227" s="192" t="s">
        <v>273</v>
      </c>
      <c r="B1227" s="192"/>
    </row>
    <row r="1228" spans="1:2">
      <c r="A1228" s="192" t="s">
        <v>1015</v>
      </c>
      <c r="B1228" s="192"/>
    </row>
    <row r="1229" spans="1:2">
      <c r="A1229" s="192" t="s">
        <v>1016</v>
      </c>
      <c r="B1229" s="192"/>
    </row>
    <row r="1230" spans="1:2">
      <c r="A1230" s="192" t="s">
        <v>280</v>
      </c>
      <c r="B1230" s="192"/>
    </row>
    <row r="1231" spans="1:2">
      <c r="A1231" s="192" t="s">
        <v>1017</v>
      </c>
      <c r="B1231" s="192"/>
    </row>
    <row r="1232" spans="1:3">
      <c r="A1232" s="192" t="s">
        <v>258</v>
      </c>
      <c r="B1232" s="196">
        <v>10</v>
      </c>
      <c r="C1232" s="197"/>
    </row>
    <row r="1233" spans="1:2">
      <c r="A1233" s="192" t="s">
        <v>271</v>
      </c>
      <c r="B1233" s="192"/>
    </row>
    <row r="1234" spans="1:2">
      <c r="A1234" s="192" t="s">
        <v>272</v>
      </c>
      <c r="B1234" s="192"/>
    </row>
    <row r="1235" spans="1:2">
      <c r="A1235" s="192" t="s">
        <v>273</v>
      </c>
      <c r="B1235" s="192"/>
    </row>
    <row r="1236" spans="1:2">
      <c r="A1236" s="192" t="s">
        <v>1018</v>
      </c>
      <c r="B1236" s="192">
        <v>0</v>
      </c>
    </row>
    <row r="1237" spans="1:2">
      <c r="A1237" s="192" t="s">
        <v>1019</v>
      </c>
      <c r="B1237" s="192"/>
    </row>
    <row r="1238" spans="1:2">
      <c r="A1238" s="192" t="s">
        <v>1020</v>
      </c>
      <c r="B1238" s="192"/>
    </row>
    <row r="1239" spans="1:2">
      <c r="A1239" s="192" t="s">
        <v>1021</v>
      </c>
      <c r="B1239" s="192"/>
    </row>
    <row r="1240" spans="1:2">
      <c r="A1240" s="192" t="s">
        <v>1022</v>
      </c>
      <c r="B1240" s="192"/>
    </row>
    <row r="1241" spans="1:2">
      <c r="A1241" s="192" t="s">
        <v>1023</v>
      </c>
      <c r="B1241" s="192"/>
    </row>
    <row r="1242" spans="1:2">
      <c r="A1242" s="192" t="s">
        <v>1024</v>
      </c>
      <c r="B1242" s="192"/>
    </row>
    <row r="1243" spans="1:2">
      <c r="A1243" s="192" t="s">
        <v>1025</v>
      </c>
      <c r="B1243" s="192"/>
    </row>
    <row r="1244" spans="1:2">
      <c r="A1244" s="192" t="s">
        <v>1026</v>
      </c>
      <c r="B1244" s="192">
        <v>10</v>
      </c>
    </row>
    <row r="1245" spans="1:3">
      <c r="A1245" s="192" t="s">
        <v>259</v>
      </c>
      <c r="B1245" s="196">
        <v>820</v>
      </c>
      <c r="C1245" s="197"/>
    </row>
    <row r="1246" spans="1:2">
      <c r="A1246" s="192" t="s">
        <v>1027</v>
      </c>
      <c r="B1246" s="192">
        <v>820</v>
      </c>
    </row>
    <row r="1247" spans="1:2">
      <c r="A1247" s="192" t="s">
        <v>1028</v>
      </c>
      <c r="B1247" s="192"/>
    </row>
    <row r="1248" spans="1:2">
      <c r="A1248" s="192" t="s">
        <v>1029</v>
      </c>
      <c r="B1248" s="192"/>
    </row>
    <row r="1249" spans="1:3">
      <c r="A1249" s="192" t="s">
        <v>260</v>
      </c>
      <c r="B1249" s="196">
        <v>1820</v>
      </c>
      <c r="C1249" s="197"/>
    </row>
    <row r="1250" spans="1:2">
      <c r="A1250" s="192" t="s">
        <v>1030</v>
      </c>
      <c r="B1250" s="192">
        <v>1120</v>
      </c>
    </row>
    <row r="1251" spans="1:2">
      <c r="A1251" s="192" t="s">
        <v>1031</v>
      </c>
      <c r="B1251" s="192"/>
    </row>
    <row r="1252" spans="1:2">
      <c r="A1252" s="192" t="s">
        <v>1032</v>
      </c>
      <c r="B1252" s="192">
        <v>700</v>
      </c>
    </row>
    <row r="1253" spans="1:2">
      <c r="A1253" s="192" t="s">
        <v>261</v>
      </c>
      <c r="B1253" s="201">
        <v>500</v>
      </c>
    </row>
    <row r="1254" spans="1:2">
      <c r="A1254" s="192" t="s">
        <v>1033</v>
      </c>
      <c r="B1254" s="193">
        <v>8000</v>
      </c>
    </row>
    <row r="1255" spans="1:3">
      <c r="A1255" s="192" t="s">
        <v>1034</v>
      </c>
      <c r="B1255" s="193">
        <v>18281</v>
      </c>
      <c r="C1255" s="194"/>
    </row>
    <row r="1256" spans="1:3">
      <c r="A1256" s="192" t="s">
        <v>1035</v>
      </c>
      <c r="B1256" s="200">
        <v>18281</v>
      </c>
      <c r="C1256" s="197"/>
    </row>
    <row r="1257" spans="1:2">
      <c r="A1257" s="192" t="s">
        <v>1036</v>
      </c>
      <c r="B1257" s="192">
        <v>18281</v>
      </c>
    </row>
    <row r="1258" spans="1:2">
      <c r="A1258" s="192" t="s">
        <v>1037</v>
      </c>
      <c r="B1258" s="192"/>
    </row>
    <row r="1259" spans="1:2">
      <c r="A1259" s="192" t="s">
        <v>1038</v>
      </c>
      <c r="B1259" s="192"/>
    </row>
    <row r="1260" spans="1:2">
      <c r="A1260" s="192" t="s">
        <v>1039</v>
      </c>
      <c r="B1260" s="192"/>
    </row>
    <row r="1261" spans="1:3">
      <c r="A1261" s="192" t="s">
        <v>1040</v>
      </c>
      <c r="B1261" s="200">
        <v>0</v>
      </c>
      <c r="C1261" s="197"/>
    </row>
    <row r="1262" spans="1:2">
      <c r="A1262" s="192" t="s">
        <v>1041</v>
      </c>
      <c r="B1262" s="192"/>
    </row>
    <row r="1263" spans="1:3">
      <c r="A1263" s="192" t="s">
        <v>1042</v>
      </c>
      <c r="B1263" s="200">
        <v>18050</v>
      </c>
      <c r="C1263" s="197"/>
    </row>
    <row r="1264" spans="1:2">
      <c r="A1264" s="192" t="s">
        <v>1043</v>
      </c>
      <c r="B1264" s="192">
        <v>4050</v>
      </c>
    </row>
    <row r="1265" spans="1:2">
      <c r="A1265" s="192" t="s">
        <v>239</v>
      </c>
      <c r="B1265" s="192">
        <v>14000</v>
      </c>
    </row>
    <row r="1266" spans="1:2">
      <c r="A1266" s="192"/>
      <c r="B1266" s="192"/>
    </row>
    <row r="1267" spans="1:2">
      <c r="A1267" s="192"/>
      <c r="B1267" s="192"/>
    </row>
    <row r="1268" spans="1:2">
      <c r="A1268" s="205" t="s">
        <v>1044</v>
      </c>
      <c r="B1268" s="193">
        <v>703365</v>
      </c>
    </row>
  </sheetData>
  <mergeCells count="1">
    <mergeCell ref="A2:B2"/>
  </mergeCells>
  <printOptions horizontalCentered="1"/>
  <pageMargins left="0.31496062992126" right="0.31496062992126" top="0.354330708661417" bottom="0.354330708661417" header="0.31496062992126" footer="0.31496062992126"/>
  <pageSetup paperSize="9" scale="8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679"/>
  <sheetViews>
    <sheetView showZeros="0" workbookViewId="0">
      <selection activeCell="A16" sqref="A16"/>
    </sheetView>
  </sheetViews>
  <sheetFormatPr defaultColWidth="9" defaultRowHeight="14.25" outlineLevelCol="1"/>
  <cols>
    <col min="1" max="1" width="50.6" style="180" customWidth="1"/>
    <col min="2" max="2" width="23.9" style="180" customWidth="1"/>
    <col min="3" max="16384" width="9" style="180"/>
  </cols>
  <sheetData>
    <row r="1" s="161" customFormat="1" ht="17.25" customHeight="1" spans="1:1">
      <c r="A1" s="160" t="s">
        <v>1045</v>
      </c>
    </row>
    <row r="2" s="178" customFormat="1" ht="21.75" customHeight="1" spans="1:2">
      <c r="A2" s="162" t="s">
        <v>1046</v>
      </c>
      <c r="B2" s="162"/>
    </row>
    <row r="3" ht="23.25" customHeight="1" spans="1:2">
      <c r="A3" s="163"/>
      <c r="B3" s="164" t="s">
        <v>30</v>
      </c>
    </row>
    <row r="4" s="179" customFormat="1" ht="29.25" customHeight="1" spans="1:2">
      <c r="A4" s="181" t="s">
        <v>31</v>
      </c>
      <c r="B4" s="181" t="s">
        <v>32</v>
      </c>
    </row>
    <row r="5" s="179" customFormat="1" ht="24.9" customHeight="1" spans="1:2">
      <c r="A5" s="182" t="s">
        <v>1047</v>
      </c>
      <c r="B5" s="183"/>
    </row>
    <row r="6" s="179" customFormat="1" ht="24.9" customHeight="1" spans="1:2">
      <c r="A6" s="182" t="s">
        <v>1048</v>
      </c>
      <c r="B6" s="183"/>
    </row>
    <row r="7" s="179" customFormat="1" ht="24.9" customHeight="1" spans="1:2">
      <c r="A7" s="182" t="s">
        <v>1049</v>
      </c>
      <c r="B7" s="183"/>
    </row>
    <row r="8" s="179" customFormat="1" ht="24.9" customHeight="1" spans="1:2">
      <c r="A8" s="182" t="s">
        <v>1050</v>
      </c>
      <c r="B8" s="183"/>
    </row>
    <row r="9" s="179" customFormat="1" ht="24.9" customHeight="1" spans="1:2">
      <c r="A9" s="182" t="s">
        <v>1051</v>
      </c>
      <c r="B9" s="183"/>
    </row>
    <row r="10" s="179" customFormat="1" ht="24.9" customHeight="1" spans="1:2">
      <c r="A10" s="182" t="s">
        <v>1052</v>
      </c>
      <c r="B10" s="183"/>
    </row>
    <row r="11" s="179" customFormat="1" ht="24.9" customHeight="1" spans="1:2">
      <c r="A11" s="182" t="s">
        <v>1053</v>
      </c>
      <c r="B11" s="183">
        <v>524900</v>
      </c>
    </row>
    <row r="12" s="179" customFormat="1" ht="24.9" customHeight="1" spans="1:2">
      <c r="A12" s="182" t="s">
        <v>1054</v>
      </c>
      <c r="B12" s="183"/>
    </row>
    <row r="13" s="179" customFormat="1" ht="24.9" customHeight="1" spans="1:2">
      <c r="A13" s="182" t="s">
        <v>1055</v>
      </c>
      <c r="B13" s="183"/>
    </row>
    <row r="14" s="179" customFormat="1" ht="24.9" customHeight="1" spans="1:2">
      <c r="A14" s="182" t="s">
        <v>1056</v>
      </c>
      <c r="B14" s="183">
        <v>1600</v>
      </c>
    </row>
    <row r="15" s="179" customFormat="1" ht="24.9" customHeight="1" spans="1:2">
      <c r="A15" s="182" t="s">
        <v>1057</v>
      </c>
      <c r="B15" s="183"/>
    </row>
    <row r="16" s="179" customFormat="1" ht="24.9" customHeight="1" spans="1:2">
      <c r="A16" s="182" t="s">
        <v>1058</v>
      </c>
      <c r="B16" s="183"/>
    </row>
    <row r="17" s="179" customFormat="1" ht="24.9" customHeight="1" spans="1:2">
      <c r="A17" s="182" t="s">
        <v>1059</v>
      </c>
      <c r="B17" s="183"/>
    </row>
    <row r="18" s="179" customFormat="1" ht="24.9" customHeight="1" spans="1:2">
      <c r="A18" s="182" t="s">
        <v>1060</v>
      </c>
      <c r="B18" s="183">
        <v>1000</v>
      </c>
    </row>
    <row r="19" s="179" customFormat="1" ht="24.9" customHeight="1" spans="1:2">
      <c r="A19" s="182" t="s">
        <v>1061</v>
      </c>
      <c r="B19" s="183"/>
    </row>
    <row r="20" s="179" customFormat="1" ht="24.9" customHeight="1" spans="1:2">
      <c r="A20" s="182" t="s">
        <v>1062</v>
      </c>
      <c r="B20" s="183"/>
    </row>
    <row r="21" s="179" customFormat="1" ht="24.9" customHeight="1" spans="1:2">
      <c r="A21" s="182" t="s">
        <v>1063</v>
      </c>
      <c r="B21" s="183"/>
    </row>
    <row r="22" s="179" customFormat="1" ht="24.9" customHeight="1" spans="1:2">
      <c r="A22" s="184"/>
      <c r="B22" s="183"/>
    </row>
    <row r="23" s="179" customFormat="1" ht="24.9" customHeight="1" spans="1:2">
      <c r="A23" s="185" t="s">
        <v>60</v>
      </c>
      <c r="B23" s="183">
        <v>527500</v>
      </c>
    </row>
    <row r="24" s="179" customFormat="1" ht="24.9" customHeight="1" spans="1:2">
      <c r="A24" s="185" t="s">
        <v>1064</v>
      </c>
      <c r="B24" s="183">
        <v>37958</v>
      </c>
    </row>
    <row r="25" s="179" customFormat="1" ht="24.9" customHeight="1" spans="1:2">
      <c r="A25" s="185" t="s">
        <v>1065</v>
      </c>
      <c r="B25" s="183">
        <v>5000</v>
      </c>
    </row>
    <row r="26" s="179" customFormat="1" ht="24.9" customHeight="1" spans="1:2">
      <c r="A26" s="185" t="s">
        <v>1066</v>
      </c>
      <c r="B26" s="183">
        <v>5000</v>
      </c>
    </row>
    <row r="27" s="179" customFormat="1" ht="24.9" customHeight="1" spans="1:2">
      <c r="A27" s="185" t="s">
        <v>1067</v>
      </c>
      <c r="B27" s="183"/>
    </row>
    <row r="28" s="179" customFormat="1" ht="24.9" customHeight="1" spans="1:2">
      <c r="A28" s="185" t="s">
        <v>1068</v>
      </c>
      <c r="B28" s="183">
        <v>32958</v>
      </c>
    </row>
    <row r="29" s="179" customFormat="1" ht="24.9" customHeight="1" spans="1:2">
      <c r="A29" s="185" t="s">
        <v>1069</v>
      </c>
      <c r="B29" s="183"/>
    </row>
    <row r="30" s="179" customFormat="1" ht="24.9" customHeight="1" spans="1:2">
      <c r="A30" s="185" t="s">
        <v>1070</v>
      </c>
      <c r="B30" s="183"/>
    </row>
    <row r="31" s="179" customFormat="1" ht="24.9" customHeight="1" spans="1:2">
      <c r="A31" s="185" t="s">
        <v>1071</v>
      </c>
      <c r="B31" s="183"/>
    </row>
    <row r="32" s="179" customFormat="1" ht="24.9" customHeight="1" spans="1:2">
      <c r="A32" s="185" t="s">
        <v>1072</v>
      </c>
      <c r="B32" s="183"/>
    </row>
    <row r="33" s="179" customFormat="1" ht="24.9" customHeight="1" spans="1:2">
      <c r="A33" s="185"/>
      <c r="B33" s="183"/>
    </row>
    <row r="34" s="179" customFormat="1" ht="24.9" customHeight="1" spans="1:2">
      <c r="A34" s="185" t="s">
        <v>1073</v>
      </c>
      <c r="B34" s="183">
        <v>565458</v>
      </c>
    </row>
    <row r="35" spans="1:1">
      <c r="A35" s="179"/>
    </row>
    <row r="36" spans="1:1">
      <c r="A36" s="179"/>
    </row>
    <row r="37" spans="1:1">
      <c r="A37" s="179"/>
    </row>
    <row r="38" spans="1:1">
      <c r="A38" s="179"/>
    </row>
    <row r="39" spans="1:1">
      <c r="A39" s="179"/>
    </row>
    <row r="40" spans="1:1">
      <c r="A40" s="179"/>
    </row>
    <row r="41" spans="1:1">
      <c r="A41" s="179"/>
    </row>
    <row r="42" spans="1:1">
      <c r="A42" s="179"/>
    </row>
    <row r="43" spans="1:1">
      <c r="A43" s="179"/>
    </row>
    <row r="44" spans="1:1">
      <c r="A44" s="179"/>
    </row>
    <row r="45" spans="1:1">
      <c r="A45" s="179"/>
    </row>
    <row r="46" spans="1:1">
      <c r="A46" s="179"/>
    </row>
    <row r="47" spans="1:1">
      <c r="A47" s="179"/>
    </row>
    <row r="48" spans="1:1">
      <c r="A48" s="179"/>
    </row>
    <row r="49" spans="1:1">
      <c r="A49" s="179"/>
    </row>
    <row r="50" spans="1:1">
      <c r="A50" s="179"/>
    </row>
    <row r="51" spans="1:1">
      <c r="A51" s="179"/>
    </row>
    <row r="52" spans="1:1">
      <c r="A52" s="179"/>
    </row>
    <row r="53" spans="1:1">
      <c r="A53" s="179"/>
    </row>
    <row r="54" spans="1:1">
      <c r="A54" s="179"/>
    </row>
    <row r="55" spans="1:1">
      <c r="A55" s="179"/>
    </row>
    <row r="56" spans="1:1">
      <c r="A56" s="179"/>
    </row>
    <row r="57" spans="1:1">
      <c r="A57" s="179"/>
    </row>
    <row r="58" spans="1:1">
      <c r="A58" s="179"/>
    </row>
    <row r="59" spans="1:1">
      <c r="A59" s="179"/>
    </row>
    <row r="60" spans="1:1">
      <c r="A60" s="179"/>
    </row>
    <row r="61" spans="1:1">
      <c r="A61" s="179"/>
    </row>
    <row r="62" spans="1:1">
      <c r="A62" s="179"/>
    </row>
    <row r="63" spans="1:1">
      <c r="A63" s="179"/>
    </row>
    <row r="64" spans="1:1">
      <c r="A64" s="179"/>
    </row>
    <row r="65" spans="1:1">
      <c r="A65" s="179"/>
    </row>
    <row r="66" spans="1:1">
      <c r="A66" s="179"/>
    </row>
    <row r="67" spans="1:1">
      <c r="A67" s="179"/>
    </row>
    <row r="68" spans="1:1">
      <c r="A68" s="179"/>
    </row>
    <row r="69" spans="1:1">
      <c r="A69" s="179"/>
    </row>
    <row r="70" spans="1:1">
      <c r="A70" s="179"/>
    </row>
    <row r="71" spans="1:1">
      <c r="A71" s="179"/>
    </row>
    <row r="72" spans="1:1">
      <c r="A72" s="179"/>
    </row>
    <row r="73" spans="1:1">
      <c r="A73" s="179"/>
    </row>
    <row r="74" spans="1:1">
      <c r="A74" s="179"/>
    </row>
    <row r="75" spans="1:1">
      <c r="A75" s="179"/>
    </row>
    <row r="76" spans="1:1">
      <c r="A76" s="179"/>
    </row>
    <row r="77" spans="1:1">
      <c r="A77" s="179"/>
    </row>
    <row r="78" spans="1:1">
      <c r="A78" s="179"/>
    </row>
    <row r="79" spans="1:1">
      <c r="A79" s="179"/>
    </row>
    <row r="80" spans="1:1">
      <c r="A80" s="179"/>
    </row>
    <row r="81" spans="1:1">
      <c r="A81" s="179"/>
    </row>
    <row r="82" spans="1:1">
      <c r="A82" s="179"/>
    </row>
    <row r="83" spans="1:1">
      <c r="A83" s="179"/>
    </row>
    <row r="84" spans="1:1">
      <c r="A84" s="179"/>
    </row>
    <row r="85" spans="1:1">
      <c r="A85" s="179"/>
    </row>
    <row r="86" spans="1:1">
      <c r="A86" s="179"/>
    </row>
    <row r="87" spans="1:1">
      <c r="A87" s="179"/>
    </row>
    <row r="88" spans="1:1">
      <c r="A88" s="179"/>
    </row>
    <row r="89" spans="1:1">
      <c r="A89" s="179"/>
    </row>
    <row r="90" spans="1:1">
      <c r="A90" s="179"/>
    </row>
    <row r="91" spans="1:1">
      <c r="A91" s="179"/>
    </row>
    <row r="92" spans="1:1">
      <c r="A92" s="179"/>
    </row>
    <row r="93" spans="1:1">
      <c r="A93" s="179"/>
    </row>
    <row r="94" spans="1:1">
      <c r="A94" s="179"/>
    </row>
    <row r="95" spans="1:1">
      <c r="A95" s="179"/>
    </row>
    <row r="96" spans="1:1">
      <c r="A96" s="179"/>
    </row>
    <row r="97" spans="1:1">
      <c r="A97" s="179"/>
    </row>
    <row r="98" spans="1:1">
      <c r="A98" s="179"/>
    </row>
    <row r="99" spans="1:1">
      <c r="A99" s="179"/>
    </row>
    <row r="100" spans="1:1">
      <c r="A100" s="179"/>
    </row>
    <row r="101" spans="1:1">
      <c r="A101" s="179"/>
    </row>
    <row r="102" spans="1:1">
      <c r="A102" s="179"/>
    </row>
    <row r="103" spans="1:1">
      <c r="A103" s="179"/>
    </row>
    <row r="104" spans="1:1">
      <c r="A104" s="179"/>
    </row>
    <row r="105" spans="1:1">
      <c r="A105" s="179"/>
    </row>
    <row r="106" spans="1:1">
      <c r="A106" s="179"/>
    </row>
    <row r="107" spans="1:1">
      <c r="A107" s="179"/>
    </row>
    <row r="108" spans="1:1">
      <c r="A108" s="179"/>
    </row>
    <row r="109" spans="1:1">
      <c r="A109" s="179"/>
    </row>
    <row r="110" spans="1:1">
      <c r="A110" s="179"/>
    </row>
    <row r="111" spans="1:1">
      <c r="A111" s="179"/>
    </row>
    <row r="112" spans="1:1">
      <c r="A112" s="179"/>
    </row>
    <row r="113" spans="1:1">
      <c r="A113" s="179"/>
    </row>
    <row r="114" spans="1:1">
      <c r="A114" s="179"/>
    </row>
    <row r="115" spans="1:1">
      <c r="A115" s="179"/>
    </row>
    <row r="116" spans="1:1">
      <c r="A116" s="179"/>
    </row>
    <row r="117" spans="1:1">
      <c r="A117" s="179"/>
    </row>
    <row r="118" spans="1:1">
      <c r="A118" s="179"/>
    </row>
    <row r="119" spans="1:1">
      <c r="A119" s="179"/>
    </row>
    <row r="120" spans="1:1">
      <c r="A120" s="179"/>
    </row>
    <row r="121" spans="1:1">
      <c r="A121" s="179"/>
    </row>
    <row r="122" spans="1:1">
      <c r="A122" s="179"/>
    </row>
    <row r="123" spans="1:1">
      <c r="A123" s="179"/>
    </row>
    <row r="124" spans="1:1">
      <c r="A124" s="179"/>
    </row>
    <row r="125" spans="1:1">
      <c r="A125" s="179"/>
    </row>
    <row r="126" spans="1:1">
      <c r="A126" s="179"/>
    </row>
    <row r="127" spans="1:1">
      <c r="A127" s="179"/>
    </row>
    <row r="128" spans="1:1">
      <c r="A128" s="179"/>
    </row>
    <row r="129" spans="1:1">
      <c r="A129" s="179"/>
    </row>
    <row r="130" spans="1:1">
      <c r="A130" s="179"/>
    </row>
    <row r="131" spans="1:1">
      <c r="A131" s="179"/>
    </row>
    <row r="132" spans="1:1">
      <c r="A132" s="179"/>
    </row>
    <row r="133" spans="1:1">
      <c r="A133" s="179"/>
    </row>
    <row r="134" spans="1:1">
      <c r="A134" s="179"/>
    </row>
    <row r="135" spans="1:1">
      <c r="A135" s="179"/>
    </row>
    <row r="136" spans="1:1">
      <c r="A136" s="179"/>
    </row>
    <row r="137" spans="1:1">
      <c r="A137" s="179"/>
    </row>
    <row r="138" spans="1:1">
      <c r="A138" s="179"/>
    </row>
    <row r="139" spans="1:1">
      <c r="A139" s="179"/>
    </row>
    <row r="140" spans="1:1">
      <c r="A140" s="179"/>
    </row>
    <row r="141" spans="1:1">
      <c r="A141" s="179"/>
    </row>
    <row r="142" spans="1:1">
      <c r="A142" s="179"/>
    </row>
    <row r="143" spans="1:1">
      <c r="A143" s="179"/>
    </row>
    <row r="144" spans="1:1">
      <c r="A144" s="179"/>
    </row>
    <row r="145" spans="1:1">
      <c r="A145" s="179"/>
    </row>
    <row r="146" spans="1:1">
      <c r="A146" s="179"/>
    </row>
    <row r="147" spans="1:1">
      <c r="A147" s="179"/>
    </row>
    <row r="148" spans="1:1">
      <c r="A148" s="179"/>
    </row>
    <row r="149" spans="1:1">
      <c r="A149" s="179"/>
    </row>
    <row r="150" spans="1:1">
      <c r="A150" s="179"/>
    </row>
    <row r="151" spans="1:1">
      <c r="A151" s="179"/>
    </row>
    <row r="152" spans="1:1">
      <c r="A152" s="179"/>
    </row>
    <row r="153" spans="1:1">
      <c r="A153" s="179"/>
    </row>
    <row r="154" spans="1:1">
      <c r="A154" s="179"/>
    </row>
    <row r="155" spans="1:1">
      <c r="A155" s="179"/>
    </row>
    <row r="156" spans="1:1">
      <c r="A156" s="179"/>
    </row>
    <row r="157" spans="1:1">
      <c r="A157" s="179"/>
    </row>
    <row r="158" spans="1:1">
      <c r="A158" s="179"/>
    </row>
    <row r="159" spans="1:1">
      <c r="A159" s="179"/>
    </row>
    <row r="160" spans="1:1">
      <c r="A160" s="179"/>
    </row>
    <row r="161" spans="1:1">
      <c r="A161" s="179"/>
    </row>
    <row r="162" spans="1:1">
      <c r="A162" s="179"/>
    </row>
    <row r="163" spans="1:1">
      <c r="A163" s="179"/>
    </row>
    <row r="164" spans="1:1">
      <c r="A164" s="179"/>
    </row>
    <row r="165" spans="1:1">
      <c r="A165" s="179"/>
    </row>
    <row r="166" spans="1:1">
      <c r="A166" s="179"/>
    </row>
    <row r="167" spans="1:1">
      <c r="A167" s="179"/>
    </row>
    <row r="168" spans="1:1">
      <c r="A168" s="179"/>
    </row>
    <row r="169" spans="1:1">
      <c r="A169" s="179"/>
    </row>
    <row r="170" spans="1:1">
      <c r="A170" s="179"/>
    </row>
    <row r="171" spans="1:1">
      <c r="A171" s="179"/>
    </row>
    <row r="172" spans="1:1">
      <c r="A172" s="179"/>
    </row>
    <row r="173" spans="1:1">
      <c r="A173" s="179"/>
    </row>
    <row r="174" spans="1:1">
      <c r="A174" s="179"/>
    </row>
    <row r="175" spans="1:1">
      <c r="A175" s="179"/>
    </row>
    <row r="176" spans="1:1">
      <c r="A176" s="179"/>
    </row>
    <row r="177" spans="1:1">
      <c r="A177" s="179"/>
    </row>
    <row r="178" spans="1:1">
      <c r="A178" s="179"/>
    </row>
    <row r="179" spans="1:1">
      <c r="A179" s="179"/>
    </row>
    <row r="180" spans="1:1">
      <c r="A180" s="179"/>
    </row>
    <row r="181" spans="1:1">
      <c r="A181" s="179"/>
    </row>
    <row r="182" spans="1:1">
      <c r="A182" s="179"/>
    </row>
    <row r="183" spans="1:1">
      <c r="A183" s="179"/>
    </row>
    <row r="184" spans="1:1">
      <c r="A184" s="179"/>
    </row>
    <row r="185" spans="1:1">
      <c r="A185" s="179"/>
    </row>
    <row r="186" spans="1:1">
      <c r="A186" s="179"/>
    </row>
    <row r="187" spans="1:1">
      <c r="A187" s="179"/>
    </row>
    <row r="188" spans="1:1">
      <c r="A188" s="179"/>
    </row>
    <row r="189" spans="1:1">
      <c r="A189" s="179"/>
    </row>
    <row r="190" spans="1:1">
      <c r="A190" s="179"/>
    </row>
    <row r="191" spans="1:1">
      <c r="A191" s="179"/>
    </row>
    <row r="192" spans="1:1">
      <c r="A192" s="179"/>
    </row>
    <row r="193" spans="1:1">
      <c r="A193" s="179"/>
    </row>
    <row r="194" spans="1:1">
      <c r="A194" s="179"/>
    </row>
    <row r="195" spans="1:1">
      <c r="A195" s="179"/>
    </row>
    <row r="196" spans="1:1">
      <c r="A196" s="179"/>
    </row>
    <row r="197" spans="1:1">
      <c r="A197" s="179"/>
    </row>
    <row r="198" spans="1:1">
      <c r="A198" s="179"/>
    </row>
    <row r="199" spans="1:1">
      <c r="A199" s="179"/>
    </row>
    <row r="200" spans="1:1">
      <c r="A200" s="179"/>
    </row>
    <row r="201" spans="1:1">
      <c r="A201" s="179"/>
    </row>
    <row r="202" spans="1:1">
      <c r="A202" s="179"/>
    </row>
    <row r="203" spans="1:1">
      <c r="A203" s="179"/>
    </row>
    <row r="204" spans="1:1">
      <c r="A204" s="179"/>
    </row>
    <row r="205" spans="1:1">
      <c r="A205" s="179"/>
    </row>
    <row r="206" spans="1:1">
      <c r="A206" s="179"/>
    </row>
    <row r="207" spans="1:1">
      <c r="A207" s="179"/>
    </row>
    <row r="208" spans="1:1">
      <c r="A208" s="179"/>
    </row>
    <row r="209" spans="1:1">
      <c r="A209" s="179"/>
    </row>
    <row r="210" spans="1:1">
      <c r="A210" s="179"/>
    </row>
    <row r="211" spans="1:1">
      <c r="A211" s="179"/>
    </row>
    <row r="212" spans="1:1">
      <c r="A212" s="179"/>
    </row>
    <row r="213" spans="1:1">
      <c r="A213" s="179"/>
    </row>
    <row r="214" spans="1:1">
      <c r="A214" s="179"/>
    </row>
    <row r="215" spans="1:1">
      <c r="A215" s="179"/>
    </row>
    <row r="216" spans="1:1">
      <c r="A216" s="179"/>
    </row>
    <row r="217" spans="1:1">
      <c r="A217" s="179"/>
    </row>
    <row r="218" spans="1:1">
      <c r="A218" s="179"/>
    </row>
    <row r="219" spans="1:1">
      <c r="A219" s="179"/>
    </row>
    <row r="220" spans="1:1">
      <c r="A220" s="179"/>
    </row>
    <row r="221" spans="1:1">
      <c r="A221" s="179"/>
    </row>
    <row r="222" spans="1:1">
      <c r="A222" s="179"/>
    </row>
    <row r="223" spans="1:1">
      <c r="A223" s="179"/>
    </row>
    <row r="224" spans="1:1">
      <c r="A224" s="179"/>
    </row>
    <row r="225" spans="1:1">
      <c r="A225" s="179"/>
    </row>
    <row r="226" spans="1:1">
      <c r="A226" s="179"/>
    </row>
    <row r="227" spans="1:1">
      <c r="A227" s="179"/>
    </row>
    <row r="228" spans="1:1">
      <c r="A228" s="179"/>
    </row>
    <row r="229" spans="1:1">
      <c r="A229" s="179"/>
    </row>
    <row r="230" spans="1:1">
      <c r="A230" s="179"/>
    </row>
    <row r="231" spans="1:1">
      <c r="A231" s="179"/>
    </row>
    <row r="232" spans="1:1">
      <c r="A232" s="179"/>
    </row>
    <row r="233" spans="1:1">
      <c r="A233" s="179"/>
    </row>
    <row r="234" spans="1:1">
      <c r="A234" s="179"/>
    </row>
    <row r="235" spans="1:1">
      <c r="A235" s="179"/>
    </row>
    <row r="236" spans="1:1">
      <c r="A236" s="179"/>
    </row>
    <row r="237" spans="1:1">
      <c r="A237" s="179"/>
    </row>
    <row r="238" spans="1:1">
      <c r="A238" s="179"/>
    </row>
    <row r="239" spans="1:1">
      <c r="A239" s="179"/>
    </row>
    <row r="240" spans="1:1">
      <c r="A240" s="179"/>
    </row>
    <row r="241" spans="1:1">
      <c r="A241" s="179"/>
    </row>
    <row r="242" spans="1:1">
      <c r="A242" s="179"/>
    </row>
    <row r="243" spans="1:1">
      <c r="A243" s="179"/>
    </row>
    <row r="244" spans="1:1">
      <c r="A244" s="179"/>
    </row>
    <row r="245" spans="1:1">
      <c r="A245" s="179"/>
    </row>
    <row r="246" spans="1:1">
      <c r="A246" s="179"/>
    </row>
    <row r="247" spans="1:1">
      <c r="A247" s="179"/>
    </row>
    <row r="248" spans="1:1">
      <c r="A248" s="179"/>
    </row>
    <row r="249" spans="1:1">
      <c r="A249" s="179"/>
    </row>
    <row r="250" spans="1:1">
      <c r="A250" s="179"/>
    </row>
    <row r="251" spans="1:1">
      <c r="A251" s="179"/>
    </row>
    <row r="252" spans="1:1">
      <c r="A252" s="179"/>
    </row>
    <row r="253" spans="1:1">
      <c r="A253" s="179"/>
    </row>
    <row r="254" spans="1:1">
      <c r="A254" s="179"/>
    </row>
    <row r="255" spans="1:1">
      <c r="A255" s="179"/>
    </row>
    <row r="256" spans="1:1">
      <c r="A256" s="179"/>
    </row>
    <row r="257" spans="1:1">
      <c r="A257" s="179"/>
    </row>
    <row r="258" spans="1:1">
      <c r="A258" s="179"/>
    </row>
    <row r="259" spans="1:1">
      <c r="A259" s="179"/>
    </row>
    <row r="260" spans="1:1">
      <c r="A260" s="179"/>
    </row>
    <row r="261" spans="1:1">
      <c r="A261" s="179"/>
    </row>
    <row r="262" spans="1:1">
      <c r="A262" s="179"/>
    </row>
    <row r="263" spans="1:1">
      <c r="A263" s="179"/>
    </row>
    <row r="264" spans="1:1">
      <c r="A264" s="179"/>
    </row>
    <row r="265" spans="1:1">
      <c r="A265" s="179"/>
    </row>
    <row r="266" spans="1:1">
      <c r="A266" s="179"/>
    </row>
    <row r="267" spans="1:1">
      <c r="A267" s="179"/>
    </row>
    <row r="268" spans="1:1">
      <c r="A268" s="179"/>
    </row>
    <row r="269" spans="1:1">
      <c r="A269" s="179"/>
    </row>
    <row r="270" spans="1:1">
      <c r="A270" s="179"/>
    </row>
    <row r="271" spans="1:1">
      <c r="A271" s="179"/>
    </row>
    <row r="272" spans="1:1">
      <c r="A272" s="179"/>
    </row>
    <row r="273" spans="1:1">
      <c r="A273" s="179"/>
    </row>
    <row r="274" spans="1:1">
      <c r="A274" s="179"/>
    </row>
    <row r="275" spans="1:1">
      <c r="A275" s="179"/>
    </row>
    <row r="276" spans="1:1">
      <c r="A276" s="179"/>
    </row>
    <row r="277" spans="1:1">
      <c r="A277" s="179"/>
    </row>
    <row r="278" spans="1:1">
      <c r="A278" s="179"/>
    </row>
    <row r="279" spans="1:1">
      <c r="A279" s="179"/>
    </row>
    <row r="280" spans="1:1">
      <c r="A280" s="179"/>
    </row>
    <row r="281" spans="1:1">
      <c r="A281" s="179"/>
    </row>
    <row r="282" spans="1:1">
      <c r="A282" s="179"/>
    </row>
    <row r="283" spans="1:1">
      <c r="A283" s="179"/>
    </row>
    <row r="284" spans="1:1">
      <c r="A284" s="179"/>
    </row>
    <row r="285" spans="1:1">
      <c r="A285" s="179"/>
    </row>
    <row r="286" spans="1:1">
      <c r="A286" s="179"/>
    </row>
    <row r="287" spans="1:1">
      <c r="A287" s="179"/>
    </row>
    <row r="288" spans="1:1">
      <c r="A288" s="179"/>
    </row>
    <row r="289" spans="1:1">
      <c r="A289" s="179"/>
    </row>
    <row r="290" spans="1:1">
      <c r="A290" s="179"/>
    </row>
    <row r="291" spans="1:1">
      <c r="A291" s="179"/>
    </row>
    <row r="292" spans="1:1">
      <c r="A292" s="179"/>
    </row>
    <row r="293" spans="1:1">
      <c r="A293" s="179"/>
    </row>
    <row r="294" spans="1:1">
      <c r="A294" s="179"/>
    </row>
    <row r="295" spans="1:1">
      <c r="A295" s="179"/>
    </row>
    <row r="296" spans="1:1">
      <c r="A296" s="179"/>
    </row>
    <row r="297" spans="1:1">
      <c r="A297" s="179"/>
    </row>
    <row r="298" spans="1:1">
      <c r="A298" s="179"/>
    </row>
    <row r="299" spans="1:1">
      <c r="A299" s="179"/>
    </row>
    <row r="300" spans="1:1">
      <c r="A300" s="179"/>
    </row>
    <row r="301" spans="1:1">
      <c r="A301" s="179"/>
    </row>
    <row r="302" spans="1:1">
      <c r="A302" s="179"/>
    </row>
    <row r="303" spans="1:1">
      <c r="A303" s="179"/>
    </row>
    <row r="304" spans="1:1">
      <c r="A304" s="179"/>
    </row>
    <row r="305" spans="1:1">
      <c r="A305" s="179"/>
    </row>
    <row r="306" spans="1:1">
      <c r="A306" s="179"/>
    </row>
    <row r="307" spans="1:1">
      <c r="A307" s="179"/>
    </row>
    <row r="308" spans="1:1">
      <c r="A308" s="179"/>
    </row>
    <row r="309" spans="1:1">
      <c r="A309" s="179"/>
    </row>
    <row r="310" spans="1:1">
      <c r="A310" s="179"/>
    </row>
    <row r="311" spans="1:1">
      <c r="A311" s="179"/>
    </row>
    <row r="312" spans="1:1">
      <c r="A312" s="179"/>
    </row>
    <row r="313" spans="1:1">
      <c r="A313" s="179"/>
    </row>
    <row r="314" spans="1:1">
      <c r="A314" s="179"/>
    </row>
    <row r="315" spans="1:1">
      <c r="A315" s="179"/>
    </row>
    <row r="316" spans="1:1">
      <c r="A316" s="179"/>
    </row>
    <row r="317" spans="1:1">
      <c r="A317" s="179"/>
    </row>
    <row r="318" spans="1:1">
      <c r="A318" s="179"/>
    </row>
    <row r="319" spans="1:1">
      <c r="A319" s="179"/>
    </row>
    <row r="320" spans="1:1">
      <c r="A320" s="179"/>
    </row>
    <row r="321" spans="1:1">
      <c r="A321" s="179"/>
    </row>
    <row r="322" spans="1:1">
      <c r="A322" s="179"/>
    </row>
    <row r="323" spans="1:1">
      <c r="A323" s="179"/>
    </row>
    <row r="324" spans="1:1">
      <c r="A324" s="179"/>
    </row>
    <row r="325" spans="1:1">
      <c r="A325" s="179"/>
    </row>
    <row r="326" spans="1:1">
      <c r="A326" s="179"/>
    </row>
    <row r="327" spans="1:1">
      <c r="A327" s="179"/>
    </row>
    <row r="328" spans="1:1">
      <c r="A328" s="179"/>
    </row>
    <row r="329" spans="1:1">
      <c r="A329" s="179"/>
    </row>
    <row r="330" spans="1:1">
      <c r="A330" s="179"/>
    </row>
    <row r="331" spans="1:1">
      <c r="A331" s="179"/>
    </row>
    <row r="332" spans="1:1">
      <c r="A332" s="179"/>
    </row>
    <row r="333" spans="1:1">
      <c r="A333" s="179"/>
    </row>
    <row r="334" spans="1:1">
      <c r="A334" s="179"/>
    </row>
    <row r="335" spans="1:1">
      <c r="A335" s="179"/>
    </row>
    <row r="336" spans="1:1">
      <c r="A336" s="179"/>
    </row>
    <row r="337" spans="1:1">
      <c r="A337" s="179"/>
    </row>
    <row r="338" spans="1:1">
      <c r="A338" s="179"/>
    </row>
    <row r="339" spans="1:1">
      <c r="A339" s="179"/>
    </row>
    <row r="340" spans="1:1">
      <c r="A340" s="179"/>
    </row>
    <row r="341" spans="1:1">
      <c r="A341" s="179"/>
    </row>
    <row r="342" spans="1:1">
      <c r="A342" s="179"/>
    </row>
    <row r="343" spans="1:1">
      <c r="A343" s="179"/>
    </row>
    <row r="344" spans="1:1">
      <c r="A344" s="179"/>
    </row>
    <row r="345" spans="1:1">
      <c r="A345" s="179"/>
    </row>
    <row r="346" spans="1:1">
      <c r="A346" s="179"/>
    </row>
    <row r="347" spans="1:1">
      <c r="A347" s="179"/>
    </row>
    <row r="348" spans="1:1">
      <c r="A348" s="179"/>
    </row>
    <row r="349" spans="1:1">
      <c r="A349" s="179"/>
    </row>
    <row r="350" spans="1:1">
      <c r="A350" s="179"/>
    </row>
    <row r="351" spans="1:1">
      <c r="A351" s="179"/>
    </row>
    <row r="352" spans="1:1">
      <c r="A352" s="179"/>
    </row>
    <row r="353" spans="1:1">
      <c r="A353" s="179"/>
    </row>
    <row r="354" spans="1:1">
      <c r="A354" s="179"/>
    </row>
    <row r="355" spans="1:1">
      <c r="A355" s="179"/>
    </row>
    <row r="356" spans="1:1">
      <c r="A356" s="179"/>
    </row>
    <row r="357" spans="1:1">
      <c r="A357" s="179"/>
    </row>
    <row r="358" spans="1:1">
      <c r="A358" s="179"/>
    </row>
    <row r="359" spans="1:1">
      <c r="A359" s="179"/>
    </row>
    <row r="360" spans="1:1">
      <c r="A360" s="179"/>
    </row>
    <row r="361" spans="1:1">
      <c r="A361" s="179"/>
    </row>
    <row r="362" spans="1:1">
      <c r="A362" s="179"/>
    </row>
    <row r="363" spans="1:1">
      <c r="A363" s="179"/>
    </row>
    <row r="364" spans="1:1">
      <c r="A364" s="179"/>
    </row>
    <row r="365" spans="1:1">
      <c r="A365" s="179"/>
    </row>
    <row r="366" spans="1:1">
      <c r="A366" s="179"/>
    </row>
    <row r="367" spans="1:1">
      <c r="A367" s="179"/>
    </row>
    <row r="368" spans="1:1">
      <c r="A368" s="179"/>
    </row>
    <row r="369" spans="1:1">
      <c r="A369" s="179"/>
    </row>
    <row r="370" spans="1:1">
      <c r="A370" s="179"/>
    </row>
    <row r="371" spans="1:1">
      <c r="A371" s="179"/>
    </row>
    <row r="372" spans="1:1">
      <c r="A372" s="179"/>
    </row>
    <row r="373" spans="1:1">
      <c r="A373" s="179"/>
    </row>
    <row r="374" spans="1:1">
      <c r="A374" s="179"/>
    </row>
    <row r="375" spans="1:1">
      <c r="A375" s="179"/>
    </row>
    <row r="376" spans="1:1">
      <c r="A376" s="179"/>
    </row>
    <row r="377" spans="1:1">
      <c r="A377" s="179"/>
    </row>
    <row r="378" spans="1:1">
      <c r="A378" s="179"/>
    </row>
    <row r="379" spans="1:1">
      <c r="A379" s="179"/>
    </row>
    <row r="380" spans="1:1">
      <c r="A380" s="179"/>
    </row>
    <row r="381" spans="1:1">
      <c r="A381" s="179"/>
    </row>
    <row r="382" spans="1:1">
      <c r="A382" s="179"/>
    </row>
    <row r="383" spans="1:1">
      <c r="A383" s="179"/>
    </row>
    <row r="384" spans="1:1">
      <c r="A384" s="179"/>
    </row>
    <row r="385" spans="1:1">
      <c r="A385" s="179"/>
    </row>
    <row r="386" spans="1:1">
      <c r="A386" s="179"/>
    </row>
    <row r="387" spans="1:1">
      <c r="A387" s="179"/>
    </row>
    <row r="388" spans="1:1">
      <c r="A388" s="179"/>
    </row>
    <row r="389" spans="1:1">
      <c r="A389" s="179"/>
    </row>
    <row r="390" spans="1:1">
      <c r="A390" s="179"/>
    </row>
    <row r="391" spans="1:1">
      <c r="A391" s="179"/>
    </row>
    <row r="392" spans="1:1">
      <c r="A392" s="179"/>
    </row>
    <row r="393" spans="1:1">
      <c r="A393" s="179"/>
    </row>
    <row r="394" spans="1:1">
      <c r="A394" s="179"/>
    </row>
    <row r="395" spans="1:1">
      <c r="A395" s="179"/>
    </row>
    <row r="396" spans="1:1">
      <c r="A396" s="179"/>
    </row>
    <row r="397" spans="1:1">
      <c r="A397" s="179"/>
    </row>
    <row r="398" spans="1:1">
      <c r="A398" s="179"/>
    </row>
    <row r="399" spans="1:1">
      <c r="A399" s="179"/>
    </row>
    <row r="400" spans="1:1">
      <c r="A400" s="179"/>
    </row>
    <row r="401" spans="1:1">
      <c r="A401" s="179"/>
    </row>
    <row r="402" spans="1:1">
      <c r="A402" s="179"/>
    </row>
    <row r="403" spans="1:1">
      <c r="A403" s="179"/>
    </row>
    <row r="404" spans="1:1">
      <c r="A404" s="179"/>
    </row>
    <row r="405" spans="1:1">
      <c r="A405" s="179"/>
    </row>
    <row r="406" spans="1:1">
      <c r="A406" s="179"/>
    </row>
    <row r="407" spans="1:1">
      <c r="A407" s="179"/>
    </row>
    <row r="408" spans="1:1">
      <c r="A408" s="179"/>
    </row>
    <row r="409" spans="1:1">
      <c r="A409" s="179"/>
    </row>
    <row r="410" spans="1:1">
      <c r="A410" s="179"/>
    </row>
    <row r="411" spans="1:1">
      <c r="A411" s="179"/>
    </row>
    <row r="412" spans="1:1">
      <c r="A412" s="179"/>
    </row>
    <row r="413" spans="1:1">
      <c r="A413" s="179"/>
    </row>
    <row r="414" spans="1:1">
      <c r="A414" s="179"/>
    </row>
    <row r="415" spans="1:1">
      <c r="A415" s="179"/>
    </row>
    <row r="416" spans="1:1">
      <c r="A416" s="179"/>
    </row>
    <row r="417" spans="1:1">
      <c r="A417" s="179"/>
    </row>
    <row r="418" spans="1:1">
      <c r="A418" s="179"/>
    </row>
    <row r="419" spans="1:1">
      <c r="A419" s="179"/>
    </row>
    <row r="420" spans="1:1">
      <c r="A420" s="179"/>
    </row>
    <row r="421" spans="1:1">
      <c r="A421" s="179"/>
    </row>
    <row r="422" spans="1:1">
      <c r="A422" s="179"/>
    </row>
    <row r="423" spans="1:1">
      <c r="A423" s="179"/>
    </row>
    <row r="424" spans="1:1">
      <c r="A424" s="179"/>
    </row>
    <row r="425" spans="1:1">
      <c r="A425" s="179"/>
    </row>
    <row r="426" spans="1:1">
      <c r="A426" s="179"/>
    </row>
    <row r="427" spans="1:1">
      <c r="A427" s="179"/>
    </row>
    <row r="428" spans="1:1">
      <c r="A428" s="179"/>
    </row>
    <row r="429" spans="1:1">
      <c r="A429" s="179"/>
    </row>
    <row r="430" spans="1:1">
      <c r="A430" s="179"/>
    </row>
    <row r="431" spans="1:1">
      <c r="A431" s="179"/>
    </row>
    <row r="432" spans="1:1">
      <c r="A432" s="179"/>
    </row>
    <row r="433" spans="1:1">
      <c r="A433" s="179"/>
    </row>
    <row r="434" spans="1:1">
      <c r="A434" s="179"/>
    </row>
    <row r="435" spans="1:1">
      <c r="A435" s="179"/>
    </row>
    <row r="436" spans="1:1">
      <c r="A436" s="179"/>
    </row>
    <row r="437" spans="1:1">
      <c r="A437" s="179"/>
    </row>
    <row r="438" spans="1:1">
      <c r="A438" s="179"/>
    </row>
    <row r="439" spans="1:1">
      <c r="A439" s="179"/>
    </row>
    <row r="440" spans="1:1">
      <c r="A440" s="179"/>
    </row>
    <row r="441" spans="1:1">
      <c r="A441" s="179"/>
    </row>
    <row r="442" spans="1:1">
      <c r="A442" s="179"/>
    </row>
    <row r="443" spans="1:1">
      <c r="A443" s="179"/>
    </row>
    <row r="444" spans="1:1">
      <c r="A444" s="179"/>
    </row>
    <row r="445" spans="1:1">
      <c r="A445" s="179"/>
    </row>
    <row r="446" spans="1:1">
      <c r="A446" s="179"/>
    </row>
    <row r="447" spans="1:1">
      <c r="A447" s="179"/>
    </row>
    <row r="448" spans="1:1">
      <c r="A448" s="179"/>
    </row>
    <row r="449" spans="1:1">
      <c r="A449" s="179"/>
    </row>
    <row r="450" spans="1:1">
      <c r="A450" s="179"/>
    </row>
    <row r="451" spans="1:1">
      <c r="A451" s="179"/>
    </row>
    <row r="452" spans="1:1">
      <c r="A452" s="179"/>
    </row>
    <row r="453" spans="1:1">
      <c r="A453" s="179"/>
    </row>
    <row r="454" spans="1:1">
      <c r="A454" s="179"/>
    </row>
    <row r="455" spans="1:1">
      <c r="A455" s="179"/>
    </row>
    <row r="456" spans="1:1">
      <c r="A456" s="179"/>
    </row>
    <row r="457" spans="1:1">
      <c r="A457" s="179"/>
    </row>
    <row r="458" spans="1:1">
      <c r="A458" s="179"/>
    </row>
    <row r="459" spans="1:1">
      <c r="A459" s="179"/>
    </row>
    <row r="460" spans="1:1">
      <c r="A460" s="179"/>
    </row>
    <row r="461" spans="1:1">
      <c r="A461" s="179"/>
    </row>
    <row r="462" spans="1:1">
      <c r="A462" s="179"/>
    </row>
    <row r="463" spans="1:1">
      <c r="A463" s="179"/>
    </row>
    <row r="464" spans="1:1">
      <c r="A464" s="179"/>
    </row>
    <row r="465" spans="1:1">
      <c r="A465" s="179"/>
    </row>
    <row r="466" spans="1:1">
      <c r="A466" s="179"/>
    </row>
    <row r="467" spans="1:1">
      <c r="A467" s="179"/>
    </row>
    <row r="468" spans="1:1">
      <c r="A468" s="179"/>
    </row>
    <row r="469" spans="1:1">
      <c r="A469" s="179"/>
    </row>
    <row r="470" spans="1:1">
      <c r="A470" s="179"/>
    </row>
    <row r="471" spans="1:1">
      <c r="A471" s="179"/>
    </row>
    <row r="472" spans="1:1">
      <c r="A472" s="179"/>
    </row>
    <row r="473" spans="1:1">
      <c r="A473" s="179"/>
    </row>
    <row r="474" spans="1:1">
      <c r="A474" s="179"/>
    </row>
    <row r="475" spans="1:1">
      <c r="A475" s="179"/>
    </row>
    <row r="476" spans="1:1">
      <c r="A476" s="179"/>
    </row>
    <row r="477" spans="1:1">
      <c r="A477" s="179"/>
    </row>
    <row r="478" spans="1:1">
      <c r="A478" s="179"/>
    </row>
    <row r="479" spans="1:1">
      <c r="A479" s="179"/>
    </row>
    <row r="480" spans="1:1">
      <c r="A480" s="179"/>
    </row>
    <row r="481" spans="1:1">
      <c r="A481" s="179"/>
    </row>
    <row r="482" spans="1:1">
      <c r="A482" s="179"/>
    </row>
    <row r="483" spans="1:1">
      <c r="A483" s="179"/>
    </row>
    <row r="484" spans="1:1">
      <c r="A484" s="179"/>
    </row>
    <row r="485" spans="1:1">
      <c r="A485" s="179"/>
    </row>
    <row r="486" spans="1:1">
      <c r="A486" s="179"/>
    </row>
    <row r="487" spans="1:1">
      <c r="A487" s="179"/>
    </row>
    <row r="488" spans="1:1">
      <c r="A488" s="179"/>
    </row>
    <row r="489" spans="1:1">
      <c r="A489" s="179"/>
    </row>
    <row r="490" spans="1:1">
      <c r="A490" s="179"/>
    </row>
    <row r="491" spans="1:1">
      <c r="A491" s="179"/>
    </row>
    <row r="492" spans="1:1">
      <c r="A492" s="179"/>
    </row>
    <row r="493" spans="1:1">
      <c r="A493" s="179"/>
    </row>
    <row r="494" spans="1:1">
      <c r="A494" s="179"/>
    </row>
    <row r="495" spans="1:1">
      <c r="A495" s="179"/>
    </row>
    <row r="496" spans="1:1">
      <c r="A496" s="179"/>
    </row>
    <row r="497" spans="1:1">
      <c r="A497" s="179"/>
    </row>
    <row r="498" spans="1:1">
      <c r="A498" s="179"/>
    </row>
    <row r="499" spans="1:1">
      <c r="A499" s="179"/>
    </row>
    <row r="500" spans="1:1">
      <c r="A500" s="179"/>
    </row>
    <row r="501" spans="1:1">
      <c r="A501" s="179"/>
    </row>
    <row r="502" spans="1:1">
      <c r="A502" s="179"/>
    </row>
    <row r="503" spans="1:1">
      <c r="A503" s="179"/>
    </row>
    <row r="504" spans="1:1">
      <c r="A504" s="179"/>
    </row>
    <row r="505" spans="1:1">
      <c r="A505" s="179"/>
    </row>
    <row r="506" spans="1:1">
      <c r="A506" s="179"/>
    </row>
    <row r="507" spans="1:1">
      <c r="A507" s="179"/>
    </row>
    <row r="508" spans="1:1">
      <c r="A508" s="179"/>
    </row>
    <row r="509" spans="1:1">
      <c r="A509" s="179"/>
    </row>
    <row r="510" spans="1:1">
      <c r="A510" s="179"/>
    </row>
    <row r="511" spans="1:1">
      <c r="A511" s="179"/>
    </row>
    <row r="512" spans="1:1">
      <c r="A512" s="179"/>
    </row>
    <row r="513" spans="1:1">
      <c r="A513" s="179"/>
    </row>
    <row r="514" spans="1:1">
      <c r="A514" s="179"/>
    </row>
    <row r="515" spans="1:1">
      <c r="A515" s="179"/>
    </row>
    <row r="516" spans="1:1">
      <c r="A516" s="179"/>
    </row>
    <row r="517" spans="1:1">
      <c r="A517" s="179"/>
    </row>
    <row r="518" spans="1:1">
      <c r="A518" s="179"/>
    </row>
    <row r="519" spans="1:1">
      <c r="A519" s="179"/>
    </row>
    <row r="520" spans="1:1">
      <c r="A520" s="179"/>
    </row>
    <row r="521" spans="1:1">
      <c r="A521" s="179"/>
    </row>
    <row r="522" spans="1:1">
      <c r="A522" s="179"/>
    </row>
    <row r="523" spans="1:1">
      <c r="A523" s="179"/>
    </row>
    <row r="524" spans="1:1">
      <c r="A524" s="179"/>
    </row>
    <row r="525" spans="1:1">
      <c r="A525" s="179"/>
    </row>
    <row r="526" spans="1:1">
      <c r="A526" s="179"/>
    </row>
    <row r="527" spans="1:1">
      <c r="A527" s="179"/>
    </row>
    <row r="528" spans="1:1">
      <c r="A528" s="179"/>
    </row>
    <row r="529" spans="1:1">
      <c r="A529" s="179"/>
    </row>
    <row r="530" spans="1:1">
      <c r="A530" s="179"/>
    </row>
    <row r="531" spans="1:1">
      <c r="A531" s="179"/>
    </row>
    <row r="532" spans="1:1">
      <c r="A532" s="179"/>
    </row>
    <row r="533" spans="1:1">
      <c r="A533" s="179"/>
    </row>
    <row r="534" spans="1:1">
      <c r="A534" s="179"/>
    </row>
    <row r="535" spans="1:1">
      <c r="A535" s="179"/>
    </row>
    <row r="536" spans="1:1">
      <c r="A536" s="179"/>
    </row>
    <row r="537" spans="1:1">
      <c r="A537" s="179"/>
    </row>
    <row r="538" spans="1:1">
      <c r="A538" s="179"/>
    </row>
    <row r="539" spans="1:1">
      <c r="A539" s="179"/>
    </row>
    <row r="540" spans="1:1">
      <c r="A540" s="179"/>
    </row>
    <row r="541" spans="1:1">
      <c r="A541" s="179"/>
    </row>
    <row r="542" spans="1:1">
      <c r="A542" s="179"/>
    </row>
    <row r="543" spans="1:1">
      <c r="A543" s="179"/>
    </row>
    <row r="544" spans="1:1">
      <c r="A544" s="179"/>
    </row>
    <row r="545" spans="1:1">
      <c r="A545" s="179"/>
    </row>
    <row r="546" spans="1:1">
      <c r="A546" s="179"/>
    </row>
    <row r="547" spans="1:1">
      <c r="A547" s="179"/>
    </row>
    <row r="548" spans="1:1">
      <c r="A548" s="179"/>
    </row>
    <row r="549" spans="1:1">
      <c r="A549" s="179"/>
    </row>
    <row r="550" spans="1:1">
      <c r="A550" s="179"/>
    </row>
    <row r="551" spans="1:1">
      <c r="A551" s="179"/>
    </row>
    <row r="552" spans="1:1">
      <c r="A552" s="179"/>
    </row>
    <row r="553" spans="1:1">
      <c r="A553" s="179"/>
    </row>
    <row r="554" spans="1:1">
      <c r="A554" s="179"/>
    </row>
    <row r="555" spans="1:1">
      <c r="A555" s="179"/>
    </row>
    <row r="556" spans="1:1">
      <c r="A556" s="179"/>
    </row>
    <row r="557" spans="1:1">
      <c r="A557" s="179"/>
    </row>
    <row r="558" spans="1:1">
      <c r="A558" s="179"/>
    </row>
    <row r="559" spans="1:1">
      <c r="A559" s="179"/>
    </row>
    <row r="560" spans="1:1">
      <c r="A560" s="179"/>
    </row>
    <row r="561" spans="1:1">
      <c r="A561" s="179"/>
    </row>
    <row r="562" spans="1:1">
      <c r="A562" s="179"/>
    </row>
    <row r="563" spans="1:1">
      <c r="A563" s="179"/>
    </row>
    <row r="564" spans="1:1">
      <c r="A564" s="179"/>
    </row>
    <row r="565" spans="1:1">
      <c r="A565" s="179"/>
    </row>
    <row r="566" spans="1:1">
      <c r="A566" s="179"/>
    </row>
    <row r="567" spans="1:1">
      <c r="A567" s="179"/>
    </row>
    <row r="568" spans="1:1">
      <c r="A568" s="179"/>
    </row>
    <row r="569" spans="1:1">
      <c r="A569" s="179"/>
    </row>
    <row r="570" spans="1:1">
      <c r="A570" s="179"/>
    </row>
    <row r="571" spans="1:1">
      <c r="A571" s="179"/>
    </row>
    <row r="572" spans="1:1">
      <c r="A572" s="179"/>
    </row>
    <row r="573" spans="1:1">
      <c r="A573" s="179"/>
    </row>
    <row r="574" spans="1:1">
      <c r="A574" s="179"/>
    </row>
    <row r="575" spans="1:1">
      <c r="A575" s="179"/>
    </row>
    <row r="576" spans="1:1">
      <c r="A576" s="179"/>
    </row>
    <row r="577" spans="1:1">
      <c r="A577" s="179"/>
    </row>
    <row r="578" spans="1:1">
      <c r="A578" s="179"/>
    </row>
    <row r="579" spans="1:1">
      <c r="A579" s="179"/>
    </row>
    <row r="580" spans="1:1">
      <c r="A580" s="179"/>
    </row>
    <row r="581" spans="1:1">
      <c r="A581" s="179"/>
    </row>
    <row r="582" spans="1:1">
      <c r="A582" s="179"/>
    </row>
    <row r="583" spans="1:1">
      <c r="A583" s="179"/>
    </row>
    <row r="584" spans="1:1">
      <c r="A584" s="179"/>
    </row>
    <row r="585" spans="1:1">
      <c r="A585" s="179"/>
    </row>
    <row r="586" spans="1:1">
      <c r="A586" s="179"/>
    </row>
    <row r="587" spans="1:1">
      <c r="A587" s="179"/>
    </row>
    <row r="588" spans="1:1">
      <c r="A588" s="179"/>
    </row>
    <row r="589" spans="1:1">
      <c r="A589" s="179"/>
    </row>
    <row r="590" spans="1:1">
      <c r="A590" s="179"/>
    </row>
    <row r="591" spans="1:1">
      <c r="A591" s="179"/>
    </row>
    <row r="592" spans="1:1">
      <c r="A592" s="179"/>
    </row>
    <row r="593" spans="1:1">
      <c r="A593" s="179"/>
    </row>
    <row r="594" spans="1:1">
      <c r="A594" s="179"/>
    </row>
    <row r="595" spans="1:1">
      <c r="A595" s="179"/>
    </row>
    <row r="596" spans="1:1">
      <c r="A596" s="179"/>
    </row>
    <row r="597" spans="1:1">
      <c r="A597" s="179"/>
    </row>
    <row r="598" spans="1:1">
      <c r="A598" s="179"/>
    </row>
    <row r="599" spans="1:1">
      <c r="A599" s="179"/>
    </row>
    <row r="600" spans="1:1">
      <c r="A600" s="179"/>
    </row>
    <row r="601" spans="1:1">
      <c r="A601" s="179"/>
    </row>
    <row r="602" spans="1:1">
      <c r="A602" s="179"/>
    </row>
    <row r="603" spans="1:1">
      <c r="A603" s="179"/>
    </row>
    <row r="604" spans="1:1">
      <c r="A604" s="179"/>
    </row>
    <row r="605" spans="1:1">
      <c r="A605" s="179"/>
    </row>
    <row r="606" spans="1:1">
      <c r="A606" s="179"/>
    </row>
    <row r="607" spans="1:1">
      <c r="A607" s="179"/>
    </row>
    <row r="608" spans="1:1">
      <c r="A608" s="179"/>
    </row>
    <row r="609" spans="1:1">
      <c r="A609" s="179"/>
    </row>
    <row r="610" spans="1:1">
      <c r="A610" s="179"/>
    </row>
    <row r="611" spans="1:1">
      <c r="A611" s="179"/>
    </row>
    <row r="612" spans="1:1">
      <c r="A612" s="179"/>
    </row>
    <row r="613" spans="1:1">
      <c r="A613" s="179"/>
    </row>
    <row r="614" spans="1:1">
      <c r="A614" s="179"/>
    </row>
    <row r="615" spans="1:1">
      <c r="A615" s="179"/>
    </row>
    <row r="616" spans="1:1">
      <c r="A616" s="179"/>
    </row>
    <row r="617" spans="1:1">
      <c r="A617" s="179"/>
    </row>
    <row r="618" spans="1:1">
      <c r="A618" s="179"/>
    </row>
    <row r="619" spans="1:1">
      <c r="A619" s="179"/>
    </row>
    <row r="620" spans="1:1">
      <c r="A620" s="179"/>
    </row>
    <row r="621" spans="1:1">
      <c r="A621" s="179"/>
    </row>
    <row r="622" spans="1:1">
      <c r="A622" s="179"/>
    </row>
    <row r="623" spans="1:1">
      <c r="A623" s="179"/>
    </row>
    <row r="624" spans="1:1">
      <c r="A624" s="179"/>
    </row>
    <row r="625" spans="1:1">
      <c r="A625" s="179"/>
    </row>
    <row r="626" spans="1:1">
      <c r="A626" s="179"/>
    </row>
    <row r="627" spans="1:1">
      <c r="A627" s="179"/>
    </row>
    <row r="628" spans="1:1">
      <c r="A628" s="179"/>
    </row>
    <row r="629" spans="1:1">
      <c r="A629" s="179"/>
    </row>
    <row r="630" spans="1:1">
      <c r="A630" s="179"/>
    </row>
    <row r="631" spans="1:1">
      <c r="A631" s="179"/>
    </row>
    <row r="632" spans="1:1">
      <c r="A632" s="179"/>
    </row>
    <row r="633" spans="1:1">
      <c r="A633" s="179"/>
    </row>
    <row r="634" spans="1:1">
      <c r="A634" s="179"/>
    </row>
    <row r="635" spans="1:1">
      <c r="A635" s="179"/>
    </row>
    <row r="636" spans="1:1">
      <c r="A636" s="179"/>
    </row>
    <row r="637" spans="1:1">
      <c r="A637" s="179"/>
    </row>
    <row r="638" spans="1:1">
      <c r="A638" s="179"/>
    </row>
    <row r="639" spans="1:1">
      <c r="A639" s="179"/>
    </row>
    <row r="640" spans="1:1">
      <c r="A640" s="179"/>
    </row>
    <row r="641" spans="1:1">
      <c r="A641" s="179"/>
    </row>
    <row r="642" spans="1:1">
      <c r="A642" s="179"/>
    </row>
    <row r="643" spans="1:1">
      <c r="A643" s="179"/>
    </row>
    <row r="644" spans="1:1">
      <c r="A644" s="179"/>
    </row>
    <row r="645" spans="1:1">
      <c r="A645" s="179"/>
    </row>
    <row r="646" spans="1:1">
      <c r="A646" s="179"/>
    </row>
    <row r="647" spans="1:1">
      <c r="A647" s="179"/>
    </row>
    <row r="648" spans="1:1">
      <c r="A648" s="179"/>
    </row>
    <row r="649" spans="1:1">
      <c r="A649" s="179"/>
    </row>
    <row r="650" spans="1:1">
      <c r="A650" s="179"/>
    </row>
    <row r="651" spans="1:1">
      <c r="A651" s="179"/>
    </row>
    <row r="652" spans="1:1">
      <c r="A652" s="179"/>
    </row>
    <row r="653" spans="1:1">
      <c r="A653" s="179"/>
    </row>
    <row r="654" spans="1:1">
      <c r="A654" s="179"/>
    </row>
    <row r="655" spans="1:1">
      <c r="A655" s="179"/>
    </row>
    <row r="656" spans="1:1">
      <c r="A656" s="179"/>
    </row>
    <row r="657" spans="1:1">
      <c r="A657" s="179"/>
    </row>
    <row r="658" spans="1:1">
      <c r="A658" s="179"/>
    </row>
    <row r="659" spans="1:1">
      <c r="A659" s="179"/>
    </row>
    <row r="660" spans="1:1">
      <c r="A660" s="179"/>
    </row>
    <row r="661" spans="1:1">
      <c r="A661" s="179"/>
    </row>
    <row r="662" spans="1:1">
      <c r="A662" s="179"/>
    </row>
    <row r="663" spans="1:1">
      <c r="A663" s="179"/>
    </row>
    <row r="664" spans="1:1">
      <c r="A664" s="179"/>
    </row>
    <row r="665" spans="1:1">
      <c r="A665" s="179"/>
    </row>
    <row r="666" spans="1:1">
      <c r="A666" s="179"/>
    </row>
    <row r="667" spans="1:1">
      <c r="A667" s="179"/>
    </row>
    <row r="668" spans="1:1">
      <c r="A668" s="179"/>
    </row>
    <row r="669" spans="1:1">
      <c r="A669" s="179"/>
    </row>
    <row r="670" spans="1:1">
      <c r="A670" s="179"/>
    </row>
    <row r="671" spans="1:1">
      <c r="A671" s="179"/>
    </row>
    <row r="672" spans="1:1">
      <c r="A672" s="179"/>
    </row>
    <row r="673" spans="1:1">
      <c r="A673" s="179"/>
    </row>
    <row r="674" spans="1:1">
      <c r="A674" s="179"/>
    </row>
    <row r="675" spans="1:1">
      <c r="A675" s="179"/>
    </row>
    <row r="676" spans="1:1">
      <c r="A676" s="179"/>
    </row>
    <row r="677" spans="1:1">
      <c r="A677" s="179"/>
    </row>
    <row r="678" spans="1:1">
      <c r="A678" s="179"/>
    </row>
    <row r="679" spans="1:1">
      <c r="A679" s="179"/>
    </row>
  </sheetData>
  <mergeCells count="1">
    <mergeCell ref="A2:B2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74"/>
  <sheetViews>
    <sheetView showGridLines="0" showZeros="0" workbookViewId="0">
      <pane ySplit="5" topLeftCell="A6" activePane="bottomLeft" state="frozen"/>
      <selection/>
      <selection pane="bottomLeft" activeCell="A17" sqref="A17"/>
    </sheetView>
  </sheetViews>
  <sheetFormatPr defaultColWidth="9" defaultRowHeight="13.5" outlineLevelCol="1"/>
  <cols>
    <col min="1" max="1" width="57.7" style="158" customWidth="1"/>
    <col min="2" max="2" width="10.9" style="158" customWidth="1"/>
    <col min="3" max="16384" width="9" style="158"/>
  </cols>
  <sheetData>
    <row r="1" spans="1:2">
      <c r="A1" s="160" t="s">
        <v>1074</v>
      </c>
      <c r="B1" s="161"/>
    </row>
    <row r="2" s="157" customFormat="1" ht="18" customHeight="1" spans="1:2">
      <c r="A2" s="162" t="s">
        <v>9</v>
      </c>
      <c r="B2" s="162"/>
    </row>
    <row r="3" ht="18" customHeight="1" spans="1:2">
      <c r="A3" s="163"/>
      <c r="B3" s="164" t="s">
        <v>30</v>
      </c>
    </row>
    <row r="4" ht="31.5" customHeight="1" spans="1:2">
      <c r="A4" s="165" t="s">
        <v>1075</v>
      </c>
      <c r="B4" s="165"/>
    </row>
    <row r="5" ht="35.25" customHeight="1" spans="1:2">
      <c r="A5" s="165" t="s">
        <v>31</v>
      </c>
      <c r="B5" s="165" t="s">
        <v>32</v>
      </c>
    </row>
    <row r="6" s="158" customFormat="1" ht="20.1" customHeight="1" spans="1:2">
      <c r="A6" s="166" t="s">
        <v>1076</v>
      </c>
      <c r="B6" s="167">
        <v>5</v>
      </c>
    </row>
    <row r="7" s="158" customFormat="1" ht="20.1" customHeight="1" spans="1:2">
      <c r="A7" s="168" t="s">
        <v>1077</v>
      </c>
      <c r="B7" s="169">
        <v>5</v>
      </c>
    </row>
    <row r="8" s="158" customFormat="1" ht="20.1" customHeight="1" spans="1:2">
      <c r="A8" s="168" t="s">
        <v>1078</v>
      </c>
      <c r="B8" s="169"/>
    </row>
    <row r="9" s="158" customFormat="1" ht="20.1" customHeight="1" spans="1:2">
      <c r="A9" s="168" t="s">
        <v>1079</v>
      </c>
      <c r="B9" s="169"/>
    </row>
    <row r="10" s="158" customFormat="1" ht="20.1" customHeight="1" spans="1:2">
      <c r="A10" s="166" t="s">
        <v>1080</v>
      </c>
      <c r="B10" s="169">
        <v>3323</v>
      </c>
    </row>
    <row r="11" s="158" customFormat="1" ht="20.1" customHeight="1" spans="1:2">
      <c r="A11" s="168" t="s">
        <v>1081</v>
      </c>
      <c r="B11" s="169">
        <v>3317</v>
      </c>
    </row>
    <row r="12" s="158" customFormat="1" ht="20.1" customHeight="1" spans="1:2">
      <c r="A12" s="168" t="s">
        <v>1082</v>
      </c>
      <c r="B12" s="169">
        <v>6</v>
      </c>
    </row>
    <row r="13" s="158" customFormat="1" ht="20.1" customHeight="1" spans="1:2">
      <c r="A13" s="168" t="s">
        <v>1083</v>
      </c>
      <c r="B13" s="169"/>
    </row>
    <row r="14" s="158" customFormat="1" ht="20.1" customHeight="1" spans="1:2">
      <c r="A14" s="166" t="s">
        <v>1084</v>
      </c>
      <c r="B14" s="169"/>
    </row>
    <row r="15" s="158" customFormat="1" ht="20.1" customHeight="1" spans="1:2">
      <c r="A15" s="166" t="s">
        <v>1085</v>
      </c>
      <c r="B15" s="169"/>
    </row>
    <row r="16" s="158" customFormat="1" ht="20.1" customHeight="1" spans="1:2">
      <c r="A16" s="166" t="s">
        <v>1086</v>
      </c>
      <c r="B16" s="169"/>
    </row>
    <row r="17" s="158" customFormat="1" ht="20.1" customHeight="1" spans="1:2">
      <c r="A17" s="166" t="s">
        <v>1087</v>
      </c>
      <c r="B17" s="169">
        <v>432024</v>
      </c>
    </row>
    <row r="18" s="158" customFormat="1" ht="20.1" customHeight="1" spans="1:2">
      <c r="A18" s="166" t="s">
        <v>1088</v>
      </c>
      <c r="B18" s="169">
        <v>429424</v>
      </c>
    </row>
    <row r="19" s="158" customFormat="1" ht="20.1" customHeight="1" spans="1:2">
      <c r="A19" s="166" t="s">
        <v>1089</v>
      </c>
      <c r="B19" s="169"/>
    </row>
    <row r="20" s="158" customFormat="1" ht="20.1" customHeight="1" spans="1:2">
      <c r="A20" s="166" t="s">
        <v>1090</v>
      </c>
      <c r="B20" s="169"/>
    </row>
    <row r="21" s="158" customFormat="1" ht="20.1" customHeight="1" spans="1:2">
      <c r="A21" s="166" t="s">
        <v>1091</v>
      </c>
      <c r="B21" s="169">
        <v>1600</v>
      </c>
    </row>
    <row r="22" s="158" customFormat="1" ht="20.1" customHeight="1" spans="1:2">
      <c r="A22" s="166" t="s">
        <v>1092</v>
      </c>
      <c r="B22" s="169">
        <v>1000</v>
      </c>
    </row>
    <row r="23" ht="20.1" customHeight="1" spans="1:2">
      <c r="A23" s="166" t="s">
        <v>1093</v>
      </c>
      <c r="B23" s="169"/>
    </row>
    <row r="24" ht="20.1" customHeight="1" spans="1:2">
      <c r="A24" s="166" t="s">
        <v>1094</v>
      </c>
      <c r="B24" s="169"/>
    </row>
    <row r="25" ht="20.1" customHeight="1" spans="1:2">
      <c r="A25" s="166" t="s">
        <v>1095</v>
      </c>
      <c r="B25" s="169"/>
    </row>
    <row r="26" ht="20.1" customHeight="1" spans="1:2">
      <c r="A26" s="166" t="s">
        <v>1096</v>
      </c>
      <c r="B26" s="169"/>
    </row>
    <row r="27" ht="20.1" customHeight="1" spans="1:2">
      <c r="A27" s="166" t="s">
        <v>1097</v>
      </c>
      <c r="B27" s="169"/>
    </row>
    <row r="28" ht="20.1" customHeight="1" spans="1:2">
      <c r="A28" s="166" t="s">
        <v>1098</v>
      </c>
      <c r="B28" s="169">
        <v>92</v>
      </c>
    </row>
    <row r="29" ht="20.1" customHeight="1" spans="1:2">
      <c r="A29" s="166" t="s">
        <v>1099</v>
      </c>
      <c r="B29" s="169">
        <v>15</v>
      </c>
    </row>
    <row r="30" ht="20.1" customHeight="1" spans="1:2">
      <c r="A30" s="170" t="s">
        <v>1100</v>
      </c>
      <c r="B30" s="169"/>
    </row>
    <row r="31" ht="20.1" customHeight="1" spans="1:2">
      <c r="A31" s="170" t="s">
        <v>1101</v>
      </c>
      <c r="B31" s="169">
        <v>77</v>
      </c>
    </row>
    <row r="32" ht="20.1" customHeight="1" spans="1:2">
      <c r="A32" s="171" t="s">
        <v>1102</v>
      </c>
      <c r="B32" s="169"/>
    </row>
    <row r="33" ht="20.1" customHeight="1" spans="1:2">
      <c r="A33" s="171" t="s">
        <v>1103</v>
      </c>
      <c r="B33" s="169"/>
    </row>
    <row r="34" ht="20.1" customHeight="1" spans="1:2">
      <c r="A34" s="168" t="s">
        <v>1104</v>
      </c>
      <c r="B34" s="169">
        <v>20</v>
      </c>
    </row>
    <row r="35" ht="20.1" customHeight="1" spans="1:2">
      <c r="A35" s="170" t="s">
        <v>1105</v>
      </c>
      <c r="B35" s="169"/>
    </row>
    <row r="36" ht="20.1" customHeight="1" spans="1:2">
      <c r="A36" s="170" t="s">
        <v>1106</v>
      </c>
      <c r="B36" s="169"/>
    </row>
    <row r="37" ht="20.1" customHeight="1" spans="1:2">
      <c r="A37" s="170" t="s">
        <v>1107</v>
      </c>
      <c r="B37" s="169">
        <v>20</v>
      </c>
    </row>
    <row r="38" s="159" customFormat="1" ht="20.1" customHeight="1" spans="1:2">
      <c r="A38" s="170" t="s">
        <v>1108</v>
      </c>
      <c r="B38" s="169"/>
    </row>
    <row r="39" ht="20.1" customHeight="1" spans="1:2">
      <c r="A39" s="170" t="s">
        <v>1109</v>
      </c>
      <c r="B39" s="169"/>
    </row>
    <row r="40" ht="20.1" customHeight="1" spans="1:2">
      <c r="A40" s="170" t="s">
        <v>1110</v>
      </c>
      <c r="B40" s="169"/>
    </row>
    <row r="41" ht="20.1" customHeight="1" spans="1:2">
      <c r="A41" s="170" t="s">
        <v>1111</v>
      </c>
      <c r="B41" s="169"/>
    </row>
    <row r="42" ht="20.1" customHeight="1" spans="1:2">
      <c r="A42" s="170" t="s">
        <v>1112</v>
      </c>
      <c r="B42" s="169"/>
    </row>
    <row r="43" ht="20.1" customHeight="1" spans="1:2">
      <c r="A43" s="170" t="s">
        <v>1113</v>
      </c>
      <c r="B43" s="169"/>
    </row>
    <row r="44" ht="20.1" customHeight="1" spans="1:2">
      <c r="A44" s="170" t="s">
        <v>1114</v>
      </c>
      <c r="B44" s="169"/>
    </row>
    <row r="45" ht="20.1" customHeight="1" spans="1:2">
      <c r="A45" s="168" t="s">
        <v>1115</v>
      </c>
      <c r="B45" s="169"/>
    </row>
    <row r="46" ht="20.1" customHeight="1" spans="1:2">
      <c r="A46" s="170" t="s">
        <v>1116</v>
      </c>
      <c r="B46" s="169"/>
    </row>
    <row r="47" ht="20.1" customHeight="1" spans="1:2">
      <c r="A47" s="168" t="s">
        <v>1117</v>
      </c>
      <c r="B47" s="169">
        <v>1570</v>
      </c>
    </row>
    <row r="48" ht="20.1" customHeight="1" spans="1:2">
      <c r="A48" s="170" t="s">
        <v>1118</v>
      </c>
      <c r="B48" s="169"/>
    </row>
    <row r="49" ht="20.1" customHeight="1" spans="1:2">
      <c r="A49" s="170" t="s">
        <v>1119</v>
      </c>
      <c r="B49" s="169">
        <v>50</v>
      </c>
    </row>
    <row r="50" ht="20.1" customHeight="1" spans="1:2">
      <c r="A50" s="170" t="s">
        <v>1120</v>
      </c>
      <c r="B50" s="169">
        <v>1520</v>
      </c>
    </row>
    <row r="51" ht="20.1" customHeight="1" spans="1:2">
      <c r="A51" s="168" t="s">
        <v>1121</v>
      </c>
      <c r="B51" s="169"/>
    </row>
    <row r="52" ht="20.1" customHeight="1" spans="1:2">
      <c r="A52" s="168" t="s">
        <v>1122</v>
      </c>
      <c r="B52" s="169"/>
    </row>
    <row r="53" ht="20.1" customHeight="1" spans="1:2">
      <c r="A53" s="168" t="s">
        <v>1123</v>
      </c>
      <c r="B53" s="169">
        <v>1824</v>
      </c>
    </row>
    <row r="54" ht="20.1" customHeight="1" spans="1:2">
      <c r="A54" s="168"/>
      <c r="B54" s="169"/>
    </row>
    <row r="55" ht="20.1" customHeight="1" spans="1:2">
      <c r="A55" s="168"/>
      <c r="B55" s="169"/>
    </row>
    <row r="56" ht="20.1" customHeight="1" spans="1:2">
      <c r="A56" s="168"/>
      <c r="B56" s="169"/>
    </row>
    <row r="57" ht="20.1" customHeight="1" spans="1:2">
      <c r="A57" s="168"/>
      <c r="B57" s="169"/>
    </row>
    <row r="58" ht="20.1" customHeight="1" spans="1:2">
      <c r="A58" s="168"/>
      <c r="B58" s="169"/>
    </row>
    <row r="59" ht="20.1" customHeight="1" spans="1:2">
      <c r="A59" s="168"/>
      <c r="B59" s="169"/>
    </row>
    <row r="60" ht="20.1" customHeight="1" spans="1:2">
      <c r="A60" s="168"/>
      <c r="B60" s="169"/>
    </row>
    <row r="61" ht="20.1" customHeight="1" spans="1:2">
      <c r="A61" s="172"/>
      <c r="B61" s="169"/>
    </row>
    <row r="62" ht="20.1" customHeight="1" spans="1:2">
      <c r="A62" s="172" t="s">
        <v>1044</v>
      </c>
      <c r="B62" s="173">
        <v>438858</v>
      </c>
    </row>
    <row r="63" ht="20.1" customHeight="1" spans="1:2">
      <c r="A63" s="174" t="s">
        <v>1124</v>
      </c>
      <c r="B63" s="175">
        <v>126600</v>
      </c>
    </row>
    <row r="64" ht="20.1" customHeight="1" spans="1:2">
      <c r="A64" s="176" t="s">
        <v>1125</v>
      </c>
      <c r="B64" s="175">
        <v>0</v>
      </c>
    </row>
    <row r="65" ht="20.1" customHeight="1" spans="1:2">
      <c r="A65" s="176" t="s">
        <v>1126</v>
      </c>
      <c r="B65" s="175"/>
    </row>
    <row r="66" ht="20.1" customHeight="1" spans="1:2">
      <c r="A66" s="176" t="s">
        <v>1127</v>
      </c>
      <c r="B66" s="175"/>
    </row>
    <row r="67" ht="20.1" customHeight="1" spans="1:2">
      <c r="A67" s="176" t="s">
        <v>1128</v>
      </c>
      <c r="B67" s="175">
        <v>126600</v>
      </c>
    </row>
    <row r="68" ht="20.1" customHeight="1" spans="1:2">
      <c r="A68" s="176" t="s">
        <v>1129</v>
      </c>
      <c r="B68" s="175">
        <v>0</v>
      </c>
    </row>
    <row r="69" ht="20.1" customHeight="1" spans="1:2">
      <c r="A69" s="177" t="s">
        <v>1130</v>
      </c>
      <c r="B69" s="175"/>
    </row>
    <row r="70" ht="20.1" customHeight="1" spans="1:2">
      <c r="A70" s="177" t="s">
        <v>1131</v>
      </c>
      <c r="B70" s="175"/>
    </row>
    <row r="71" ht="20.1" customHeight="1" spans="1:2">
      <c r="A71" s="177"/>
      <c r="B71" s="175"/>
    </row>
    <row r="72" ht="20.1" customHeight="1" spans="1:2">
      <c r="A72" s="177"/>
      <c r="B72" s="175"/>
    </row>
    <row r="73" ht="20.1" customHeight="1" spans="1:2">
      <c r="A73" s="172" t="s">
        <v>1132</v>
      </c>
      <c r="B73" s="175">
        <v>565458</v>
      </c>
    </row>
    <row r="74" ht="20.1" customHeight="1"/>
  </sheetData>
  <mergeCells count="2">
    <mergeCell ref="A2:B2"/>
    <mergeCell ref="A4:B4"/>
  </mergeCells>
  <printOptions horizontalCentered="1"/>
  <pageMargins left="0.47244094488189" right="0.47244094488189" top="0.393700787401575" bottom="0.275590551181102" header="0.118110236220472" footer="0.118110236220472"/>
  <pageSetup paperSize="9" scale="6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751"/>
  <sheetViews>
    <sheetView workbookViewId="0">
      <selection activeCell="A2" sqref="A2:B2"/>
    </sheetView>
  </sheetViews>
  <sheetFormatPr defaultColWidth="9" defaultRowHeight="14.25" outlineLevelCol="1"/>
  <cols>
    <col min="1" max="1" width="50.6" customWidth="1"/>
    <col min="2" max="2" width="13.2" customWidth="1"/>
  </cols>
  <sheetData>
    <row r="1" s="138" customFormat="1" ht="17.25" customHeight="1" spans="1:1">
      <c r="A1" s="119" t="s">
        <v>1133</v>
      </c>
    </row>
    <row r="2" s="139" customFormat="1" ht="39" customHeight="1" spans="1:2">
      <c r="A2" s="153" t="s">
        <v>1134</v>
      </c>
      <c r="B2" s="153"/>
    </row>
    <row r="3" ht="27" customHeight="1" spans="1:2">
      <c r="A3" s="154"/>
      <c r="B3" s="155" t="s">
        <v>30</v>
      </c>
    </row>
    <row r="4" s="144" customFormat="1" ht="24" customHeight="1" spans="1:2">
      <c r="A4" s="150" t="s">
        <v>1135</v>
      </c>
      <c r="B4" s="150" t="s">
        <v>32</v>
      </c>
    </row>
    <row r="5" s="144" customFormat="1" ht="29.25" customHeight="1" spans="1:2">
      <c r="A5" s="149" t="s">
        <v>1136</v>
      </c>
      <c r="B5" s="149"/>
    </row>
    <row r="6" s="144" customFormat="1" ht="29.25" customHeight="1" spans="1:2">
      <c r="A6" s="149" t="s">
        <v>1137</v>
      </c>
      <c r="B6" s="149"/>
    </row>
    <row r="7" s="144" customFormat="1" ht="29.25" customHeight="1" spans="1:2">
      <c r="A7" s="149" t="s">
        <v>1138</v>
      </c>
      <c r="B7" s="149"/>
    </row>
    <row r="8" s="144" customFormat="1" ht="29.25" customHeight="1" spans="1:2">
      <c r="A8" s="149" t="s">
        <v>1139</v>
      </c>
      <c r="B8" s="149"/>
    </row>
    <row r="9" s="144" customFormat="1" ht="29.25" customHeight="1" spans="1:2">
      <c r="A9" s="151" t="s">
        <v>1140</v>
      </c>
      <c r="B9" s="149"/>
    </row>
    <row r="10" s="144" customFormat="1" ht="29.25" customHeight="1" spans="1:2">
      <c r="A10" s="148"/>
      <c r="B10" s="156"/>
    </row>
    <row r="11" s="144" customFormat="1" ht="29.25" customHeight="1" spans="1:2">
      <c r="A11" s="150" t="s">
        <v>1141</v>
      </c>
      <c r="B11" s="156">
        <f>SUM(B5:B10)</f>
        <v>0</v>
      </c>
    </row>
    <row r="12" s="144" customFormat="1" ht="29.25" customHeight="1" spans="1:2">
      <c r="A12" s="151" t="s">
        <v>1142</v>
      </c>
      <c r="B12" s="149"/>
    </row>
    <row r="13" s="144" customFormat="1" ht="29.25" customHeight="1" spans="1:2">
      <c r="A13" s="151" t="s">
        <v>1143</v>
      </c>
      <c r="B13" s="149"/>
    </row>
    <row r="14" s="144" customFormat="1" ht="29.25" customHeight="1" spans="1:2">
      <c r="A14" s="156"/>
      <c r="B14" s="149"/>
    </row>
    <row r="15" s="144" customFormat="1" ht="29.25" customHeight="1" spans="1:2">
      <c r="A15" s="150" t="s">
        <v>1144</v>
      </c>
      <c r="B15" s="149">
        <f>B11+B12+B13</f>
        <v>0</v>
      </c>
    </row>
    <row r="16" spans="1:1">
      <c r="A16" s="152"/>
    </row>
    <row r="17" spans="1:1">
      <c r="A17" s="152"/>
    </row>
    <row r="18" spans="1:1">
      <c r="A18" s="152"/>
    </row>
    <row r="19" spans="1:1">
      <c r="A19" s="152"/>
    </row>
    <row r="20" spans="1:1">
      <c r="A20" s="152"/>
    </row>
    <row r="21" spans="1:1">
      <c r="A21" s="152"/>
    </row>
    <row r="22" spans="1:1">
      <c r="A22" s="152"/>
    </row>
    <row r="23" spans="1:1">
      <c r="A23" s="152"/>
    </row>
    <row r="24" spans="1:1">
      <c r="A24" s="152"/>
    </row>
    <row r="25" spans="1:1">
      <c r="A25" s="152"/>
    </row>
    <row r="26" spans="1:1">
      <c r="A26" s="152"/>
    </row>
    <row r="27" spans="1:1">
      <c r="A27" s="152"/>
    </row>
    <row r="28" spans="1:1">
      <c r="A28" s="152"/>
    </row>
    <row r="29" spans="1:1">
      <c r="A29" s="152"/>
    </row>
    <row r="30" spans="1:1">
      <c r="A30" s="152"/>
    </row>
    <row r="31" spans="1:1">
      <c r="A31" s="152"/>
    </row>
    <row r="32" spans="1:1">
      <c r="A32" s="152"/>
    </row>
    <row r="33" spans="1:1">
      <c r="A33" s="152"/>
    </row>
    <row r="34" spans="1:1">
      <c r="A34" s="152"/>
    </row>
    <row r="35" spans="1:1">
      <c r="A35" s="152"/>
    </row>
    <row r="36" spans="1:1">
      <c r="A36" s="152"/>
    </row>
    <row r="37" spans="1:1">
      <c r="A37" s="152"/>
    </row>
    <row r="38" spans="1:1">
      <c r="A38" s="152"/>
    </row>
    <row r="39" spans="1:1">
      <c r="A39" s="152"/>
    </row>
    <row r="40" spans="1:1">
      <c r="A40" s="152"/>
    </row>
    <row r="41" spans="1:1">
      <c r="A41" s="152"/>
    </row>
    <row r="42" spans="1:1">
      <c r="A42" s="152"/>
    </row>
    <row r="43" spans="1:1">
      <c r="A43" s="152"/>
    </row>
    <row r="44" spans="1:1">
      <c r="A44" s="152"/>
    </row>
    <row r="45" spans="1:1">
      <c r="A45" s="152"/>
    </row>
    <row r="46" spans="1:1">
      <c r="A46" s="152"/>
    </row>
    <row r="47" spans="1:1">
      <c r="A47" s="152"/>
    </row>
    <row r="48" spans="1:1">
      <c r="A48" s="152"/>
    </row>
    <row r="49" spans="1:1">
      <c r="A49" s="152"/>
    </row>
    <row r="50" spans="1:1">
      <c r="A50" s="152"/>
    </row>
    <row r="51" spans="1:1">
      <c r="A51" s="152"/>
    </row>
    <row r="52" spans="1:1">
      <c r="A52" s="152"/>
    </row>
    <row r="53" spans="1:1">
      <c r="A53" s="152"/>
    </row>
    <row r="54" spans="1:1">
      <c r="A54" s="152"/>
    </row>
    <row r="55" spans="1:1">
      <c r="A55" s="152"/>
    </row>
    <row r="56" spans="1:1">
      <c r="A56" s="152"/>
    </row>
    <row r="57" spans="1:1">
      <c r="A57" s="152"/>
    </row>
    <row r="58" spans="1:1">
      <c r="A58" s="152"/>
    </row>
    <row r="59" spans="1:1">
      <c r="A59" s="152"/>
    </row>
    <row r="60" spans="1:1">
      <c r="A60" s="152"/>
    </row>
    <row r="61" spans="1:1">
      <c r="A61" s="152"/>
    </row>
    <row r="62" spans="1:1">
      <c r="A62" s="152"/>
    </row>
    <row r="63" spans="1:1">
      <c r="A63" s="152"/>
    </row>
    <row r="64" spans="1:1">
      <c r="A64" s="152"/>
    </row>
    <row r="65" spans="1:1">
      <c r="A65" s="152"/>
    </row>
    <row r="66" spans="1:1">
      <c r="A66" s="152"/>
    </row>
    <row r="67" spans="1:1">
      <c r="A67" s="152"/>
    </row>
    <row r="68" spans="1:1">
      <c r="A68" s="152"/>
    </row>
    <row r="69" spans="1:1">
      <c r="A69" s="152"/>
    </row>
    <row r="70" spans="1:1">
      <c r="A70" s="152"/>
    </row>
    <row r="71" spans="1:1">
      <c r="A71" s="152"/>
    </row>
    <row r="72" spans="1:1">
      <c r="A72" s="152"/>
    </row>
    <row r="73" spans="1:1">
      <c r="A73" s="152"/>
    </row>
    <row r="74" spans="1:1">
      <c r="A74" s="152"/>
    </row>
    <row r="75" spans="1:1">
      <c r="A75" s="152"/>
    </row>
    <row r="76" spans="1:1">
      <c r="A76" s="152"/>
    </row>
    <row r="77" spans="1:1">
      <c r="A77" s="152"/>
    </row>
    <row r="78" spans="1:1">
      <c r="A78" s="152"/>
    </row>
    <row r="79" spans="1:1">
      <c r="A79" s="152"/>
    </row>
    <row r="80" spans="1:1">
      <c r="A80" s="152"/>
    </row>
    <row r="81" spans="1:1">
      <c r="A81" s="152"/>
    </row>
    <row r="82" spans="1:1">
      <c r="A82" s="152"/>
    </row>
    <row r="83" spans="1:1">
      <c r="A83" s="152"/>
    </row>
    <row r="84" spans="1:1">
      <c r="A84" s="152"/>
    </row>
    <row r="85" spans="1:1">
      <c r="A85" s="152"/>
    </row>
    <row r="86" spans="1:1">
      <c r="A86" s="152"/>
    </row>
    <row r="87" spans="1:1">
      <c r="A87" s="152"/>
    </row>
    <row r="88" spans="1:1">
      <c r="A88" s="152"/>
    </row>
    <row r="89" spans="1:1">
      <c r="A89" s="152"/>
    </row>
    <row r="90" spans="1:1">
      <c r="A90" s="152"/>
    </row>
    <row r="91" spans="1:1">
      <c r="A91" s="152"/>
    </row>
    <row r="92" spans="1:1">
      <c r="A92" s="152"/>
    </row>
    <row r="93" spans="1:1">
      <c r="A93" s="152"/>
    </row>
    <row r="94" spans="1:1">
      <c r="A94" s="152"/>
    </row>
    <row r="95" spans="1:1">
      <c r="A95" s="152"/>
    </row>
    <row r="96" spans="1:1">
      <c r="A96" s="152"/>
    </row>
    <row r="97" spans="1:1">
      <c r="A97" s="152"/>
    </row>
    <row r="98" spans="1:1">
      <c r="A98" s="152"/>
    </row>
    <row r="99" spans="1:1">
      <c r="A99" s="152"/>
    </row>
    <row r="100" spans="1:1">
      <c r="A100" s="152"/>
    </row>
    <row r="101" spans="1:1">
      <c r="A101" s="152"/>
    </row>
    <row r="102" spans="1:1">
      <c r="A102" s="152"/>
    </row>
    <row r="103" spans="1:1">
      <c r="A103" s="152"/>
    </row>
    <row r="104" spans="1:1">
      <c r="A104" s="152"/>
    </row>
    <row r="105" spans="1:1">
      <c r="A105" s="152"/>
    </row>
    <row r="106" spans="1:1">
      <c r="A106" s="152"/>
    </row>
    <row r="107" spans="1:1">
      <c r="A107" s="152"/>
    </row>
    <row r="108" spans="1:1">
      <c r="A108" s="152"/>
    </row>
    <row r="109" spans="1:1">
      <c r="A109" s="152"/>
    </row>
    <row r="110" spans="1:1">
      <c r="A110" s="152"/>
    </row>
    <row r="111" spans="1:1">
      <c r="A111" s="152"/>
    </row>
    <row r="112" spans="1:1">
      <c r="A112" s="152"/>
    </row>
    <row r="113" spans="1:1">
      <c r="A113" s="152"/>
    </row>
    <row r="114" spans="1:1">
      <c r="A114" s="152"/>
    </row>
    <row r="115" spans="1:1">
      <c r="A115" s="152"/>
    </row>
    <row r="116" spans="1:1">
      <c r="A116" s="152"/>
    </row>
    <row r="117" spans="1:1">
      <c r="A117" s="152"/>
    </row>
    <row r="118" spans="1:1">
      <c r="A118" s="152"/>
    </row>
    <row r="119" spans="1:1">
      <c r="A119" s="152"/>
    </row>
    <row r="120" spans="1:1">
      <c r="A120" s="152"/>
    </row>
    <row r="121" spans="1:1">
      <c r="A121" s="152"/>
    </row>
    <row r="122" spans="1:1">
      <c r="A122" s="152"/>
    </row>
    <row r="123" spans="1:1">
      <c r="A123" s="152"/>
    </row>
    <row r="124" spans="1:1">
      <c r="A124" s="152"/>
    </row>
    <row r="125" spans="1:1">
      <c r="A125" s="152"/>
    </row>
    <row r="126" spans="1:1">
      <c r="A126" s="152"/>
    </row>
    <row r="127" spans="1:1">
      <c r="A127" s="152"/>
    </row>
    <row r="128" spans="1:1">
      <c r="A128" s="152"/>
    </row>
    <row r="129" spans="1:1">
      <c r="A129" s="152"/>
    </row>
    <row r="130" spans="1:1">
      <c r="A130" s="152"/>
    </row>
    <row r="131" spans="1:1">
      <c r="A131" s="152"/>
    </row>
    <row r="132" spans="1:1">
      <c r="A132" s="152"/>
    </row>
    <row r="133" spans="1:1">
      <c r="A133" s="152"/>
    </row>
    <row r="134" spans="1:1">
      <c r="A134" s="152"/>
    </row>
    <row r="135" spans="1:1">
      <c r="A135" s="152"/>
    </row>
    <row r="136" spans="1:1">
      <c r="A136" s="152"/>
    </row>
    <row r="137" spans="1:1">
      <c r="A137" s="152"/>
    </row>
    <row r="138" spans="1:1">
      <c r="A138" s="152"/>
    </row>
    <row r="139" spans="1:1">
      <c r="A139" s="152"/>
    </row>
    <row r="140" spans="1:1">
      <c r="A140" s="152"/>
    </row>
    <row r="141" spans="1:1">
      <c r="A141" s="152"/>
    </row>
    <row r="142" spans="1:1">
      <c r="A142" s="152"/>
    </row>
    <row r="143" spans="1:1">
      <c r="A143" s="152"/>
    </row>
    <row r="144" spans="1:1">
      <c r="A144" s="152"/>
    </row>
    <row r="145" spans="1:1">
      <c r="A145" s="152"/>
    </row>
    <row r="146" spans="1:1">
      <c r="A146" s="152"/>
    </row>
    <row r="147" spans="1:1">
      <c r="A147" s="152"/>
    </row>
    <row r="148" spans="1:1">
      <c r="A148" s="152"/>
    </row>
    <row r="149" spans="1:1">
      <c r="A149" s="152"/>
    </row>
    <row r="150" spans="1:1">
      <c r="A150" s="152"/>
    </row>
    <row r="151" spans="1:1">
      <c r="A151" s="152"/>
    </row>
    <row r="152" spans="1:1">
      <c r="A152" s="152"/>
    </row>
    <row r="153" spans="1:1">
      <c r="A153" s="152"/>
    </row>
    <row r="154" spans="1:1">
      <c r="A154" s="152"/>
    </row>
    <row r="155" spans="1:1">
      <c r="A155" s="152"/>
    </row>
    <row r="156" spans="1:1">
      <c r="A156" s="152"/>
    </row>
    <row r="157" spans="1:1">
      <c r="A157" s="152"/>
    </row>
    <row r="158" spans="1:1">
      <c r="A158" s="152"/>
    </row>
    <row r="159" spans="1:1">
      <c r="A159" s="152"/>
    </row>
    <row r="160" spans="1:1">
      <c r="A160" s="152"/>
    </row>
    <row r="161" spans="1:1">
      <c r="A161" s="152"/>
    </row>
    <row r="162" spans="1:1">
      <c r="A162" s="152"/>
    </row>
    <row r="163" spans="1:1">
      <c r="A163" s="152"/>
    </row>
    <row r="164" spans="1:1">
      <c r="A164" s="152"/>
    </row>
    <row r="165" spans="1:1">
      <c r="A165" s="152"/>
    </row>
    <row r="166" spans="1:1">
      <c r="A166" s="152"/>
    </row>
    <row r="167" spans="1:1">
      <c r="A167" s="152"/>
    </row>
    <row r="168" spans="1:1">
      <c r="A168" s="152"/>
    </row>
    <row r="169" spans="1:1">
      <c r="A169" s="152"/>
    </row>
    <row r="170" spans="1:1">
      <c r="A170" s="152"/>
    </row>
    <row r="171" spans="1:1">
      <c r="A171" s="152"/>
    </row>
    <row r="172" spans="1:1">
      <c r="A172" s="152"/>
    </row>
    <row r="173" spans="1:1">
      <c r="A173" s="152"/>
    </row>
    <row r="174" spans="1:1">
      <c r="A174" s="152"/>
    </row>
    <row r="175" spans="1:1">
      <c r="A175" s="152"/>
    </row>
    <row r="176" spans="1:1">
      <c r="A176" s="152"/>
    </row>
    <row r="177" spans="1:1">
      <c r="A177" s="152"/>
    </row>
    <row r="178" spans="1:1">
      <c r="A178" s="152"/>
    </row>
    <row r="179" spans="1:1">
      <c r="A179" s="152"/>
    </row>
    <row r="180" spans="1:1">
      <c r="A180" s="152"/>
    </row>
    <row r="181" spans="1:1">
      <c r="A181" s="152"/>
    </row>
    <row r="182" spans="1:1">
      <c r="A182" s="152"/>
    </row>
    <row r="183" spans="1:1">
      <c r="A183" s="152"/>
    </row>
    <row r="184" spans="1:1">
      <c r="A184" s="152"/>
    </row>
    <row r="185" spans="1:1">
      <c r="A185" s="152"/>
    </row>
    <row r="186" spans="1:1">
      <c r="A186" s="152"/>
    </row>
    <row r="187" spans="1:1">
      <c r="A187" s="152"/>
    </row>
    <row r="188" spans="1:1">
      <c r="A188" s="152"/>
    </row>
    <row r="189" spans="1:1">
      <c r="A189" s="152"/>
    </row>
    <row r="190" spans="1:1">
      <c r="A190" s="152"/>
    </row>
    <row r="191" spans="1:1">
      <c r="A191" s="152"/>
    </row>
    <row r="192" spans="1:1">
      <c r="A192" s="152"/>
    </row>
    <row r="193" spans="1:1">
      <c r="A193" s="152"/>
    </row>
    <row r="194" spans="1:1">
      <c r="A194" s="152"/>
    </row>
    <row r="195" spans="1:1">
      <c r="A195" s="152"/>
    </row>
    <row r="196" spans="1:1">
      <c r="A196" s="152"/>
    </row>
    <row r="197" spans="1:1">
      <c r="A197" s="152"/>
    </row>
    <row r="198" spans="1:1">
      <c r="A198" s="152"/>
    </row>
    <row r="199" spans="1:1">
      <c r="A199" s="152"/>
    </row>
    <row r="200" spans="1:1">
      <c r="A200" s="152"/>
    </row>
    <row r="201" spans="1:1">
      <c r="A201" s="152"/>
    </row>
    <row r="202" spans="1:1">
      <c r="A202" s="152"/>
    </row>
    <row r="203" spans="1:1">
      <c r="A203" s="152"/>
    </row>
    <row r="204" spans="1:1">
      <c r="A204" s="152"/>
    </row>
    <row r="205" spans="1:1">
      <c r="A205" s="152"/>
    </row>
    <row r="206" spans="1:1">
      <c r="A206" s="152"/>
    </row>
    <row r="207" spans="1:1">
      <c r="A207" s="152"/>
    </row>
    <row r="208" spans="1:1">
      <c r="A208" s="152"/>
    </row>
    <row r="209" spans="1:1">
      <c r="A209" s="152"/>
    </row>
    <row r="210" spans="1:1">
      <c r="A210" s="152"/>
    </row>
    <row r="211" spans="1:1">
      <c r="A211" s="152"/>
    </row>
    <row r="212" spans="1:1">
      <c r="A212" s="152"/>
    </row>
    <row r="213" spans="1:1">
      <c r="A213" s="152"/>
    </row>
    <row r="214" spans="1:1">
      <c r="A214" s="152"/>
    </row>
    <row r="215" spans="1:1">
      <c r="A215" s="152"/>
    </row>
    <row r="216" spans="1:1">
      <c r="A216" s="152"/>
    </row>
    <row r="217" spans="1:1">
      <c r="A217" s="152"/>
    </row>
    <row r="218" spans="1:1">
      <c r="A218" s="152"/>
    </row>
    <row r="219" spans="1:1">
      <c r="A219" s="152"/>
    </row>
    <row r="220" spans="1:1">
      <c r="A220" s="152"/>
    </row>
    <row r="221" spans="1:1">
      <c r="A221" s="152"/>
    </row>
    <row r="222" spans="1:1">
      <c r="A222" s="152"/>
    </row>
    <row r="223" spans="1:1">
      <c r="A223" s="152"/>
    </row>
    <row r="224" spans="1:1">
      <c r="A224" s="152"/>
    </row>
    <row r="225" spans="1:1">
      <c r="A225" s="152"/>
    </row>
    <row r="226" spans="1:1">
      <c r="A226" s="152"/>
    </row>
    <row r="227" spans="1:1">
      <c r="A227" s="152"/>
    </row>
    <row r="228" spans="1:1">
      <c r="A228" s="152"/>
    </row>
    <row r="229" spans="1:1">
      <c r="A229" s="152"/>
    </row>
    <row r="230" spans="1:1">
      <c r="A230" s="152"/>
    </row>
    <row r="231" spans="1:1">
      <c r="A231" s="152"/>
    </row>
    <row r="232" spans="1:1">
      <c r="A232" s="152"/>
    </row>
    <row r="233" spans="1:1">
      <c r="A233" s="152"/>
    </row>
    <row r="234" spans="1:1">
      <c r="A234" s="152"/>
    </row>
    <row r="235" spans="1:1">
      <c r="A235" s="152"/>
    </row>
    <row r="236" spans="1:1">
      <c r="A236" s="152"/>
    </row>
    <row r="237" spans="1:1">
      <c r="A237" s="152"/>
    </row>
    <row r="238" spans="1:1">
      <c r="A238" s="152"/>
    </row>
    <row r="239" spans="1:1">
      <c r="A239" s="152"/>
    </row>
    <row r="240" spans="1:1">
      <c r="A240" s="152"/>
    </row>
    <row r="241" spans="1:1">
      <c r="A241" s="152"/>
    </row>
    <row r="242" spans="1:1">
      <c r="A242" s="152"/>
    </row>
    <row r="243" spans="1:1">
      <c r="A243" s="152"/>
    </row>
    <row r="244" spans="1:1">
      <c r="A244" s="152"/>
    </row>
    <row r="245" spans="1:1">
      <c r="A245" s="152"/>
    </row>
    <row r="246" spans="1:1">
      <c r="A246" s="152"/>
    </row>
    <row r="247" spans="1:1">
      <c r="A247" s="152"/>
    </row>
    <row r="248" spans="1:1">
      <c r="A248" s="152"/>
    </row>
    <row r="249" spans="1:1">
      <c r="A249" s="152"/>
    </row>
    <row r="250" spans="1:1">
      <c r="A250" s="152"/>
    </row>
    <row r="251" spans="1:1">
      <c r="A251" s="152"/>
    </row>
    <row r="252" spans="1:1">
      <c r="A252" s="152"/>
    </row>
    <row r="253" spans="1:1">
      <c r="A253" s="152"/>
    </row>
    <row r="254" spans="1:1">
      <c r="A254" s="152"/>
    </row>
    <row r="255" spans="1:1">
      <c r="A255" s="152"/>
    </row>
    <row r="256" spans="1:1">
      <c r="A256" s="152"/>
    </row>
    <row r="257" spans="1:1">
      <c r="A257" s="152"/>
    </row>
    <row r="258" spans="1:1">
      <c r="A258" s="152"/>
    </row>
    <row r="259" spans="1:1">
      <c r="A259" s="152"/>
    </row>
    <row r="260" spans="1:1">
      <c r="A260" s="152"/>
    </row>
    <row r="261" spans="1:1">
      <c r="A261" s="152"/>
    </row>
    <row r="262" spans="1:1">
      <c r="A262" s="152"/>
    </row>
    <row r="263" spans="1:1">
      <c r="A263" s="152"/>
    </row>
    <row r="264" spans="1:1">
      <c r="A264" s="152"/>
    </row>
    <row r="265" spans="1:1">
      <c r="A265" s="152"/>
    </row>
    <row r="266" spans="1:1">
      <c r="A266" s="152"/>
    </row>
    <row r="267" spans="1:1">
      <c r="A267" s="152"/>
    </row>
    <row r="268" spans="1:1">
      <c r="A268" s="152"/>
    </row>
    <row r="269" spans="1:1">
      <c r="A269" s="152"/>
    </row>
    <row r="270" spans="1:1">
      <c r="A270" s="152"/>
    </row>
    <row r="271" spans="1:1">
      <c r="A271" s="152"/>
    </row>
    <row r="272" spans="1:1">
      <c r="A272" s="152"/>
    </row>
    <row r="273" spans="1:1">
      <c r="A273" s="152"/>
    </row>
    <row r="274" spans="1:1">
      <c r="A274" s="152"/>
    </row>
    <row r="275" spans="1:1">
      <c r="A275" s="152"/>
    </row>
    <row r="276" spans="1:1">
      <c r="A276" s="152"/>
    </row>
    <row r="277" spans="1:1">
      <c r="A277" s="152"/>
    </row>
    <row r="278" spans="1:1">
      <c r="A278" s="152"/>
    </row>
    <row r="279" spans="1:1">
      <c r="A279" s="152"/>
    </row>
    <row r="280" spans="1:1">
      <c r="A280" s="152"/>
    </row>
    <row r="281" spans="1:1">
      <c r="A281" s="152"/>
    </row>
    <row r="282" spans="1:1">
      <c r="A282" s="152"/>
    </row>
    <row r="283" spans="1:1">
      <c r="A283" s="152"/>
    </row>
    <row r="284" spans="1:1">
      <c r="A284" s="152"/>
    </row>
    <row r="285" spans="1:1">
      <c r="A285" s="152"/>
    </row>
    <row r="286" spans="1:1">
      <c r="A286" s="152"/>
    </row>
    <row r="287" spans="1:1">
      <c r="A287" s="152"/>
    </row>
    <row r="288" spans="1:1">
      <c r="A288" s="152"/>
    </row>
    <row r="289" spans="1:1">
      <c r="A289" s="152"/>
    </row>
    <row r="290" spans="1:1">
      <c r="A290" s="152"/>
    </row>
    <row r="291" spans="1:1">
      <c r="A291" s="152"/>
    </row>
    <row r="292" spans="1:1">
      <c r="A292" s="152"/>
    </row>
    <row r="293" spans="1:1">
      <c r="A293" s="152"/>
    </row>
    <row r="294" spans="1:1">
      <c r="A294" s="152"/>
    </row>
    <row r="295" spans="1:1">
      <c r="A295" s="152"/>
    </row>
    <row r="296" spans="1:1">
      <c r="A296" s="152"/>
    </row>
    <row r="297" spans="1:1">
      <c r="A297" s="152"/>
    </row>
    <row r="298" spans="1:1">
      <c r="A298" s="152"/>
    </row>
    <row r="299" spans="1:1">
      <c r="A299" s="152"/>
    </row>
    <row r="300" spans="1:1">
      <c r="A300" s="152"/>
    </row>
    <row r="301" spans="1:1">
      <c r="A301" s="152"/>
    </row>
    <row r="302" spans="1:1">
      <c r="A302" s="152"/>
    </row>
    <row r="303" spans="1:1">
      <c r="A303" s="152"/>
    </row>
    <row r="304" spans="1:1">
      <c r="A304" s="152"/>
    </row>
    <row r="305" spans="1:1">
      <c r="A305" s="152"/>
    </row>
    <row r="306" spans="1:1">
      <c r="A306" s="152"/>
    </row>
    <row r="307" spans="1:1">
      <c r="A307" s="152"/>
    </row>
    <row r="308" spans="1:1">
      <c r="A308" s="152"/>
    </row>
    <row r="309" spans="1:1">
      <c r="A309" s="152"/>
    </row>
    <row r="310" spans="1:1">
      <c r="A310" s="152"/>
    </row>
    <row r="311" spans="1:1">
      <c r="A311" s="152"/>
    </row>
    <row r="312" spans="1:1">
      <c r="A312" s="152"/>
    </row>
    <row r="313" spans="1:1">
      <c r="A313" s="152"/>
    </row>
    <row r="314" spans="1:1">
      <c r="A314" s="152"/>
    </row>
    <row r="315" spans="1:1">
      <c r="A315" s="152"/>
    </row>
    <row r="316" spans="1:1">
      <c r="A316" s="152"/>
    </row>
    <row r="317" spans="1:1">
      <c r="A317" s="152"/>
    </row>
    <row r="318" spans="1:1">
      <c r="A318" s="152"/>
    </row>
    <row r="319" spans="1:1">
      <c r="A319" s="152"/>
    </row>
    <row r="320" spans="1:1">
      <c r="A320" s="152"/>
    </row>
    <row r="321" spans="1:1">
      <c r="A321" s="152"/>
    </row>
    <row r="322" spans="1:1">
      <c r="A322" s="152"/>
    </row>
    <row r="323" spans="1:1">
      <c r="A323" s="152"/>
    </row>
    <row r="324" spans="1:1">
      <c r="A324" s="152"/>
    </row>
    <row r="325" spans="1:1">
      <c r="A325" s="152"/>
    </row>
    <row r="326" spans="1:1">
      <c r="A326" s="152"/>
    </row>
    <row r="327" spans="1:1">
      <c r="A327" s="152"/>
    </row>
    <row r="328" spans="1:1">
      <c r="A328" s="152"/>
    </row>
    <row r="329" spans="1:1">
      <c r="A329" s="152"/>
    </row>
    <row r="330" spans="1:1">
      <c r="A330" s="152"/>
    </row>
    <row r="331" spans="1:1">
      <c r="A331" s="152"/>
    </row>
    <row r="332" spans="1:1">
      <c r="A332" s="152"/>
    </row>
    <row r="333" spans="1:1">
      <c r="A333" s="152"/>
    </row>
    <row r="334" spans="1:1">
      <c r="A334" s="152"/>
    </row>
    <row r="335" spans="1:1">
      <c r="A335" s="152"/>
    </row>
    <row r="336" spans="1:1">
      <c r="A336" s="152"/>
    </row>
    <row r="337" spans="1:1">
      <c r="A337" s="152"/>
    </row>
    <row r="338" spans="1:1">
      <c r="A338" s="152"/>
    </row>
    <row r="339" spans="1:1">
      <c r="A339" s="152"/>
    </row>
    <row r="340" spans="1:1">
      <c r="A340" s="152"/>
    </row>
    <row r="341" spans="1:1">
      <c r="A341" s="152"/>
    </row>
    <row r="342" spans="1:1">
      <c r="A342" s="152"/>
    </row>
    <row r="343" spans="1:1">
      <c r="A343" s="152"/>
    </row>
    <row r="344" spans="1:1">
      <c r="A344" s="152"/>
    </row>
    <row r="345" spans="1:1">
      <c r="A345" s="152"/>
    </row>
    <row r="346" spans="1:1">
      <c r="A346" s="152"/>
    </row>
    <row r="347" spans="1:1">
      <c r="A347" s="152"/>
    </row>
    <row r="348" spans="1:1">
      <c r="A348" s="152"/>
    </row>
    <row r="349" spans="1:1">
      <c r="A349" s="152"/>
    </row>
    <row r="350" spans="1:1">
      <c r="A350" s="152"/>
    </row>
    <row r="351" spans="1:1">
      <c r="A351" s="152"/>
    </row>
    <row r="352" spans="1:1">
      <c r="A352" s="152"/>
    </row>
    <row r="353" spans="1:1">
      <c r="A353" s="152"/>
    </row>
    <row r="354" spans="1:1">
      <c r="A354" s="152"/>
    </row>
    <row r="355" spans="1:1">
      <c r="A355" s="152"/>
    </row>
    <row r="356" spans="1:1">
      <c r="A356" s="152"/>
    </row>
    <row r="357" spans="1:1">
      <c r="A357" s="152"/>
    </row>
    <row r="358" spans="1:1">
      <c r="A358" s="152"/>
    </row>
    <row r="359" spans="1:1">
      <c r="A359" s="152"/>
    </row>
    <row r="360" spans="1:1">
      <c r="A360" s="152"/>
    </row>
    <row r="361" spans="1:1">
      <c r="A361" s="152"/>
    </row>
    <row r="362" spans="1:1">
      <c r="A362" s="152"/>
    </row>
    <row r="363" spans="1:1">
      <c r="A363" s="152"/>
    </row>
    <row r="364" spans="1:1">
      <c r="A364" s="152"/>
    </row>
    <row r="365" spans="1:1">
      <c r="A365" s="152"/>
    </row>
    <row r="366" spans="1:1">
      <c r="A366" s="152"/>
    </row>
    <row r="367" spans="1:1">
      <c r="A367" s="152"/>
    </row>
    <row r="368" spans="1:1">
      <c r="A368" s="152"/>
    </row>
    <row r="369" spans="1:1">
      <c r="A369" s="152"/>
    </row>
    <row r="370" spans="1:1">
      <c r="A370" s="152"/>
    </row>
    <row r="371" spans="1:1">
      <c r="A371" s="152"/>
    </row>
    <row r="372" spans="1:1">
      <c r="A372" s="152"/>
    </row>
    <row r="373" spans="1:1">
      <c r="A373" s="152"/>
    </row>
    <row r="374" spans="1:1">
      <c r="A374" s="152"/>
    </row>
    <row r="375" spans="1:1">
      <c r="A375" s="152"/>
    </row>
    <row r="376" spans="1:1">
      <c r="A376" s="152"/>
    </row>
    <row r="377" spans="1:1">
      <c r="A377" s="152"/>
    </row>
    <row r="378" spans="1:1">
      <c r="A378" s="152"/>
    </row>
    <row r="379" spans="1:1">
      <c r="A379" s="152"/>
    </row>
    <row r="380" spans="1:1">
      <c r="A380" s="152"/>
    </row>
    <row r="381" spans="1:1">
      <c r="A381" s="152"/>
    </row>
    <row r="382" spans="1:1">
      <c r="A382" s="152"/>
    </row>
    <row r="383" spans="1:1">
      <c r="A383" s="152"/>
    </row>
    <row r="384" spans="1:1">
      <c r="A384" s="152"/>
    </row>
    <row r="385" spans="1:1">
      <c r="A385" s="152"/>
    </row>
    <row r="386" spans="1:1">
      <c r="A386" s="152"/>
    </row>
    <row r="387" spans="1:1">
      <c r="A387" s="152"/>
    </row>
    <row r="388" spans="1:1">
      <c r="A388" s="152"/>
    </row>
    <row r="389" spans="1:1">
      <c r="A389" s="152"/>
    </row>
    <row r="390" spans="1:1">
      <c r="A390" s="152"/>
    </row>
    <row r="391" spans="1:1">
      <c r="A391" s="152"/>
    </row>
    <row r="392" spans="1:1">
      <c r="A392" s="152"/>
    </row>
    <row r="393" spans="1:1">
      <c r="A393" s="152"/>
    </row>
    <row r="394" spans="1:1">
      <c r="A394" s="152"/>
    </row>
    <row r="395" spans="1:1">
      <c r="A395" s="152"/>
    </row>
    <row r="396" spans="1:1">
      <c r="A396" s="152"/>
    </row>
    <row r="397" spans="1:1">
      <c r="A397" s="152"/>
    </row>
    <row r="398" spans="1:1">
      <c r="A398" s="152"/>
    </row>
    <row r="399" spans="1:1">
      <c r="A399" s="152"/>
    </row>
    <row r="400" spans="1:1">
      <c r="A400" s="152"/>
    </row>
    <row r="401" spans="1:1">
      <c r="A401" s="152"/>
    </row>
    <row r="402" spans="1:1">
      <c r="A402" s="152"/>
    </row>
    <row r="403" spans="1:1">
      <c r="A403" s="152"/>
    </row>
    <row r="404" spans="1:1">
      <c r="A404" s="152"/>
    </row>
    <row r="405" spans="1:1">
      <c r="A405" s="152"/>
    </row>
    <row r="406" spans="1:1">
      <c r="A406" s="152"/>
    </row>
    <row r="407" spans="1:1">
      <c r="A407" s="152"/>
    </row>
    <row r="408" spans="1:1">
      <c r="A408" s="152"/>
    </row>
    <row r="409" spans="1:1">
      <c r="A409" s="152"/>
    </row>
    <row r="410" spans="1:1">
      <c r="A410" s="152"/>
    </row>
    <row r="411" spans="1:1">
      <c r="A411" s="152"/>
    </row>
    <row r="412" spans="1:1">
      <c r="A412" s="152"/>
    </row>
    <row r="413" spans="1:1">
      <c r="A413" s="152"/>
    </row>
    <row r="414" spans="1:1">
      <c r="A414" s="152"/>
    </row>
    <row r="415" spans="1:1">
      <c r="A415" s="152"/>
    </row>
    <row r="416" spans="1:1">
      <c r="A416" s="152"/>
    </row>
    <row r="417" spans="1:1">
      <c r="A417" s="152"/>
    </row>
    <row r="418" spans="1:1">
      <c r="A418" s="152"/>
    </row>
    <row r="419" spans="1:1">
      <c r="A419" s="152"/>
    </row>
    <row r="420" spans="1:1">
      <c r="A420" s="152"/>
    </row>
    <row r="421" spans="1:1">
      <c r="A421" s="152"/>
    </row>
    <row r="422" spans="1:1">
      <c r="A422" s="152"/>
    </row>
    <row r="423" spans="1:1">
      <c r="A423" s="152"/>
    </row>
    <row r="424" spans="1:1">
      <c r="A424" s="152"/>
    </row>
    <row r="425" spans="1:1">
      <c r="A425" s="152"/>
    </row>
    <row r="426" spans="1:1">
      <c r="A426" s="152"/>
    </row>
    <row r="427" spans="1:1">
      <c r="A427" s="152"/>
    </row>
    <row r="428" spans="1:1">
      <c r="A428" s="152"/>
    </row>
    <row r="429" spans="1:1">
      <c r="A429" s="152"/>
    </row>
    <row r="430" spans="1:1">
      <c r="A430" s="152"/>
    </row>
    <row r="431" spans="1:1">
      <c r="A431" s="152"/>
    </row>
    <row r="432" spans="1:1">
      <c r="A432" s="152"/>
    </row>
    <row r="433" spans="1:1">
      <c r="A433" s="152"/>
    </row>
    <row r="434" spans="1:1">
      <c r="A434" s="152"/>
    </row>
    <row r="435" spans="1:1">
      <c r="A435" s="152"/>
    </row>
    <row r="436" spans="1:1">
      <c r="A436" s="152"/>
    </row>
    <row r="437" spans="1:1">
      <c r="A437" s="152"/>
    </row>
    <row r="438" spans="1:1">
      <c r="A438" s="152"/>
    </row>
    <row r="439" spans="1:1">
      <c r="A439" s="152"/>
    </row>
    <row r="440" spans="1:1">
      <c r="A440" s="152"/>
    </row>
    <row r="441" spans="1:1">
      <c r="A441" s="152"/>
    </row>
    <row r="442" spans="1:1">
      <c r="A442" s="152"/>
    </row>
    <row r="443" spans="1:1">
      <c r="A443" s="152"/>
    </row>
    <row r="444" spans="1:1">
      <c r="A444" s="152"/>
    </row>
    <row r="445" spans="1:1">
      <c r="A445" s="152"/>
    </row>
    <row r="446" spans="1:1">
      <c r="A446" s="152"/>
    </row>
    <row r="447" spans="1:1">
      <c r="A447" s="152"/>
    </row>
    <row r="448" spans="1:1">
      <c r="A448" s="152"/>
    </row>
    <row r="449" spans="1:1">
      <c r="A449" s="152"/>
    </row>
    <row r="450" spans="1:1">
      <c r="A450" s="152"/>
    </row>
    <row r="451" spans="1:1">
      <c r="A451" s="152"/>
    </row>
    <row r="452" spans="1:1">
      <c r="A452" s="152"/>
    </row>
    <row r="453" spans="1:1">
      <c r="A453" s="152"/>
    </row>
    <row r="454" spans="1:1">
      <c r="A454" s="152"/>
    </row>
    <row r="455" spans="1:1">
      <c r="A455" s="152"/>
    </row>
    <row r="456" spans="1:1">
      <c r="A456" s="152"/>
    </row>
    <row r="457" spans="1:1">
      <c r="A457" s="152"/>
    </row>
    <row r="458" spans="1:1">
      <c r="A458" s="152"/>
    </row>
    <row r="459" spans="1:1">
      <c r="A459" s="152"/>
    </row>
    <row r="460" spans="1:1">
      <c r="A460" s="152"/>
    </row>
    <row r="461" spans="1:1">
      <c r="A461" s="152"/>
    </row>
    <row r="462" spans="1:1">
      <c r="A462" s="152"/>
    </row>
    <row r="463" spans="1:1">
      <c r="A463" s="152"/>
    </row>
    <row r="464" spans="1:1">
      <c r="A464" s="152"/>
    </row>
    <row r="465" spans="1:1">
      <c r="A465" s="152"/>
    </row>
    <row r="466" spans="1:1">
      <c r="A466" s="152"/>
    </row>
    <row r="467" spans="1:1">
      <c r="A467" s="152"/>
    </row>
    <row r="468" spans="1:1">
      <c r="A468" s="152"/>
    </row>
    <row r="469" spans="1:1">
      <c r="A469" s="152"/>
    </row>
    <row r="470" spans="1:1">
      <c r="A470" s="152"/>
    </row>
    <row r="471" spans="1:1">
      <c r="A471" s="152"/>
    </row>
    <row r="472" spans="1:1">
      <c r="A472" s="152"/>
    </row>
    <row r="473" spans="1:1">
      <c r="A473" s="152"/>
    </row>
    <row r="474" spans="1:1">
      <c r="A474" s="152"/>
    </row>
    <row r="475" spans="1:1">
      <c r="A475" s="152"/>
    </row>
    <row r="476" spans="1:1">
      <c r="A476" s="152"/>
    </row>
    <row r="477" spans="1:1">
      <c r="A477" s="152"/>
    </row>
    <row r="478" spans="1:1">
      <c r="A478" s="152"/>
    </row>
    <row r="479" spans="1:1">
      <c r="A479" s="152"/>
    </row>
    <row r="480" spans="1:1">
      <c r="A480" s="152"/>
    </row>
    <row r="481" spans="1:1">
      <c r="A481" s="152"/>
    </row>
    <row r="482" spans="1:1">
      <c r="A482" s="152"/>
    </row>
    <row r="483" spans="1:1">
      <c r="A483" s="152"/>
    </row>
    <row r="484" spans="1:1">
      <c r="A484" s="152"/>
    </row>
    <row r="485" spans="1:1">
      <c r="A485" s="152"/>
    </row>
    <row r="486" spans="1:1">
      <c r="A486" s="152"/>
    </row>
    <row r="487" spans="1:1">
      <c r="A487" s="152"/>
    </row>
    <row r="488" spans="1:1">
      <c r="A488" s="152"/>
    </row>
    <row r="489" spans="1:1">
      <c r="A489" s="152"/>
    </row>
    <row r="490" spans="1:1">
      <c r="A490" s="152"/>
    </row>
    <row r="491" spans="1:1">
      <c r="A491" s="152"/>
    </row>
    <row r="492" spans="1:1">
      <c r="A492" s="152"/>
    </row>
    <row r="493" spans="1:1">
      <c r="A493" s="152"/>
    </row>
    <row r="494" spans="1:1">
      <c r="A494" s="152"/>
    </row>
    <row r="495" spans="1:1">
      <c r="A495" s="152"/>
    </row>
    <row r="496" spans="1:1">
      <c r="A496" s="152"/>
    </row>
    <row r="497" spans="1:1">
      <c r="A497" s="152"/>
    </row>
    <row r="498" spans="1:1">
      <c r="A498" s="152"/>
    </row>
    <row r="499" spans="1:1">
      <c r="A499" s="152"/>
    </row>
    <row r="500" spans="1:1">
      <c r="A500" s="152"/>
    </row>
    <row r="501" spans="1:1">
      <c r="A501" s="152"/>
    </row>
    <row r="502" spans="1:1">
      <c r="A502" s="152"/>
    </row>
    <row r="503" spans="1:1">
      <c r="A503" s="152"/>
    </row>
    <row r="504" spans="1:1">
      <c r="A504" s="152"/>
    </row>
    <row r="505" spans="1:1">
      <c r="A505" s="152"/>
    </row>
    <row r="506" spans="1:1">
      <c r="A506" s="152"/>
    </row>
    <row r="507" spans="1:1">
      <c r="A507" s="152"/>
    </row>
    <row r="508" spans="1:1">
      <c r="A508" s="152"/>
    </row>
    <row r="509" spans="1:1">
      <c r="A509" s="152"/>
    </row>
    <row r="510" spans="1:1">
      <c r="A510" s="152"/>
    </row>
    <row r="511" spans="1:1">
      <c r="A511" s="152"/>
    </row>
    <row r="512" spans="1:1">
      <c r="A512" s="152"/>
    </row>
    <row r="513" spans="1:1">
      <c r="A513" s="152"/>
    </row>
    <row r="514" spans="1:1">
      <c r="A514" s="152"/>
    </row>
    <row r="515" spans="1:1">
      <c r="A515" s="152"/>
    </row>
    <row r="516" spans="1:1">
      <c r="A516" s="152"/>
    </row>
    <row r="517" spans="1:1">
      <c r="A517" s="152"/>
    </row>
    <row r="518" spans="1:1">
      <c r="A518" s="152"/>
    </row>
    <row r="519" spans="1:1">
      <c r="A519" s="152"/>
    </row>
    <row r="520" spans="1:1">
      <c r="A520" s="152"/>
    </row>
    <row r="521" spans="1:1">
      <c r="A521" s="152"/>
    </row>
    <row r="522" spans="1:1">
      <c r="A522" s="152"/>
    </row>
    <row r="523" spans="1:1">
      <c r="A523" s="152"/>
    </row>
    <row r="524" spans="1:1">
      <c r="A524" s="152"/>
    </row>
    <row r="525" spans="1:1">
      <c r="A525" s="152"/>
    </row>
    <row r="526" spans="1:1">
      <c r="A526" s="152"/>
    </row>
    <row r="527" spans="1:1">
      <c r="A527" s="152"/>
    </row>
    <row r="528" spans="1:1">
      <c r="A528" s="152"/>
    </row>
    <row r="529" spans="1:1">
      <c r="A529" s="152"/>
    </row>
    <row r="530" spans="1:1">
      <c r="A530" s="152"/>
    </row>
    <row r="531" spans="1:1">
      <c r="A531" s="152"/>
    </row>
    <row r="532" spans="1:1">
      <c r="A532" s="152"/>
    </row>
    <row r="533" spans="1:1">
      <c r="A533" s="152"/>
    </row>
    <row r="534" spans="1:1">
      <c r="A534" s="152"/>
    </row>
    <row r="535" spans="1:1">
      <c r="A535" s="152"/>
    </row>
    <row r="536" spans="1:1">
      <c r="A536" s="152"/>
    </row>
    <row r="537" spans="1:1">
      <c r="A537" s="152"/>
    </row>
    <row r="538" spans="1:1">
      <c r="A538" s="152"/>
    </row>
    <row r="539" spans="1:1">
      <c r="A539" s="152"/>
    </row>
    <row r="540" spans="1:1">
      <c r="A540" s="152"/>
    </row>
    <row r="541" spans="1:1">
      <c r="A541" s="152"/>
    </row>
    <row r="542" spans="1:1">
      <c r="A542" s="152"/>
    </row>
    <row r="543" spans="1:1">
      <c r="A543" s="152"/>
    </row>
    <row r="544" spans="1:1">
      <c r="A544" s="152"/>
    </row>
    <row r="545" spans="1:1">
      <c r="A545" s="152"/>
    </row>
    <row r="546" spans="1:1">
      <c r="A546" s="152"/>
    </row>
    <row r="547" spans="1:1">
      <c r="A547" s="152"/>
    </row>
    <row r="548" spans="1:1">
      <c r="A548" s="152"/>
    </row>
    <row r="549" spans="1:1">
      <c r="A549" s="152"/>
    </row>
    <row r="550" spans="1:1">
      <c r="A550" s="152"/>
    </row>
    <row r="551" spans="1:1">
      <c r="A551" s="152"/>
    </row>
    <row r="552" spans="1:1">
      <c r="A552" s="152"/>
    </row>
    <row r="553" spans="1:1">
      <c r="A553" s="152"/>
    </row>
    <row r="554" spans="1:1">
      <c r="A554" s="152"/>
    </row>
    <row r="555" spans="1:1">
      <c r="A555" s="152"/>
    </row>
    <row r="556" spans="1:1">
      <c r="A556" s="152"/>
    </row>
    <row r="557" spans="1:1">
      <c r="A557" s="152"/>
    </row>
    <row r="558" spans="1:1">
      <c r="A558" s="152"/>
    </row>
    <row r="559" spans="1:1">
      <c r="A559" s="152"/>
    </row>
    <row r="560" spans="1:1">
      <c r="A560" s="152"/>
    </row>
    <row r="561" spans="1:1">
      <c r="A561" s="152"/>
    </row>
    <row r="562" spans="1:1">
      <c r="A562" s="152"/>
    </row>
    <row r="563" spans="1:1">
      <c r="A563" s="152"/>
    </row>
    <row r="564" spans="1:1">
      <c r="A564" s="152"/>
    </row>
    <row r="565" spans="1:1">
      <c r="A565" s="152"/>
    </row>
    <row r="566" spans="1:1">
      <c r="A566" s="152"/>
    </row>
    <row r="567" spans="1:1">
      <c r="A567" s="152"/>
    </row>
    <row r="568" spans="1:1">
      <c r="A568" s="152"/>
    </row>
    <row r="569" spans="1:1">
      <c r="A569" s="152"/>
    </row>
    <row r="570" spans="1:1">
      <c r="A570" s="152"/>
    </row>
    <row r="571" spans="1:1">
      <c r="A571" s="152"/>
    </row>
    <row r="572" spans="1:1">
      <c r="A572" s="152"/>
    </row>
    <row r="573" spans="1:1">
      <c r="A573" s="152"/>
    </row>
    <row r="574" spans="1:1">
      <c r="A574" s="152"/>
    </row>
    <row r="575" spans="1:1">
      <c r="A575" s="152"/>
    </row>
    <row r="576" spans="1:1">
      <c r="A576" s="152"/>
    </row>
    <row r="577" spans="1:1">
      <c r="A577" s="152"/>
    </row>
    <row r="578" spans="1:1">
      <c r="A578" s="152"/>
    </row>
    <row r="579" spans="1:1">
      <c r="A579" s="152"/>
    </row>
    <row r="580" spans="1:1">
      <c r="A580" s="152"/>
    </row>
    <row r="581" spans="1:1">
      <c r="A581" s="152"/>
    </row>
    <row r="582" spans="1:1">
      <c r="A582" s="152"/>
    </row>
    <row r="583" spans="1:1">
      <c r="A583" s="152"/>
    </row>
    <row r="584" spans="1:1">
      <c r="A584" s="152"/>
    </row>
    <row r="585" spans="1:1">
      <c r="A585" s="152"/>
    </row>
    <row r="586" spans="1:1">
      <c r="A586" s="152"/>
    </row>
    <row r="587" spans="1:1">
      <c r="A587" s="152"/>
    </row>
    <row r="588" spans="1:1">
      <c r="A588" s="152"/>
    </row>
    <row r="589" spans="1:1">
      <c r="A589" s="152"/>
    </row>
    <row r="590" spans="1:1">
      <c r="A590" s="152"/>
    </row>
    <row r="591" spans="1:1">
      <c r="A591" s="152"/>
    </row>
    <row r="592" spans="1:1">
      <c r="A592" s="152"/>
    </row>
    <row r="593" spans="1:1">
      <c r="A593" s="152"/>
    </row>
    <row r="594" spans="1:1">
      <c r="A594" s="152"/>
    </row>
    <row r="595" spans="1:1">
      <c r="A595" s="152"/>
    </row>
    <row r="596" spans="1:1">
      <c r="A596" s="152"/>
    </row>
    <row r="597" spans="1:1">
      <c r="A597" s="152"/>
    </row>
    <row r="598" spans="1:1">
      <c r="A598" s="152"/>
    </row>
    <row r="599" spans="1:1">
      <c r="A599" s="152"/>
    </row>
    <row r="600" spans="1:1">
      <c r="A600" s="152"/>
    </row>
    <row r="601" spans="1:1">
      <c r="A601" s="152"/>
    </row>
    <row r="602" spans="1:1">
      <c r="A602" s="152"/>
    </row>
    <row r="603" spans="1:1">
      <c r="A603" s="152"/>
    </row>
    <row r="604" spans="1:1">
      <c r="A604" s="152"/>
    </row>
    <row r="605" spans="1:1">
      <c r="A605" s="152"/>
    </row>
    <row r="606" spans="1:1">
      <c r="A606" s="152"/>
    </row>
    <row r="607" spans="1:1">
      <c r="A607" s="152"/>
    </row>
    <row r="608" spans="1:1">
      <c r="A608" s="152"/>
    </row>
    <row r="609" spans="1:1">
      <c r="A609" s="152"/>
    </row>
    <row r="610" spans="1:1">
      <c r="A610" s="152"/>
    </row>
    <row r="611" spans="1:1">
      <c r="A611" s="152"/>
    </row>
    <row r="612" spans="1:1">
      <c r="A612" s="152"/>
    </row>
    <row r="613" spans="1:1">
      <c r="A613" s="152"/>
    </row>
    <row r="614" spans="1:1">
      <c r="A614" s="152"/>
    </row>
    <row r="615" spans="1:1">
      <c r="A615" s="152"/>
    </row>
    <row r="616" spans="1:1">
      <c r="A616" s="152"/>
    </row>
    <row r="617" spans="1:1">
      <c r="A617" s="152"/>
    </row>
    <row r="618" spans="1:1">
      <c r="A618" s="152"/>
    </row>
    <row r="619" spans="1:1">
      <c r="A619" s="152"/>
    </row>
    <row r="620" spans="1:1">
      <c r="A620" s="152"/>
    </row>
    <row r="621" spans="1:1">
      <c r="A621" s="152"/>
    </row>
    <row r="622" spans="1:1">
      <c r="A622" s="152"/>
    </row>
    <row r="623" spans="1:1">
      <c r="A623" s="152"/>
    </row>
    <row r="624" spans="1:1">
      <c r="A624" s="152"/>
    </row>
    <row r="625" spans="1:1">
      <c r="A625" s="152"/>
    </row>
    <row r="626" spans="1:1">
      <c r="A626" s="152"/>
    </row>
    <row r="627" spans="1:1">
      <c r="A627" s="152"/>
    </row>
    <row r="628" spans="1:1">
      <c r="A628" s="152"/>
    </row>
    <row r="629" spans="1:1">
      <c r="A629" s="152"/>
    </row>
    <row r="630" spans="1:1">
      <c r="A630" s="152"/>
    </row>
    <row r="631" spans="1:1">
      <c r="A631" s="152"/>
    </row>
    <row r="632" spans="1:1">
      <c r="A632" s="152"/>
    </row>
    <row r="633" spans="1:1">
      <c r="A633" s="152"/>
    </row>
    <row r="634" spans="1:1">
      <c r="A634" s="152"/>
    </row>
    <row r="635" spans="1:1">
      <c r="A635" s="152"/>
    </row>
    <row r="636" spans="1:1">
      <c r="A636" s="152"/>
    </row>
    <row r="637" spans="1:1">
      <c r="A637" s="152"/>
    </row>
    <row r="638" spans="1:1">
      <c r="A638" s="152"/>
    </row>
    <row r="639" spans="1:1">
      <c r="A639" s="152"/>
    </row>
    <row r="640" spans="1:1">
      <c r="A640" s="152"/>
    </row>
    <row r="641" spans="1:1">
      <c r="A641" s="152"/>
    </row>
    <row r="642" spans="1:1">
      <c r="A642" s="152"/>
    </row>
    <row r="643" spans="1:1">
      <c r="A643" s="152"/>
    </row>
    <row r="644" spans="1:1">
      <c r="A644" s="152"/>
    </row>
    <row r="645" spans="1:1">
      <c r="A645" s="152"/>
    </row>
    <row r="646" spans="1:1">
      <c r="A646" s="152"/>
    </row>
    <row r="647" spans="1:1">
      <c r="A647" s="152"/>
    </row>
    <row r="648" spans="1:1">
      <c r="A648" s="152"/>
    </row>
    <row r="649" spans="1:1">
      <c r="A649" s="152"/>
    </row>
    <row r="650" spans="1:1">
      <c r="A650" s="152"/>
    </row>
    <row r="651" spans="1:1">
      <c r="A651" s="152"/>
    </row>
    <row r="652" spans="1:1">
      <c r="A652" s="152"/>
    </row>
    <row r="653" spans="1:1">
      <c r="A653" s="152"/>
    </row>
    <row r="654" spans="1:1">
      <c r="A654" s="152"/>
    </row>
    <row r="655" spans="1:1">
      <c r="A655" s="152"/>
    </row>
    <row r="656" spans="1:1">
      <c r="A656" s="152"/>
    </row>
    <row r="657" spans="1:1">
      <c r="A657" s="152"/>
    </row>
    <row r="658" spans="1:1">
      <c r="A658" s="152"/>
    </row>
    <row r="659" spans="1:1">
      <c r="A659" s="152"/>
    </row>
    <row r="660" spans="1:1">
      <c r="A660" s="152"/>
    </row>
    <row r="661" spans="1:1">
      <c r="A661" s="152"/>
    </row>
    <row r="662" spans="1:1">
      <c r="A662" s="152"/>
    </row>
    <row r="663" spans="1:1">
      <c r="A663" s="152"/>
    </row>
    <row r="664" spans="1:1">
      <c r="A664" s="152"/>
    </row>
    <row r="665" spans="1:1">
      <c r="A665" s="152"/>
    </row>
    <row r="666" spans="1:1">
      <c r="A666" s="152"/>
    </row>
    <row r="667" spans="1:1">
      <c r="A667" s="152"/>
    </row>
    <row r="668" spans="1:1">
      <c r="A668" s="152"/>
    </row>
    <row r="669" spans="1:1">
      <c r="A669" s="152"/>
    </row>
    <row r="670" spans="1:1">
      <c r="A670" s="152"/>
    </row>
    <row r="671" spans="1:1">
      <c r="A671" s="152"/>
    </row>
    <row r="672" spans="1:1">
      <c r="A672" s="152"/>
    </row>
    <row r="673" spans="1:1">
      <c r="A673" s="152"/>
    </row>
    <row r="674" spans="1:1">
      <c r="A674" s="152"/>
    </row>
    <row r="675" spans="1:1">
      <c r="A675" s="152"/>
    </row>
    <row r="676" spans="1:1">
      <c r="A676" s="152"/>
    </row>
    <row r="677" spans="1:1">
      <c r="A677" s="152"/>
    </row>
    <row r="678" spans="1:1">
      <c r="A678" s="152"/>
    </row>
    <row r="679" spans="1:1">
      <c r="A679" s="152"/>
    </row>
    <row r="680" spans="1:1">
      <c r="A680" s="152"/>
    </row>
    <row r="681" spans="1:1">
      <c r="A681" s="152"/>
    </row>
    <row r="682" spans="1:1">
      <c r="A682" s="152"/>
    </row>
    <row r="683" spans="1:1">
      <c r="A683" s="152"/>
    </row>
    <row r="684" spans="1:1">
      <c r="A684" s="152"/>
    </row>
    <row r="685" spans="1:1">
      <c r="A685" s="152"/>
    </row>
    <row r="686" spans="1:1">
      <c r="A686" s="152"/>
    </row>
    <row r="687" spans="1:1">
      <c r="A687" s="152"/>
    </row>
    <row r="688" spans="1:1">
      <c r="A688" s="152"/>
    </row>
    <row r="689" spans="1:1">
      <c r="A689" s="152"/>
    </row>
    <row r="690" spans="1:1">
      <c r="A690" s="152"/>
    </row>
    <row r="691" spans="1:1">
      <c r="A691" s="152"/>
    </row>
    <row r="692" spans="1:1">
      <c r="A692" s="152"/>
    </row>
    <row r="693" spans="1:1">
      <c r="A693" s="152"/>
    </row>
    <row r="694" spans="1:1">
      <c r="A694" s="152"/>
    </row>
    <row r="695" spans="1:1">
      <c r="A695" s="152"/>
    </row>
    <row r="696" spans="1:1">
      <c r="A696" s="152"/>
    </row>
    <row r="697" spans="1:1">
      <c r="A697" s="152"/>
    </row>
    <row r="698" spans="1:1">
      <c r="A698" s="152"/>
    </row>
    <row r="699" spans="1:1">
      <c r="A699" s="152"/>
    </row>
    <row r="700" spans="1:1">
      <c r="A700" s="152"/>
    </row>
    <row r="701" spans="1:1">
      <c r="A701" s="152"/>
    </row>
    <row r="702" spans="1:1">
      <c r="A702" s="152"/>
    </row>
    <row r="703" spans="1:1">
      <c r="A703" s="152"/>
    </row>
    <row r="704" spans="1:1">
      <c r="A704" s="152"/>
    </row>
    <row r="705" spans="1:1">
      <c r="A705" s="152"/>
    </row>
    <row r="706" spans="1:1">
      <c r="A706" s="152"/>
    </row>
    <row r="707" spans="1:1">
      <c r="A707" s="152"/>
    </row>
    <row r="708" spans="1:1">
      <c r="A708" s="152"/>
    </row>
    <row r="709" spans="1:1">
      <c r="A709" s="152"/>
    </row>
    <row r="710" spans="1:1">
      <c r="A710" s="152"/>
    </row>
    <row r="711" spans="1:1">
      <c r="A711" s="152"/>
    </row>
    <row r="712" spans="1:1">
      <c r="A712" s="152"/>
    </row>
    <row r="713" spans="1:1">
      <c r="A713" s="152"/>
    </row>
    <row r="714" spans="1:1">
      <c r="A714" s="152"/>
    </row>
    <row r="715" spans="1:1">
      <c r="A715" s="152"/>
    </row>
    <row r="716" spans="1:1">
      <c r="A716" s="152"/>
    </row>
    <row r="717" spans="1:1">
      <c r="A717" s="152"/>
    </row>
    <row r="718" spans="1:1">
      <c r="A718" s="152"/>
    </row>
    <row r="719" spans="1:1">
      <c r="A719" s="152"/>
    </row>
    <row r="720" spans="1:1">
      <c r="A720" s="152"/>
    </row>
    <row r="721" spans="1:1">
      <c r="A721" s="152"/>
    </row>
    <row r="722" spans="1:1">
      <c r="A722" s="152"/>
    </row>
    <row r="723" spans="1:1">
      <c r="A723" s="152"/>
    </row>
    <row r="724" spans="1:1">
      <c r="A724" s="152"/>
    </row>
    <row r="725" spans="1:1">
      <c r="A725" s="152"/>
    </row>
    <row r="726" spans="1:1">
      <c r="A726" s="152"/>
    </row>
    <row r="727" spans="1:1">
      <c r="A727" s="152"/>
    </row>
    <row r="728" spans="1:1">
      <c r="A728" s="152"/>
    </row>
    <row r="729" spans="1:1">
      <c r="A729" s="152"/>
    </row>
    <row r="730" spans="1:1">
      <c r="A730" s="152"/>
    </row>
    <row r="731" spans="1:1">
      <c r="A731" s="152"/>
    </row>
    <row r="732" spans="1:1">
      <c r="A732" s="152"/>
    </row>
    <row r="733" spans="1:1">
      <c r="A733" s="152"/>
    </row>
    <row r="734" spans="1:1">
      <c r="A734" s="152"/>
    </row>
    <row r="735" spans="1:1">
      <c r="A735" s="152"/>
    </row>
    <row r="736" spans="1:1">
      <c r="A736" s="152"/>
    </row>
    <row r="737" spans="1:1">
      <c r="A737" s="152"/>
    </row>
    <row r="738" spans="1:1">
      <c r="A738" s="152"/>
    </row>
    <row r="739" spans="1:1">
      <c r="A739" s="152"/>
    </row>
    <row r="740" spans="1:1">
      <c r="A740" s="152"/>
    </row>
    <row r="741" spans="1:1">
      <c r="A741" s="152"/>
    </row>
    <row r="742" spans="1:1">
      <c r="A742" s="152"/>
    </row>
    <row r="743" spans="1:1">
      <c r="A743" s="152"/>
    </row>
    <row r="744" spans="1:1">
      <c r="A744" s="152"/>
    </row>
    <row r="745" spans="1:1">
      <c r="A745" s="152"/>
    </row>
    <row r="746" spans="1:1">
      <c r="A746" s="152"/>
    </row>
    <row r="747" spans="1:1">
      <c r="A747" s="152"/>
    </row>
    <row r="748" spans="1:1">
      <c r="A748" s="152"/>
    </row>
    <row r="749" spans="1:1">
      <c r="A749" s="152"/>
    </row>
    <row r="750" spans="1:1">
      <c r="A750" s="152"/>
    </row>
    <row r="751" spans="1:1">
      <c r="A751" s="152"/>
    </row>
  </sheetData>
  <mergeCells count="1">
    <mergeCell ref="A2:B2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739"/>
  <sheetViews>
    <sheetView workbookViewId="0">
      <selection activeCell="A1" sqref="$A1:$XFD1048576"/>
    </sheetView>
  </sheetViews>
  <sheetFormatPr defaultColWidth="9" defaultRowHeight="14.25" outlineLevelCol="1"/>
  <cols>
    <col min="1" max="1" width="50.6" style="142" customWidth="1"/>
    <col min="2" max="2" width="25.4" customWidth="1"/>
  </cols>
  <sheetData>
    <row r="1" s="138" customFormat="1" ht="17.25" customHeight="1" spans="1:2">
      <c r="A1" s="119" t="s">
        <v>1145</v>
      </c>
      <c r="B1" s="119"/>
    </row>
    <row r="2" s="139" customFormat="1" ht="29.25" customHeight="1" spans="1:2">
      <c r="A2" s="141" t="s">
        <v>1146</v>
      </c>
      <c r="B2" s="141"/>
    </row>
    <row r="3" ht="26.25" customHeight="1" spans="2:2">
      <c r="B3" s="145" t="s">
        <v>30</v>
      </c>
    </row>
    <row r="4" s="144" customFormat="1" ht="24" customHeight="1" spans="1:2">
      <c r="A4" s="146" t="s">
        <v>31</v>
      </c>
      <c r="B4" s="146" t="s">
        <v>32</v>
      </c>
    </row>
    <row r="5" s="144" customFormat="1" ht="29.25" customHeight="1" spans="1:2">
      <c r="A5" s="147" t="s">
        <v>1147</v>
      </c>
      <c r="B5" s="148"/>
    </row>
    <row r="6" s="144" customFormat="1" ht="29.25" customHeight="1" spans="1:2">
      <c r="A6" s="149" t="s">
        <v>1148</v>
      </c>
      <c r="B6" s="148"/>
    </row>
    <row r="7" s="144" customFormat="1" ht="29.25" customHeight="1" spans="1:2">
      <c r="A7" s="149" t="s">
        <v>1149</v>
      </c>
      <c r="B7" s="148"/>
    </row>
    <row r="8" s="144" customFormat="1" ht="29.25" customHeight="1" spans="1:2">
      <c r="A8" s="149" t="s">
        <v>1150</v>
      </c>
      <c r="B8" s="148"/>
    </row>
    <row r="9" s="144" customFormat="1" ht="29.25" customHeight="1" spans="1:2">
      <c r="A9" s="149" t="s">
        <v>1151</v>
      </c>
      <c r="B9" s="148">
        <v>0</v>
      </c>
    </row>
    <row r="10" s="144" customFormat="1" ht="29.25" customHeight="1" spans="1:2">
      <c r="A10" s="149"/>
      <c r="B10" s="148"/>
    </row>
    <row r="11" s="144" customFormat="1" ht="29.25" customHeight="1" spans="1:2">
      <c r="A11" s="150" t="s">
        <v>1152</v>
      </c>
      <c r="B11" s="148">
        <v>0</v>
      </c>
    </row>
    <row r="12" s="144" customFormat="1" ht="29.25" customHeight="1" spans="1:2">
      <c r="A12" s="151" t="s">
        <v>1153</v>
      </c>
      <c r="B12" s="148" t="s">
        <v>1154</v>
      </c>
    </row>
    <row r="13" s="144" customFormat="1" ht="29.25" customHeight="1" spans="1:2">
      <c r="A13" s="149" t="s">
        <v>1155</v>
      </c>
      <c r="B13" s="148">
        <v>0</v>
      </c>
    </row>
    <row r="14" s="144" customFormat="1" ht="29.25" customHeight="1" spans="1:2">
      <c r="A14" s="149" t="s">
        <v>1156</v>
      </c>
      <c r="B14" s="148"/>
    </row>
    <row r="15" s="144" customFormat="1" ht="29.25" customHeight="1" spans="1:2">
      <c r="A15" s="150" t="s">
        <v>1157</v>
      </c>
      <c r="B15" s="148">
        <v>0</v>
      </c>
    </row>
    <row r="16" spans="1:2">
      <c r="A16" s="144"/>
      <c r="B16" s="152"/>
    </row>
    <row r="17" spans="1:2">
      <c r="A17" s="144"/>
      <c r="B17" s="152"/>
    </row>
    <row r="18" spans="1:2">
      <c r="A18" s="144"/>
      <c r="B18" s="152"/>
    </row>
    <row r="19" spans="1:2">
      <c r="A19" s="144"/>
      <c r="B19" s="152"/>
    </row>
    <row r="20" spans="1:2">
      <c r="A20" s="144"/>
      <c r="B20" s="152"/>
    </row>
    <row r="21" spans="1:2">
      <c r="A21" s="144"/>
      <c r="B21" s="152"/>
    </row>
    <row r="22" spans="1:2">
      <c r="A22" s="144"/>
      <c r="B22" s="152"/>
    </row>
    <row r="23" spans="1:2">
      <c r="A23" s="144"/>
      <c r="B23" s="152"/>
    </row>
    <row r="24" spans="1:2">
      <c r="A24" s="144"/>
      <c r="B24" s="152"/>
    </row>
    <row r="25" spans="1:2">
      <c r="A25" s="144"/>
      <c r="B25" s="152"/>
    </row>
    <row r="26" spans="1:2">
      <c r="A26" s="144"/>
      <c r="B26" s="152"/>
    </row>
    <row r="27" spans="1:2">
      <c r="A27" s="144"/>
      <c r="B27" s="152"/>
    </row>
    <row r="28" spans="1:2">
      <c r="A28" s="144"/>
      <c r="B28" s="152"/>
    </row>
    <row r="29" spans="1:2">
      <c r="A29" s="144"/>
      <c r="B29" s="152"/>
    </row>
    <row r="30" spans="1:2">
      <c r="A30" s="144"/>
      <c r="B30" s="152"/>
    </row>
    <row r="31" spans="1:2">
      <c r="A31" s="144"/>
      <c r="B31" s="152"/>
    </row>
    <row r="32" spans="1:2">
      <c r="A32" s="144"/>
      <c r="B32" s="152"/>
    </row>
    <row r="33" spans="1:2">
      <c r="A33" s="144"/>
      <c r="B33" s="152"/>
    </row>
    <row r="34" spans="1:2">
      <c r="A34" s="144"/>
      <c r="B34" s="152"/>
    </row>
    <row r="35" spans="1:2">
      <c r="A35" s="144"/>
      <c r="B35" s="152"/>
    </row>
    <row r="36" spans="1:2">
      <c r="A36" s="144"/>
      <c r="B36" s="152"/>
    </row>
    <row r="37" spans="1:2">
      <c r="A37" s="144"/>
      <c r="B37" s="152"/>
    </row>
    <row r="38" spans="1:2">
      <c r="A38" s="144"/>
      <c r="B38" s="152"/>
    </row>
    <row r="39" spans="1:2">
      <c r="A39" s="144"/>
      <c r="B39" s="152"/>
    </row>
    <row r="40" spans="1:2">
      <c r="A40" s="144"/>
      <c r="B40" s="152"/>
    </row>
    <row r="41" spans="1:2">
      <c r="A41" s="144"/>
      <c r="B41" s="152"/>
    </row>
    <row r="42" spans="1:2">
      <c r="A42" s="144"/>
      <c r="B42" s="152"/>
    </row>
    <row r="43" spans="1:2">
      <c r="A43" s="144"/>
      <c r="B43" s="152"/>
    </row>
    <row r="44" spans="1:2">
      <c r="A44" s="144"/>
      <c r="B44" s="152"/>
    </row>
    <row r="45" spans="1:2">
      <c r="A45" s="144"/>
      <c r="B45" s="152"/>
    </row>
    <row r="46" spans="1:2">
      <c r="A46" s="144"/>
      <c r="B46" s="152"/>
    </row>
    <row r="47" spans="1:2">
      <c r="A47" s="144"/>
      <c r="B47" s="152"/>
    </row>
    <row r="48" spans="1:2">
      <c r="A48" s="144"/>
      <c r="B48" s="152"/>
    </row>
    <row r="49" spans="1:2">
      <c r="A49" s="144"/>
      <c r="B49" s="152"/>
    </row>
    <row r="50" spans="1:2">
      <c r="A50" s="144"/>
      <c r="B50" s="152"/>
    </row>
    <row r="51" spans="1:2">
      <c r="A51" s="144"/>
      <c r="B51" s="152"/>
    </row>
    <row r="52" spans="1:2">
      <c r="A52" s="144"/>
      <c r="B52" s="152"/>
    </row>
    <row r="53" spans="1:2">
      <c r="A53" s="144"/>
      <c r="B53" s="152"/>
    </row>
    <row r="54" spans="1:2">
      <c r="A54" s="144"/>
      <c r="B54" s="152"/>
    </row>
    <row r="55" spans="1:2">
      <c r="A55" s="144"/>
      <c r="B55" s="152"/>
    </row>
    <row r="56" spans="1:2">
      <c r="A56" s="144"/>
      <c r="B56" s="152"/>
    </row>
    <row r="57" spans="1:2">
      <c r="A57" s="144"/>
      <c r="B57" s="152"/>
    </row>
    <row r="58" spans="1:2">
      <c r="A58" s="144"/>
      <c r="B58" s="152"/>
    </row>
    <row r="59" spans="1:2">
      <c r="A59" s="144"/>
      <c r="B59" s="152"/>
    </row>
    <row r="60" spans="1:2">
      <c r="A60" s="144"/>
      <c r="B60" s="152"/>
    </row>
    <row r="61" spans="1:2">
      <c r="A61" s="144"/>
      <c r="B61" s="152"/>
    </row>
    <row r="62" spans="1:2">
      <c r="A62" s="144"/>
      <c r="B62" s="152"/>
    </row>
    <row r="63" spans="1:2">
      <c r="A63" s="144"/>
      <c r="B63" s="152"/>
    </row>
    <row r="64" spans="1:2">
      <c r="A64" s="144"/>
      <c r="B64" s="152"/>
    </row>
    <row r="65" spans="1:2">
      <c r="A65" s="144"/>
      <c r="B65" s="152"/>
    </row>
    <row r="66" spans="1:2">
      <c r="A66" s="144"/>
      <c r="B66" s="152"/>
    </row>
    <row r="67" spans="1:2">
      <c r="A67" s="144"/>
      <c r="B67" s="152"/>
    </row>
    <row r="68" spans="1:2">
      <c r="A68" s="144"/>
      <c r="B68" s="152"/>
    </row>
    <row r="69" spans="1:2">
      <c r="A69" s="144"/>
      <c r="B69" s="152"/>
    </row>
    <row r="70" spans="1:2">
      <c r="A70" s="144"/>
      <c r="B70" s="152"/>
    </row>
    <row r="71" spans="1:2">
      <c r="A71" s="144"/>
      <c r="B71" s="152"/>
    </row>
    <row r="72" spans="1:2">
      <c r="A72" s="144"/>
      <c r="B72" s="152"/>
    </row>
    <row r="73" spans="1:2">
      <c r="A73" s="144"/>
      <c r="B73" s="152"/>
    </row>
    <row r="74" spans="1:2">
      <c r="A74" s="144"/>
      <c r="B74" s="152"/>
    </row>
    <row r="75" spans="1:2">
      <c r="A75" s="144"/>
      <c r="B75" s="152"/>
    </row>
    <row r="76" spans="1:2">
      <c r="A76" s="144"/>
      <c r="B76" s="152"/>
    </row>
    <row r="77" spans="1:2">
      <c r="A77" s="144"/>
      <c r="B77" s="152"/>
    </row>
    <row r="78" spans="1:2">
      <c r="A78" s="144"/>
      <c r="B78" s="152"/>
    </row>
    <row r="79" spans="1:2">
      <c r="A79" s="144"/>
      <c r="B79" s="152"/>
    </row>
    <row r="80" spans="1:2">
      <c r="A80" s="144"/>
      <c r="B80" s="152"/>
    </row>
    <row r="81" spans="1:2">
      <c r="A81" s="144"/>
      <c r="B81" s="152"/>
    </row>
    <row r="82" spans="1:2">
      <c r="A82" s="144"/>
      <c r="B82" s="152"/>
    </row>
    <row r="83" spans="1:2">
      <c r="A83" s="144"/>
      <c r="B83" s="152"/>
    </row>
    <row r="84" spans="1:2">
      <c r="A84" s="144"/>
      <c r="B84" s="152"/>
    </row>
    <row r="85" spans="1:2">
      <c r="A85" s="144"/>
      <c r="B85" s="152"/>
    </row>
    <row r="86" spans="1:2">
      <c r="A86" s="144"/>
      <c r="B86" s="152"/>
    </row>
    <row r="87" spans="1:2">
      <c r="A87" s="144"/>
      <c r="B87" s="152"/>
    </row>
    <row r="88" spans="1:2">
      <c r="A88" s="144"/>
      <c r="B88" s="152"/>
    </row>
    <row r="89" spans="1:2">
      <c r="A89" s="144"/>
      <c r="B89" s="152"/>
    </row>
    <row r="90" spans="1:2">
      <c r="A90" s="144"/>
      <c r="B90" s="152"/>
    </row>
    <row r="91" spans="1:2">
      <c r="A91" s="144"/>
      <c r="B91" s="152"/>
    </row>
    <row r="92" spans="1:2">
      <c r="A92" s="144"/>
      <c r="B92" s="152"/>
    </row>
    <row r="93" spans="1:2">
      <c r="A93" s="144"/>
      <c r="B93" s="152"/>
    </row>
    <row r="94" spans="1:2">
      <c r="A94" s="144"/>
      <c r="B94" s="152"/>
    </row>
    <row r="95" spans="1:2">
      <c r="A95" s="144"/>
      <c r="B95" s="152"/>
    </row>
    <row r="96" spans="1:2">
      <c r="A96" s="144"/>
      <c r="B96" s="152"/>
    </row>
    <row r="97" spans="1:2">
      <c r="A97" s="144"/>
      <c r="B97" s="152"/>
    </row>
    <row r="98" spans="1:2">
      <c r="A98" s="144"/>
      <c r="B98" s="152"/>
    </row>
    <row r="99" spans="1:2">
      <c r="A99" s="144"/>
      <c r="B99" s="152"/>
    </row>
    <row r="100" spans="1:2">
      <c r="A100" s="144"/>
      <c r="B100" s="152"/>
    </row>
    <row r="101" spans="1:2">
      <c r="A101" s="144"/>
      <c r="B101" s="152"/>
    </row>
    <row r="102" spans="1:2">
      <c r="A102" s="144"/>
      <c r="B102" s="152"/>
    </row>
    <row r="103" spans="1:2">
      <c r="A103" s="144"/>
      <c r="B103" s="152"/>
    </row>
    <row r="104" spans="1:2">
      <c r="A104" s="144"/>
      <c r="B104" s="152"/>
    </row>
    <row r="105" spans="1:2">
      <c r="A105" s="144"/>
      <c r="B105" s="152"/>
    </row>
    <row r="106" spans="1:2">
      <c r="A106" s="144"/>
      <c r="B106" s="152"/>
    </row>
    <row r="107" spans="1:2">
      <c r="A107" s="144"/>
      <c r="B107" s="152"/>
    </row>
    <row r="108" spans="1:2">
      <c r="A108" s="144"/>
      <c r="B108" s="152"/>
    </row>
    <row r="109" spans="1:2">
      <c r="A109" s="144"/>
      <c r="B109" s="152"/>
    </row>
    <row r="110" spans="1:2">
      <c r="A110" s="144"/>
      <c r="B110" s="152"/>
    </row>
    <row r="111" spans="1:2">
      <c r="A111" s="144"/>
      <c r="B111" s="152"/>
    </row>
    <row r="112" spans="1:2">
      <c r="A112" s="144"/>
      <c r="B112" s="152"/>
    </row>
    <row r="113" spans="1:2">
      <c r="A113" s="144"/>
      <c r="B113" s="152"/>
    </row>
    <row r="114" spans="1:2">
      <c r="A114" s="144"/>
      <c r="B114" s="152"/>
    </row>
    <row r="115" spans="1:2">
      <c r="A115" s="144"/>
      <c r="B115" s="152"/>
    </row>
    <row r="116" spans="1:2">
      <c r="A116" s="144"/>
      <c r="B116" s="152"/>
    </row>
    <row r="117" spans="1:2">
      <c r="A117" s="144"/>
      <c r="B117" s="152"/>
    </row>
    <row r="118" spans="1:2">
      <c r="A118" s="144"/>
      <c r="B118" s="152"/>
    </row>
    <row r="119" spans="1:2">
      <c r="A119" s="144"/>
      <c r="B119" s="152"/>
    </row>
    <row r="120" spans="1:2">
      <c r="A120" s="144"/>
      <c r="B120" s="152"/>
    </row>
    <row r="121" spans="1:2">
      <c r="A121" s="144"/>
      <c r="B121" s="152"/>
    </row>
    <row r="122" spans="1:2">
      <c r="A122" s="144"/>
      <c r="B122" s="152"/>
    </row>
    <row r="123" spans="1:2">
      <c r="A123" s="144"/>
      <c r="B123" s="152"/>
    </row>
    <row r="124" spans="1:2">
      <c r="A124" s="144"/>
      <c r="B124" s="152"/>
    </row>
    <row r="125" spans="1:2">
      <c r="A125" s="144"/>
      <c r="B125" s="152"/>
    </row>
    <row r="126" spans="1:2">
      <c r="A126" s="144"/>
      <c r="B126" s="152"/>
    </row>
    <row r="127" spans="1:2">
      <c r="A127" s="144"/>
      <c r="B127" s="152"/>
    </row>
    <row r="128" spans="1:2">
      <c r="A128" s="144"/>
      <c r="B128" s="152"/>
    </row>
    <row r="129" spans="1:2">
      <c r="A129" s="144"/>
      <c r="B129" s="152"/>
    </row>
    <row r="130" spans="1:2">
      <c r="A130" s="144"/>
      <c r="B130" s="152"/>
    </row>
    <row r="131" spans="1:2">
      <c r="A131" s="144"/>
      <c r="B131" s="152"/>
    </row>
    <row r="132" spans="1:2">
      <c r="A132" s="144"/>
      <c r="B132" s="152"/>
    </row>
    <row r="133" spans="1:2">
      <c r="A133" s="144"/>
      <c r="B133" s="152"/>
    </row>
    <row r="134" spans="1:2">
      <c r="A134" s="144"/>
      <c r="B134" s="152"/>
    </row>
    <row r="135" spans="1:2">
      <c r="A135" s="144"/>
      <c r="B135" s="152"/>
    </row>
    <row r="136" spans="1:2">
      <c r="A136" s="144"/>
      <c r="B136" s="152"/>
    </row>
    <row r="137" spans="1:2">
      <c r="A137" s="144"/>
      <c r="B137" s="152"/>
    </row>
    <row r="138" spans="1:2">
      <c r="A138" s="144"/>
      <c r="B138" s="152"/>
    </row>
    <row r="139" spans="1:2">
      <c r="A139" s="144"/>
      <c r="B139" s="152"/>
    </row>
    <row r="140" spans="1:2">
      <c r="A140" s="144"/>
      <c r="B140" s="152"/>
    </row>
    <row r="141" spans="1:2">
      <c r="A141" s="144"/>
      <c r="B141" s="152"/>
    </row>
    <row r="142" spans="1:2">
      <c r="A142" s="144"/>
      <c r="B142" s="152"/>
    </row>
    <row r="143" spans="1:2">
      <c r="A143" s="144"/>
      <c r="B143" s="152"/>
    </row>
    <row r="144" spans="1:2">
      <c r="A144" s="144"/>
      <c r="B144" s="152"/>
    </row>
    <row r="145" spans="1:2">
      <c r="A145" s="144"/>
      <c r="B145" s="152"/>
    </row>
    <row r="146" spans="1:2">
      <c r="A146" s="144"/>
      <c r="B146" s="152"/>
    </row>
    <row r="147" spans="1:2">
      <c r="A147" s="144"/>
      <c r="B147" s="152"/>
    </row>
    <row r="148" spans="1:2">
      <c r="A148" s="144"/>
      <c r="B148" s="152"/>
    </row>
    <row r="149" spans="1:2">
      <c r="A149" s="144"/>
      <c r="B149" s="152"/>
    </row>
    <row r="150" spans="1:2">
      <c r="A150" s="144"/>
      <c r="B150" s="152"/>
    </row>
    <row r="151" spans="1:2">
      <c r="A151" s="144"/>
      <c r="B151" s="152"/>
    </row>
    <row r="152" spans="1:2">
      <c r="A152" s="144"/>
      <c r="B152" s="152"/>
    </row>
    <row r="153" spans="1:2">
      <c r="A153" s="144"/>
      <c r="B153" s="152"/>
    </row>
    <row r="154" spans="1:2">
      <c r="A154" s="144"/>
      <c r="B154" s="152"/>
    </row>
    <row r="155" spans="1:2">
      <c r="A155" s="144"/>
      <c r="B155" s="152"/>
    </row>
    <row r="156" spans="1:2">
      <c r="A156" s="144"/>
      <c r="B156" s="152"/>
    </row>
    <row r="157" spans="1:2">
      <c r="A157" s="144"/>
      <c r="B157" s="152"/>
    </row>
    <row r="158" spans="1:2">
      <c r="A158" s="144"/>
      <c r="B158" s="152"/>
    </row>
    <row r="159" spans="1:2">
      <c r="A159" s="144"/>
      <c r="B159" s="152"/>
    </row>
    <row r="160" spans="1:2">
      <c r="A160" s="144"/>
      <c r="B160" s="152"/>
    </row>
    <row r="161" spans="1:2">
      <c r="A161" s="144"/>
      <c r="B161" s="152"/>
    </row>
    <row r="162" spans="1:2">
      <c r="A162" s="144"/>
      <c r="B162" s="152"/>
    </row>
    <row r="163" spans="1:2">
      <c r="A163" s="144"/>
      <c r="B163" s="152"/>
    </row>
    <row r="164" spans="1:2">
      <c r="A164" s="144"/>
      <c r="B164" s="152"/>
    </row>
    <row r="165" spans="1:2">
      <c r="A165" s="144"/>
      <c r="B165" s="152"/>
    </row>
    <row r="166" spans="1:2">
      <c r="A166" s="144"/>
      <c r="B166" s="152"/>
    </row>
    <row r="167" spans="1:2">
      <c r="A167" s="144"/>
      <c r="B167" s="152"/>
    </row>
    <row r="168" spans="1:2">
      <c r="A168" s="144"/>
      <c r="B168" s="152"/>
    </row>
    <row r="169" spans="1:2">
      <c r="A169" s="144"/>
      <c r="B169" s="152"/>
    </row>
    <row r="170" spans="1:2">
      <c r="A170" s="144"/>
      <c r="B170" s="152"/>
    </row>
    <row r="171" spans="1:2">
      <c r="A171" s="144"/>
      <c r="B171" s="152"/>
    </row>
    <row r="172" spans="1:2">
      <c r="A172" s="144"/>
      <c r="B172" s="152"/>
    </row>
    <row r="173" spans="1:2">
      <c r="A173" s="144"/>
      <c r="B173" s="152"/>
    </row>
    <row r="174" spans="1:2">
      <c r="A174" s="144"/>
      <c r="B174" s="152"/>
    </row>
    <row r="175" spans="1:2">
      <c r="A175" s="144"/>
      <c r="B175" s="152"/>
    </row>
    <row r="176" spans="1:2">
      <c r="A176" s="144"/>
      <c r="B176" s="152"/>
    </row>
    <row r="177" spans="1:2">
      <c r="A177" s="144"/>
      <c r="B177" s="152"/>
    </row>
    <row r="178" spans="1:2">
      <c r="A178" s="144"/>
      <c r="B178" s="152"/>
    </row>
    <row r="179" spans="1:2">
      <c r="A179" s="144"/>
      <c r="B179" s="152"/>
    </row>
    <row r="180" spans="1:2">
      <c r="A180" s="144"/>
      <c r="B180" s="152"/>
    </row>
    <row r="181" spans="1:2">
      <c r="A181" s="144"/>
      <c r="B181" s="152"/>
    </row>
    <row r="182" spans="1:2">
      <c r="A182" s="144"/>
      <c r="B182" s="152"/>
    </row>
    <row r="183" spans="1:2">
      <c r="A183" s="144"/>
      <c r="B183" s="152"/>
    </row>
    <row r="184" spans="1:2">
      <c r="A184" s="144"/>
      <c r="B184" s="152"/>
    </row>
    <row r="185" spans="1:2">
      <c r="A185" s="144"/>
      <c r="B185" s="152"/>
    </row>
    <row r="186" spans="1:2">
      <c r="A186" s="144"/>
      <c r="B186" s="152"/>
    </row>
    <row r="187" spans="1:2">
      <c r="A187" s="144"/>
      <c r="B187" s="152"/>
    </row>
    <row r="188" spans="1:2">
      <c r="A188" s="144"/>
      <c r="B188" s="152"/>
    </row>
    <row r="189" spans="1:2">
      <c r="A189" s="144"/>
      <c r="B189" s="152"/>
    </row>
    <row r="190" spans="1:2">
      <c r="A190" s="144"/>
      <c r="B190" s="152"/>
    </row>
    <row r="191" spans="1:2">
      <c r="A191" s="144"/>
      <c r="B191" s="152"/>
    </row>
    <row r="192" spans="1:2">
      <c r="A192" s="144"/>
      <c r="B192" s="152"/>
    </row>
    <row r="193" spans="1:2">
      <c r="A193" s="144"/>
      <c r="B193" s="152"/>
    </row>
    <row r="194" spans="1:2">
      <c r="A194" s="144"/>
      <c r="B194" s="152"/>
    </row>
    <row r="195" spans="1:2">
      <c r="A195" s="144"/>
      <c r="B195" s="152"/>
    </row>
    <row r="196" spans="1:2">
      <c r="A196" s="144"/>
      <c r="B196" s="152"/>
    </row>
    <row r="197" spans="1:2">
      <c r="A197" s="144"/>
      <c r="B197" s="152"/>
    </row>
    <row r="198" spans="1:2">
      <c r="A198" s="144"/>
      <c r="B198" s="152"/>
    </row>
    <row r="199" spans="1:2">
      <c r="A199" s="144"/>
      <c r="B199" s="152"/>
    </row>
    <row r="200" spans="1:2">
      <c r="A200" s="144"/>
      <c r="B200" s="152"/>
    </row>
    <row r="201" spans="1:2">
      <c r="A201" s="144"/>
      <c r="B201" s="152"/>
    </row>
    <row r="202" spans="1:2">
      <c r="A202" s="144"/>
      <c r="B202" s="152"/>
    </row>
    <row r="203" spans="1:2">
      <c r="A203" s="144"/>
      <c r="B203" s="152"/>
    </row>
    <row r="204" spans="1:2">
      <c r="A204" s="144"/>
      <c r="B204" s="152"/>
    </row>
    <row r="205" spans="1:2">
      <c r="A205" s="144"/>
      <c r="B205" s="152"/>
    </row>
    <row r="206" spans="1:2">
      <c r="A206" s="144"/>
      <c r="B206" s="152"/>
    </row>
    <row r="207" spans="1:2">
      <c r="A207" s="144"/>
      <c r="B207" s="152"/>
    </row>
    <row r="208" spans="1:2">
      <c r="A208" s="144"/>
      <c r="B208" s="152"/>
    </row>
    <row r="209" spans="1:2">
      <c r="A209" s="144"/>
      <c r="B209" s="152"/>
    </row>
    <row r="210" spans="1:2">
      <c r="A210" s="144"/>
      <c r="B210" s="152"/>
    </row>
    <row r="211" spans="1:2">
      <c r="A211" s="144"/>
      <c r="B211" s="152"/>
    </row>
    <row r="212" spans="1:2">
      <c r="A212" s="144"/>
      <c r="B212" s="152"/>
    </row>
    <row r="213" spans="1:2">
      <c r="A213" s="144"/>
      <c r="B213" s="152"/>
    </row>
    <row r="214" spans="1:2">
      <c r="A214" s="144"/>
      <c r="B214" s="152"/>
    </row>
    <row r="215" spans="1:2">
      <c r="A215" s="144"/>
      <c r="B215" s="152"/>
    </row>
    <row r="216" spans="1:2">
      <c r="A216" s="144"/>
      <c r="B216" s="152"/>
    </row>
    <row r="217" spans="1:2">
      <c r="A217" s="144"/>
      <c r="B217" s="152"/>
    </row>
    <row r="218" spans="1:2">
      <c r="A218" s="144"/>
      <c r="B218" s="152"/>
    </row>
    <row r="219" spans="1:2">
      <c r="A219" s="144"/>
      <c r="B219" s="152"/>
    </row>
    <row r="220" spans="1:2">
      <c r="A220" s="144"/>
      <c r="B220" s="152"/>
    </row>
    <row r="221" spans="1:2">
      <c r="A221" s="144"/>
      <c r="B221" s="152"/>
    </row>
    <row r="222" spans="1:2">
      <c r="A222" s="144"/>
      <c r="B222" s="152"/>
    </row>
    <row r="223" spans="1:2">
      <c r="A223" s="144"/>
      <c r="B223" s="152"/>
    </row>
    <row r="224" spans="1:2">
      <c r="A224" s="144"/>
      <c r="B224" s="152"/>
    </row>
    <row r="225" spans="1:2">
      <c r="A225" s="144"/>
      <c r="B225" s="152"/>
    </row>
    <row r="226" spans="1:2">
      <c r="A226" s="144"/>
      <c r="B226" s="152"/>
    </row>
    <row r="227" spans="1:2">
      <c r="A227" s="144"/>
      <c r="B227" s="152"/>
    </row>
    <row r="228" spans="1:2">
      <c r="A228" s="144"/>
      <c r="B228" s="152"/>
    </row>
    <row r="229" spans="1:2">
      <c r="A229" s="144"/>
      <c r="B229" s="152"/>
    </row>
    <row r="230" spans="1:2">
      <c r="A230" s="144"/>
      <c r="B230" s="152"/>
    </row>
    <row r="231" spans="1:2">
      <c r="A231" s="144"/>
      <c r="B231" s="152"/>
    </row>
    <row r="232" spans="1:2">
      <c r="A232" s="144"/>
      <c r="B232" s="152"/>
    </row>
    <row r="233" spans="1:2">
      <c r="A233" s="144"/>
      <c r="B233" s="152"/>
    </row>
    <row r="234" spans="1:2">
      <c r="A234" s="144"/>
      <c r="B234" s="152"/>
    </row>
    <row r="235" spans="1:2">
      <c r="A235" s="144"/>
      <c r="B235" s="152"/>
    </row>
    <row r="236" spans="1:2">
      <c r="A236" s="144"/>
      <c r="B236" s="152"/>
    </row>
    <row r="237" spans="1:2">
      <c r="A237" s="144"/>
      <c r="B237" s="152"/>
    </row>
    <row r="238" spans="1:2">
      <c r="A238" s="144"/>
      <c r="B238" s="152"/>
    </row>
    <row r="239" spans="1:2">
      <c r="A239" s="144"/>
      <c r="B239" s="152"/>
    </row>
    <row r="240" spans="1:2">
      <c r="A240" s="144"/>
      <c r="B240" s="152"/>
    </row>
    <row r="241" spans="1:2">
      <c r="A241" s="144"/>
      <c r="B241" s="152"/>
    </row>
    <row r="242" spans="1:2">
      <c r="A242" s="144"/>
      <c r="B242" s="152"/>
    </row>
    <row r="243" spans="1:2">
      <c r="A243" s="144"/>
      <c r="B243" s="152"/>
    </row>
    <row r="244" spans="1:2">
      <c r="A244" s="144"/>
      <c r="B244" s="152"/>
    </row>
    <row r="245" spans="1:2">
      <c r="A245" s="144"/>
      <c r="B245" s="152"/>
    </row>
    <row r="246" spans="1:2">
      <c r="A246" s="144"/>
      <c r="B246" s="152"/>
    </row>
    <row r="247" spans="1:2">
      <c r="A247" s="144"/>
      <c r="B247" s="152"/>
    </row>
    <row r="248" spans="1:2">
      <c r="A248" s="144"/>
      <c r="B248" s="152"/>
    </row>
    <row r="249" spans="1:2">
      <c r="A249" s="144"/>
      <c r="B249" s="152"/>
    </row>
    <row r="250" spans="1:2">
      <c r="A250" s="144"/>
      <c r="B250" s="152"/>
    </row>
    <row r="251" spans="1:2">
      <c r="A251" s="144"/>
      <c r="B251" s="152"/>
    </row>
    <row r="252" spans="1:2">
      <c r="A252" s="144"/>
      <c r="B252" s="152"/>
    </row>
    <row r="253" spans="1:2">
      <c r="A253" s="144"/>
      <c r="B253" s="152"/>
    </row>
    <row r="254" spans="1:2">
      <c r="A254" s="144"/>
      <c r="B254" s="152"/>
    </row>
    <row r="255" spans="1:2">
      <c r="A255" s="144"/>
      <c r="B255" s="152"/>
    </row>
    <row r="256" spans="1:2">
      <c r="A256" s="144"/>
      <c r="B256" s="152"/>
    </row>
    <row r="257" spans="1:2">
      <c r="A257" s="144"/>
      <c r="B257" s="152"/>
    </row>
    <row r="258" spans="1:2">
      <c r="A258" s="144"/>
      <c r="B258" s="152"/>
    </row>
    <row r="259" spans="1:2">
      <c r="A259" s="144"/>
      <c r="B259" s="152"/>
    </row>
    <row r="260" spans="1:2">
      <c r="A260" s="144"/>
      <c r="B260" s="152"/>
    </row>
    <row r="261" spans="1:2">
      <c r="A261" s="144"/>
      <c r="B261" s="152"/>
    </row>
    <row r="262" spans="1:2">
      <c r="A262" s="144"/>
      <c r="B262" s="152"/>
    </row>
    <row r="263" spans="1:2">
      <c r="A263" s="144"/>
      <c r="B263" s="152"/>
    </row>
    <row r="264" spans="1:2">
      <c r="A264" s="144"/>
      <c r="B264" s="152"/>
    </row>
    <row r="265" spans="1:2">
      <c r="A265" s="144"/>
      <c r="B265" s="152"/>
    </row>
    <row r="266" spans="1:2">
      <c r="A266" s="144"/>
      <c r="B266" s="152"/>
    </row>
    <row r="267" spans="1:2">
      <c r="A267" s="144"/>
      <c r="B267" s="152"/>
    </row>
    <row r="268" spans="1:2">
      <c r="A268" s="144"/>
      <c r="B268" s="152"/>
    </row>
    <row r="269" spans="1:2">
      <c r="A269" s="144"/>
      <c r="B269" s="152"/>
    </row>
    <row r="270" spans="1:2">
      <c r="A270" s="144"/>
      <c r="B270" s="152"/>
    </row>
    <row r="271" spans="1:2">
      <c r="A271" s="144"/>
      <c r="B271" s="152"/>
    </row>
    <row r="272" spans="1:2">
      <c r="A272" s="144"/>
      <c r="B272" s="152"/>
    </row>
    <row r="273" spans="1:2">
      <c r="A273" s="144"/>
      <c r="B273" s="152"/>
    </row>
    <row r="274" spans="1:2">
      <c r="A274" s="144"/>
      <c r="B274" s="152"/>
    </row>
    <row r="275" spans="1:2">
      <c r="A275" s="144"/>
      <c r="B275" s="152"/>
    </row>
    <row r="276" spans="1:2">
      <c r="A276" s="144"/>
      <c r="B276" s="152"/>
    </row>
    <row r="277" spans="1:2">
      <c r="A277" s="144"/>
      <c r="B277" s="152"/>
    </row>
    <row r="278" spans="1:2">
      <c r="A278" s="144"/>
      <c r="B278" s="152"/>
    </row>
    <row r="279" spans="1:2">
      <c r="A279" s="144"/>
      <c r="B279" s="152"/>
    </row>
    <row r="280" spans="1:2">
      <c r="A280" s="144"/>
      <c r="B280" s="152"/>
    </row>
    <row r="281" spans="1:2">
      <c r="A281" s="144"/>
      <c r="B281" s="152"/>
    </row>
    <row r="282" spans="1:2">
      <c r="A282" s="144"/>
      <c r="B282" s="152"/>
    </row>
    <row r="283" spans="1:2">
      <c r="A283" s="144"/>
      <c r="B283" s="152"/>
    </row>
    <row r="284" spans="1:2">
      <c r="A284" s="144"/>
      <c r="B284" s="152"/>
    </row>
    <row r="285" spans="1:2">
      <c r="A285" s="144"/>
      <c r="B285" s="152"/>
    </row>
    <row r="286" spans="1:2">
      <c r="A286" s="144"/>
      <c r="B286" s="152"/>
    </row>
    <row r="287" spans="1:2">
      <c r="A287" s="144"/>
      <c r="B287" s="152"/>
    </row>
    <row r="288" spans="1:2">
      <c r="A288" s="144"/>
      <c r="B288" s="152"/>
    </row>
    <row r="289" spans="1:2">
      <c r="A289" s="144"/>
      <c r="B289" s="152"/>
    </row>
    <row r="290" spans="1:2">
      <c r="A290" s="144"/>
      <c r="B290" s="152"/>
    </row>
    <row r="291" spans="1:2">
      <c r="A291" s="144"/>
      <c r="B291" s="152"/>
    </row>
    <row r="292" spans="1:2">
      <c r="A292" s="144"/>
      <c r="B292" s="152"/>
    </row>
    <row r="293" spans="1:2">
      <c r="A293" s="144"/>
      <c r="B293" s="152"/>
    </row>
    <row r="294" spans="1:2">
      <c r="A294" s="144"/>
      <c r="B294" s="152"/>
    </row>
    <row r="295" spans="1:2">
      <c r="A295" s="144"/>
      <c r="B295" s="152"/>
    </row>
    <row r="296" spans="1:2">
      <c r="A296" s="144"/>
      <c r="B296" s="152"/>
    </row>
    <row r="297" spans="1:2">
      <c r="A297" s="144"/>
      <c r="B297" s="152"/>
    </row>
    <row r="298" spans="1:2">
      <c r="A298" s="144"/>
      <c r="B298" s="152"/>
    </row>
    <row r="299" spans="1:2">
      <c r="A299" s="144"/>
      <c r="B299" s="152"/>
    </row>
    <row r="300" spans="1:2">
      <c r="A300" s="144"/>
      <c r="B300" s="152"/>
    </row>
    <row r="301" spans="1:2">
      <c r="A301" s="144"/>
      <c r="B301" s="152"/>
    </row>
    <row r="302" spans="1:2">
      <c r="A302" s="144"/>
      <c r="B302" s="152"/>
    </row>
    <row r="303" spans="1:2">
      <c r="A303" s="144"/>
      <c r="B303" s="152"/>
    </row>
    <row r="304" spans="1:2">
      <c r="A304" s="144"/>
      <c r="B304" s="152"/>
    </row>
    <row r="305" spans="1:2">
      <c r="A305" s="144"/>
      <c r="B305" s="152"/>
    </row>
    <row r="306" spans="1:2">
      <c r="A306" s="144"/>
      <c r="B306" s="152"/>
    </row>
    <row r="307" spans="1:2">
      <c r="A307" s="144"/>
      <c r="B307" s="152"/>
    </row>
    <row r="308" spans="1:2">
      <c r="A308" s="144"/>
      <c r="B308" s="152"/>
    </row>
    <row r="309" spans="1:2">
      <c r="A309" s="144"/>
      <c r="B309" s="152"/>
    </row>
    <row r="310" spans="1:2">
      <c r="A310" s="144"/>
      <c r="B310" s="152"/>
    </row>
    <row r="311" spans="1:2">
      <c r="A311" s="144"/>
      <c r="B311" s="152"/>
    </row>
    <row r="312" spans="1:2">
      <c r="A312" s="144"/>
      <c r="B312" s="152"/>
    </row>
    <row r="313" spans="1:2">
      <c r="A313" s="144"/>
      <c r="B313" s="152"/>
    </row>
    <row r="314" spans="1:2">
      <c r="A314" s="144"/>
      <c r="B314" s="152"/>
    </row>
    <row r="315" spans="1:2">
      <c r="A315" s="144"/>
      <c r="B315" s="152"/>
    </row>
    <row r="316" spans="1:2">
      <c r="A316" s="144"/>
      <c r="B316" s="152"/>
    </row>
    <row r="317" spans="1:2">
      <c r="A317" s="144"/>
      <c r="B317" s="152"/>
    </row>
    <row r="318" spans="1:2">
      <c r="A318" s="144"/>
      <c r="B318" s="152"/>
    </row>
    <row r="319" spans="1:2">
      <c r="A319" s="144"/>
      <c r="B319" s="152"/>
    </row>
    <row r="320" spans="1:2">
      <c r="A320" s="144"/>
      <c r="B320" s="152"/>
    </row>
    <row r="321" spans="1:2">
      <c r="A321" s="144"/>
      <c r="B321" s="152"/>
    </row>
    <row r="322" spans="1:2">
      <c r="A322" s="144"/>
      <c r="B322" s="152"/>
    </row>
    <row r="323" spans="1:2">
      <c r="A323" s="144"/>
      <c r="B323" s="152"/>
    </row>
    <row r="324" spans="1:2">
      <c r="A324" s="144"/>
      <c r="B324" s="152"/>
    </row>
    <row r="325" spans="1:2">
      <c r="A325" s="144"/>
      <c r="B325" s="152"/>
    </row>
    <row r="326" spans="1:2">
      <c r="A326" s="144"/>
      <c r="B326" s="152"/>
    </row>
    <row r="327" spans="1:2">
      <c r="A327" s="144"/>
      <c r="B327" s="152"/>
    </row>
    <row r="328" spans="1:2">
      <c r="A328" s="144"/>
      <c r="B328" s="152"/>
    </row>
    <row r="329" spans="1:2">
      <c r="A329" s="144"/>
      <c r="B329" s="152"/>
    </row>
    <row r="330" spans="1:2">
      <c r="A330" s="144"/>
      <c r="B330" s="152"/>
    </row>
    <row r="331" spans="1:2">
      <c r="A331" s="144"/>
      <c r="B331" s="152"/>
    </row>
    <row r="332" spans="1:2">
      <c r="A332" s="144"/>
      <c r="B332" s="152"/>
    </row>
    <row r="333" spans="1:2">
      <c r="A333" s="144"/>
      <c r="B333" s="152"/>
    </row>
    <row r="334" spans="1:2">
      <c r="A334" s="144"/>
      <c r="B334" s="152"/>
    </row>
    <row r="335" spans="1:2">
      <c r="A335" s="144"/>
      <c r="B335" s="152"/>
    </row>
    <row r="336" spans="1:2">
      <c r="A336" s="144"/>
      <c r="B336" s="152"/>
    </row>
    <row r="337" spans="1:2">
      <c r="A337" s="144"/>
      <c r="B337" s="152"/>
    </row>
    <row r="338" spans="1:2">
      <c r="A338" s="144"/>
      <c r="B338" s="152"/>
    </row>
    <row r="339" spans="1:2">
      <c r="A339" s="144"/>
      <c r="B339" s="152"/>
    </row>
    <row r="340" spans="1:2">
      <c r="A340" s="144"/>
      <c r="B340" s="152"/>
    </row>
    <row r="341" spans="1:2">
      <c r="A341" s="144"/>
      <c r="B341" s="152"/>
    </row>
    <row r="342" spans="1:2">
      <c r="A342" s="144"/>
      <c r="B342" s="152"/>
    </row>
    <row r="343" spans="1:2">
      <c r="A343" s="144"/>
      <c r="B343" s="152"/>
    </row>
    <row r="344" spans="1:2">
      <c r="A344" s="144"/>
      <c r="B344" s="152"/>
    </row>
    <row r="345" spans="1:2">
      <c r="A345" s="144"/>
      <c r="B345" s="152"/>
    </row>
    <row r="346" spans="1:2">
      <c r="A346" s="144"/>
      <c r="B346" s="152"/>
    </row>
    <row r="347" spans="1:2">
      <c r="A347" s="144"/>
      <c r="B347" s="152"/>
    </row>
    <row r="348" spans="1:2">
      <c r="A348" s="144"/>
      <c r="B348" s="152"/>
    </row>
    <row r="349" spans="1:2">
      <c r="A349" s="144"/>
      <c r="B349" s="152"/>
    </row>
    <row r="350" spans="1:2">
      <c r="A350" s="144"/>
      <c r="B350" s="152"/>
    </row>
    <row r="351" spans="1:2">
      <c r="A351" s="144"/>
      <c r="B351" s="152"/>
    </row>
    <row r="352" spans="1:2">
      <c r="A352" s="144"/>
      <c r="B352" s="152"/>
    </row>
    <row r="353" spans="1:2">
      <c r="A353" s="144"/>
      <c r="B353" s="152"/>
    </row>
    <row r="354" spans="1:2">
      <c r="A354" s="144"/>
      <c r="B354" s="152"/>
    </row>
    <row r="355" spans="1:2">
      <c r="A355" s="144"/>
      <c r="B355" s="152"/>
    </row>
    <row r="356" spans="1:2">
      <c r="A356" s="144"/>
      <c r="B356" s="152"/>
    </row>
    <row r="357" spans="1:2">
      <c r="A357" s="144"/>
      <c r="B357" s="152"/>
    </row>
    <row r="358" spans="1:2">
      <c r="A358" s="144"/>
      <c r="B358" s="152"/>
    </row>
    <row r="359" spans="1:2">
      <c r="A359" s="144"/>
      <c r="B359" s="152"/>
    </row>
    <row r="360" spans="1:2">
      <c r="A360" s="144"/>
      <c r="B360" s="152"/>
    </row>
    <row r="361" spans="1:2">
      <c r="A361" s="144"/>
      <c r="B361" s="152"/>
    </row>
    <row r="362" spans="1:2">
      <c r="A362" s="144"/>
      <c r="B362" s="152"/>
    </row>
    <row r="363" spans="1:2">
      <c r="A363" s="144"/>
      <c r="B363" s="152"/>
    </row>
    <row r="364" spans="1:2">
      <c r="A364" s="144"/>
      <c r="B364" s="152"/>
    </row>
    <row r="365" spans="1:2">
      <c r="A365" s="144"/>
      <c r="B365" s="152"/>
    </row>
    <row r="366" spans="1:2">
      <c r="A366" s="144"/>
      <c r="B366" s="152"/>
    </row>
    <row r="367" spans="1:2">
      <c r="A367" s="144"/>
      <c r="B367" s="152"/>
    </row>
    <row r="368" spans="1:2">
      <c r="A368" s="144"/>
      <c r="B368" s="152"/>
    </row>
    <row r="369" spans="1:2">
      <c r="A369" s="144"/>
      <c r="B369" s="152"/>
    </row>
    <row r="370" spans="1:2">
      <c r="A370" s="144"/>
      <c r="B370" s="152"/>
    </row>
    <row r="371" spans="1:2">
      <c r="A371" s="144"/>
      <c r="B371" s="152"/>
    </row>
    <row r="372" spans="1:2">
      <c r="A372" s="144"/>
      <c r="B372" s="152"/>
    </row>
    <row r="373" spans="1:2">
      <c r="A373" s="144"/>
      <c r="B373" s="152"/>
    </row>
    <row r="374" spans="1:2">
      <c r="A374" s="144"/>
      <c r="B374" s="152"/>
    </row>
    <row r="375" spans="1:2">
      <c r="A375" s="144"/>
      <c r="B375" s="152"/>
    </row>
    <row r="376" spans="1:2">
      <c r="A376" s="144"/>
      <c r="B376" s="152"/>
    </row>
    <row r="377" spans="1:2">
      <c r="A377" s="144"/>
      <c r="B377" s="152"/>
    </row>
    <row r="378" spans="1:2">
      <c r="A378" s="144"/>
      <c r="B378" s="152"/>
    </row>
    <row r="379" spans="1:2">
      <c r="A379" s="144"/>
      <c r="B379" s="152"/>
    </row>
    <row r="380" spans="1:2">
      <c r="A380" s="144"/>
      <c r="B380" s="152"/>
    </row>
    <row r="381" spans="1:2">
      <c r="A381" s="144"/>
      <c r="B381" s="152"/>
    </row>
    <row r="382" spans="1:2">
      <c r="A382" s="144"/>
      <c r="B382" s="152"/>
    </row>
    <row r="383" spans="1:2">
      <c r="A383" s="144"/>
      <c r="B383" s="152"/>
    </row>
    <row r="384" spans="1:2">
      <c r="A384" s="144"/>
      <c r="B384" s="152"/>
    </row>
    <row r="385" spans="1:2">
      <c r="A385" s="144"/>
      <c r="B385" s="152"/>
    </row>
    <row r="386" spans="1:2">
      <c r="A386" s="144"/>
      <c r="B386" s="152"/>
    </row>
    <row r="387" spans="1:2">
      <c r="A387" s="144"/>
      <c r="B387" s="152"/>
    </row>
    <row r="388" spans="1:2">
      <c r="A388" s="144"/>
      <c r="B388" s="152"/>
    </row>
    <row r="389" spans="1:2">
      <c r="A389" s="144"/>
      <c r="B389" s="152"/>
    </row>
    <row r="390" spans="1:2">
      <c r="A390" s="144"/>
      <c r="B390" s="152"/>
    </row>
    <row r="391" spans="1:2">
      <c r="A391" s="144"/>
      <c r="B391" s="152"/>
    </row>
    <row r="392" spans="1:2">
      <c r="A392" s="144"/>
      <c r="B392" s="152"/>
    </row>
    <row r="393" spans="1:2">
      <c r="A393" s="144"/>
      <c r="B393" s="152"/>
    </row>
    <row r="394" spans="1:2">
      <c r="A394" s="144"/>
      <c r="B394" s="152"/>
    </row>
    <row r="395" spans="1:2">
      <c r="A395" s="144"/>
      <c r="B395" s="152"/>
    </row>
    <row r="396" spans="1:2">
      <c r="A396" s="144"/>
      <c r="B396" s="152"/>
    </row>
    <row r="397" spans="1:2">
      <c r="A397" s="144"/>
      <c r="B397" s="152"/>
    </row>
    <row r="398" spans="1:2">
      <c r="A398" s="144"/>
      <c r="B398" s="152"/>
    </row>
    <row r="399" spans="1:2">
      <c r="A399" s="144"/>
      <c r="B399" s="152"/>
    </row>
    <row r="400" spans="1:2">
      <c r="A400" s="144"/>
      <c r="B400" s="152"/>
    </row>
    <row r="401" spans="1:2">
      <c r="A401" s="144"/>
      <c r="B401" s="152"/>
    </row>
    <row r="402" spans="1:2">
      <c r="A402" s="144"/>
      <c r="B402" s="152"/>
    </row>
    <row r="403" spans="1:2">
      <c r="A403" s="144"/>
      <c r="B403" s="152"/>
    </row>
    <row r="404" spans="1:2">
      <c r="A404" s="144"/>
      <c r="B404" s="152"/>
    </row>
    <row r="405" spans="1:2">
      <c r="A405" s="144"/>
      <c r="B405" s="152"/>
    </row>
    <row r="406" spans="1:2">
      <c r="A406" s="144"/>
      <c r="B406" s="152"/>
    </row>
    <row r="407" spans="1:2">
      <c r="A407" s="144"/>
      <c r="B407" s="152"/>
    </row>
    <row r="408" spans="1:2">
      <c r="A408" s="144"/>
      <c r="B408" s="152"/>
    </row>
    <row r="409" spans="1:2">
      <c r="A409" s="144"/>
      <c r="B409" s="152"/>
    </row>
    <row r="410" spans="1:2">
      <c r="A410" s="144"/>
      <c r="B410" s="152"/>
    </row>
    <row r="411" spans="1:2">
      <c r="A411" s="144"/>
      <c r="B411" s="152"/>
    </row>
    <row r="412" spans="1:2">
      <c r="A412" s="144"/>
      <c r="B412" s="152"/>
    </row>
    <row r="413" spans="1:2">
      <c r="A413" s="144"/>
      <c r="B413" s="152"/>
    </row>
    <row r="414" spans="1:2">
      <c r="A414" s="144"/>
      <c r="B414" s="152"/>
    </row>
    <row r="415" spans="1:2">
      <c r="A415" s="144"/>
      <c r="B415" s="152"/>
    </row>
    <row r="416" spans="1:2">
      <c r="A416" s="144"/>
      <c r="B416" s="152"/>
    </row>
    <row r="417" spans="1:2">
      <c r="A417" s="144"/>
      <c r="B417" s="152"/>
    </row>
    <row r="418" spans="1:2">
      <c r="A418" s="144"/>
      <c r="B418" s="152"/>
    </row>
    <row r="419" spans="1:2">
      <c r="A419" s="144"/>
      <c r="B419" s="152"/>
    </row>
    <row r="420" spans="1:2">
      <c r="A420" s="144"/>
      <c r="B420" s="152"/>
    </row>
    <row r="421" spans="1:2">
      <c r="A421" s="144"/>
      <c r="B421" s="152"/>
    </row>
    <row r="422" spans="1:2">
      <c r="A422" s="144"/>
      <c r="B422" s="152"/>
    </row>
    <row r="423" spans="1:2">
      <c r="A423" s="144"/>
      <c r="B423" s="152"/>
    </row>
    <row r="424" spans="1:2">
      <c r="A424" s="144"/>
      <c r="B424" s="152"/>
    </row>
    <row r="425" spans="1:2">
      <c r="A425" s="144"/>
      <c r="B425" s="152"/>
    </row>
    <row r="426" spans="1:2">
      <c r="A426" s="144"/>
      <c r="B426" s="152"/>
    </row>
    <row r="427" spans="1:2">
      <c r="A427" s="144"/>
      <c r="B427" s="152"/>
    </row>
    <row r="428" spans="1:2">
      <c r="A428" s="144"/>
      <c r="B428" s="152"/>
    </row>
    <row r="429" spans="1:2">
      <c r="A429" s="144"/>
      <c r="B429" s="152"/>
    </row>
    <row r="430" spans="1:2">
      <c r="A430" s="144"/>
      <c r="B430" s="152"/>
    </row>
    <row r="431" spans="1:2">
      <c r="A431" s="144"/>
      <c r="B431" s="152"/>
    </row>
    <row r="432" spans="1:2">
      <c r="A432" s="144"/>
      <c r="B432" s="152"/>
    </row>
    <row r="433" spans="1:2">
      <c r="A433" s="144"/>
      <c r="B433" s="152"/>
    </row>
    <row r="434" spans="1:2">
      <c r="A434" s="144"/>
      <c r="B434" s="152"/>
    </row>
    <row r="435" spans="1:2">
      <c r="A435" s="144"/>
      <c r="B435" s="152"/>
    </row>
    <row r="436" spans="1:2">
      <c r="A436" s="144"/>
      <c r="B436" s="152"/>
    </row>
    <row r="437" spans="1:2">
      <c r="A437" s="144"/>
      <c r="B437" s="152"/>
    </row>
    <row r="438" spans="1:2">
      <c r="A438" s="144"/>
      <c r="B438" s="152"/>
    </row>
    <row r="439" spans="1:2">
      <c r="A439" s="144"/>
      <c r="B439" s="152"/>
    </row>
    <row r="440" spans="1:2">
      <c r="A440" s="144"/>
      <c r="B440" s="152"/>
    </row>
    <row r="441" spans="1:2">
      <c r="A441" s="144"/>
      <c r="B441" s="152"/>
    </row>
    <row r="442" spans="1:2">
      <c r="A442" s="144"/>
      <c r="B442" s="152"/>
    </row>
    <row r="443" spans="1:2">
      <c r="A443" s="144"/>
      <c r="B443" s="152"/>
    </row>
    <row r="444" spans="1:2">
      <c r="A444" s="144"/>
      <c r="B444" s="152"/>
    </row>
    <row r="445" spans="1:2">
      <c r="A445" s="144"/>
      <c r="B445" s="152"/>
    </row>
    <row r="446" spans="1:2">
      <c r="A446" s="144"/>
      <c r="B446" s="152"/>
    </row>
    <row r="447" spans="1:2">
      <c r="A447" s="144"/>
      <c r="B447" s="152"/>
    </row>
    <row r="448" spans="1:2">
      <c r="A448" s="144"/>
      <c r="B448" s="152"/>
    </row>
    <row r="449" spans="1:2">
      <c r="A449" s="144"/>
      <c r="B449" s="152"/>
    </row>
    <row r="450" spans="1:2">
      <c r="A450" s="144"/>
      <c r="B450" s="152"/>
    </row>
    <row r="451" spans="1:2">
      <c r="A451" s="144"/>
      <c r="B451" s="152"/>
    </row>
    <row r="452" spans="1:2">
      <c r="A452" s="144"/>
      <c r="B452" s="152"/>
    </row>
    <row r="453" spans="1:2">
      <c r="A453" s="144"/>
      <c r="B453" s="152"/>
    </row>
    <row r="454" spans="1:2">
      <c r="A454" s="144"/>
      <c r="B454" s="152"/>
    </row>
    <row r="455" spans="1:2">
      <c r="A455" s="144"/>
      <c r="B455" s="152"/>
    </row>
    <row r="456" spans="1:2">
      <c r="A456" s="144"/>
      <c r="B456" s="152"/>
    </row>
    <row r="457" spans="1:2">
      <c r="A457" s="144"/>
      <c r="B457" s="152"/>
    </row>
    <row r="458" spans="1:2">
      <c r="A458" s="144"/>
      <c r="B458" s="152"/>
    </row>
    <row r="459" spans="1:2">
      <c r="A459" s="144"/>
      <c r="B459" s="152"/>
    </row>
    <row r="460" spans="1:2">
      <c r="A460" s="144"/>
      <c r="B460" s="152"/>
    </row>
    <row r="461" spans="1:2">
      <c r="A461" s="144"/>
      <c r="B461" s="152"/>
    </row>
    <row r="462" spans="1:2">
      <c r="A462" s="144"/>
      <c r="B462" s="152"/>
    </row>
    <row r="463" spans="1:2">
      <c r="A463" s="144"/>
      <c r="B463" s="152"/>
    </row>
    <row r="464" spans="1:2">
      <c r="A464" s="144"/>
      <c r="B464" s="152"/>
    </row>
    <row r="465" spans="1:2">
      <c r="A465" s="144"/>
      <c r="B465" s="152"/>
    </row>
    <row r="466" spans="1:2">
      <c r="A466" s="144"/>
      <c r="B466" s="152"/>
    </row>
    <row r="467" spans="1:2">
      <c r="A467" s="144"/>
      <c r="B467" s="152"/>
    </row>
    <row r="468" spans="1:2">
      <c r="A468" s="144"/>
      <c r="B468" s="152"/>
    </row>
    <row r="469" spans="1:2">
      <c r="A469" s="144"/>
      <c r="B469" s="152"/>
    </row>
    <row r="470" spans="1:2">
      <c r="A470" s="144"/>
      <c r="B470" s="152"/>
    </row>
    <row r="471" spans="1:2">
      <c r="A471" s="144"/>
      <c r="B471" s="152"/>
    </row>
    <row r="472" spans="1:2">
      <c r="A472" s="144"/>
      <c r="B472" s="152"/>
    </row>
    <row r="473" spans="1:2">
      <c r="A473" s="144"/>
      <c r="B473" s="152"/>
    </row>
    <row r="474" spans="1:2">
      <c r="A474" s="144"/>
      <c r="B474" s="152"/>
    </row>
    <row r="475" spans="1:2">
      <c r="A475" s="144"/>
      <c r="B475" s="152"/>
    </row>
    <row r="476" spans="1:2">
      <c r="A476" s="144"/>
      <c r="B476" s="152"/>
    </row>
    <row r="477" spans="1:2">
      <c r="A477" s="144"/>
      <c r="B477" s="152"/>
    </row>
    <row r="478" spans="1:2">
      <c r="A478" s="144"/>
      <c r="B478" s="152"/>
    </row>
    <row r="479" spans="1:2">
      <c r="A479" s="144"/>
      <c r="B479" s="152"/>
    </row>
    <row r="480" spans="1:2">
      <c r="A480" s="144"/>
      <c r="B480" s="152"/>
    </row>
    <row r="481" spans="1:2">
      <c r="A481" s="144"/>
      <c r="B481" s="152"/>
    </row>
    <row r="482" spans="1:2">
      <c r="A482" s="144"/>
      <c r="B482" s="152"/>
    </row>
    <row r="483" spans="1:2">
      <c r="A483" s="144"/>
      <c r="B483" s="152"/>
    </row>
    <row r="484" spans="1:2">
      <c r="A484" s="144"/>
      <c r="B484" s="152"/>
    </row>
    <row r="485" spans="1:2">
      <c r="A485" s="144"/>
      <c r="B485" s="152"/>
    </row>
    <row r="486" spans="1:2">
      <c r="A486" s="144"/>
      <c r="B486" s="152"/>
    </row>
    <row r="487" spans="1:2">
      <c r="A487" s="144"/>
      <c r="B487" s="152"/>
    </row>
    <row r="488" spans="1:2">
      <c r="A488" s="144"/>
      <c r="B488" s="152"/>
    </row>
    <row r="489" spans="1:2">
      <c r="A489" s="144"/>
      <c r="B489" s="152"/>
    </row>
    <row r="490" spans="1:2">
      <c r="A490" s="144"/>
      <c r="B490" s="152"/>
    </row>
    <row r="491" spans="1:2">
      <c r="A491" s="144"/>
      <c r="B491" s="152"/>
    </row>
    <row r="492" spans="1:2">
      <c r="A492" s="144"/>
      <c r="B492" s="152"/>
    </row>
    <row r="493" spans="1:2">
      <c r="A493" s="144"/>
      <c r="B493" s="152"/>
    </row>
    <row r="494" spans="1:2">
      <c r="A494" s="144"/>
      <c r="B494" s="152"/>
    </row>
    <row r="495" spans="1:2">
      <c r="A495" s="144"/>
      <c r="B495" s="152"/>
    </row>
    <row r="496" spans="1:2">
      <c r="A496" s="144"/>
      <c r="B496" s="152"/>
    </row>
    <row r="497" spans="1:2">
      <c r="A497" s="144"/>
      <c r="B497" s="152"/>
    </row>
    <row r="498" spans="1:2">
      <c r="A498" s="144"/>
      <c r="B498" s="152"/>
    </row>
    <row r="499" spans="1:2">
      <c r="A499" s="144"/>
      <c r="B499" s="152"/>
    </row>
    <row r="500" spans="1:2">
      <c r="A500" s="144"/>
      <c r="B500" s="152"/>
    </row>
    <row r="501" spans="1:2">
      <c r="A501" s="144"/>
      <c r="B501" s="152"/>
    </row>
    <row r="502" spans="1:2">
      <c r="A502" s="144"/>
      <c r="B502" s="152"/>
    </row>
    <row r="503" spans="1:2">
      <c r="A503" s="144"/>
      <c r="B503" s="152"/>
    </row>
    <row r="504" spans="1:2">
      <c r="A504" s="144"/>
      <c r="B504" s="152"/>
    </row>
    <row r="505" spans="1:2">
      <c r="A505" s="144"/>
      <c r="B505" s="152"/>
    </row>
    <row r="506" spans="1:2">
      <c r="A506" s="144"/>
      <c r="B506" s="152"/>
    </row>
    <row r="507" spans="1:2">
      <c r="A507" s="144"/>
      <c r="B507" s="152"/>
    </row>
    <row r="508" spans="1:2">
      <c r="A508" s="144"/>
      <c r="B508" s="152"/>
    </row>
    <row r="509" spans="1:2">
      <c r="A509" s="144"/>
      <c r="B509" s="152"/>
    </row>
    <row r="510" spans="1:2">
      <c r="A510" s="144"/>
      <c r="B510" s="152"/>
    </row>
    <row r="511" spans="1:2">
      <c r="A511" s="144"/>
      <c r="B511" s="152"/>
    </row>
    <row r="512" spans="1:2">
      <c r="A512" s="144"/>
      <c r="B512" s="152"/>
    </row>
    <row r="513" spans="1:2">
      <c r="A513" s="144"/>
      <c r="B513" s="152"/>
    </row>
    <row r="514" spans="1:2">
      <c r="A514" s="144"/>
      <c r="B514" s="152"/>
    </row>
    <row r="515" spans="1:2">
      <c r="A515" s="144"/>
      <c r="B515" s="152"/>
    </row>
    <row r="516" spans="1:2">
      <c r="A516" s="144"/>
      <c r="B516" s="152"/>
    </row>
    <row r="517" spans="1:2">
      <c r="A517" s="144"/>
      <c r="B517" s="152"/>
    </row>
    <row r="518" spans="1:2">
      <c r="A518" s="144"/>
      <c r="B518" s="152"/>
    </row>
    <row r="519" spans="1:2">
      <c r="A519" s="144"/>
      <c r="B519" s="152"/>
    </row>
    <row r="520" spans="1:2">
      <c r="A520" s="144"/>
      <c r="B520" s="152"/>
    </row>
    <row r="521" spans="1:2">
      <c r="A521" s="144"/>
      <c r="B521" s="152"/>
    </row>
    <row r="522" spans="1:2">
      <c r="A522" s="144"/>
      <c r="B522" s="152"/>
    </row>
    <row r="523" spans="1:2">
      <c r="A523" s="144"/>
      <c r="B523" s="152"/>
    </row>
    <row r="524" spans="1:2">
      <c r="A524" s="144"/>
      <c r="B524" s="152"/>
    </row>
    <row r="525" spans="1:2">
      <c r="A525" s="144"/>
      <c r="B525" s="152"/>
    </row>
    <row r="526" spans="1:2">
      <c r="A526" s="144"/>
      <c r="B526" s="152"/>
    </row>
    <row r="527" spans="1:2">
      <c r="A527" s="144"/>
      <c r="B527" s="152"/>
    </row>
    <row r="528" spans="1:2">
      <c r="A528" s="144"/>
      <c r="B528" s="152"/>
    </row>
    <row r="529" spans="1:2">
      <c r="A529" s="144"/>
      <c r="B529" s="152"/>
    </row>
    <row r="530" spans="1:2">
      <c r="A530" s="144"/>
      <c r="B530" s="152"/>
    </row>
    <row r="531" spans="1:2">
      <c r="A531" s="144"/>
      <c r="B531" s="152"/>
    </row>
    <row r="532" spans="1:2">
      <c r="A532" s="144"/>
      <c r="B532" s="152"/>
    </row>
    <row r="533" spans="1:2">
      <c r="A533" s="144"/>
      <c r="B533" s="152"/>
    </row>
    <row r="534" spans="1:2">
      <c r="A534" s="144"/>
      <c r="B534" s="152"/>
    </row>
    <row r="535" spans="1:2">
      <c r="A535" s="144"/>
      <c r="B535" s="152"/>
    </row>
    <row r="536" spans="1:2">
      <c r="A536" s="144"/>
      <c r="B536" s="152"/>
    </row>
    <row r="537" spans="1:2">
      <c r="A537" s="144"/>
      <c r="B537" s="152"/>
    </row>
    <row r="538" spans="1:2">
      <c r="A538" s="144"/>
      <c r="B538" s="152"/>
    </row>
    <row r="539" spans="1:2">
      <c r="A539" s="144"/>
      <c r="B539" s="152"/>
    </row>
    <row r="540" spans="1:2">
      <c r="A540" s="144"/>
      <c r="B540" s="152"/>
    </row>
    <row r="541" spans="1:2">
      <c r="A541" s="144"/>
      <c r="B541" s="152"/>
    </row>
    <row r="542" spans="1:2">
      <c r="A542" s="144"/>
      <c r="B542" s="152"/>
    </row>
    <row r="543" spans="1:2">
      <c r="A543" s="144"/>
      <c r="B543" s="152"/>
    </row>
    <row r="544" spans="1:2">
      <c r="A544" s="144"/>
      <c r="B544" s="152"/>
    </row>
    <row r="545" spans="1:2">
      <c r="A545" s="144"/>
      <c r="B545" s="152"/>
    </row>
    <row r="546" spans="1:2">
      <c r="A546" s="144"/>
      <c r="B546" s="152"/>
    </row>
    <row r="547" spans="1:2">
      <c r="A547" s="144"/>
      <c r="B547" s="152"/>
    </row>
    <row r="548" spans="1:2">
      <c r="A548" s="144"/>
      <c r="B548" s="152"/>
    </row>
    <row r="549" spans="1:2">
      <c r="A549" s="144"/>
      <c r="B549" s="152"/>
    </row>
    <row r="550" spans="1:2">
      <c r="A550" s="144"/>
      <c r="B550" s="152"/>
    </row>
    <row r="551" spans="1:2">
      <c r="A551" s="144"/>
      <c r="B551" s="152"/>
    </row>
    <row r="552" spans="1:2">
      <c r="A552" s="144"/>
      <c r="B552" s="152"/>
    </row>
    <row r="553" spans="1:2">
      <c r="A553" s="144"/>
      <c r="B553" s="152"/>
    </row>
    <row r="554" spans="1:2">
      <c r="A554" s="144"/>
      <c r="B554" s="152"/>
    </row>
    <row r="555" spans="1:2">
      <c r="A555" s="144"/>
      <c r="B555" s="152"/>
    </row>
    <row r="556" spans="1:2">
      <c r="A556" s="144"/>
      <c r="B556" s="152"/>
    </row>
    <row r="557" spans="1:2">
      <c r="A557" s="144"/>
      <c r="B557" s="152"/>
    </row>
    <row r="558" spans="1:2">
      <c r="A558" s="144"/>
      <c r="B558" s="152"/>
    </row>
    <row r="559" spans="1:2">
      <c r="A559" s="144"/>
      <c r="B559" s="152"/>
    </row>
    <row r="560" spans="1:2">
      <c r="A560" s="144"/>
      <c r="B560" s="152"/>
    </row>
    <row r="561" spans="1:2">
      <c r="A561" s="144"/>
      <c r="B561" s="152"/>
    </row>
    <row r="562" spans="1:2">
      <c r="A562" s="144"/>
      <c r="B562" s="152"/>
    </row>
    <row r="563" spans="1:2">
      <c r="A563" s="144"/>
      <c r="B563" s="152"/>
    </row>
    <row r="564" spans="1:2">
      <c r="A564" s="144"/>
      <c r="B564" s="152"/>
    </row>
    <row r="565" spans="1:2">
      <c r="A565" s="144"/>
      <c r="B565" s="152"/>
    </row>
    <row r="566" spans="1:2">
      <c r="A566" s="144"/>
      <c r="B566" s="152"/>
    </row>
    <row r="567" spans="1:2">
      <c r="A567" s="144"/>
      <c r="B567" s="152"/>
    </row>
    <row r="568" spans="1:2">
      <c r="A568" s="144"/>
      <c r="B568" s="152"/>
    </row>
    <row r="569" spans="1:2">
      <c r="A569" s="144"/>
      <c r="B569" s="152"/>
    </row>
    <row r="570" spans="1:2">
      <c r="A570" s="144"/>
      <c r="B570" s="152"/>
    </row>
    <row r="571" spans="1:2">
      <c r="A571" s="144"/>
      <c r="B571" s="152"/>
    </row>
    <row r="572" spans="1:2">
      <c r="A572" s="144"/>
      <c r="B572" s="152"/>
    </row>
    <row r="573" spans="1:2">
      <c r="A573" s="144"/>
      <c r="B573" s="152"/>
    </row>
    <row r="574" spans="1:2">
      <c r="A574" s="144"/>
      <c r="B574" s="152"/>
    </row>
    <row r="575" spans="1:2">
      <c r="A575" s="144"/>
      <c r="B575" s="152"/>
    </row>
    <row r="576" spans="1:2">
      <c r="A576" s="144"/>
      <c r="B576" s="152"/>
    </row>
    <row r="577" spans="1:2">
      <c r="A577" s="144"/>
      <c r="B577" s="152"/>
    </row>
    <row r="578" spans="1:2">
      <c r="A578" s="144"/>
      <c r="B578" s="152"/>
    </row>
    <row r="579" spans="1:2">
      <c r="A579" s="144"/>
      <c r="B579" s="152"/>
    </row>
    <row r="580" spans="1:2">
      <c r="A580" s="144"/>
      <c r="B580" s="152"/>
    </row>
    <row r="581" spans="1:2">
      <c r="A581" s="144"/>
      <c r="B581" s="152"/>
    </row>
    <row r="582" spans="1:2">
      <c r="A582" s="144"/>
      <c r="B582" s="152"/>
    </row>
    <row r="583" spans="1:2">
      <c r="A583" s="144"/>
      <c r="B583" s="152"/>
    </row>
    <row r="584" spans="1:2">
      <c r="A584" s="144"/>
      <c r="B584" s="152"/>
    </row>
    <row r="585" spans="1:2">
      <c r="A585" s="144"/>
      <c r="B585" s="152"/>
    </row>
    <row r="586" spans="1:2">
      <c r="A586" s="144"/>
      <c r="B586" s="152"/>
    </row>
    <row r="587" spans="1:2">
      <c r="A587" s="144"/>
      <c r="B587" s="152"/>
    </row>
    <row r="588" spans="1:2">
      <c r="A588" s="144"/>
      <c r="B588" s="152"/>
    </row>
    <row r="589" spans="1:2">
      <c r="A589" s="144"/>
      <c r="B589" s="152"/>
    </row>
    <row r="590" spans="1:2">
      <c r="A590" s="144"/>
      <c r="B590" s="152"/>
    </row>
    <row r="591" spans="1:2">
      <c r="A591" s="144"/>
      <c r="B591" s="152"/>
    </row>
    <row r="592" spans="1:2">
      <c r="A592" s="144"/>
      <c r="B592" s="152"/>
    </row>
    <row r="593" spans="1:2">
      <c r="A593" s="144"/>
      <c r="B593" s="152"/>
    </row>
    <row r="594" spans="1:2">
      <c r="A594" s="144"/>
      <c r="B594" s="152"/>
    </row>
    <row r="595" spans="1:2">
      <c r="A595" s="144"/>
      <c r="B595" s="152"/>
    </row>
    <row r="596" spans="1:2">
      <c r="A596" s="144"/>
      <c r="B596" s="152"/>
    </row>
    <row r="597" spans="1:2">
      <c r="A597" s="144"/>
      <c r="B597" s="152"/>
    </row>
    <row r="598" spans="1:2">
      <c r="A598" s="144"/>
      <c r="B598" s="152"/>
    </row>
    <row r="599" spans="1:2">
      <c r="A599" s="144"/>
      <c r="B599" s="152"/>
    </row>
    <row r="600" spans="1:2">
      <c r="A600" s="144"/>
      <c r="B600" s="152"/>
    </row>
    <row r="601" spans="1:2">
      <c r="A601" s="144"/>
      <c r="B601" s="152"/>
    </row>
    <row r="602" spans="1:2">
      <c r="A602" s="144"/>
      <c r="B602" s="152"/>
    </row>
    <row r="603" spans="1:2">
      <c r="A603" s="144"/>
      <c r="B603" s="152"/>
    </row>
    <row r="604" spans="1:2">
      <c r="A604" s="144"/>
      <c r="B604" s="152"/>
    </row>
    <row r="605" spans="1:2">
      <c r="A605" s="144"/>
      <c r="B605" s="152"/>
    </row>
    <row r="606" spans="1:2">
      <c r="A606" s="144"/>
      <c r="B606" s="152"/>
    </row>
    <row r="607" spans="1:2">
      <c r="A607" s="144"/>
      <c r="B607" s="152"/>
    </row>
    <row r="608" spans="1:2">
      <c r="A608" s="144"/>
      <c r="B608" s="152"/>
    </row>
    <row r="609" spans="1:2">
      <c r="A609" s="144"/>
      <c r="B609" s="152"/>
    </row>
    <row r="610" spans="1:2">
      <c r="A610" s="144"/>
      <c r="B610" s="152"/>
    </row>
    <row r="611" spans="1:2">
      <c r="A611" s="144"/>
      <c r="B611" s="152"/>
    </row>
    <row r="612" spans="1:2">
      <c r="A612" s="144"/>
      <c r="B612" s="152"/>
    </row>
    <row r="613" spans="1:2">
      <c r="A613" s="144"/>
      <c r="B613" s="152"/>
    </row>
    <row r="614" spans="1:2">
      <c r="A614" s="144"/>
      <c r="B614" s="152"/>
    </row>
    <row r="615" spans="1:2">
      <c r="A615" s="144"/>
      <c r="B615" s="152"/>
    </row>
    <row r="616" spans="1:2">
      <c r="A616" s="144"/>
      <c r="B616" s="152"/>
    </row>
    <row r="617" spans="1:2">
      <c r="A617" s="144"/>
      <c r="B617" s="152"/>
    </row>
    <row r="618" spans="1:2">
      <c r="A618" s="144"/>
      <c r="B618" s="152"/>
    </row>
    <row r="619" spans="1:2">
      <c r="A619" s="144"/>
      <c r="B619" s="152"/>
    </row>
    <row r="620" spans="1:2">
      <c r="A620" s="144"/>
      <c r="B620" s="152"/>
    </row>
    <row r="621" spans="1:2">
      <c r="A621" s="144"/>
      <c r="B621" s="152"/>
    </row>
    <row r="622" spans="1:2">
      <c r="A622" s="144"/>
      <c r="B622" s="152"/>
    </row>
    <row r="623" spans="1:2">
      <c r="A623" s="144"/>
      <c r="B623" s="152"/>
    </row>
    <row r="624" spans="1:2">
      <c r="A624" s="144"/>
      <c r="B624" s="152"/>
    </row>
    <row r="625" spans="1:2">
      <c r="A625" s="144"/>
      <c r="B625" s="152"/>
    </row>
    <row r="626" spans="1:2">
      <c r="A626" s="144"/>
      <c r="B626" s="152"/>
    </row>
    <row r="627" spans="1:2">
      <c r="A627" s="144"/>
      <c r="B627" s="152"/>
    </row>
    <row r="628" spans="1:2">
      <c r="A628" s="144"/>
      <c r="B628" s="152"/>
    </row>
    <row r="629" spans="1:2">
      <c r="A629" s="144"/>
      <c r="B629" s="152"/>
    </row>
    <row r="630" spans="1:2">
      <c r="A630" s="144"/>
      <c r="B630" s="152"/>
    </row>
    <row r="631" spans="1:2">
      <c r="A631" s="144"/>
      <c r="B631" s="152"/>
    </row>
    <row r="632" spans="1:2">
      <c r="A632" s="144"/>
      <c r="B632" s="152"/>
    </row>
    <row r="633" spans="1:2">
      <c r="A633" s="144"/>
      <c r="B633" s="152"/>
    </row>
    <row r="634" spans="1:2">
      <c r="A634" s="144"/>
      <c r="B634" s="152"/>
    </row>
    <row r="635" spans="1:2">
      <c r="A635" s="144"/>
      <c r="B635" s="152"/>
    </row>
    <row r="636" spans="1:2">
      <c r="A636" s="144"/>
      <c r="B636" s="152"/>
    </row>
    <row r="637" spans="1:2">
      <c r="A637" s="144"/>
      <c r="B637" s="152"/>
    </row>
    <row r="638" spans="1:2">
      <c r="A638" s="144"/>
      <c r="B638" s="152"/>
    </row>
    <row r="639" spans="1:2">
      <c r="A639" s="144"/>
      <c r="B639" s="152"/>
    </row>
    <row r="640" spans="1:2">
      <c r="A640" s="144"/>
      <c r="B640" s="152"/>
    </row>
    <row r="641" spans="1:2">
      <c r="A641" s="144"/>
      <c r="B641" s="152"/>
    </row>
    <row r="642" spans="1:2">
      <c r="A642" s="144"/>
      <c r="B642" s="152"/>
    </row>
    <row r="643" spans="1:2">
      <c r="A643" s="144"/>
      <c r="B643" s="152"/>
    </row>
    <row r="644" spans="1:2">
      <c r="A644" s="144"/>
      <c r="B644" s="152"/>
    </row>
    <row r="645" spans="1:2">
      <c r="A645" s="144"/>
      <c r="B645" s="152"/>
    </row>
    <row r="646" spans="1:2">
      <c r="A646" s="144"/>
      <c r="B646" s="152"/>
    </row>
    <row r="647" spans="1:2">
      <c r="A647" s="144"/>
      <c r="B647" s="152"/>
    </row>
    <row r="648" spans="1:2">
      <c r="A648" s="144"/>
      <c r="B648" s="152"/>
    </row>
    <row r="649" spans="1:2">
      <c r="A649" s="144"/>
      <c r="B649" s="152"/>
    </row>
    <row r="650" spans="1:2">
      <c r="A650" s="144"/>
      <c r="B650" s="152"/>
    </row>
    <row r="651" spans="1:2">
      <c r="A651" s="144"/>
      <c r="B651" s="152"/>
    </row>
    <row r="652" spans="1:2">
      <c r="A652" s="144"/>
      <c r="B652" s="152"/>
    </row>
    <row r="653" spans="1:2">
      <c r="A653" s="144"/>
      <c r="B653" s="152"/>
    </row>
    <row r="654" spans="1:2">
      <c r="A654" s="144"/>
      <c r="B654" s="152"/>
    </row>
    <row r="655" spans="1:2">
      <c r="A655" s="144"/>
      <c r="B655" s="152"/>
    </row>
    <row r="656" spans="1:2">
      <c r="A656" s="144"/>
      <c r="B656" s="152"/>
    </row>
    <row r="657" spans="1:2">
      <c r="A657" s="144"/>
      <c r="B657" s="152"/>
    </row>
    <row r="658" spans="1:2">
      <c r="A658" s="144"/>
      <c r="B658" s="152"/>
    </row>
    <row r="659" spans="1:2">
      <c r="A659" s="144"/>
      <c r="B659" s="152"/>
    </row>
    <row r="660" spans="1:2">
      <c r="A660" s="144"/>
      <c r="B660" s="152"/>
    </row>
    <row r="661" spans="1:2">
      <c r="A661" s="144"/>
      <c r="B661" s="152"/>
    </row>
    <row r="662" spans="1:2">
      <c r="A662" s="144"/>
      <c r="B662" s="152"/>
    </row>
    <row r="663" spans="1:2">
      <c r="A663" s="144"/>
      <c r="B663" s="152"/>
    </row>
    <row r="664" spans="1:2">
      <c r="A664" s="144"/>
      <c r="B664" s="152"/>
    </row>
    <row r="665" spans="1:2">
      <c r="A665" s="144"/>
      <c r="B665" s="152"/>
    </row>
    <row r="666" spans="1:2">
      <c r="A666" s="144"/>
      <c r="B666" s="152"/>
    </row>
    <row r="667" spans="1:2">
      <c r="A667" s="144"/>
      <c r="B667" s="152"/>
    </row>
    <row r="668" spans="1:2">
      <c r="A668" s="144"/>
      <c r="B668" s="152"/>
    </row>
    <row r="669" spans="1:2">
      <c r="A669" s="144"/>
      <c r="B669" s="152"/>
    </row>
    <row r="670" spans="1:2">
      <c r="A670" s="144"/>
      <c r="B670" s="152"/>
    </row>
    <row r="671" spans="1:2">
      <c r="A671" s="144"/>
      <c r="B671" s="152"/>
    </row>
    <row r="672" spans="1:2">
      <c r="A672" s="144"/>
      <c r="B672" s="152"/>
    </row>
    <row r="673" spans="1:2">
      <c r="A673" s="144"/>
      <c r="B673" s="152"/>
    </row>
    <row r="674" spans="1:2">
      <c r="A674" s="144"/>
      <c r="B674" s="152"/>
    </row>
    <row r="675" spans="1:2">
      <c r="A675" s="144"/>
      <c r="B675" s="152"/>
    </row>
    <row r="676" spans="1:2">
      <c r="A676" s="144"/>
      <c r="B676" s="152"/>
    </row>
    <row r="677" spans="1:2">
      <c r="A677" s="144"/>
      <c r="B677" s="152"/>
    </row>
    <row r="678" spans="1:2">
      <c r="A678" s="144"/>
      <c r="B678" s="152"/>
    </row>
    <row r="679" spans="1:2">
      <c r="A679" s="144"/>
      <c r="B679" s="152"/>
    </row>
    <row r="680" spans="1:2">
      <c r="A680" s="144"/>
      <c r="B680" s="152"/>
    </row>
    <row r="681" spans="1:2">
      <c r="A681" s="144"/>
      <c r="B681" s="152"/>
    </row>
    <row r="682" spans="1:2">
      <c r="A682" s="144"/>
      <c r="B682" s="152"/>
    </row>
    <row r="683" spans="1:2">
      <c r="A683" s="144"/>
      <c r="B683" s="152"/>
    </row>
    <row r="684" spans="1:2">
      <c r="A684" s="144"/>
      <c r="B684" s="152"/>
    </row>
    <row r="685" spans="1:2">
      <c r="A685" s="144"/>
      <c r="B685" s="152"/>
    </row>
    <row r="686" spans="1:2">
      <c r="A686" s="144"/>
      <c r="B686" s="152"/>
    </row>
    <row r="687" spans="1:2">
      <c r="A687" s="144"/>
      <c r="B687" s="152"/>
    </row>
    <row r="688" spans="1:2">
      <c r="A688" s="144"/>
      <c r="B688" s="152"/>
    </row>
    <row r="689" spans="1:2">
      <c r="A689" s="144"/>
      <c r="B689" s="152"/>
    </row>
    <row r="690" spans="1:2">
      <c r="A690" s="144"/>
      <c r="B690" s="152"/>
    </row>
    <row r="691" spans="1:2">
      <c r="A691" s="144"/>
      <c r="B691" s="152"/>
    </row>
    <row r="692" spans="1:2">
      <c r="A692" s="144"/>
      <c r="B692" s="152"/>
    </row>
    <row r="693" spans="1:2">
      <c r="A693" s="144"/>
      <c r="B693" s="152"/>
    </row>
    <row r="694" spans="1:2">
      <c r="A694" s="144"/>
      <c r="B694" s="152"/>
    </row>
    <row r="695" spans="1:2">
      <c r="A695" s="144"/>
      <c r="B695" s="152"/>
    </row>
    <row r="696" spans="1:2">
      <c r="A696" s="144"/>
      <c r="B696" s="152"/>
    </row>
    <row r="697" spans="1:2">
      <c r="A697" s="144"/>
      <c r="B697" s="152"/>
    </row>
    <row r="698" spans="1:2">
      <c r="A698" s="144"/>
      <c r="B698" s="152"/>
    </row>
    <row r="699" spans="1:2">
      <c r="A699" s="144"/>
      <c r="B699" s="152"/>
    </row>
    <row r="700" spans="1:2">
      <c r="A700" s="144"/>
      <c r="B700" s="152"/>
    </row>
    <row r="701" spans="1:2">
      <c r="A701" s="144"/>
      <c r="B701" s="152"/>
    </row>
    <row r="702" spans="1:2">
      <c r="A702" s="144"/>
      <c r="B702" s="152"/>
    </row>
    <row r="703" spans="1:2">
      <c r="A703" s="144"/>
      <c r="B703" s="152"/>
    </row>
    <row r="704" spans="1:2">
      <c r="A704" s="144"/>
      <c r="B704" s="152"/>
    </row>
    <row r="705" spans="1:2">
      <c r="A705" s="144"/>
      <c r="B705" s="152"/>
    </row>
    <row r="706" spans="1:2">
      <c r="A706" s="144"/>
      <c r="B706" s="152"/>
    </row>
    <row r="707" spans="1:2">
      <c r="A707" s="144"/>
      <c r="B707" s="152"/>
    </row>
    <row r="708" spans="1:2">
      <c r="A708" s="144"/>
      <c r="B708" s="152"/>
    </row>
    <row r="709" spans="1:2">
      <c r="A709" s="144"/>
      <c r="B709" s="152"/>
    </row>
    <row r="710" spans="1:2">
      <c r="A710" s="144"/>
      <c r="B710" s="152"/>
    </row>
    <row r="711" spans="1:2">
      <c r="A711" s="144"/>
      <c r="B711" s="152"/>
    </row>
    <row r="712" spans="1:2">
      <c r="A712" s="144"/>
      <c r="B712" s="152"/>
    </row>
    <row r="713" spans="1:2">
      <c r="A713" s="144"/>
      <c r="B713" s="152"/>
    </row>
    <row r="714" spans="1:2">
      <c r="A714" s="144"/>
      <c r="B714" s="152"/>
    </row>
    <row r="715" spans="1:2">
      <c r="A715" s="144"/>
      <c r="B715" s="152"/>
    </row>
    <row r="716" spans="1:2">
      <c r="A716" s="144"/>
      <c r="B716" s="152"/>
    </row>
    <row r="717" spans="1:2">
      <c r="A717" s="144"/>
      <c r="B717" s="152"/>
    </row>
    <row r="718" spans="1:2">
      <c r="A718" s="144"/>
      <c r="B718" s="152"/>
    </row>
    <row r="719" spans="1:2">
      <c r="A719" s="144"/>
      <c r="B719" s="152"/>
    </row>
    <row r="720" spans="1:2">
      <c r="A720" s="144"/>
      <c r="B720" s="152"/>
    </row>
    <row r="721" spans="1:2">
      <c r="A721" s="144"/>
      <c r="B721" s="152"/>
    </row>
    <row r="722" spans="1:2">
      <c r="A722" s="144"/>
      <c r="B722" s="152"/>
    </row>
    <row r="723" spans="1:2">
      <c r="A723" s="144"/>
      <c r="B723" s="152"/>
    </row>
    <row r="724" spans="1:2">
      <c r="A724" s="144"/>
      <c r="B724" s="152"/>
    </row>
    <row r="725" spans="1:2">
      <c r="A725" s="144"/>
      <c r="B725" s="152"/>
    </row>
    <row r="726" spans="1:2">
      <c r="A726" s="144"/>
      <c r="B726" s="152"/>
    </row>
    <row r="727" spans="1:2">
      <c r="A727" s="144"/>
      <c r="B727" s="152"/>
    </row>
    <row r="728" spans="1:2">
      <c r="A728" s="144"/>
      <c r="B728" s="152"/>
    </row>
    <row r="729" spans="1:2">
      <c r="A729" s="144"/>
      <c r="B729" s="152"/>
    </row>
    <row r="730" spans="1:2">
      <c r="A730" s="144"/>
      <c r="B730" s="152"/>
    </row>
    <row r="731" spans="1:2">
      <c r="A731" s="144"/>
      <c r="B731" s="152"/>
    </row>
    <row r="732" spans="1:2">
      <c r="A732" s="144"/>
      <c r="B732" s="152"/>
    </row>
    <row r="733" spans="1:2">
      <c r="A733" s="144"/>
      <c r="B733" s="152"/>
    </row>
    <row r="734" spans="1:2">
      <c r="A734" s="144"/>
      <c r="B734" s="152"/>
    </row>
    <row r="735" spans="1:2">
      <c r="A735" s="144"/>
      <c r="B735" s="152"/>
    </row>
    <row r="736" spans="1:2">
      <c r="A736" s="144"/>
      <c r="B736" s="152"/>
    </row>
    <row r="737" spans="1:2">
      <c r="A737" s="144"/>
      <c r="B737" s="152"/>
    </row>
    <row r="738" spans="1:2">
      <c r="A738" s="144"/>
      <c r="B738" s="152"/>
    </row>
    <row r="739" spans="1:2">
      <c r="A739" s="144"/>
      <c r="B739" s="152"/>
    </row>
  </sheetData>
  <mergeCells count="1">
    <mergeCell ref="A2:B2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686"/>
  <sheetViews>
    <sheetView workbookViewId="0">
      <selection activeCell="H21" sqref="H21"/>
    </sheetView>
  </sheetViews>
  <sheetFormatPr defaultColWidth="9" defaultRowHeight="14.25" outlineLevelCol="1"/>
  <cols>
    <col min="1" max="1" width="50.6" style="117" customWidth="1"/>
    <col min="2" max="2" width="26" style="118" customWidth="1"/>
    <col min="3" max="7" width="12.5" style="117" customWidth="1"/>
    <col min="8" max="16384" width="9" style="117"/>
  </cols>
  <sheetData>
    <row r="1" s="138" customFormat="1" ht="17.25" customHeight="1" spans="1:2">
      <c r="A1" s="119" t="s">
        <v>1158</v>
      </c>
      <c r="B1" s="140"/>
    </row>
    <row r="2" s="139" customFormat="1" ht="21.75" customHeight="1" spans="1:2">
      <c r="A2" s="141" t="s">
        <v>1159</v>
      </c>
      <c r="B2" s="141"/>
    </row>
    <row r="3" ht="19.5" customHeight="1" spans="1:2">
      <c r="A3" s="142"/>
      <c r="B3" s="143" t="s">
        <v>30</v>
      </c>
    </row>
    <row r="4" ht="28.5" customHeight="1" spans="1:2">
      <c r="A4" s="126" t="s">
        <v>1160</v>
      </c>
      <c r="B4" s="126" t="s">
        <v>32</v>
      </c>
    </row>
    <row r="5" ht="28.5" customHeight="1" spans="1:2">
      <c r="A5" s="128" t="s">
        <v>1161</v>
      </c>
      <c r="B5" s="129">
        <v>76156</v>
      </c>
    </row>
    <row r="6" ht="28.5" customHeight="1" spans="1:2">
      <c r="A6" s="128" t="s">
        <v>1162</v>
      </c>
      <c r="B6" s="132">
        <v>751</v>
      </c>
    </row>
    <row r="7" ht="28.5" customHeight="1" spans="1:2">
      <c r="A7" s="128" t="s">
        <v>1163</v>
      </c>
      <c r="B7" s="132">
        <v>106827</v>
      </c>
    </row>
    <row r="8" ht="28.5" customHeight="1" spans="1:2">
      <c r="A8" s="128" t="s">
        <v>1164</v>
      </c>
      <c r="B8" s="132">
        <v>155</v>
      </c>
    </row>
    <row r="9" ht="28.5" customHeight="1" spans="1:2">
      <c r="A9" s="128" t="s">
        <v>1165</v>
      </c>
      <c r="B9" s="132">
        <v>401</v>
      </c>
    </row>
    <row r="10" ht="28.5" customHeight="1" spans="1:2">
      <c r="A10" s="128" t="s">
        <v>1166</v>
      </c>
      <c r="B10" s="132">
        <v>2943</v>
      </c>
    </row>
    <row r="11" s="117" customFormat="1" ht="28.5" customHeight="1" spans="1:2">
      <c r="A11" s="128" t="s">
        <v>1167</v>
      </c>
      <c r="B11" s="132">
        <f>SUM(B5:B10)</f>
        <v>187233</v>
      </c>
    </row>
    <row r="12" spans="1:2">
      <c r="A12" s="116"/>
      <c r="B12" s="137"/>
    </row>
    <row r="13" spans="1:2">
      <c r="A13" s="116"/>
      <c r="B13" s="137"/>
    </row>
    <row r="14" spans="1:2">
      <c r="A14" s="116"/>
      <c r="B14" s="137"/>
    </row>
    <row r="15" spans="1:2">
      <c r="A15" s="116"/>
      <c r="B15" s="137"/>
    </row>
    <row r="16" spans="1:2">
      <c r="A16" s="116"/>
      <c r="B16" s="137"/>
    </row>
    <row r="17" spans="1:2">
      <c r="A17" s="116"/>
      <c r="B17" s="137"/>
    </row>
    <row r="18" spans="1:2">
      <c r="A18" s="116"/>
      <c r="B18" s="137"/>
    </row>
    <row r="19" spans="1:2">
      <c r="A19" s="116"/>
      <c r="B19" s="137"/>
    </row>
    <row r="20" spans="1:2">
      <c r="A20" s="116"/>
      <c r="B20" s="137"/>
    </row>
    <row r="21" spans="1:2">
      <c r="A21" s="116"/>
      <c r="B21" s="137"/>
    </row>
    <row r="22" spans="1:2">
      <c r="A22" s="116"/>
      <c r="B22" s="137"/>
    </row>
    <row r="23" spans="1:2">
      <c r="A23" s="116"/>
      <c r="B23" s="137"/>
    </row>
    <row r="24" spans="1:2">
      <c r="A24" s="116"/>
      <c r="B24" s="137"/>
    </row>
    <row r="25" spans="1:2">
      <c r="A25" s="116"/>
      <c r="B25" s="137"/>
    </row>
    <row r="26" spans="1:2">
      <c r="A26" s="116"/>
      <c r="B26" s="137"/>
    </row>
    <row r="27" spans="1:2">
      <c r="A27" s="116"/>
      <c r="B27" s="137"/>
    </row>
    <row r="28" spans="1:2">
      <c r="A28" s="116"/>
      <c r="B28" s="137"/>
    </row>
    <row r="29" spans="1:2">
      <c r="A29" s="116"/>
      <c r="B29" s="137"/>
    </row>
    <row r="30" spans="1:2">
      <c r="A30" s="116"/>
      <c r="B30" s="137"/>
    </row>
    <row r="31" spans="1:2">
      <c r="A31" s="116"/>
      <c r="B31" s="137"/>
    </row>
    <row r="32" spans="1:2">
      <c r="A32" s="116"/>
      <c r="B32" s="137"/>
    </row>
    <row r="33" spans="1:2">
      <c r="A33" s="116"/>
      <c r="B33" s="137"/>
    </row>
    <row r="34" spans="1:2">
      <c r="A34" s="116"/>
      <c r="B34" s="137"/>
    </row>
    <row r="35" spans="1:2">
      <c r="A35" s="116"/>
      <c r="B35" s="137"/>
    </row>
    <row r="36" spans="1:2">
      <c r="A36" s="116"/>
      <c r="B36" s="137"/>
    </row>
    <row r="37" spans="1:2">
      <c r="A37" s="116"/>
      <c r="B37" s="137"/>
    </row>
    <row r="38" spans="1:2">
      <c r="A38" s="116"/>
      <c r="B38" s="137"/>
    </row>
    <row r="39" spans="1:2">
      <c r="A39" s="116"/>
      <c r="B39" s="137"/>
    </row>
    <row r="40" spans="1:2">
      <c r="A40" s="116"/>
      <c r="B40" s="137"/>
    </row>
    <row r="41" spans="1:2">
      <c r="A41" s="116"/>
      <c r="B41" s="137"/>
    </row>
    <row r="42" spans="1:2">
      <c r="A42" s="116"/>
      <c r="B42" s="137"/>
    </row>
    <row r="43" spans="1:2">
      <c r="A43" s="116"/>
      <c r="B43" s="137"/>
    </row>
    <row r="44" spans="1:2">
      <c r="A44" s="116"/>
      <c r="B44" s="137"/>
    </row>
    <row r="45" spans="1:2">
      <c r="A45" s="116"/>
      <c r="B45" s="137"/>
    </row>
    <row r="46" spans="1:2">
      <c r="A46" s="116"/>
      <c r="B46" s="137"/>
    </row>
    <row r="47" spans="1:2">
      <c r="A47" s="116"/>
      <c r="B47" s="137"/>
    </row>
    <row r="48" spans="1:2">
      <c r="A48" s="116"/>
      <c r="B48" s="137"/>
    </row>
    <row r="49" spans="1:2">
      <c r="A49" s="116"/>
      <c r="B49" s="137"/>
    </row>
    <row r="50" spans="1:2">
      <c r="A50" s="116"/>
      <c r="B50" s="137"/>
    </row>
    <row r="51" spans="1:2">
      <c r="A51" s="116"/>
      <c r="B51" s="137"/>
    </row>
    <row r="52" spans="1:2">
      <c r="A52" s="116"/>
      <c r="B52" s="137"/>
    </row>
    <row r="53" spans="1:2">
      <c r="A53" s="116"/>
      <c r="B53" s="137"/>
    </row>
    <row r="54" spans="1:2">
      <c r="A54" s="116"/>
      <c r="B54" s="137"/>
    </row>
    <row r="55" spans="1:2">
      <c r="A55" s="116"/>
      <c r="B55" s="137"/>
    </row>
    <row r="56" spans="1:2">
      <c r="A56" s="116"/>
      <c r="B56" s="137"/>
    </row>
    <row r="57" spans="1:2">
      <c r="A57" s="116"/>
      <c r="B57" s="137"/>
    </row>
    <row r="58" spans="1:2">
      <c r="A58" s="116"/>
      <c r="B58" s="137"/>
    </row>
    <row r="59" spans="1:2">
      <c r="A59" s="116"/>
      <c r="B59" s="137"/>
    </row>
    <row r="60" spans="1:2">
      <c r="A60" s="116"/>
      <c r="B60" s="137"/>
    </row>
    <row r="61" spans="1:2">
      <c r="A61" s="116"/>
      <c r="B61" s="137"/>
    </row>
    <row r="62" spans="1:2">
      <c r="A62" s="116"/>
      <c r="B62" s="137"/>
    </row>
    <row r="63" spans="1:2">
      <c r="A63" s="116"/>
      <c r="B63" s="137"/>
    </row>
    <row r="64" spans="1:2">
      <c r="A64" s="116"/>
      <c r="B64" s="137"/>
    </row>
    <row r="65" spans="1:2">
      <c r="A65" s="116"/>
      <c r="B65" s="137"/>
    </row>
    <row r="66" spans="1:2">
      <c r="A66" s="116"/>
      <c r="B66" s="137"/>
    </row>
    <row r="67" spans="1:2">
      <c r="A67" s="116"/>
      <c r="B67" s="137"/>
    </row>
    <row r="68" spans="1:2">
      <c r="A68" s="116"/>
      <c r="B68" s="137"/>
    </row>
    <row r="69" spans="1:2">
      <c r="A69" s="116"/>
      <c r="B69" s="137"/>
    </row>
    <row r="70" spans="1:2">
      <c r="A70" s="116"/>
      <c r="B70" s="137"/>
    </row>
    <row r="71" spans="1:2">
      <c r="A71" s="116"/>
      <c r="B71" s="137"/>
    </row>
    <row r="72" spans="1:2">
      <c r="A72" s="116"/>
      <c r="B72" s="137"/>
    </row>
    <row r="73" spans="1:2">
      <c r="A73" s="116"/>
      <c r="B73" s="137"/>
    </row>
    <row r="74" spans="1:2">
      <c r="A74" s="116"/>
      <c r="B74" s="137"/>
    </row>
    <row r="75" spans="1:2">
      <c r="A75" s="116"/>
      <c r="B75" s="137"/>
    </row>
    <row r="76" spans="1:2">
      <c r="A76" s="116"/>
      <c r="B76" s="137"/>
    </row>
    <row r="77" spans="1:2">
      <c r="A77" s="116"/>
      <c r="B77" s="137"/>
    </row>
    <row r="78" spans="1:2">
      <c r="A78" s="116"/>
      <c r="B78" s="137"/>
    </row>
    <row r="79" spans="1:2">
      <c r="A79" s="116"/>
      <c r="B79" s="137"/>
    </row>
    <row r="80" spans="1:2">
      <c r="A80" s="116"/>
      <c r="B80" s="137"/>
    </row>
    <row r="81" spans="1:2">
      <c r="A81" s="116"/>
      <c r="B81" s="137"/>
    </row>
    <row r="82" spans="1:2">
      <c r="A82" s="116"/>
      <c r="B82" s="137"/>
    </row>
    <row r="83" spans="1:2">
      <c r="A83" s="116"/>
      <c r="B83" s="137"/>
    </row>
    <row r="84" spans="1:2">
      <c r="A84" s="116"/>
      <c r="B84" s="137"/>
    </row>
    <row r="85" spans="1:2">
      <c r="A85" s="116"/>
      <c r="B85" s="137"/>
    </row>
    <row r="86" spans="1:2">
      <c r="A86" s="116"/>
      <c r="B86" s="137"/>
    </row>
    <row r="87" spans="1:2">
      <c r="A87" s="116"/>
      <c r="B87" s="137"/>
    </row>
    <row r="88" spans="1:2">
      <c r="A88" s="116"/>
      <c r="B88" s="137"/>
    </row>
    <row r="89" spans="1:2">
      <c r="A89" s="116"/>
      <c r="B89" s="137"/>
    </row>
    <row r="90" spans="1:2">
      <c r="A90" s="116"/>
      <c r="B90" s="137"/>
    </row>
    <row r="91" spans="1:2">
      <c r="A91" s="116"/>
      <c r="B91" s="137"/>
    </row>
    <row r="92" spans="1:2">
      <c r="A92" s="116"/>
      <c r="B92" s="137"/>
    </row>
    <row r="93" spans="1:2">
      <c r="A93" s="116"/>
      <c r="B93" s="137"/>
    </row>
    <row r="94" spans="1:2">
      <c r="A94" s="116"/>
      <c r="B94" s="137"/>
    </row>
    <row r="95" spans="1:2">
      <c r="A95" s="116"/>
      <c r="B95" s="137"/>
    </row>
    <row r="96" spans="1:2">
      <c r="A96" s="116"/>
      <c r="B96" s="137"/>
    </row>
    <row r="97" spans="1:2">
      <c r="A97" s="116"/>
      <c r="B97" s="137"/>
    </row>
    <row r="98" spans="1:2">
      <c r="A98" s="116"/>
      <c r="B98" s="137"/>
    </row>
    <row r="99" spans="1:2">
      <c r="A99" s="116"/>
      <c r="B99" s="137"/>
    </row>
    <row r="100" spans="1:2">
      <c r="A100" s="116"/>
      <c r="B100" s="137"/>
    </row>
    <row r="101" spans="1:2">
      <c r="A101" s="116"/>
      <c r="B101" s="137"/>
    </row>
    <row r="102" spans="1:2">
      <c r="A102" s="116"/>
      <c r="B102" s="137"/>
    </row>
    <row r="103" spans="1:2">
      <c r="A103" s="116"/>
      <c r="B103" s="137"/>
    </row>
    <row r="104" spans="1:2">
      <c r="A104" s="116"/>
      <c r="B104" s="137"/>
    </row>
    <row r="105" spans="1:2">
      <c r="A105" s="116"/>
      <c r="B105" s="137"/>
    </row>
    <row r="106" spans="1:2">
      <c r="A106" s="116"/>
      <c r="B106" s="137"/>
    </row>
    <row r="107" spans="1:2">
      <c r="A107" s="116"/>
      <c r="B107" s="137"/>
    </row>
    <row r="108" spans="1:2">
      <c r="A108" s="116"/>
      <c r="B108" s="137"/>
    </row>
    <row r="109" spans="1:2">
      <c r="A109" s="116"/>
      <c r="B109" s="137"/>
    </row>
    <row r="110" spans="1:2">
      <c r="A110" s="116"/>
      <c r="B110" s="137"/>
    </row>
    <row r="111" spans="1:2">
      <c r="A111" s="116"/>
      <c r="B111" s="137"/>
    </row>
    <row r="112" spans="1:2">
      <c r="A112" s="116"/>
      <c r="B112" s="137"/>
    </row>
    <row r="113" spans="1:2">
      <c r="A113" s="116"/>
      <c r="B113" s="137"/>
    </row>
    <row r="114" spans="1:2">
      <c r="A114" s="116"/>
      <c r="B114" s="137"/>
    </row>
    <row r="115" spans="1:2">
      <c r="A115" s="116"/>
      <c r="B115" s="137"/>
    </row>
    <row r="116" spans="1:2">
      <c r="A116" s="116"/>
      <c r="B116" s="137"/>
    </row>
    <row r="117" spans="1:2">
      <c r="A117" s="116"/>
      <c r="B117" s="137"/>
    </row>
    <row r="118" spans="1:2">
      <c r="A118" s="116"/>
      <c r="B118" s="137"/>
    </row>
    <row r="119" spans="1:2">
      <c r="A119" s="116"/>
      <c r="B119" s="137"/>
    </row>
    <row r="120" spans="1:2">
      <c r="A120" s="116"/>
      <c r="B120" s="137"/>
    </row>
    <row r="121" spans="1:2">
      <c r="A121" s="116"/>
      <c r="B121" s="137"/>
    </row>
    <row r="122" spans="1:2">
      <c r="A122" s="116"/>
      <c r="B122" s="137"/>
    </row>
    <row r="123" spans="1:2">
      <c r="A123" s="116"/>
      <c r="B123" s="137"/>
    </row>
    <row r="124" spans="1:2">
      <c r="A124" s="116"/>
      <c r="B124" s="137"/>
    </row>
    <row r="125" spans="1:2">
      <c r="A125" s="116"/>
      <c r="B125" s="137"/>
    </row>
    <row r="126" spans="1:2">
      <c r="A126" s="116"/>
      <c r="B126" s="137"/>
    </row>
    <row r="127" spans="1:2">
      <c r="A127" s="116"/>
      <c r="B127" s="137"/>
    </row>
    <row r="128" spans="1:2">
      <c r="A128" s="116"/>
      <c r="B128" s="137"/>
    </row>
    <row r="129" spans="1:2">
      <c r="A129" s="116"/>
      <c r="B129" s="137"/>
    </row>
    <row r="130" spans="1:2">
      <c r="A130" s="116"/>
      <c r="B130" s="137"/>
    </row>
    <row r="131" spans="1:2">
      <c r="A131" s="116"/>
      <c r="B131" s="137"/>
    </row>
    <row r="132" spans="1:2">
      <c r="A132" s="116"/>
      <c r="B132" s="137"/>
    </row>
    <row r="133" spans="1:2">
      <c r="A133" s="116"/>
      <c r="B133" s="137"/>
    </row>
    <row r="134" spans="1:2">
      <c r="A134" s="116"/>
      <c r="B134" s="137"/>
    </row>
    <row r="135" spans="1:2">
      <c r="A135" s="116"/>
      <c r="B135" s="137"/>
    </row>
    <row r="136" spans="1:2">
      <c r="A136" s="116"/>
      <c r="B136" s="137"/>
    </row>
    <row r="137" spans="1:2">
      <c r="A137" s="116"/>
      <c r="B137" s="137"/>
    </row>
    <row r="138" spans="1:2">
      <c r="A138" s="116"/>
      <c r="B138" s="137"/>
    </row>
    <row r="139" spans="1:2">
      <c r="A139" s="116"/>
      <c r="B139" s="137"/>
    </row>
    <row r="140" spans="1:2">
      <c r="A140" s="116"/>
      <c r="B140" s="137"/>
    </row>
    <row r="141" spans="1:2">
      <c r="A141" s="116"/>
      <c r="B141" s="137"/>
    </row>
    <row r="142" spans="1:2">
      <c r="A142" s="116"/>
      <c r="B142" s="137"/>
    </row>
    <row r="143" spans="1:2">
      <c r="A143" s="116"/>
      <c r="B143" s="137"/>
    </row>
    <row r="144" spans="1:2">
      <c r="A144" s="116"/>
      <c r="B144" s="137"/>
    </row>
    <row r="145" spans="1:2">
      <c r="A145" s="116"/>
      <c r="B145" s="137"/>
    </row>
    <row r="146" spans="1:2">
      <c r="A146" s="116"/>
      <c r="B146" s="137"/>
    </row>
    <row r="147" spans="1:2">
      <c r="A147" s="116"/>
      <c r="B147" s="137"/>
    </row>
    <row r="148" spans="1:2">
      <c r="A148" s="116"/>
      <c r="B148" s="137"/>
    </row>
    <row r="149" spans="1:2">
      <c r="A149" s="116"/>
      <c r="B149" s="137"/>
    </row>
    <row r="150" spans="1:2">
      <c r="A150" s="116"/>
      <c r="B150" s="137"/>
    </row>
    <row r="151" spans="1:2">
      <c r="A151" s="116"/>
      <c r="B151" s="137"/>
    </row>
    <row r="152" spans="1:2">
      <c r="A152" s="116"/>
      <c r="B152" s="137"/>
    </row>
    <row r="153" spans="1:2">
      <c r="A153" s="116"/>
      <c r="B153" s="137"/>
    </row>
    <row r="154" spans="1:2">
      <c r="A154" s="116"/>
      <c r="B154" s="137"/>
    </row>
    <row r="155" spans="1:2">
      <c r="A155" s="116"/>
      <c r="B155" s="137"/>
    </row>
    <row r="156" spans="1:2">
      <c r="A156" s="116"/>
      <c r="B156" s="137"/>
    </row>
    <row r="157" spans="1:2">
      <c r="A157" s="116"/>
      <c r="B157" s="137"/>
    </row>
    <row r="158" spans="1:2">
      <c r="A158" s="116"/>
      <c r="B158" s="137"/>
    </row>
    <row r="159" spans="1:2">
      <c r="A159" s="116"/>
      <c r="B159" s="137"/>
    </row>
    <row r="160" spans="1:2">
      <c r="A160" s="116"/>
      <c r="B160" s="137"/>
    </row>
    <row r="161" spans="1:2">
      <c r="A161" s="116"/>
      <c r="B161" s="137"/>
    </row>
    <row r="162" spans="1:2">
      <c r="A162" s="116"/>
      <c r="B162" s="137"/>
    </row>
    <row r="163" spans="1:2">
      <c r="A163" s="116"/>
      <c r="B163" s="137"/>
    </row>
    <row r="164" spans="1:2">
      <c r="A164" s="116"/>
      <c r="B164" s="137"/>
    </row>
    <row r="165" spans="1:2">
      <c r="A165" s="116"/>
      <c r="B165" s="137"/>
    </row>
    <row r="166" spans="1:2">
      <c r="A166" s="116"/>
      <c r="B166" s="137"/>
    </row>
    <row r="167" spans="1:2">
      <c r="A167" s="116"/>
      <c r="B167" s="137"/>
    </row>
    <row r="168" spans="1:2">
      <c r="A168" s="116"/>
      <c r="B168" s="137"/>
    </row>
    <row r="169" spans="1:2">
      <c r="A169" s="116"/>
      <c r="B169" s="137"/>
    </row>
    <row r="170" spans="1:2">
      <c r="A170" s="116"/>
      <c r="B170" s="137"/>
    </row>
    <row r="171" spans="1:2">
      <c r="A171" s="116"/>
      <c r="B171" s="137"/>
    </row>
    <row r="172" spans="1:2">
      <c r="A172" s="116"/>
      <c r="B172" s="137"/>
    </row>
    <row r="173" spans="1:2">
      <c r="A173" s="116"/>
      <c r="B173" s="137"/>
    </row>
    <row r="174" spans="1:2">
      <c r="A174" s="116"/>
      <c r="B174" s="137"/>
    </row>
    <row r="175" spans="1:2">
      <c r="A175" s="116"/>
      <c r="B175" s="137"/>
    </row>
    <row r="176" spans="1:2">
      <c r="A176" s="116"/>
      <c r="B176" s="137"/>
    </row>
    <row r="177" spans="1:2">
      <c r="A177" s="116"/>
      <c r="B177" s="137"/>
    </row>
    <row r="178" spans="1:2">
      <c r="A178" s="116"/>
      <c r="B178" s="137"/>
    </row>
    <row r="179" spans="1:2">
      <c r="A179" s="116"/>
      <c r="B179" s="137"/>
    </row>
    <row r="180" spans="1:2">
      <c r="A180" s="116"/>
      <c r="B180" s="137"/>
    </row>
    <row r="181" spans="1:2">
      <c r="A181" s="116"/>
      <c r="B181" s="137"/>
    </row>
    <row r="182" spans="1:2">
      <c r="A182" s="116"/>
      <c r="B182" s="137"/>
    </row>
    <row r="183" spans="1:2">
      <c r="A183" s="116"/>
      <c r="B183" s="137"/>
    </row>
    <row r="184" spans="1:2">
      <c r="A184" s="116"/>
      <c r="B184" s="137"/>
    </row>
    <row r="185" spans="1:2">
      <c r="A185" s="116"/>
      <c r="B185" s="137"/>
    </row>
    <row r="186" spans="1:2">
      <c r="A186" s="116"/>
      <c r="B186" s="137"/>
    </row>
    <row r="187" spans="1:2">
      <c r="A187" s="116"/>
      <c r="B187" s="137"/>
    </row>
    <row r="188" spans="1:2">
      <c r="A188" s="116"/>
      <c r="B188" s="137"/>
    </row>
    <row r="189" spans="1:2">
      <c r="A189" s="116"/>
      <c r="B189" s="137"/>
    </row>
    <row r="190" spans="1:2">
      <c r="A190" s="116"/>
      <c r="B190" s="137"/>
    </row>
    <row r="191" spans="1:2">
      <c r="A191" s="116"/>
      <c r="B191" s="137"/>
    </row>
    <row r="192" spans="1:2">
      <c r="A192" s="116"/>
      <c r="B192" s="137"/>
    </row>
    <row r="193" spans="1:2">
      <c r="A193" s="116"/>
      <c r="B193" s="137"/>
    </row>
    <row r="194" spans="1:2">
      <c r="A194" s="116"/>
      <c r="B194" s="137"/>
    </row>
    <row r="195" spans="1:2">
      <c r="A195" s="116"/>
      <c r="B195" s="137"/>
    </row>
    <row r="196" spans="1:2">
      <c r="A196" s="116"/>
      <c r="B196" s="137"/>
    </row>
    <row r="197" spans="1:2">
      <c r="A197" s="116"/>
      <c r="B197" s="137"/>
    </row>
    <row r="198" spans="1:2">
      <c r="A198" s="116"/>
      <c r="B198" s="137"/>
    </row>
    <row r="199" spans="1:2">
      <c r="A199" s="116"/>
      <c r="B199" s="137"/>
    </row>
    <row r="200" spans="1:2">
      <c r="A200" s="116"/>
      <c r="B200" s="137"/>
    </row>
    <row r="201" spans="1:2">
      <c r="A201" s="116"/>
      <c r="B201" s="137"/>
    </row>
    <row r="202" spans="1:2">
      <c r="A202" s="116"/>
      <c r="B202" s="137"/>
    </row>
    <row r="203" spans="1:2">
      <c r="A203" s="116"/>
      <c r="B203" s="137"/>
    </row>
    <row r="204" spans="1:2">
      <c r="A204" s="116"/>
      <c r="B204" s="137"/>
    </row>
    <row r="205" spans="1:2">
      <c r="A205" s="116"/>
      <c r="B205" s="137"/>
    </row>
    <row r="206" spans="1:2">
      <c r="A206" s="116"/>
      <c r="B206" s="137"/>
    </row>
    <row r="207" spans="1:2">
      <c r="A207" s="116"/>
      <c r="B207" s="137"/>
    </row>
    <row r="208" spans="1:2">
      <c r="A208" s="116"/>
      <c r="B208" s="137"/>
    </row>
    <row r="209" spans="1:2">
      <c r="A209" s="116"/>
      <c r="B209" s="137"/>
    </row>
    <row r="210" spans="1:2">
      <c r="A210" s="116"/>
      <c r="B210" s="137"/>
    </row>
    <row r="211" spans="1:2">
      <c r="A211" s="116"/>
      <c r="B211" s="137"/>
    </row>
    <row r="212" spans="1:2">
      <c r="A212" s="116"/>
      <c r="B212" s="137"/>
    </row>
    <row r="213" spans="1:2">
      <c r="A213" s="116"/>
      <c r="B213" s="137"/>
    </row>
    <row r="214" spans="1:2">
      <c r="A214" s="116"/>
      <c r="B214" s="137"/>
    </row>
    <row r="215" spans="1:2">
      <c r="A215" s="116"/>
      <c r="B215" s="137"/>
    </row>
    <row r="216" spans="1:2">
      <c r="A216" s="116"/>
      <c r="B216" s="137"/>
    </row>
    <row r="217" spans="1:2">
      <c r="A217" s="116"/>
      <c r="B217" s="137"/>
    </row>
    <row r="218" spans="1:2">
      <c r="A218" s="116"/>
      <c r="B218" s="137"/>
    </row>
    <row r="219" spans="1:2">
      <c r="A219" s="116"/>
      <c r="B219" s="137"/>
    </row>
    <row r="220" spans="1:2">
      <c r="A220" s="116"/>
      <c r="B220" s="137"/>
    </row>
    <row r="221" spans="1:2">
      <c r="A221" s="116"/>
      <c r="B221" s="137"/>
    </row>
    <row r="222" spans="1:2">
      <c r="A222" s="116"/>
      <c r="B222" s="137"/>
    </row>
    <row r="223" spans="1:2">
      <c r="A223" s="116"/>
      <c r="B223" s="137"/>
    </row>
    <row r="224" spans="1:2">
      <c r="A224" s="116"/>
      <c r="B224" s="137"/>
    </row>
    <row r="225" spans="1:2">
      <c r="A225" s="116"/>
      <c r="B225" s="137"/>
    </row>
    <row r="226" spans="1:2">
      <c r="A226" s="116"/>
      <c r="B226" s="137"/>
    </row>
    <row r="227" spans="1:2">
      <c r="A227" s="116"/>
      <c r="B227" s="137"/>
    </row>
    <row r="228" spans="1:2">
      <c r="A228" s="116"/>
      <c r="B228" s="137"/>
    </row>
    <row r="229" spans="1:2">
      <c r="A229" s="116"/>
      <c r="B229" s="137"/>
    </row>
    <row r="230" spans="1:2">
      <c r="A230" s="116"/>
      <c r="B230" s="137"/>
    </row>
    <row r="231" spans="1:2">
      <c r="A231" s="116"/>
      <c r="B231" s="137"/>
    </row>
    <row r="232" spans="1:2">
      <c r="A232" s="116"/>
      <c r="B232" s="137"/>
    </row>
    <row r="233" spans="1:2">
      <c r="A233" s="116"/>
      <c r="B233" s="137"/>
    </row>
    <row r="234" spans="1:2">
      <c r="A234" s="116"/>
      <c r="B234" s="137"/>
    </row>
    <row r="235" spans="1:2">
      <c r="A235" s="116"/>
      <c r="B235" s="137"/>
    </row>
    <row r="236" spans="1:2">
      <c r="A236" s="116"/>
      <c r="B236" s="137"/>
    </row>
    <row r="237" spans="1:2">
      <c r="A237" s="116"/>
      <c r="B237" s="137"/>
    </row>
    <row r="238" spans="1:2">
      <c r="A238" s="116"/>
      <c r="B238" s="137"/>
    </row>
    <row r="239" spans="1:2">
      <c r="A239" s="116"/>
      <c r="B239" s="137"/>
    </row>
    <row r="240" spans="1:2">
      <c r="A240" s="116"/>
      <c r="B240" s="137"/>
    </row>
    <row r="241" spans="1:2">
      <c r="A241" s="116"/>
      <c r="B241" s="137"/>
    </row>
    <row r="242" spans="1:2">
      <c r="A242" s="116"/>
      <c r="B242" s="137"/>
    </row>
    <row r="243" spans="1:2">
      <c r="A243" s="116"/>
      <c r="B243" s="137"/>
    </row>
    <row r="244" spans="1:2">
      <c r="A244" s="116"/>
      <c r="B244" s="137"/>
    </row>
    <row r="245" spans="1:2">
      <c r="A245" s="116"/>
      <c r="B245" s="137"/>
    </row>
    <row r="246" spans="1:2">
      <c r="A246" s="116"/>
      <c r="B246" s="137"/>
    </row>
    <row r="247" spans="1:2">
      <c r="A247" s="116"/>
      <c r="B247" s="137"/>
    </row>
    <row r="248" spans="1:2">
      <c r="A248" s="116"/>
      <c r="B248" s="137"/>
    </row>
    <row r="249" spans="1:2">
      <c r="A249" s="116"/>
      <c r="B249" s="137"/>
    </row>
    <row r="250" spans="1:2">
      <c r="A250" s="116"/>
      <c r="B250" s="137"/>
    </row>
    <row r="251" spans="1:2">
      <c r="A251" s="116"/>
      <c r="B251" s="137"/>
    </row>
    <row r="252" spans="1:2">
      <c r="A252" s="116"/>
      <c r="B252" s="137"/>
    </row>
    <row r="253" spans="1:2">
      <c r="A253" s="116"/>
      <c r="B253" s="137"/>
    </row>
    <row r="254" spans="1:2">
      <c r="A254" s="116"/>
      <c r="B254" s="137"/>
    </row>
    <row r="255" spans="1:2">
      <c r="A255" s="116"/>
      <c r="B255" s="137"/>
    </row>
    <row r="256" spans="1:2">
      <c r="A256" s="116"/>
      <c r="B256" s="137"/>
    </row>
    <row r="257" spans="1:2">
      <c r="A257" s="116"/>
      <c r="B257" s="137"/>
    </row>
    <row r="258" spans="1:2">
      <c r="A258" s="116"/>
      <c r="B258" s="137"/>
    </row>
    <row r="259" spans="1:2">
      <c r="A259" s="116"/>
      <c r="B259" s="137"/>
    </row>
    <row r="260" spans="1:2">
      <c r="A260" s="116"/>
      <c r="B260" s="137"/>
    </row>
    <row r="261" spans="1:2">
      <c r="A261" s="116"/>
      <c r="B261" s="137"/>
    </row>
    <row r="262" spans="1:2">
      <c r="A262" s="116"/>
      <c r="B262" s="137"/>
    </row>
    <row r="263" spans="1:2">
      <c r="A263" s="116"/>
      <c r="B263" s="137"/>
    </row>
    <row r="264" spans="1:2">
      <c r="A264" s="116"/>
      <c r="B264" s="137"/>
    </row>
    <row r="265" spans="1:2">
      <c r="A265" s="116"/>
      <c r="B265" s="137"/>
    </row>
    <row r="266" spans="1:2">
      <c r="A266" s="116"/>
      <c r="B266" s="137"/>
    </row>
    <row r="267" spans="1:2">
      <c r="A267" s="116"/>
      <c r="B267" s="137"/>
    </row>
    <row r="268" spans="1:2">
      <c r="A268" s="116"/>
      <c r="B268" s="137"/>
    </row>
    <row r="269" spans="1:2">
      <c r="A269" s="116"/>
      <c r="B269" s="137"/>
    </row>
    <row r="270" spans="1:2">
      <c r="A270" s="116"/>
      <c r="B270" s="137"/>
    </row>
    <row r="271" spans="1:2">
      <c r="A271" s="116"/>
      <c r="B271" s="137"/>
    </row>
    <row r="272" spans="1:2">
      <c r="A272" s="116"/>
      <c r="B272" s="137"/>
    </row>
    <row r="273" spans="1:2">
      <c r="A273" s="116"/>
      <c r="B273" s="137"/>
    </row>
    <row r="274" spans="1:2">
      <c r="A274" s="116"/>
      <c r="B274" s="137"/>
    </row>
    <row r="275" spans="1:2">
      <c r="A275" s="116"/>
      <c r="B275" s="137"/>
    </row>
    <row r="276" spans="1:2">
      <c r="A276" s="116"/>
      <c r="B276" s="137"/>
    </row>
    <row r="277" spans="1:2">
      <c r="A277" s="116"/>
      <c r="B277" s="137"/>
    </row>
    <row r="278" spans="1:2">
      <c r="A278" s="116"/>
      <c r="B278" s="137"/>
    </row>
    <row r="279" spans="1:2">
      <c r="A279" s="116"/>
      <c r="B279" s="137"/>
    </row>
    <row r="280" spans="1:2">
      <c r="A280" s="116"/>
      <c r="B280" s="137"/>
    </row>
    <row r="281" spans="1:2">
      <c r="A281" s="116"/>
      <c r="B281" s="137"/>
    </row>
    <row r="282" spans="1:2">
      <c r="A282" s="116"/>
      <c r="B282" s="137"/>
    </row>
    <row r="283" spans="1:2">
      <c r="A283" s="116"/>
      <c r="B283" s="137"/>
    </row>
    <row r="284" spans="1:2">
      <c r="A284" s="116"/>
      <c r="B284" s="137"/>
    </row>
    <row r="285" spans="1:2">
      <c r="A285" s="116"/>
      <c r="B285" s="137"/>
    </row>
    <row r="286" spans="1:2">
      <c r="A286" s="116"/>
      <c r="B286" s="137"/>
    </row>
    <row r="287" spans="1:2">
      <c r="A287" s="116"/>
      <c r="B287" s="137"/>
    </row>
    <row r="288" spans="1:2">
      <c r="A288" s="116"/>
      <c r="B288" s="137"/>
    </row>
    <row r="289" spans="1:2">
      <c r="A289" s="116"/>
      <c r="B289" s="137"/>
    </row>
    <row r="290" spans="1:2">
      <c r="A290" s="116"/>
      <c r="B290" s="137"/>
    </row>
    <row r="291" spans="1:2">
      <c r="A291" s="116"/>
      <c r="B291" s="137"/>
    </row>
    <row r="292" spans="1:2">
      <c r="A292" s="116"/>
      <c r="B292" s="137"/>
    </row>
    <row r="293" spans="1:2">
      <c r="A293" s="116"/>
      <c r="B293" s="137"/>
    </row>
    <row r="294" spans="1:2">
      <c r="A294" s="116"/>
      <c r="B294" s="137"/>
    </row>
    <row r="295" spans="1:2">
      <c r="A295" s="116"/>
      <c r="B295" s="137"/>
    </row>
    <row r="296" spans="1:2">
      <c r="A296" s="116"/>
      <c r="B296" s="137"/>
    </row>
    <row r="297" spans="1:2">
      <c r="A297" s="116"/>
      <c r="B297" s="137"/>
    </row>
    <row r="298" spans="1:2">
      <c r="A298" s="116"/>
      <c r="B298" s="137"/>
    </row>
    <row r="299" spans="1:2">
      <c r="A299" s="116"/>
      <c r="B299" s="137"/>
    </row>
    <row r="300" spans="1:2">
      <c r="A300" s="116"/>
      <c r="B300" s="137"/>
    </row>
    <row r="301" spans="1:2">
      <c r="A301" s="116"/>
      <c r="B301" s="137"/>
    </row>
    <row r="302" spans="1:2">
      <c r="A302" s="116"/>
      <c r="B302" s="137"/>
    </row>
    <row r="303" spans="1:2">
      <c r="A303" s="116"/>
      <c r="B303" s="137"/>
    </row>
    <row r="304" spans="1:2">
      <c r="A304" s="116"/>
      <c r="B304" s="137"/>
    </row>
    <row r="305" spans="1:2">
      <c r="A305" s="116"/>
      <c r="B305" s="137"/>
    </row>
    <row r="306" spans="1:2">
      <c r="A306" s="116"/>
      <c r="B306" s="137"/>
    </row>
    <row r="307" spans="1:2">
      <c r="A307" s="116"/>
      <c r="B307" s="137"/>
    </row>
    <row r="308" spans="1:2">
      <c r="A308" s="116"/>
      <c r="B308" s="137"/>
    </row>
    <row r="309" spans="1:2">
      <c r="A309" s="116"/>
      <c r="B309" s="137"/>
    </row>
    <row r="310" spans="1:2">
      <c r="A310" s="116"/>
      <c r="B310" s="137"/>
    </row>
    <row r="311" spans="1:2">
      <c r="A311" s="116"/>
      <c r="B311" s="137"/>
    </row>
    <row r="312" spans="1:2">
      <c r="A312" s="116"/>
      <c r="B312" s="137"/>
    </row>
    <row r="313" spans="1:2">
      <c r="A313" s="116"/>
      <c r="B313" s="137"/>
    </row>
    <row r="314" spans="1:2">
      <c r="A314" s="116"/>
      <c r="B314" s="137"/>
    </row>
    <row r="315" spans="1:2">
      <c r="A315" s="116"/>
      <c r="B315" s="137"/>
    </row>
    <row r="316" spans="1:2">
      <c r="A316" s="116"/>
      <c r="B316" s="137"/>
    </row>
    <row r="317" spans="1:2">
      <c r="A317" s="116"/>
      <c r="B317" s="137"/>
    </row>
    <row r="318" spans="1:2">
      <c r="A318" s="116"/>
      <c r="B318" s="137"/>
    </row>
    <row r="319" spans="1:2">
      <c r="A319" s="116"/>
      <c r="B319" s="137"/>
    </row>
    <row r="320" spans="1:2">
      <c r="A320" s="116"/>
      <c r="B320" s="137"/>
    </row>
    <row r="321" spans="1:2">
      <c r="A321" s="116"/>
      <c r="B321" s="137"/>
    </row>
    <row r="322" spans="1:2">
      <c r="A322" s="116"/>
      <c r="B322" s="137"/>
    </row>
    <row r="323" spans="1:2">
      <c r="A323" s="116"/>
      <c r="B323" s="137"/>
    </row>
    <row r="324" spans="1:2">
      <c r="A324" s="116"/>
      <c r="B324" s="137"/>
    </row>
    <row r="325" spans="1:2">
      <c r="A325" s="116"/>
      <c r="B325" s="137"/>
    </row>
    <row r="326" spans="1:2">
      <c r="A326" s="116"/>
      <c r="B326" s="137"/>
    </row>
    <row r="327" spans="1:2">
      <c r="A327" s="116"/>
      <c r="B327" s="137"/>
    </row>
    <row r="328" spans="1:2">
      <c r="A328" s="116"/>
      <c r="B328" s="137"/>
    </row>
    <row r="329" spans="1:2">
      <c r="A329" s="116"/>
      <c r="B329" s="137"/>
    </row>
    <row r="330" spans="1:2">
      <c r="A330" s="116"/>
      <c r="B330" s="137"/>
    </row>
    <row r="331" spans="1:2">
      <c r="A331" s="116"/>
      <c r="B331" s="137"/>
    </row>
    <row r="332" spans="1:2">
      <c r="A332" s="116"/>
      <c r="B332" s="137"/>
    </row>
    <row r="333" spans="1:2">
      <c r="A333" s="116"/>
      <c r="B333" s="137"/>
    </row>
    <row r="334" spans="1:2">
      <c r="A334" s="116"/>
      <c r="B334" s="137"/>
    </row>
    <row r="335" spans="1:2">
      <c r="A335" s="116"/>
      <c r="B335" s="137"/>
    </row>
    <row r="336" spans="1:2">
      <c r="A336" s="116"/>
      <c r="B336" s="137"/>
    </row>
    <row r="337" spans="1:2">
      <c r="A337" s="116"/>
      <c r="B337" s="137"/>
    </row>
    <row r="338" spans="1:2">
      <c r="A338" s="116"/>
      <c r="B338" s="137"/>
    </row>
    <row r="339" spans="1:2">
      <c r="A339" s="116"/>
      <c r="B339" s="137"/>
    </row>
    <row r="340" spans="1:2">
      <c r="A340" s="116"/>
      <c r="B340" s="137"/>
    </row>
    <row r="341" spans="1:2">
      <c r="A341" s="116"/>
      <c r="B341" s="137"/>
    </row>
    <row r="342" spans="1:2">
      <c r="A342" s="116"/>
      <c r="B342" s="137"/>
    </row>
    <row r="343" spans="1:2">
      <c r="A343" s="116"/>
      <c r="B343" s="137"/>
    </row>
    <row r="344" spans="1:2">
      <c r="A344" s="116"/>
      <c r="B344" s="137"/>
    </row>
    <row r="345" spans="1:2">
      <c r="A345" s="116"/>
      <c r="B345" s="137"/>
    </row>
    <row r="346" spans="1:2">
      <c r="A346" s="116"/>
      <c r="B346" s="137"/>
    </row>
    <row r="347" spans="1:2">
      <c r="A347" s="116"/>
      <c r="B347" s="137"/>
    </row>
    <row r="348" spans="1:2">
      <c r="A348" s="116"/>
      <c r="B348" s="137"/>
    </row>
    <row r="349" spans="1:2">
      <c r="A349" s="116"/>
      <c r="B349" s="137"/>
    </row>
    <row r="350" spans="1:2">
      <c r="A350" s="116"/>
      <c r="B350" s="137"/>
    </row>
    <row r="351" spans="1:2">
      <c r="A351" s="116"/>
      <c r="B351" s="137"/>
    </row>
    <row r="352" spans="1:2">
      <c r="A352" s="116"/>
      <c r="B352" s="137"/>
    </row>
    <row r="353" spans="1:2">
      <c r="A353" s="116"/>
      <c r="B353" s="137"/>
    </row>
    <row r="354" spans="1:2">
      <c r="A354" s="116"/>
      <c r="B354" s="137"/>
    </row>
    <row r="355" spans="1:2">
      <c r="A355" s="116"/>
      <c r="B355" s="137"/>
    </row>
    <row r="356" spans="1:2">
      <c r="A356" s="116"/>
      <c r="B356" s="137"/>
    </row>
    <row r="357" spans="1:2">
      <c r="A357" s="116"/>
      <c r="B357" s="137"/>
    </row>
    <row r="358" spans="1:2">
      <c r="A358" s="116"/>
      <c r="B358" s="137"/>
    </row>
    <row r="359" spans="1:2">
      <c r="A359" s="116"/>
      <c r="B359" s="137"/>
    </row>
    <row r="360" spans="1:2">
      <c r="A360" s="116"/>
      <c r="B360" s="137"/>
    </row>
    <row r="361" spans="1:2">
      <c r="A361" s="116"/>
      <c r="B361" s="137"/>
    </row>
    <row r="362" spans="1:2">
      <c r="A362" s="116"/>
      <c r="B362" s="137"/>
    </row>
    <row r="363" spans="1:2">
      <c r="A363" s="116"/>
      <c r="B363" s="137"/>
    </row>
    <row r="364" spans="1:2">
      <c r="A364" s="116"/>
      <c r="B364" s="137"/>
    </row>
    <row r="365" spans="1:2">
      <c r="A365" s="116"/>
      <c r="B365" s="137"/>
    </row>
    <row r="366" spans="1:2">
      <c r="A366" s="116"/>
      <c r="B366" s="137"/>
    </row>
    <row r="367" spans="1:2">
      <c r="A367" s="116"/>
      <c r="B367" s="137"/>
    </row>
    <row r="368" spans="1:2">
      <c r="A368" s="116"/>
      <c r="B368" s="137"/>
    </row>
    <row r="369" spans="1:2">
      <c r="A369" s="116"/>
      <c r="B369" s="137"/>
    </row>
    <row r="370" spans="1:2">
      <c r="A370" s="116"/>
      <c r="B370" s="137"/>
    </row>
    <row r="371" spans="1:2">
      <c r="A371" s="116"/>
      <c r="B371" s="137"/>
    </row>
    <row r="372" spans="1:2">
      <c r="A372" s="116"/>
      <c r="B372" s="137"/>
    </row>
    <row r="373" spans="1:2">
      <c r="A373" s="116"/>
      <c r="B373" s="137"/>
    </row>
    <row r="374" spans="1:2">
      <c r="A374" s="116"/>
      <c r="B374" s="137"/>
    </row>
    <row r="375" spans="1:2">
      <c r="A375" s="116"/>
      <c r="B375" s="137"/>
    </row>
    <row r="376" spans="1:2">
      <c r="A376" s="116"/>
      <c r="B376" s="137"/>
    </row>
    <row r="377" spans="1:2">
      <c r="A377" s="116"/>
      <c r="B377" s="137"/>
    </row>
    <row r="378" spans="1:2">
      <c r="A378" s="116"/>
      <c r="B378" s="137"/>
    </row>
    <row r="379" spans="1:2">
      <c r="A379" s="116"/>
      <c r="B379" s="137"/>
    </row>
    <row r="380" spans="1:2">
      <c r="A380" s="116"/>
      <c r="B380" s="137"/>
    </row>
    <row r="381" spans="1:2">
      <c r="A381" s="116"/>
      <c r="B381" s="137"/>
    </row>
    <row r="382" spans="1:2">
      <c r="A382" s="116"/>
      <c r="B382" s="137"/>
    </row>
    <row r="383" spans="1:2">
      <c r="A383" s="116"/>
      <c r="B383" s="137"/>
    </row>
    <row r="384" spans="1:2">
      <c r="A384" s="116"/>
      <c r="B384" s="137"/>
    </row>
    <row r="385" spans="1:2">
      <c r="A385" s="116"/>
      <c r="B385" s="137"/>
    </row>
    <row r="386" spans="1:2">
      <c r="A386" s="116"/>
      <c r="B386" s="137"/>
    </row>
    <row r="387" spans="1:2">
      <c r="A387" s="116"/>
      <c r="B387" s="137"/>
    </row>
    <row r="388" spans="1:2">
      <c r="A388" s="116"/>
      <c r="B388" s="137"/>
    </row>
    <row r="389" spans="1:2">
      <c r="A389" s="116"/>
      <c r="B389" s="137"/>
    </row>
    <row r="390" spans="1:2">
      <c r="A390" s="116"/>
      <c r="B390" s="137"/>
    </row>
    <row r="391" spans="1:2">
      <c r="A391" s="116"/>
      <c r="B391" s="137"/>
    </row>
    <row r="392" spans="1:2">
      <c r="A392" s="116"/>
      <c r="B392" s="137"/>
    </row>
    <row r="393" spans="1:2">
      <c r="A393" s="116"/>
      <c r="B393" s="137"/>
    </row>
    <row r="394" spans="1:2">
      <c r="A394" s="116"/>
      <c r="B394" s="137"/>
    </row>
    <row r="395" spans="1:2">
      <c r="A395" s="116"/>
      <c r="B395" s="137"/>
    </row>
    <row r="396" spans="1:2">
      <c r="A396" s="116"/>
      <c r="B396" s="137"/>
    </row>
    <row r="397" spans="1:2">
      <c r="A397" s="116"/>
      <c r="B397" s="137"/>
    </row>
    <row r="398" spans="1:2">
      <c r="A398" s="116"/>
      <c r="B398" s="137"/>
    </row>
    <row r="399" spans="1:2">
      <c r="A399" s="116"/>
      <c r="B399" s="137"/>
    </row>
    <row r="400" spans="1:2">
      <c r="A400" s="116"/>
      <c r="B400" s="137"/>
    </row>
    <row r="401" spans="1:2">
      <c r="A401" s="116"/>
      <c r="B401" s="137"/>
    </row>
    <row r="402" spans="1:2">
      <c r="A402" s="116"/>
      <c r="B402" s="137"/>
    </row>
    <row r="403" spans="1:2">
      <c r="A403" s="116"/>
      <c r="B403" s="137"/>
    </row>
    <row r="404" spans="1:2">
      <c r="A404" s="116"/>
      <c r="B404" s="137"/>
    </row>
    <row r="405" spans="1:2">
      <c r="A405" s="116"/>
      <c r="B405" s="137"/>
    </row>
    <row r="406" spans="1:2">
      <c r="A406" s="116"/>
      <c r="B406" s="137"/>
    </row>
    <row r="407" spans="1:2">
      <c r="A407" s="116"/>
      <c r="B407" s="137"/>
    </row>
    <row r="408" spans="1:2">
      <c r="A408" s="116"/>
      <c r="B408" s="137"/>
    </row>
    <row r="409" spans="1:2">
      <c r="A409" s="116"/>
      <c r="B409" s="137"/>
    </row>
    <row r="410" spans="1:2">
      <c r="A410" s="116"/>
      <c r="B410" s="137"/>
    </row>
    <row r="411" spans="1:2">
      <c r="A411" s="116"/>
      <c r="B411" s="137"/>
    </row>
    <row r="412" spans="1:2">
      <c r="A412" s="116"/>
      <c r="B412" s="137"/>
    </row>
    <row r="413" spans="1:2">
      <c r="A413" s="116"/>
      <c r="B413" s="137"/>
    </row>
    <row r="414" spans="1:2">
      <c r="A414" s="116"/>
      <c r="B414" s="137"/>
    </row>
    <row r="415" spans="1:2">
      <c r="A415" s="116"/>
      <c r="B415" s="137"/>
    </row>
    <row r="416" spans="1:2">
      <c r="A416" s="116"/>
      <c r="B416" s="137"/>
    </row>
    <row r="417" spans="1:2">
      <c r="A417" s="116"/>
      <c r="B417" s="137"/>
    </row>
    <row r="418" spans="1:2">
      <c r="A418" s="116"/>
      <c r="B418" s="137"/>
    </row>
    <row r="419" spans="1:2">
      <c r="A419" s="116"/>
      <c r="B419" s="137"/>
    </row>
    <row r="420" spans="1:2">
      <c r="A420" s="116"/>
      <c r="B420" s="137"/>
    </row>
    <row r="421" spans="1:2">
      <c r="A421" s="116"/>
      <c r="B421" s="137"/>
    </row>
    <row r="422" spans="1:2">
      <c r="A422" s="116"/>
      <c r="B422" s="137"/>
    </row>
    <row r="423" spans="1:2">
      <c r="A423" s="116"/>
      <c r="B423" s="137"/>
    </row>
    <row r="424" spans="1:2">
      <c r="A424" s="116"/>
      <c r="B424" s="137"/>
    </row>
    <row r="425" spans="1:2">
      <c r="A425" s="116"/>
      <c r="B425" s="137"/>
    </row>
    <row r="426" spans="1:2">
      <c r="A426" s="116"/>
      <c r="B426" s="137"/>
    </row>
    <row r="427" spans="1:2">
      <c r="A427" s="116"/>
      <c r="B427" s="137"/>
    </row>
    <row r="428" spans="1:2">
      <c r="A428" s="116"/>
      <c r="B428" s="137"/>
    </row>
    <row r="429" spans="1:2">
      <c r="A429" s="116"/>
      <c r="B429" s="137"/>
    </row>
    <row r="430" spans="1:2">
      <c r="A430" s="116"/>
      <c r="B430" s="137"/>
    </row>
    <row r="431" spans="1:2">
      <c r="A431" s="116"/>
      <c r="B431" s="137"/>
    </row>
    <row r="432" spans="1:2">
      <c r="A432" s="116"/>
      <c r="B432" s="137"/>
    </row>
    <row r="433" spans="1:2">
      <c r="A433" s="116"/>
      <c r="B433" s="137"/>
    </row>
    <row r="434" spans="1:2">
      <c r="A434" s="116"/>
      <c r="B434" s="137"/>
    </row>
    <row r="435" spans="1:2">
      <c r="A435" s="116"/>
      <c r="B435" s="137"/>
    </row>
    <row r="436" spans="1:2">
      <c r="A436" s="116"/>
      <c r="B436" s="137"/>
    </row>
    <row r="437" spans="1:2">
      <c r="A437" s="116"/>
      <c r="B437" s="137"/>
    </row>
    <row r="438" spans="1:2">
      <c r="A438" s="116"/>
      <c r="B438" s="137"/>
    </row>
    <row r="439" spans="1:2">
      <c r="A439" s="116"/>
      <c r="B439" s="137"/>
    </row>
    <row r="440" spans="1:2">
      <c r="A440" s="116"/>
      <c r="B440" s="137"/>
    </row>
    <row r="441" spans="1:2">
      <c r="A441" s="116"/>
      <c r="B441" s="137"/>
    </row>
    <row r="442" spans="1:2">
      <c r="A442" s="116"/>
      <c r="B442" s="137"/>
    </row>
    <row r="443" spans="1:2">
      <c r="A443" s="116"/>
      <c r="B443" s="137"/>
    </row>
    <row r="444" spans="1:2">
      <c r="A444" s="116"/>
      <c r="B444" s="137"/>
    </row>
    <row r="445" spans="1:2">
      <c r="A445" s="116"/>
      <c r="B445" s="137"/>
    </row>
    <row r="446" spans="1:2">
      <c r="A446" s="116"/>
      <c r="B446" s="137"/>
    </row>
    <row r="447" spans="1:2">
      <c r="A447" s="116"/>
      <c r="B447" s="137"/>
    </row>
    <row r="448" spans="1:2">
      <c r="A448" s="116"/>
      <c r="B448" s="137"/>
    </row>
    <row r="449" spans="1:2">
      <c r="A449" s="116"/>
      <c r="B449" s="137"/>
    </row>
    <row r="450" spans="1:2">
      <c r="A450" s="116"/>
      <c r="B450" s="137"/>
    </row>
    <row r="451" spans="1:2">
      <c r="A451" s="116"/>
      <c r="B451" s="137"/>
    </row>
    <row r="452" spans="1:2">
      <c r="A452" s="116"/>
      <c r="B452" s="137"/>
    </row>
    <row r="453" spans="1:2">
      <c r="A453" s="116"/>
      <c r="B453" s="137"/>
    </row>
    <row r="454" spans="1:2">
      <c r="A454" s="116"/>
      <c r="B454" s="137"/>
    </row>
    <row r="455" spans="1:2">
      <c r="A455" s="116"/>
      <c r="B455" s="137"/>
    </row>
    <row r="456" spans="1:2">
      <c r="A456" s="116"/>
      <c r="B456" s="137"/>
    </row>
    <row r="457" spans="1:2">
      <c r="A457" s="116"/>
      <c r="B457" s="137"/>
    </row>
    <row r="458" spans="1:2">
      <c r="A458" s="116"/>
      <c r="B458" s="137"/>
    </row>
    <row r="459" spans="1:2">
      <c r="A459" s="116"/>
      <c r="B459" s="137"/>
    </row>
    <row r="460" spans="1:2">
      <c r="A460" s="116"/>
      <c r="B460" s="137"/>
    </row>
    <row r="461" spans="1:2">
      <c r="A461" s="116"/>
      <c r="B461" s="137"/>
    </row>
    <row r="462" spans="1:2">
      <c r="A462" s="116"/>
      <c r="B462" s="137"/>
    </row>
    <row r="463" spans="1:2">
      <c r="A463" s="116"/>
      <c r="B463" s="137"/>
    </row>
    <row r="464" spans="1:2">
      <c r="A464" s="116"/>
      <c r="B464" s="137"/>
    </row>
    <row r="465" spans="1:2">
      <c r="A465" s="116"/>
      <c r="B465" s="137"/>
    </row>
    <row r="466" spans="1:2">
      <c r="A466" s="116"/>
      <c r="B466" s="137"/>
    </row>
    <row r="467" spans="1:2">
      <c r="A467" s="116"/>
      <c r="B467" s="137"/>
    </row>
    <row r="468" spans="1:2">
      <c r="A468" s="116"/>
      <c r="B468" s="137"/>
    </row>
    <row r="469" spans="1:2">
      <c r="A469" s="116"/>
      <c r="B469" s="137"/>
    </row>
    <row r="470" spans="1:2">
      <c r="A470" s="116"/>
      <c r="B470" s="137"/>
    </row>
    <row r="471" spans="1:2">
      <c r="A471" s="116"/>
      <c r="B471" s="137"/>
    </row>
    <row r="472" spans="1:2">
      <c r="A472" s="116"/>
      <c r="B472" s="137"/>
    </row>
    <row r="473" spans="1:2">
      <c r="A473" s="116"/>
      <c r="B473" s="137"/>
    </row>
    <row r="474" spans="1:2">
      <c r="A474" s="116"/>
      <c r="B474" s="137"/>
    </row>
    <row r="475" spans="1:2">
      <c r="A475" s="116"/>
      <c r="B475" s="137"/>
    </row>
    <row r="476" spans="1:2">
      <c r="A476" s="116"/>
      <c r="B476" s="137"/>
    </row>
    <row r="477" spans="1:2">
      <c r="A477" s="116"/>
      <c r="B477" s="137"/>
    </row>
    <row r="478" spans="1:2">
      <c r="A478" s="116"/>
      <c r="B478" s="137"/>
    </row>
    <row r="479" spans="1:2">
      <c r="A479" s="116"/>
      <c r="B479" s="137"/>
    </row>
    <row r="480" spans="1:2">
      <c r="A480" s="116"/>
      <c r="B480" s="137"/>
    </row>
    <row r="481" spans="1:2">
      <c r="A481" s="116"/>
      <c r="B481" s="137"/>
    </row>
    <row r="482" spans="1:2">
      <c r="A482" s="116"/>
      <c r="B482" s="137"/>
    </row>
    <row r="483" spans="1:2">
      <c r="A483" s="116"/>
      <c r="B483" s="137"/>
    </row>
    <row r="484" spans="1:2">
      <c r="A484" s="116"/>
      <c r="B484" s="137"/>
    </row>
    <row r="485" spans="1:2">
      <c r="A485" s="116"/>
      <c r="B485" s="137"/>
    </row>
    <row r="486" spans="1:2">
      <c r="A486" s="116"/>
      <c r="B486" s="137"/>
    </row>
    <row r="487" spans="1:2">
      <c r="A487" s="116"/>
      <c r="B487" s="137"/>
    </row>
    <row r="488" spans="1:2">
      <c r="A488" s="116"/>
      <c r="B488" s="137"/>
    </row>
    <row r="489" spans="1:2">
      <c r="A489" s="116"/>
      <c r="B489" s="137"/>
    </row>
    <row r="490" spans="1:2">
      <c r="A490" s="116"/>
      <c r="B490" s="137"/>
    </row>
    <row r="491" spans="1:2">
      <c r="A491" s="116"/>
      <c r="B491" s="137"/>
    </row>
    <row r="492" spans="1:2">
      <c r="A492" s="116"/>
      <c r="B492" s="137"/>
    </row>
    <row r="493" spans="1:2">
      <c r="A493" s="116"/>
      <c r="B493" s="137"/>
    </row>
    <row r="494" spans="1:2">
      <c r="A494" s="116"/>
      <c r="B494" s="137"/>
    </row>
    <row r="495" spans="1:2">
      <c r="A495" s="116"/>
      <c r="B495" s="137"/>
    </row>
    <row r="496" spans="1:2">
      <c r="A496" s="116"/>
      <c r="B496" s="137"/>
    </row>
    <row r="497" spans="1:2">
      <c r="A497" s="116"/>
      <c r="B497" s="137"/>
    </row>
    <row r="498" spans="1:2">
      <c r="A498" s="116"/>
      <c r="B498" s="137"/>
    </row>
    <row r="499" spans="1:2">
      <c r="A499" s="116"/>
      <c r="B499" s="137"/>
    </row>
    <row r="500" spans="1:2">
      <c r="A500" s="116"/>
      <c r="B500" s="137"/>
    </row>
    <row r="501" spans="1:2">
      <c r="A501" s="116"/>
      <c r="B501" s="137"/>
    </row>
    <row r="502" spans="1:2">
      <c r="A502" s="116"/>
      <c r="B502" s="137"/>
    </row>
    <row r="503" spans="1:2">
      <c r="A503" s="116"/>
      <c r="B503" s="137"/>
    </row>
    <row r="504" spans="1:2">
      <c r="A504" s="116"/>
      <c r="B504" s="137"/>
    </row>
    <row r="505" spans="1:2">
      <c r="A505" s="116"/>
      <c r="B505" s="137"/>
    </row>
    <row r="506" spans="1:2">
      <c r="A506" s="116"/>
      <c r="B506" s="137"/>
    </row>
    <row r="507" spans="1:2">
      <c r="A507" s="116"/>
      <c r="B507" s="137"/>
    </row>
    <row r="508" spans="1:2">
      <c r="A508" s="116"/>
      <c r="B508" s="137"/>
    </row>
    <row r="509" spans="1:2">
      <c r="A509" s="116"/>
      <c r="B509" s="137"/>
    </row>
    <row r="510" spans="1:2">
      <c r="A510" s="116"/>
      <c r="B510" s="137"/>
    </row>
    <row r="511" spans="1:2">
      <c r="A511" s="116"/>
      <c r="B511" s="137"/>
    </row>
    <row r="512" spans="1:2">
      <c r="A512" s="116"/>
      <c r="B512" s="137"/>
    </row>
    <row r="513" spans="1:2">
      <c r="A513" s="116"/>
      <c r="B513" s="137"/>
    </row>
    <row r="514" spans="1:2">
      <c r="A514" s="116"/>
      <c r="B514" s="137"/>
    </row>
    <row r="515" spans="1:2">
      <c r="A515" s="116"/>
      <c r="B515" s="137"/>
    </row>
    <row r="516" spans="1:2">
      <c r="A516" s="116"/>
      <c r="B516" s="137"/>
    </row>
    <row r="517" spans="1:2">
      <c r="A517" s="116"/>
      <c r="B517" s="137"/>
    </row>
    <row r="518" spans="1:2">
      <c r="A518" s="116"/>
      <c r="B518" s="137"/>
    </row>
    <row r="519" spans="1:2">
      <c r="A519" s="116"/>
      <c r="B519" s="137"/>
    </row>
    <row r="520" spans="1:2">
      <c r="A520" s="116"/>
      <c r="B520" s="137"/>
    </row>
    <row r="521" spans="1:2">
      <c r="A521" s="116"/>
      <c r="B521" s="137"/>
    </row>
    <row r="522" spans="1:2">
      <c r="A522" s="116"/>
      <c r="B522" s="137"/>
    </row>
    <row r="523" spans="1:2">
      <c r="A523" s="116"/>
      <c r="B523" s="137"/>
    </row>
    <row r="524" spans="1:2">
      <c r="A524" s="116"/>
      <c r="B524" s="137"/>
    </row>
    <row r="525" spans="1:2">
      <c r="A525" s="116"/>
      <c r="B525" s="137"/>
    </row>
    <row r="526" spans="1:2">
      <c r="A526" s="116"/>
      <c r="B526" s="137"/>
    </row>
    <row r="527" spans="1:2">
      <c r="A527" s="116"/>
      <c r="B527" s="137"/>
    </row>
    <row r="528" spans="1:2">
      <c r="A528" s="116"/>
      <c r="B528" s="137"/>
    </row>
    <row r="529" spans="1:2">
      <c r="A529" s="116"/>
      <c r="B529" s="137"/>
    </row>
    <row r="530" spans="1:2">
      <c r="A530" s="116"/>
      <c r="B530" s="137"/>
    </row>
    <row r="531" spans="1:2">
      <c r="A531" s="116"/>
      <c r="B531" s="137"/>
    </row>
    <row r="532" spans="1:2">
      <c r="A532" s="116"/>
      <c r="B532" s="137"/>
    </row>
    <row r="533" spans="1:2">
      <c r="A533" s="116"/>
      <c r="B533" s="137"/>
    </row>
    <row r="534" spans="1:2">
      <c r="A534" s="116"/>
      <c r="B534" s="137"/>
    </row>
    <row r="535" spans="1:2">
      <c r="A535" s="116"/>
      <c r="B535" s="137"/>
    </row>
    <row r="536" spans="1:2">
      <c r="A536" s="116"/>
      <c r="B536" s="137"/>
    </row>
    <row r="537" spans="1:2">
      <c r="A537" s="116"/>
      <c r="B537" s="137"/>
    </row>
    <row r="538" spans="1:2">
      <c r="A538" s="116"/>
      <c r="B538" s="137"/>
    </row>
    <row r="539" spans="1:2">
      <c r="A539" s="116"/>
      <c r="B539" s="137"/>
    </row>
    <row r="540" spans="1:2">
      <c r="A540" s="116"/>
      <c r="B540" s="137"/>
    </row>
    <row r="541" spans="1:2">
      <c r="A541" s="116"/>
      <c r="B541" s="137"/>
    </row>
    <row r="542" spans="1:2">
      <c r="A542" s="116"/>
      <c r="B542" s="137"/>
    </row>
    <row r="543" spans="1:2">
      <c r="A543" s="116"/>
      <c r="B543" s="137"/>
    </row>
    <row r="544" spans="1:2">
      <c r="A544" s="116"/>
      <c r="B544" s="137"/>
    </row>
    <row r="545" spans="1:2">
      <c r="A545" s="116"/>
      <c r="B545" s="137"/>
    </row>
    <row r="546" spans="1:2">
      <c r="A546" s="116"/>
      <c r="B546" s="137"/>
    </row>
    <row r="547" spans="1:2">
      <c r="A547" s="116"/>
      <c r="B547" s="137"/>
    </row>
    <row r="548" spans="1:2">
      <c r="A548" s="116"/>
      <c r="B548" s="137"/>
    </row>
    <row r="549" spans="1:2">
      <c r="A549" s="116"/>
      <c r="B549" s="137"/>
    </row>
    <row r="550" spans="1:2">
      <c r="A550" s="116"/>
      <c r="B550" s="137"/>
    </row>
    <row r="551" spans="1:2">
      <c r="A551" s="116"/>
      <c r="B551" s="137"/>
    </row>
    <row r="552" spans="1:2">
      <c r="A552" s="116"/>
      <c r="B552" s="137"/>
    </row>
    <row r="553" spans="1:2">
      <c r="A553" s="116"/>
      <c r="B553" s="137"/>
    </row>
    <row r="554" spans="1:2">
      <c r="A554" s="116"/>
      <c r="B554" s="137"/>
    </row>
    <row r="555" spans="1:2">
      <c r="A555" s="116"/>
      <c r="B555" s="137"/>
    </row>
    <row r="556" spans="1:2">
      <c r="A556" s="116"/>
      <c r="B556" s="137"/>
    </row>
    <row r="557" spans="1:2">
      <c r="A557" s="116"/>
      <c r="B557" s="137"/>
    </row>
    <row r="558" spans="1:2">
      <c r="A558" s="116"/>
      <c r="B558" s="137"/>
    </row>
    <row r="559" spans="1:2">
      <c r="A559" s="116"/>
      <c r="B559" s="137"/>
    </row>
    <row r="560" spans="1:2">
      <c r="A560" s="116"/>
      <c r="B560" s="137"/>
    </row>
    <row r="561" spans="1:2">
      <c r="A561" s="116"/>
      <c r="B561" s="137"/>
    </row>
    <row r="562" spans="1:2">
      <c r="A562" s="116"/>
      <c r="B562" s="137"/>
    </row>
    <row r="563" spans="1:2">
      <c r="A563" s="116"/>
      <c r="B563" s="137"/>
    </row>
    <row r="564" spans="1:2">
      <c r="A564" s="116"/>
      <c r="B564" s="137"/>
    </row>
    <row r="565" spans="1:2">
      <c r="A565" s="116"/>
      <c r="B565" s="137"/>
    </row>
    <row r="566" spans="1:2">
      <c r="A566" s="116"/>
      <c r="B566" s="137"/>
    </row>
    <row r="567" spans="1:2">
      <c r="A567" s="116"/>
      <c r="B567" s="137"/>
    </row>
    <row r="568" spans="1:2">
      <c r="A568" s="116"/>
      <c r="B568" s="137"/>
    </row>
    <row r="569" spans="1:2">
      <c r="A569" s="116"/>
      <c r="B569" s="137"/>
    </row>
    <row r="570" spans="1:2">
      <c r="A570" s="116"/>
      <c r="B570" s="137"/>
    </row>
    <row r="571" spans="1:2">
      <c r="A571" s="116"/>
      <c r="B571" s="137"/>
    </row>
    <row r="572" spans="1:2">
      <c r="A572" s="116"/>
      <c r="B572" s="137"/>
    </row>
    <row r="573" spans="1:2">
      <c r="A573" s="116"/>
      <c r="B573" s="137"/>
    </row>
    <row r="574" spans="1:2">
      <c r="A574" s="116"/>
      <c r="B574" s="137"/>
    </row>
    <row r="575" spans="1:2">
      <c r="A575" s="116"/>
      <c r="B575" s="137"/>
    </row>
    <row r="576" spans="1:2">
      <c r="A576" s="116"/>
      <c r="B576" s="137"/>
    </row>
    <row r="577" spans="1:2">
      <c r="A577" s="116"/>
      <c r="B577" s="137"/>
    </row>
    <row r="578" spans="1:2">
      <c r="A578" s="116"/>
      <c r="B578" s="137"/>
    </row>
    <row r="579" spans="1:2">
      <c r="A579" s="116"/>
      <c r="B579" s="137"/>
    </row>
    <row r="580" spans="1:2">
      <c r="A580" s="116"/>
      <c r="B580" s="137"/>
    </row>
    <row r="581" spans="1:2">
      <c r="A581" s="116"/>
      <c r="B581" s="137"/>
    </row>
    <row r="582" spans="1:2">
      <c r="A582" s="116"/>
      <c r="B582" s="137"/>
    </row>
    <row r="583" spans="1:2">
      <c r="A583" s="116"/>
      <c r="B583" s="137"/>
    </row>
    <row r="584" spans="1:2">
      <c r="A584" s="116"/>
      <c r="B584" s="137"/>
    </row>
    <row r="585" spans="1:2">
      <c r="A585" s="116"/>
      <c r="B585" s="137"/>
    </row>
    <row r="586" spans="1:2">
      <c r="A586" s="116"/>
      <c r="B586" s="137"/>
    </row>
    <row r="587" spans="1:2">
      <c r="A587" s="116"/>
      <c r="B587" s="137"/>
    </row>
    <row r="588" spans="1:2">
      <c r="A588" s="116"/>
      <c r="B588" s="137"/>
    </row>
    <row r="589" spans="1:2">
      <c r="A589" s="116"/>
      <c r="B589" s="137"/>
    </row>
    <row r="590" spans="1:2">
      <c r="A590" s="116"/>
      <c r="B590" s="137"/>
    </row>
    <row r="591" spans="1:2">
      <c r="A591" s="116"/>
      <c r="B591" s="137"/>
    </row>
    <row r="592" spans="1:2">
      <c r="A592" s="116"/>
      <c r="B592" s="137"/>
    </row>
    <row r="593" spans="1:2">
      <c r="A593" s="116"/>
      <c r="B593" s="137"/>
    </row>
    <row r="594" spans="1:2">
      <c r="A594" s="116"/>
      <c r="B594" s="137"/>
    </row>
    <row r="595" spans="1:2">
      <c r="A595" s="116"/>
      <c r="B595" s="137"/>
    </row>
    <row r="596" spans="1:2">
      <c r="A596" s="116"/>
      <c r="B596" s="137"/>
    </row>
    <row r="597" spans="1:2">
      <c r="A597" s="116"/>
      <c r="B597" s="137"/>
    </row>
    <row r="598" spans="1:2">
      <c r="A598" s="116"/>
      <c r="B598" s="137"/>
    </row>
    <row r="599" spans="1:2">
      <c r="A599" s="116"/>
      <c r="B599" s="137"/>
    </row>
    <row r="600" spans="1:2">
      <c r="A600" s="116"/>
      <c r="B600" s="137"/>
    </row>
    <row r="601" spans="1:2">
      <c r="A601" s="116"/>
      <c r="B601" s="137"/>
    </row>
    <row r="602" spans="1:2">
      <c r="A602" s="116"/>
      <c r="B602" s="137"/>
    </row>
    <row r="603" spans="1:2">
      <c r="A603" s="116"/>
      <c r="B603" s="137"/>
    </row>
    <row r="604" spans="1:2">
      <c r="A604" s="116"/>
      <c r="B604" s="137"/>
    </row>
    <row r="605" spans="1:2">
      <c r="A605" s="116"/>
      <c r="B605" s="137"/>
    </row>
    <row r="606" spans="1:2">
      <c r="A606" s="116"/>
      <c r="B606" s="137"/>
    </row>
    <row r="607" spans="1:2">
      <c r="A607" s="116"/>
      <c r="B607" s="137"/>
    </row>
    <row r="608" spans="1:2">
      <c r="A608" s="116"/>
      <c r="B608" s="137"/>
    </row>
    <row r="609" spans="1:2">
      <c r="A609" s="116"/>
      <c r="B609" s="137"/>
    </row>
    <row r="610" spans="1:2">
      <c r="A610" s="116"/>
      <c r="B610" s="137"/>
    </row>
    <row r="611" spans="1:2">
      <c r="A611" s="116"/>
      <c r="B611" s="137"/>
    </row>
    <row r="612" spans="1:2">
      <c r="A612" s="116"/>
      <c r="B612" s="137"/>
    </row>
    <row r="613" spans="1:2">
      <c r="A613" s="116"/>
      <c r="B613" s="137"/>
    </row>
    <row r="614" spans="1:2">
      <c r="A614" s="116"/>
      <c r="B614" s="137"/>
    </row>
    <row r="615" spans="1:2">
      <c r="A615" s="116"/>
      <c r="B615" s="137"/>
    </row>
    <row r="616" spans="1:2">
      <c r="A616" s="116"/>
      <c r="B616" s="137"/>
    </row>
    <row r="617" spans="1:2">
      <c r="A617" s="116"/>
      <c r="B617" s="137"/>
    </row>
    <row r="618" spans="1:2">
      <c r="A618" s="116"/>
      <c r="B618" s="137"/>
    </row>
    <row r="619" spans="1:2">
      <c r="A619" s="116"/>
      <c r="B619" s="137"/>
    </row>
    <row r="620" spans="1:2">
      <c r="A620" s="116"/>
      <c r="B620" s="137"/>
    </row>
    <row r="621" spans="1:2">
      <c r="A621" s="116"/>
      <c r="B621" s="137"/>
    </row>
    <row r="622" spans="1:2">
      <c r="A622" s="116"/>
      <c r="B622" s="137"/>
    </row>
    <row r="623" spans="1:2">
      <c r="A623" s="116"/>
      <c r="B623" s="137"/>
    </row>
    <row r="624" spans="1:2">
      <c r="A624" s="116"/>
      <c r="B624" s="137"/>
    </row>
    <row r="625" spans="1:2">
      <c r="A625" s="116"/>
      <c r="B625" s="137"/>
    </row>
    <row r="626" spans="1:2">
      <c r="A626" s="116"/>
      <c r="B626" s="137"/>
    </row>
    <row r="627" spans="1:2">
      <c r="A627" s="116"/>
      <c r="B627" s="137"/>
    </row>
    <row r="628" spans="1:2">
      <c r="A628" s="116"/>
      <c r="B628" s="137"/>
    </row>
    <row r="629" spans="1:2">
      <c r="A629" s="116"/>
      <c r="B629" s="137"/>
    </row>
    <row r="630" spans="1:2">
      <c r="A630" s="116"/>
      <c r="B630" s="137"/>
    </row>
    <row r="631" spans="1:2">
      <c r="A631" s="116"/>
      <c r="B631" s="137"/>
    </row>
    <row r="632" spans="1:2">
      <c r="A632" s="116"/>
      <c r="B632" s="137"/>
    </row>
    <row r="633" spans="1:2">
      <c r="A633" s="116"/>
      <c r="B633" s="137"/>
    </row>
    <row r="634" spans="1:2">
      <c r="A634" s="116"/>
      <c r="B634" s="137"/>
    </row>
    <row r="635" spans="1:2">
      <c r="A635" s="116"/>
      <c r="B635" s="137"/>
    </row>
    <row r="636" spans="1:2">
      <c r="A636" s="116"/>
      <c r="B636" s="137"/>
    </row>
    <row r="637" spans="1:2">
      <c r="A637" s="116"/>
      <c r="B637" s="137"/>
    </row>
    <row r="638" spans="1:2">
      <c r="A638" s="116"/>
      <c r="B638" s="137"/>
    </row>
    <row r="639" spans="1:2">
      <c r="A639" s="116"/>
      <c r="B639" s="137"/>
    </row>
    <row r="640" spans="1:2">
      <c r="A640" s="116"/>
      <c r="B640" s="137"/>
    </row>
    <row r="641" spans="1:2">
      <c r="A641" s="116"/>
      <c r="B641" s="137"/>
    </row>
    <row r="642" spans="1:2">
      <c r="A642" s="116"/>
      <c r="B642" s="137"/>
    </row>
    <row r="643" spans="1:2">
      <c r="A643" s="116"/>
      <c r="B643" s="137"/>
    </row>
    <row r="644" spans="1:2">
      <c r="A644" s="116"/>
      <c r="B644" s="137"/>
    </row>
    <row r="645" spans="1:2">
      <c r="A645" s="116"/>
      <c r="B645" s="137"/>
    </row>
    <row r="646" spans="1:2">
      <c r="A646" s="116"/>
      <c r="B646" s="137"/>
    </row>
    <row r="647" spans="1:2">
      <c r="A647" s="116"/>
      <c r="B647" s="137"/>
    </row>
    <row r="648" spans="1:2">
      <c r="A648" s="116"/>
      <c r="B648" s="137"/>
    </row>
    <row r="649" spans="1:2">
      <c r="A649" s="116"/>
      <c r="B649" s="137"/>
    </row>
    <row r="650" spans="1:2">
      <c r="A650" s="116"/>
      <c r="B650" s="137"/>
    </row>
    <row r="651" spans="1:2">
      <c r="A651" s="116"/>
      <c r="B651" s="137"/>
    </row>
    <row r="652" spans="1:2">
      <c r="A652" s="116"/>
      <c r="B652" s="137"/>
    </row>
    <row r="653" spans="1:2">
      <c r="A653" s="116"/>
      <c r="B653" s="137"/>
    </row>
    <row r="654" spans="1:2">
      <c r="A654" s="116"/>
      <c r="B654" s="137"/>
    </row>
    <row r="655" spans="1:2">
      <c r="A655" s="116"/>
      <c r="B655" s="137"/>
    </row>
    <row r="656" spans="1:2">
      <c r="A656" s="116"/>
      <c r="B656" s="137"/>
    </row>
    <row r="657" spans="1:2">
      <c r="A657" s="116"/>
      <c r="B657" s="137"/>
    </row>
    <row r="658" spans="1:2">
      <c r="A658" s="116"/>
      <c r="B658" s="137"/>
    </row>
    <row r="659" spans="1:2">
      <c r="A659" s="116"/>
      <c r="B659" s="137"/>
    </row>
    <row r="660" spans="1:2">
      <c r="A660" s="116"/>
      <c r="B660" s="137"/>
    </row>
    <row r="661" spans="1:2">
      <c r="A661" s="116"/>
      <c r="B661" s="137"/>
    </row>
    <row r="662" spans="1:2">
      <c r="A662" s="116"/>
      <c r="B662" s="137"/>
    </row>
    <row r="663" spans="1:2">
      <c r="A663" s="116"/>
      <c r="B663" s="137"/>
    </row>
    <row r="664" spans="1:2">
      <c r="A664" s="116"/>
      <c r="B664" s="137"/>
    </row>
    <row r="665" spans="1:2">
      <c r="A665" s="116"/>
      <c r="B665" s="137"/>
    </row>
    <row r="666" spans="1:2">
      <c r="A666" s="116"/>
      <c r="B666" s="137"/>
    </row>
    <row r="667" spans="1:2">
      <c r="A667" s="116"/>
      <c r="B667" s="137"/>
    </row>
    <row r="668" spans="1:2">
      <c r="A668" s="116"/>
      <c r="B668" s="137"/>
    </row>
    <row r="669" spans="1:2">
      <c r="A669" s="116"/>
      <c r="B669" s="137"/>
    </row>
    <row r="670" spans="1:2">
      <c r="A670" s="116"/>
      <c r="B670" s="137"/>
    </row>
    <row r="671" spans="1:2">
      <c r="A671" s="116"/>
      <c r="B671" s="137"/>
    </row>
    <row r="672" spans="1:2">
      <c r="A672" s="116"/>
      <c r="B672" s="137"/>
    </row>
    <row r="673" spans="1:2">
      <c r="A673" s="116"/>
      <c r="B673" s="137"/>
    </row>
    <row r="674" spans="1:2">
      <c r="A674" s="116"/>
      <c r="B674" s="137"/>
    </row>
    <row r="675" spans="1:2">
      <c r="A675" s="116"/>
      <c r="B675" s="137"/>
    </row>
    <row r="676" spans="1:2">
      <c r="A676" s="116"/>
      <c r="B676" s="137"/>
    </row>
    <row r="677" spans="1:2">
      <c r="A677" s="116"/>
      <c r="B677" s="137"/>
    </row>
    <row r="678" spans="1:2">
      <c r="A678" s="116"/>
      <c r="B678" s="137"/>
    </row>
    <row r="679" spans="1:2">
      <c r="A679" s="116"/>
      <c r="B679" s="137"/>
    </row>
    <row r="680" spans="1:2">
      <c r="A680" s="116"/>
      <c r="B680" s="137"/>
    </row>
    <row r="681" spans="1:2">
      <c r="A681" s="116"/>
      <c r="B681" s="137"/>
    </row>
    <row r="682" spans="1:2">
      <c r="A682" s="116"/>
      <c r="B682" s="137"/>
    </row>
    <row r="683" spans="1:2">
      <c r="A683" s="116"/>
      <c r="B683" s="137"/>
    </row>
    <row r="684" spans="1:2">
      <c r="A684" s="116"/>
      <c r="B684" s="137"/>
    </row>
    <row r="685" spans="1:2">
      <c r="A685" s="116"/>
      <c r="B685" s="137"/>
    </row>
    <row r="686" spans="1:2">
      <c r="A686" s="116"/>
      <c r="B686" s="137"/>
    </row>
  </sheetData>
  <mergeCells count="1">
    <mergeCell ref="A2:B2"/>
  </mergeCells>
  <printOptions horizontalCentered="1"/>
  <pageMargins left="0.349956258075444" right="0.349956258075444" top="0.629782348167239" bottom="0.590203972313348" header="0.12012386885215" footer="0.279826113558191"/>
  <pageSetup paperSize="9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表一 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 </vt:lpstr>
      <vt:lpstr>表十一</vt:lpstr>
      <vt:lpstr>表十二</vt:lpstr>
      <vt:lpstr>表十三</vt:lpstr>
      <vt:lpstr>表十四</vt:lpstr>
      <vt:lpstr>表十五</vt:lpstr>
      <vt:lpstr>表十六</vt:lpstr>
      <vt:lpstr>表十七</vt:lpstr>
      <vt:lpstr>表十八</vt:lpstr>
      <vt:lpstr>表十九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创编</dc:creator>
  <cp:lastModifiedBy>a</cp:lastModifiedBy>
  <cp:revision>1</cp:revision>
  <dcterms:created xsi:type="dcterms:W3CDTF">2014-05-30T07:06:00Z</dcterms:created>
  <cp:lastPrinted>2017-12-29T02:09:00Z</cp:lastPrinted>
  <dcterms:modified xsi:type="dcterms:W3CDTF">2022-09-09T07:41:47Z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05C102EF9E504890B11F68993A904D42</vt:lpwstr>
  </property>
</Properties>
</file>