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E9E3B87-5E41-432D-8FC1-3317F95C375C}" xr6:coauthVersionLast="45" xr6:coauthVersionMax="45" xr10:uidLastSave="{00000000-0000-0000-0000-000000000000}"/>
  <bookViews>
    <workbookView xWindow="-120" yWindow="-120" windowWidth="24240" windowHeight="13140" tabRatio="711" firstSheet="1" activeTab="4" xr2:uid="{00000000-000D-0000-FFFF-FFFF00000000}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一般公共预算基本支出" sheetId="32" r:id="rId7"/>
    <sheet name="7三公" sheetId="6" r:id="rId8"/>
    <sheet name="8政府性基金" sheetId="4" r:id="rId9"/>
    <sheet name="Sheet1" sheetId="31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32" l="1"/>
  <c r="C18" i="32"/>
  <c r="D18" i="32"/>
</calcChain>
</file>

<file path=xl/sharedStrings.xml><?xml version="1.0" encoding="utf-8"?>
<sst xmlns="http://schemas.openxmlformats.org/spreadsheetml/2006/main" count="359" uniqueCount="258">
  <si>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</si>
  <si>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</si>
  <si>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family val="3"/>
        <charset val="134"/>
      </rPr>
      <t>表号</t>
    </r>
  </si>
  <si>
    <r>
      <rPr>
        <b/>
        <sz val="11"/>
        <color indexed="8"/>
        <rFont val="宋体"/>
        <family val="3"/>
        <charset val="134"/>
      </rPr>
      <t>表名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</si>
  <si>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1-1</t>
    </r>
  </si>
  <si>
    <r>
      <rPr>
        <sz val="11"/>
        <color indexed="8"/>
        <rFont val="宋体"/>
        <family val="3"/>
        <charset val="134"/>
      </rPr>
      <t>部门收支总体情况表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</si>
  <si>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1-2</t>
    </r>
  </si>
  <si>
    <r>
      <rPr>
        <sz val="11"/>
        <color indexed="8"/>
        <rFont val="宋体"/>
        <family val="3"/>
        <charset val="134"/>
      </rPr>
      <t>部门收入总体情况表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</si>
  <si>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1-3</t>
    </r>
  </si>
  <si>
    <r>
      <rPr>
        <sz val="11"/>
        <color indexed="8"/>
        <rFont val="宋体"/>
        <family val="3"/>
        <charset val="134"/>
      </rPr>
      <t>部门支出总体情况表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</si>
  <si>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1-4</t>
    </r>
  </si>
  <si>
    <r>
      <rPr>
        <sz val="11"/>
        <color indexed="8"/>
        <rFont val="宋体"/>
        <family val="3"/>
        <charset val="134"/>
      </rPr>
      <t>财政拨款收支总表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</si>
  <si>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1-5</t>
    </r>
  </si>
  <si>
    <r>
      <rPr>
        <sz val="11"/>
        <color indexed="8"/>
        <rFont val="宋体"/>
        <family val="3"/>
        <charset val="134"/>
      </rPr>
      <t>一般公共预算支出表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</si>
  <si>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1-6</t>
    </r>
  </si>
  <si>
    <r>
      <rPr>
        <sz val="11"/>
        <color indexed="8"/>
        <rFont val="宋体"/>
        <family val="3"/>
        <charset val="134"/>
      </rPr>
      <t>一般公共预算基本支出表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</si>
  <si>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1-7</t>
    </r>
  </si>
  <si>
    <r>
      <rPr>
        <sz val="11"/>
        <color indexed="8"/>
        <rFont val="宋体"/>
        <family val="3"/>
        <charset val="134"/>
      </rPr>
      <t>一般公共预算</t>
    </r>
    <r>
      <rPr>
        <sz val="11"/>
        <color indexed="8"/>
        <rFont val="Times New Roman"/>
        <family val="1"/>
      </rPr>
      <t>“</t>
    </r>
    <r>
      <rPr>
        <sz val="11"/>
        <color indexed="8"/>
        <rFont val="宋体"/>
        <family val="3"/>
        <charset val="134"/>
      </rPr>
      <t>三公</t>
    </r>
    <r>
      <rPr>
        <sz val="11"/>
        <color indexed="8"/>
        <rFont val="Times New Roman"/>
        <family val="1"/>
      </rPr>
      <t>”</t>
    </r>
    <r>
      <rPr>
        <sz val="11"/>
        <color indexed="8"/>
        <rFont val="宋体"/>
        <family val="3"/>
        <charset val="134"/>
      </rPr>
      <t>经费支出表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</si>
  <si>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1-8</t>
    </r>
  </si>
  <si>
    <r>
      <rPr>
        <sz val="11"/>
        <color indexed="8"/>
        <rFont val="宋体"/>
        <family val="3"/>
        <charset val="134"/>
      </rPr>
      <t>政府性基金预算支出情况表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</si>
  <si>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</si>
  <si>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</si>
  <si>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r>
      <rPr>
        <sz val="11"/>
        <color rgb="FF000000"/>
        <rFont val="宋体"/>
        <family val="3"/>
        <charset val="134"/>
      </rPr>
      <t>部门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单位：湖南桃源沅水国家湿地公园管理处</t>
    </r>
  </si>
  <si>
    <r>
      <rPr>
        <sz val="11"/>
        <color indexed="8"/>
        <rFont val="宋体"/>
        <family val="3"/>
        <charset val="134"/>
      </rPr>
      <t>单位：万元</t>
    </r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</si>
  <si>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入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</si>
  <si>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出</t>
    </r>
  </si>
  <si>
    <r>
      <rPr>
        <b/>
        <sz val="11"/>
        <color indexed="8"/>
        <rFont val="宋体"/>
        <family val="3"/>
        <charset val="134"/>
      </rPr>
      <t>项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目</t>
    </r>
  </si>
  <si>
    <r>
      <rPr>
        <b/>
        <sz val="11"/>
        <color indexed="8"/>
        <rFont val="宋体"/>
        <family val="3"/>
        <charset val="134"/>
      </rPr>
      <t>预算数</t>
    </r>
  </si>
  <si>
    <r>
      <rPr>
        <sz val="11"/>
        <color indexed="8"/>
        <rFont val="宋体"/>
        <family val="3"/>
        <charset val="134"/>
      </rPr>
      <t>一、一般公共预算拨款收入</t>
    </r>
  </si>
  <si>
    <t>一、一般公共服务支出</t>
  </si>
  <si>
    <r>
      <rPr>
        <sz val="11"/>
        <color indexed="8"/>
        <rFont val="宋体"/>
        <family val="3"/>
        <charset val="134"/>
      </rPr>
      <t>二、政府性基金预算拨款收入</t>
    </r>
  </si>
  <si>
    <t>二、社会保障和就业支出</t>
  </si>
  <si>
    <r>
      <rPr>
        <sz val="11"/>
        <color indexed="8"/>
        <rFont val="宋体"/>
        <family val="3"/>
        <charset val="134"/>
      </rPr>
      <t>三、国有资本经营预算拨款收入</t>
    </r>
  </si>
  <si>
    <r>
      <rPr>
        <sz val="11"/>
        <color indexed="8"/>
        <rFont val="宋体"/>
        <family val="3"/>
        <charset val="134"/>
      </rPr>
      <t>四、财政专户管理资金收入</t>
    </r>
  </si>
  <si>
    <r>
      <rPr>
        <sz val="11"/>
        <color indexed="8"/>
        <rFont val="宋体"/>
        <family val="3"/>
        <charset val="134"/>
      </rPr>
      <t>五、事业收入</t>
    </r>
  </si>
  <si>
    <r>
      <rPr>
        <sz val="11"/>
        <color indexed="8"/>
        <rFont val="宋体"/>
        <family val="3"/>
        <charset val="134"/>
      </rPr>
      <t>六、事业单位经营收入</t>
    </r>
  </si>
  <si>
    <r>
      <rPr>
        <sz val="11"/>
        <color indexed="8"/>
        <rFont val="宋体"/>
        <family val="3"/>
        <charset val="134"/>
      </rPr>
      <t>七、上级补助收入</t>
    </r>
  </si>
  <si>
    <r>
      <rPr>
        <sz val="11"/>
        <color indexed="8"/>
        <rFont val="宋体"/>
        <family val="3"/>
        <charset val="134"/>
      </rPr>
      <t>八、附属单位上缴收入</t>
    </r>
  </si>
  <si>
    <r>
      <rPr>
        <sz val="11"/>
        <color indexed="8"/>
        <rFont val="宋体"/>
        <family val="3"/>
        <charset val="134"/>
      </rPr>
      <t>九、其他收入</t>
    </r>
  </si>
  <si>
    <r>
      <rPr>
        <b/>
        <sz val="11"/>
        <color indexed="8"/>
        <rFont val="宋体"/>
        <family val="3"/>
        <charset val="134"/>
      </rPr>
      <t>本年收入合计</t>
    </r>
  </si>
  <si>
    <r>
      <rPr>
        <b/>
        <sz val="11"/>
        <color indexed="8"/>
        <rFont val="宋体"/>
        <family val="3"/>
        <charset val="134"/>
      </rPr>
      <t>本年支出合计</t>
    </r>
  </si>
  <si>
    <r>
      <rPr>
        <sz val="11"/>
        <color indexed="8"/>
        <rFont val="宋体"/>
        <family val="3"/>
        <charset val="134"/>
      </rPr>
      <t>上年结转结余</t>
    </r>
  </si>
  <si>
    <r>
      <rPr>
        <sz val="11"/>
        <color indexed="8"/>
        <rFont val="宋体"/>
        <family val="3"/>
        <charset val="134"/>
      </rPr>
      <t>年终结转结余</t>
    </r>
  </si>
  <si>
    <r>
      <rPr>
        <b/>
        <sz val="11"/>
        <color indexed="8"/>
        <rFont val="Times New Roman"/>
        <family val="1"/>
      </rPr>
      <t xml:space="preserve">            </t>
    </r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</si>
  <si>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Times New Roman"/>
        <family val="1"/>
      </rPr>
      <t xml:space="preserve">            </t>
    </r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</si>
  <si>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</si>
  <si>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</si>
  <si>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</si>
  <si>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sz val="11"/>
        <color indexed="8"/>
        <rFont val="宋体"/>
        <family val="3"/>
        <charset val="134"/>
      </rPr>
      <t>部门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单位：</t>
    </r>
  </si>
  <si>
    <t>湖南桃源沅水国家湿地公园管理处</t>
  </si>
  <si>
    <r>
      <rPr>
        <b/>
        <sz val="11"/>
        <color indexed="8"/>
        <rFont val="宋体"/>
        <family val="3"/>
        <charset val="134"/>
      </rPr>
      <t>部门（单位）代码</t>
    </r>
  </si>
  <si>
    <r>
      <rPr>
        <b/>
        <sz val="11"/>
        <color indexed="8"/>
        <rFont val="宋体"/>
        <family val="3"/>
        <charset val="134"/>
      </rPr>
      <t>部门（单位）名称</t>
    </r>
  </si>
  <si>
    <r>
      <rPr>
        <b/>
        <sz val="11"/>
        <color indexed="8"/>
        <rFont val="宋体"/>
        <family val="3"/>
        <charset val="134"/>
      </rPr>
      <t>合计</t>
    </r>
  </si>
  <si>
    <r>
      <rPr>
        <b/>
        <sz val="11"/>
        <color indexed="8"/>
        <rFont val="宋体"/>
        <family val="3"/>
        <charset val="134"/>
      </rPr>
      <t>本年收入</t>
    </r>
  </si>
  <si>
    <r>
      <rPr>
        <b/>
        <sz val="11"/>
        <color indexed="8"/>
        <rFont val="宋体"/>
        <family val="3"/>
        <charset val="134"/>
      </rPr>
      <t>上年结转结余</t>
    </r>
  </si>
  <si>
    <r>
      <rPr>
        <b/>
        <sz val="11"/>
        <color indexed="8"/>
        <rFont val="宋体"/>
        <family val="3"/>
        <charset val="134"/>
      </rPr>
      <t>小计</t>
    </r>
  </si>
  <si>
    <r>
      <rPr>
        <b/>
        <sz val="11"/>
        <color indexed="8"/>
        <rFont val="宋体"/>
        <family val="3"/>
        <charset val="134"/>
      </rPr>
      <t>一般公共预算</t>
    </r>
  </si>
  <si>
    <r>
      <rPr>
        <b/>
        <sz val="11"/>
        <color indexed="8"/>
        <rFont val="宋体"/>
        <family val="3"/>
        <charset val="134"/>
      </rPr>
      <t>政府性基金预算</t>
    </r>
  </si>
  <si>
    <r>
      <rPr>
        <b/>
        <sz val="11"/>
        <color indexed="8"/>
        <rFont val="宋体"/>
        <family val="3"/>
        <charset val="134"/>
      </rPr>
      <t>国有资本经营预算</t>
    </r>
  </si>
  <si>
    <r>
      <rPr>
        <b/>
        <sz val="11"/>
        <color indexed="8"/>
        <rFont val="宋体"/>
        <family val="3"/>
        <charset val="134"/>
      </rPr>
      <t>财政专户管理资金</t>
    </r>
  </si>
  <si>
    <r>
      <rPr>
        <b/>
        <sz val="11"/>
        <color indexed="8"/>
        <rFont val="宋体"/>
        <family val="3"/>
        <charset val="134"/>
      </rPr>
      <t>事业收入</t>
    </r>
  </si>
  <si>
    <r>
      <rPr>
        <b/>
        <sz val="11"/>
        <color indexed="8"/>
        <rFont val="宋体"/>
        <family val="3"/>
        <charset val="134"/>
      </rPr>
      <t>事业单位经营收入</t>
    </r>
  </si>
  <si>
    <r>
      <rPr>
        <b/>
        <sz val="11"/>
        <color indexed="8"/>
        <rFont val="宋体"/>
        <family val="3"/>
        <charset val="134"/>
      </rPr>
      <t>上级补助收入</t>
    </r>
  </si>
  <si>
    <r>
      <rPr>
        <b/>
        <sz val="11"/>
        <color indexed="8"/>
        <rFont val="宋体"/>
        <family val="3"/>
        <charset val="134"/>
      </rPr>
      <t>附属单位上缴收入</t>
    </r>
  </si>
  <si>
    <r>
      <rPr>
        <b/>
        <sz val="11"/>
        <color indexed="8"/>
        <rFont val="宋体"/>
        <family val="3"/>
        <charset val="134"/>
      </rPr>
      <t>其他收入</t>
    </r>
  </si>
  <si>
    <r>
      <rPr>
        <b/>
        <sz val="11"/>
        <color indexed="8"/>
        <rFont val="宋体"/>
        <family val="3"/>
        <charset val="134"/>
      </rPr>
      <t>单位资金</t>
    </r>
  </si>
  <si>
    <t>313001</t>
  </si>
  <si>
    <r>
      <rPr>
        <sz val="11"/>
        <color indexed="8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</si>
  <si>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</si>
  <si>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</si>
  <si>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b/>
        <sz val="11"/>
        <color indexed="8"/>
        <rFont val="宋体"/>
        <family val="3"/>
        <charset val="134"/>
      </rPr>
      <t>科目编码</t>
    </r>
  </si>
  <si>
    <r>
      <rPr>
        <b/>
        <sz val="11"/>
        <color indexed="8"/>
        <rFont val="宋体"/>
        <family val="3"/>
        <charset val="134"/>
      </rPr>
      <t>科目名称</t>
    </r>
  </si>
  <si>
    <r>
      <rPr>
        <b/>
        <sz val="11"/>
        <color indexed="8"/>
        <rFont val="宋体"/>
        <family val="3"/>
        <charset val="134"/>
      </rPr>
      <t>基本支出</t>
    </r>
  </si>
  <si>
    <r>
      <rPr>
        <b/>
        <sz val="11"/>
        <color indexed="8"/>
        <rFont val="宋体"/>
        <family val="3"/>
        <charset val="134"/>
      </rPr>
      <t>项目支出</t>
    </r>
  </si>
  <si>
    <r>
      <rPr>
        <b/>
        <sz val="11"/>
        <color indexed="8"/>
        <rFont val="宋体"/>
        <family val="3"/>
        <charset val="134"/>
      </rPr>
      <t>事业单位经营支出</t>
    </r>
  </si>
  <si>
    <r>
      <rPr>
        <b/>
        <sz val="11"/>
        <color indexed="8"/>
        <rFont val="宋体"/>
        <family val="3"/>
        <charset val="134"/>
      </rPr>
      <t>上缴上级支出</t>
    </r>
  </si>
  <si>
    <r>
      <rPr>
        <b/>
        <sz val="11"/>
        <color indexed="8"/>
        <rFont val="宋体"/>
        <family val="3"/>
        <charset val="134"/>
      </rPr>
      <t>对附属单位补助支出</t>
    </r>
  </si>
  <si>
    <t>类</t>
  </si>
  <si>
    <t>款</t>
  </si>
  <si>
    <t>项</t>
  </si>
  <si>
    <t>208</t>
  </si>
  <si>
    <t>社会保障和就业支出</t>
  </si>
  <si>
    <t>05</t>
  </si>
  <si>
    <t xml:space="preserve">    行政事业单位养老支出</t>
  </si>
  <si>
    <t>机关事业单位基本养老保险缴费支出</t>
  </si>
  <si>
    <t>210</t>
  </si>
  <si>
    <t>卫生健康支出</t>
  </si>
  <si>
    <t>11</t>
  </si>
  <si>
    <t xml:space="preserve">   行政事业单位医疗</t>
  </si>
  <si>
    <t>02</t>
  </si>
  <si>
    <t xml:space="preserve">   事业单位医疗</t>
  </si>
  <si>
    <t>213</t>
  </si>
  <si>
    <t>农林水支出</t>
  </si>
  <si>
    <t xml:space="preserve">   林业和草原</t>
  </si>
  <si>
    <t>12</t>
  </si>
  <si>
    <t xml:space="preserve">   湿地保护</t>
  </si>
  <si>
    <t>221</t>
  </si>
  <si>
    <t>住房保障支出</t>
  </si>
  <si>
    <t xml:space="preserve">  住房改革支出</t>
  </si>
  <si>
    <t>01</t>
  </si>
  <si>
    <t xml:space="preserve">  住房公积金</t>
  </si>
  <si>
    <t/>
  </si>
  <si>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合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</si>
  <si>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</si>
  <si>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</si>
  <si>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family val="3"/>
        <charset val="134"/>
      </rPr>
      <t>项目</t>
    </r>
  </si>
  <si>
    <r>
      <rPr>
        <sz val="11"/>
        <color indexed="8"/>
        <rFont val="宋体"/>
        <family val="3"/>
        <charset val="134"/>
      </rPr>
      <t>一、本年收入</t>
    </r>
  </si>
  <si>
    <r>
      <rPr>
        <sz val="11"/>
        <color indexed="8"/>
        <rFont val="宋体"/>
        <family val="3"/>
        <charset val="134"/>
      </rPr>
      <t>（一）一般公共预算拨款</t>
    </r>
  </si>
  <si>
    <t>工资福利支出</t>
  </si>
  <si>
    <r>
      <rPr>
        <sz val="11"/>
        <color indexed="8"/>
        <rFont val="宋体"/>
        <family val="3"/>
        <charset val="134"/>
      </rPr>
      <t>（二）政府性基金预算拨款</t>
    </r>
  </si>
  <si>
    <r>
      <rPr>
        <sz val="11"/>
        <color indexed="8"/>
        <rFont val="宋体"/>
        <family val="3"/>
        <charset val="134"/>
      </rPr>
      <t>（三）国有资本经营预算拨款</t>
    </r>
  </si>
  <si>
    <r>
      <rPr>
        <sz val="11"/>
        <color indexed="8"/>
        <rFont val="宋体"/>
        <family val="3"/>
        <charset val="134"/>
      </rPr>
      <t>二、上年结转</t>
    </r>
  </si>
  <si>
    <r>
      <rPr>
        <sz val="11"/>
        <color indexed="8"/>
        <rFont val="宋体"/>
        <family val="3"/>
        <charset val="134"/>
      </rPr>
      <t>二、年终结转结余</t>
    </r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</si>
  <si>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</si>
  <si>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</si>
  <si>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</si>
  <si>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</si>
  <si>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family val="3"/>
        <charset val="134"/>
      </rPr>
      <t>人员经费</t>
    </r>
  </si>
  <si>
    <r>
      <rPr>
        <b/>
        <sz val="11"/>
        <color indexed="8"/>
        <rFont val="宋体"/>
        <family val="3"/>
        <charset val="134"/>
      </rPr>
      <t>公用经费</t>
    </r>
  </si>
  <si>
    <t xml:space="preserve">  行政事业单位养老支出</t>
  </si>
  <si>
    <t xml:space="preserve">  机关事业单位基本养老保险缴费支出</t>
  </si>
  <si>
    <t xml:space="preserve">          合      计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</si>
  <si>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</si>
  <si>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</si>
  <si>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family val="3"/>
        <charset val="134"/>
      </rPr>
      <t>单位：万元</t>
    </r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</si>
  <si>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</si>
  <si>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</si>
  <si>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</si>
  <si>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</si>
  <si>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</si>
  <si>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</si>
  <si>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</si>
  <si>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</si>
  <si>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</si>
  <si>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</si>
  <si>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</si>
  <si>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</si>
  <si>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</si>
  <si>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</si>
  <si>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</si>
  <si>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</si>
  <si>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</si>
  <si>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</si>
  <si>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</si>
  <si>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</si>
  <si>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</si>
  <si>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</si>
  <si>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</si>
  <si>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医疗费</t>
  </si>
  <si>
    <t>30199</t>
  </si>
  <si>
    <t xml:space="preserve">  其他工资福利支出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</si>
  <si>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</si>
  <si>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</si>
  <si>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</si>
  <si>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</si>
  <si>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</si>
  <si>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</si>
  <si>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</si>
  <si>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</si>
  <si>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</si>
  <si>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</si>
  <si>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</si>
  <si>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</si>
  <si>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</si>
  <si>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</si>
  <si>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</si>
  <si>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</si>
  <si>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</si>
  <si>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</si>
  <si>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</si>
  <si>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</si>
  <si>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</si>
  <si>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</si>
  <si>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</si>
  <si>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</si>
  <si>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</si>
  <si>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</si>
  <si>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</si>
  <si>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</si>
  <si>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</si>
  <si>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</si>
  <si>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</si>
  <si>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</si>
  <si>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</si>
  <si>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</si>
  <si>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</si>
  <si>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</si>
  <si>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</si>
  <si>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</si>
  <si>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</si>
  <si>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</si>
  <si>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</si>
  <si>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</si>
  <si>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</si>
  <si>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</si>
  <si>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</si>
  <si>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</si>
  <si>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</si>
  <si>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</si>
  <si>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</si>
  <si>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</si>
  <si>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</si>
  <si>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</si>
  <si>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</si>
  <si>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</si>
  <si>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</si>
  <si>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</si>
  <si>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</si>
  <si>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</si>
  <si>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</si>
  <si>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</si>
  <si>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</si>
  <si>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</si>
  <si>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</si>
  <si>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</si>
  <si>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</si>
  <si>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</si>
  <si>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</si>
  <si>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</si>
  <si>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</si>
  <si>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</si>
  <si>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</si>
  <si>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</si>
  <si>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</si>
  <si>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</si>
  <si>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</si>
  <si>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</si>
  <si>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</si>
  <si>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</si>
  <si>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</si>
  <si>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</si>
  <si>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</si>
  <si>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family val="3"/>
        <charset val="134"/>
      </rPr>
      <t>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</si>
  <si>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</si>
  <si>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family val="1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family val="1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</si>
  <si>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family val="3"/>
        <charset val="134"/>
      </rPr>
      <t>部门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单位：湖南桃源沅水国家湿地公园管理处</t>
    </r>
  </si>
  <si>
    <r>
      <rPr>
        <sz val="11"/>
        <rFont val="宋体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万元</t>
    </r>
  </si>
  <si>
    <r>
      <rPr>
        <b/>
        <sz val="11"/>
        <rFont val="Times New Roman"/>
        <family val="1"/>
      </rPr>
      <t>“</t>
    </r>
    <r>
      <rPr>
        <b/>
        <sz val="11"/>
        <rFont val="宋体"/>
        <family val="3"/>
        <charset val="134"/>
      </rPr>
      <t>三公</t>
    </r>
    <r>
      <rPr>
        <b/>
        <sz val="11"/>
        <rFont val="Times New Roman"/>
        <family val="1"/>
      </rPr>
      <t>”</t>
    </r>
    <r>
      <rPr>
        <b/>
        <sz val="11"/>
        <rFont val="宋体"/>
        <family val="3"/>
        <charset val="134"/>
      </rPr>
      <t>经费合计</t>
    </r>
  </si>
  <si>
    <r>
      <rPr>
        <b/>
        <sz val="11"/>
        <rFont val="宋体"/>
        <family val="3"/>
        <charset val="134"/>
      </rPr>
      <t>因公出国（境）费</t>
    </r>
  </si>
  <si>
    <r>
      <rPr>
        <b/>
        <sz val="11"/>
        <rFont val="宋体"/>
        <family val="3"/>
        <charset val="134"/>
      </rPr>
      <t>公务用车购置及运行费</t>
    </r>
  </si>
  <si>
    <r>
      <rPr>
        <b/>
        <sz val="11"/>
        <rFont val="宋体"/>
        <family val="3"/>
        <charset val="134"/>
      </rPr>
      <t>公务接待费</t>
    </r>
  </si>
  <si>
    <r>
      <rPr>
        <b/>
        <sz val="11"/>
        <rFont val="宋体"/>
        <family val="3"/>
        <charset val="134"/>
      </rPr>
      <t>小计</t>
    </r>
  </si>
  <si>
    <r>
      <rPr>
        <b/>
        <sz val="11"/>
        <rFont val="宋体"/>
        <family val="3"/>
        <charset val="134"/>
      </rPr>
      <t>公务用车购置费</t>
    </r>
  </si>
  <si>
    <r>
      <rPr>
        <b/>
        <sz val="11"/>
        <rFont val="宋体"/>
        <family val="3"/>
        <charset val="134"/>
      </rPr>
      <t>公务用车运行费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</si>
  <si>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3-8</t>
    </r>
  </si>
  <si>
    <t>政府性基金预算支出情况表</t>
  </si>
  <si>
    <t>部门/单位：</t>
  </si>
  <si>
    <t>单位：万元</t>
  </si>
  <si>
    <t>科目编码</t>
  </si>
  <si>
    <t>科目名称</t>
  </si>
  <si>
    <t>本年政府性基金预算支出</t>
  </si>
  <si>
    <t>合计</t>
  </si>
  <si>
    <t>基本支出</t>
  </si>
  <si>
    <t>项目支出</t>
  </si>
  <si>
    <t>1</t>
    <phoneticPr fontId="30" type="noConversion"/>
  </si>
  <si>
    <t>三、医疗卫生与计划生育支出</t>
    <phoneticPr fontId="30" type="noConversion"/>
  </si>
  <si>
    <t>四、农林水支出</t>
    <phoneticPr fontId="30" type="noConversion"/>
  </si>
  <si>
    <t>五、住房保障支出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</si>
</sst>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31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9"/>
      <color indexed="8"/>
      <name val="宋体"/>
      <family val="3"/>
      <charset val="134"/>
    </font>
    <font>
      <sz val="16"/>
      <color indexed="8"/>
      <name val="方正小标宋_GBK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宋体"/>
      <family val="3"/>
      <charset val="134"/>
    </font>
    <font>
      <sz val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宋体"/>
      <family val="3"/>
      <charset val="134"/>
      <scheme val="minor"/>
    </font>
    <font>
      <sz val="16"/>
      <color indexed="8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6"/>
      <name val="方正小标宋_GBK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25" fillId="0" borderId="0"/>
    <xf numFmtId="0" fontId="6" fillId="0" borderId="0">
      <alignment vertical="center"/>
    </xf>
    <xf numFmtId="0" fontId="26" fillId="0" borderId="0"/>
    <xf numFmtId="0" fontId="6" fillId="0" borderId="0"/>
    <xf numFmtId="0" fontId="29" fillId="0" borderId="0">
      <alignment vertical="center"/>
    </xf>
    <xf numFmtId="0" fontId="6" fillId="0" borderId="0"/>
    <xf numFmtId="0" fontId="6" fillId="0" borderId="0"/>
  </cellStyleXfs>
  <cellXfs count="1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0" xfId="2" applyFont="1" applyFill="1">
      <alignment vertical="center"/>
    </xf>
    <xf numFmtId="0" fontId="6" fillId="0" borderId="0" xfId="2" applyFont="1">
      <alignment vertical="center"/>
    </xf>
    <xf numFmtId="0" fontId="6" fillId="0" borderId="0" xfId="2">
      <alignment vertical="center"/>
    </xf>
    <xf numFmtId="0" fontId="7" fillId="0" borderId="0" xfId="2" applyFont="1" applyAlignment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1" xfId="7" applyFont="1" applyBorder="1" applyAlignme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10" fillId="0" borderId="2" xfId="2" applyFont="1" applyFill="1" applyBorder="1">
      <alignment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1" fillId="0" borderId="1" xfId="7" applyFont="1" applyBorder="1" applyAlignment="1">
      <alignment vertical="center"/>
    </xf>
    <xf numFmtId="0" fontId="11" fillId="0" borderId="0" xfId="7" applyFont="1" applyAlignment="1">
      <alignment horizontal="center" vertical="center"/>
    </xf>
    <xf numFmtId="0" fontId="12" fillId="0" borderId="2" xfId="7" applyFont="1" applyFill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0" fontId="16" fillId="0" borderId="5" xfId="1" applyFont="1" applyFill="1" applyBorder="1" applyAlignment="1">
      <alignment horizontal="left" vertical="center" shrinkToFit="1"/>
    </xf>
    <xf numFmtId="0" fontId="16" fillId="0" borderId="2" xfId="1" applyFont="1" applyFill="1" applyBorder="1" applyAlignment="1">
      <alignment horizontal="left" vertical="center" shrinkToFit="1"/>
    </xf>
    <xf numFmtId="49" fontId="11" fillId="0" borderId="2" xfId="7" applyNumberFormat="1" applyFont="1" applyBorder="1" applyAlignment="1">
      <alignment vertical="center"/>
    </xf>
    <xf numFmtId="0" fontId="11" fillId="0" borderId="2" xfId="7" applyFont="1" applyFill="1" applyBorder="1" applyAlignment="1">
      <alignment horizontal="right" vertical="center"/>
    </xf>
    <xf numFmtId="0" fontId="11" fillId="0" borderId="2" xfId="7" applyFont="1" applyFill="1" applyBorder="1" applyAlignment="1">
      <alignment vertical="center"/>
    </xf>
    <xf numFmtId="0" fontId="11" fillId="0" borderId="2" xfId="3" applyFont="1" applyBorder="1" applyAlignment="1">
      <alignment horizontal="center" vertical="center"/>
    </xf>
    <xf numFmtId="0" fontId="11" fillId="0" borderId="2" xfId="7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left" vertical="center" wrapText="1"/>
    </xf>
    <xf numFmtId="178" fontId="22" fillId="0" borderId="2" xfId="0" applyNumberFormat="1" applyFont="1" applyFill="1" applyBorder="1" applyAlignment="1">
      <alignment horizontal="right"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178" fontId="23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right" vertical="center"/>
    </xf>
    <xf numFmtId="49" fontId="19" fillId="0" borderId="2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right" vertical="center" wrapText="1"/>
    </xf>
    <xf numFmtId="4" fontId="10" fillId="3" borderId="13" xfId="0" applyNumberFormat="1" applyFont="1" applyFill="1" applyBorder="1" applyAlignment="1" applyProtection="1">
      <alignment horizontal="left" vertical="center" wrapText="1"/>
    </xf>
    <xf numFmtId="4" fontId="10" fillId="3" borderId="14" xfId="0" applyNumberFormat="1" applyFont="1" applyFill="1" applyBorder="1" applyAlignment="1" applyProtection="1">
      <alignment horizontal="left" vertical="center" wrapText="1"/>
    </xf>
    <xf numFmtId="49" fontId="24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49" fontId="19" fillId="0" borderId="2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1" fillId="0" borderId="0" xfId="6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1" fillId="0" borderId="2" xfId="6" applyFont="1" applyFill="1" applyBorder="1" applyAlignment="1"/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12" fillId="0" borderId="2" xfId="7" applyFont="1" applyFill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4" xr:uid="{00000000-0005-0000-0000-000034000000}"/>
    <cellStyle name="常规 3" xfId="5" xr:uid="{00000000-0005-0000-0000-000035000000}"/>
    <cellStyle name="常规 7" xfId="6" xr:uid="{00000000-0005-0000-0000-000036000000}"/>
    <cellStyle name="常规 9" xfId="1" xr:uid="{00000000-0005-0000-0000-000014000000}"/>
    <cellStyle name="常规_04-分类改革-预算表" xfId="7" xr:uid="{00000000-0005-0000-0000-000037000000}"/>
    <cellStyle name="常规_2014年中央部门预算批复表（格式）" xfId="2" xr:uid="{00000000-0005-0000-0000-000016000000}"/>
    <cellStyle name="常规_2015年蓝本格式" xfId="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/>
  <cols>
    <col min="1" max="1" width="26.25" style="88" customWidth="1"/>
    <col min="2" max="2" width="95.375" style="88" customWidth="1"/>
    <col min="3" max="16384" width="8.875" style="88"/>
  </cols>
  <sheetData>
    <row r="1" spans="1:2" ht="19.5" customHeight="1">
      <c r="A1" s="89" t="s">
        <v>0</v>
      </c>
      <c r="B1" s="73"/>
    </row>
    <row r="2" spans="1:2" ht="39.75" customHeight="1">
      <c r="A2" s="92" t="s">
        <v>1</v>
      </c>
      <c r="B2" s="92"/>
    </row>
    <row r="3" spans="1:2" s="87" customFormat="1" ht="19.5" customHeight="1">
      <c r="A3" s="90" t="s">
        <v>2</v>
      </c>
      <c r="B3" s="90" t="s">
        <v>3</v>
      </c>
    </row>
    <row r="4" spans="1:2" ht="19.5" customHeight="1">
      <c r="A4" s="91" t="s">
        <v>4</v>
      </c>
      <c r="B4" s="85" t="s">
        <v>5</v>
      </c>
    </row>
    <row r="5" spans="1:2" ht="19.5" customHeight="1">
      <c r="A5" s="91" t="s">
        <v>6</v>
      </c>
      <c r="B5" s="85" t="s">
        <v>7</v>
      </c>
    </row>
    <row r="6" spans="1:2" ht="19.5" customHeight="1">
      <c r="A6" s="91" t="s">
        <v>8</v>
      </c>
      <c r="B6" s="85" t="s">
        <v>9</v>
      </c>
    </row>
    <row r="7" spans="1:2" ht="19.5" customHeight="1">
      <c r="A7" s="91" t="s">
        <v>10</v>
      </c>
      <c r="B7" s="85" t="s">
        <v>11</v>
      </c>
    </row>
    <row r="8" spans="1:2" ht="19.5" customHeight="1">
      <c r="A8" s="91" t="s">
        <v>12</v>
      </c>
      <c r="B8" s="85" t="s">
        <v>13</v>
      </c>
    </row>
    <row r="9" spans="1:2" ht="19.5" customHeight="1">
      <c r="A9" s="91" t="s">
        <v>14</v>
      </c>
      <c r="B9" s="85" t="s">
        <v>15</v>
      </c>
    </row>
    <row r="10" spans="1:2" ht="19.5" customHeight="1">
      <c r="A10" s="91" t="s">
        <v>16</v>
      </c>
      <c r="B10" s="85" t="s">
        <v>17</v>
      </c>
    </row>
    <row r="11" spans="1:2" ht="19.5" customHeight="1">
      <c r="A11" s="91" t="s">
        <v>18</v>
      </c>
      <c r="B11" s="85" t="s">
        <v>19</v>
      </c>
    </row>
  </sheetData>
  <mergeCells count="1">
    <mergeCell ref="A2:B2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5"/>
  <sheetData/>
  <phoneticPr fontId="3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showZeros="0" workbookViewId="0">
      <selection activeCell="C10" sqref="C10"/>
    </sheetView>
  </sheetViews>
  <sheetFormatPr defaultColWidth="8.875" defaultRowHeight="15"/>
  <cols>
    <col min="1" max="1" width="39.625" style="73" customWidth="1"/>
    <col min="2" max="2" width="27.75" style="73" customWidth="1"/>
    <col min="3" max="3" width="39.625" style="73" customWidth="1"/>
    <col min="4" max="4" width="22.625" style="73" customWidth="1"/>
    <col min="5" max="16384" width="8.875" style="73"/>
  </cols>
  <sheetData>
    <row r="1" spans="1:4" s="71" customFormat="1" ht="15.95" customHeight="1">
      <c r="A1" s="5" t="s">
        <v>20</v>
      </c>
      <c r="B1" s="5"/>
      <c r="C1" s="5"/>
      <c r="D1" s="35"/>
    </row>
    <row r="2" spans="1:4" s="71" customFormat="1" ht="27" customHeight="1">
      <c r="A2" s="93" t="s">
        <v>21</v>
      </c>
      <c r="B2" s="93"/>
      <c r="C2" s="93"/>
      <c r="D2" s="93"/>
    </row>
    <row r="3" spans="1:4" s="71" customFormat="1" ht="18" customHeight="1">
      <c r="A3" s="65" t="s">
        <v>22</v>
      </c>
      <c r="B3" s="66"/>
      <c r="C3" s="66"/>
      <c r="D3" s="64" t="s">
        <v>23</v>
      </c>
    </row>
    <row r="4" spans="1:4" ht="18" customHeight="1">
      <c r="A4" s="94" t="s">
        <v>24</v>
      </c>
      <c r="B4" s="94"/>
      <c r="C4" s="94" t="s">
        <v>25</v>
      </c>
      <c r="D4" s="94"/>
    </row>
    <row r="5" spans="1:4" s="72" customFormat="1" ht="18" customHeight="1">
      <c r="A5" s="50" t="s">
        <v>26</v>
      </c>
      <c r="B5" s="50" t="s">
        <v>27</v>
      </c>
      <c r="C5" s="50" t="s">
        <v>26</v>
      </c>
      <c r="D5" s="50" t="s">
        <v>27</v>
      </c>
    </row>
    <row r="6" spans="1:4" ht="18" customHeight="1">
      <c r="A6" s="67" t="s">
        <v>28</v>
      </c>
      <c r="B6" s="68">
        <v>207.13</v>
      </c>
      <c r="C6" s="14" t="s">
        <v>29</v>
      </c>
      <c r="D6" s="68"/>
    </row>
    <row r="7" spans="1:4" ht="18" customHeight="1">
      <c r="A7" s="67" t="s">
        <v>30</v>
      </c>
      <c r="B7" s="68"/>
      <c r="C7" s="82" t="s">
        <v>31</v>
      </c>
      <c r="D7" s="68">
        <v>15.16</v>
      </c>
    </row>
    <row r="8" spans="1:4" ht="18" customHeight="1">
      <c r="A8" s="67" t="s">
        <v>32</v>
      </c>
      <c r="B8" s="68"/>
      <c r="C8" s="82" t="s">
        <v>255</v>
      </c>
      <c r="D8" s="68">
        <v>3.02</v>
      </c>
    </row>
    <row r="9" spans="1:4" ht="18" customHeight="1">
      <c r="A9" s="67" t="s">
        <v>33</v>
      </c>
      <c r="B9" s="68"/>
      <c r="C9" s="82" t="s">
        <v>256</v>
      </c>
      <c r="D9" s="68">
        <v>276.05</v>
      </c>
    </row>
    <row r="10" spans="1:4" ht="18" customHeight="1">
      <c r="A10" s="67" t="s">
        <v>34</v>
      </c>
      <c r="B10" s="68"/>
      <c r="C10" s="83" t="s">
        <v>257</v>
      </c>
      <c r="D10" s="68">
        <v>14.88</v>
      </c>
    </row>
    <row r="11" spans="1:4" ht="18" customHeight="1">
      <c r="A11" s="67" t="s">
        <v>35</v>
      </c>
      <c r="B11" s="68"/>
      <c r="C11" s="84"/>
      <c r="D11" s="68"/>
    </row>
    <row r="12" spans="1:4" ht="18" customHeight="1">
      <c r="A12" s="67" t="s">
        <v>36</v>
      </c>
      <c r="B12" s="68"/>
      <c r="C12" s="58"/>
      <c r="D12" s="68"/>
    </row>
    <row r="13" spans="1:4" ht="18" customHeight="1">
      <c r="A13" s="67" t="s">
        <v>37</v>
      </c>
      <c r="B13" s="68"/>
      <c r="C13" s="67"/>
      <c r="D13" s="68"/>
    </row>
    <row r="14" spans="1:4" ht="18" customHeight="1">
      <c r="A14" s="67" t="s">
        <v>38</v>
      </c>
      <c r="B14" s="68">
        <v>101.98</v>
      </c>
      <c r="C14" s="67"/>
      <c r="D14" s="68"/>
    </row>
    <row r="15" spans="1:4" ht="18" customHeight="1">
      <c r="A15" s="85"/>
      <c r="B15" s="68"/>
      <c r="C15" s="67"/>
      <c r="D15" s="68"/>
    </row>
    <row r="16" spans="1:4" ht="18" customHeight="1">
      <c r="A16" s="67"/>
      <c r="B16" s="68"/>
      <c r="C16" s="67"/>
      <c r="D16" s="68"/>
    </row>
    <row r="17" spans="1:4" ht="18" customHeight="1">
      <c r="A17" s="67"/>
      <c r="B17" s="68"/>
      <c r="C17" s="67"/>
      <c r="D17" s="68"/>
    </row>
    <row r="18" spans="1:4" s="72" customFormat="1" ht="18" customHeight="1">
      <c r="A18" s="69" t="s">
        <v>39</v>
      </c>
      <c r="B18" s="70"/>
      <c r="C18" s="69" t="s">
        <v>40</v>
      </c>
      <c r="D18" s="70">
        <v>309.11</v>
      </c>
    </row>
    <row r="19" spans="1:4" ht="18" customHeight="1">
      <c r="A19" s="67" t="s">
        <v>41</v>
      </c>
      <c r="B19" s="68"/>
      <c r="C19" s="67" t="s">
        <v>42</v>
      </c>
      <c r="D19" s="68"/>
    </row>
    <row r="20" spans="1:4" s="72" customFormat="1" ht="18" customHeight="1">
      <c r="A20" s="86" t="s">
        <v>43</v>
      </c>
      <c r="B20" s="70">
        <v>309.11</v>
      </c>
      <c r="C20" s="86" t="s">
        <v>44</v>
      </c>
      <c r="D20" s="70">
        <v>309.11</v>
      </c>
    </row>
    <row r="22" spans="1:4">
      <c r="A22" s="95" t="s">
        <v>45</v>
      </c>
      <c r="B22" s="95"/>
      <c r="C22" s="95"/>
      <c r="D22" s="95"/>
    </row>
  </sheetData>
  <mergeCells count="4">
    <mergeCell ref="A2:D2"/>
    <mergeCell ref="A4:B4"/>
    <mergeCell ref="C4:D4"/>
    <mergeCell ref="A22:D22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"/>
  <sheetViews>
    <sheetView showGridLines="0" showZeros="0" workbookViewId="0">
      <selection activeCell="G17" sqref="G17"/>
    </sheetView>
  </sheetViews>
  <sheetFormatPr defaultColWidth="8.875" defaultRowHeight="15"/>
  <cols>
    <col min="1" max="1" width="11.75" style="76" customWidth="1"/>
    <col min="2" max="2" width="16.875" style="76" customWidth="1"/>
    <col min="3" max="3" width="7.75" style="76" customWidth="1"/>
    <col min="4" max="19" width="8.375" style="76" customWidth="1"/>
    <col min="20" max="16384" width="8.875" style="76"/>
  </cols>
  <sheetData>
    <row r="1" spans="1:19" s="75" customFormat="1" ht="15.95" customHeight="1">
      <c r="A1" s="77" t="s">
        <v>46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s="75" customFormat="1" ht="27" customHeight="1">
      <c r="A2" s="96" t="s">
        <v>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45" customHeight="1">
      <c r="A3" s="77" t="s">
        <v>48</v>
      </c>
      <c r="B3" s="78" t="s">
        <v>49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97" t="s">
        <v>23</v>
      </c>
      <c r="R3" s="97"/>
      <c r="S3" s="97"/>
    </row>
    <row r="4" spans="1:19" ht="21" customHeight="1">
      <c r="A4" s="100" t="s">
        <v>50</v>
      </c>
      <c r="B4" s="94" t="s">
        <v>51</v>
      </c>
      <c r="C4" s="94" t="s">
        <v>52</v>
      </c>
      <c r="D4" s="94" t="s">
        <v>53</v>
      </c>
      <c r="E4" s="94"/>
      <c r="F4" s="94"/>
      <c r="G4" s="94"/>
      <c r="H4" s="94"/>
      <c r="I4" s="94"/>
      <c r="J4" s="94"/>
      <c r="K4" s="94"/>
      <c r="L4" s="94"/>
      <c r="M4" s="94"/>
      <c r="N4" s="94" t="s">
        <v>54</v>
      </c>
      <c r="O4" s="94"/>
      <c r="P4" s="94"/>
      <c r="Q4" s="94"/>
      <c r="R4" s="94"/>
      <c r="S4" s="94"/>
    </row>
    <row r="5" spans="1:19" ht="41.25" customHeight="1">
      <c r="A5" s="101"/>
      <c r="B5" s="94"/>
      <c r="C5" s="94"/>
      <c r="D5" s="51" t="s">
        <v>55</v>
      </c>
      <c r="E5" s="51" t="s">
        <v>56</v>
      </c>
      <c r="F5" s="51" t="s">
        <v>57</v>
      </c>
      <c r="G5" s="53" t="s">
        <v>58</v>
      </c>
      <c r="H5" s="50" t="s">
        <v>59</v>
      </c>
      <c r="I5" s="50" t="s">
        <v>60</v>
      </c>
      <c r="J5" s="50" t="s">
        <v>61</v>
      </c>
      <c r="K5" s="49" t="s">
        <v>62</v>
      </c>
      <c r="L5" s="49" t="s">
        <v>63</v>
      </c>
      <c r="M5" s="49" t="s">
        <v>64</v>
      </c>
      <c r="N5" s="49" t="s">
        <v>55</v>
      </c>
      <c r="O5" s="49" t="s">
        <v>56</v>
      </c>
      <c r="P5" s="49" t="s">
        <v>57</v>
      </c>
      <c r="Q5" s="49" t="s">
        <v>58</v>
      </c>
      <c r="R5" s="49" t="s">
        <v>59</v>
      </c>
      <c r="S5" s="49" t="s">
        <v>65</v>
      </c>
    </row>
    <row r="6" spans="1:19" ht="29.25" customHeight="1">
      <c r="A6" s="80" t="s">
        <v>66</v>
      </c>
      <c r="B6" s="80" t="s">
        <v>49</v>
      </c>
      <c r="C6" s="81">
        <v>309.11</v>
      </c>
      <c r="D6" s="81">
        <v>309.11</v>
      </c>
      <c r="E6" s="81">
        <v>207.13</v>
      </c>
      <c r="F6" s="81"/>
      <c r="G6" s="81"/>
      <c r="H6" s="81"/>
      <c r="I6" s="81"/>
      <c r="J6" s="81"/>
      <c r="K6" s="81"/>
      <c r="L6" s="81"/>
      <c r="M6" s="81">
        <v>101.98</v>
      </c>
      <c r="N6" s="81"/>
      <c r="O6" s="81"/>
      <c r="P6" s="81"/>
      <c r="Q6" s="81"/>
      <c r="R6" s="81"/>
      <c r="S6" s="81"/>
    </row>
    <row r="7" spans="1:19" ht="29.25" customHeight="1">
      <c r="A7" s="80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18" customHeight="1">
      <c r="A8" s="80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19" ht="18" customHeight="1">
      <c r="A9" s="80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pans="1:19" ht="18" customHeight="1">
      <c r="A10" s="98" t="s">
        <v>67</v>
      </c>
      <c r="B10" s="99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8">
    <mergeCell ref="A2:S2"/>
    <mergeCell ref="Q3:S3"/>
    <mergeCell ref="D4:M4"/>
    <mergeCell ref="N4:S4"/>
    <mergeCell ref="A10:B10"/>
    <mergeCell ref="A4:A5"/>
    <mergeCell ref="B4:B5"/>
    <mergeCell ref="C4:C5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18"/>
  <sheetViews>
    <sheetView showGridLines="0" showZeros="0" workbookViewId="0">
      <selection activeCell="F16" sqref="F16:G16"/>
    </sheetView>
  </sheetViews>
  <sheetFormatPr defaultColWidth="8.875" defaultRowHeight="15"/>
  <cols>
    <col min="1" max="1" width="8.875" style="73"/>
    <col min="2" max="4" width="12.75" style="73" customWidth="1"/>
    <col min="5" max="5" width="31.75" style="73" customWidth="1"/>
    <col min="6" max="11" width="14.75" style="73" customWidth="1"/>
    <col min="12" max="16384" width="8.875" style="73"/>
  </cols>
  <sheetData>
    <row r="1" spans="2:11" ht="15.95" customHeight="1">
      <c r="B1" s="5" t="s">
        <v>68</v>
      </c>
      <c r="C1" s="5"/>
      <c r="D1" s="5"/>
      <c r="E1" s="5"/>
      <c r="F1" s="5"/>
      <c r="G1" s="47"/>
      <c r="H1" s="47"/>
      <c r="I1" s="47"/>
      <c r="J1" s="47"/>
      <c r="K1" s="35"/>
    </row>
    <row r="2" spans="2:11" s="71" customFormat="1" ht="27" customHeight="1">
      <c r="B2" s="93" t="s">
        <v>69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s="71" customFormat="1" ht="18" customHeight="1">
      <c r="B3" s="5" t="s">
        <v>48</v>
      </c>
      <c r="C3" s="5"/>
      <c r="D3" s="5"/>
      <c r="E3" s="65" t="s">
        <v>49</v>
      </c>
      <c r="F3" s="66"/>
      <c r="G3" s="66"/>
      <c r="H3" s="66"/>
      <c r="I3" s="66"/>
      <c r="J3" s="66"/>
      <c r="K3" s="64" t="s">
        <v>23</v>
      </c>
    </row>
    <row r="4" spans="2:11" s="72" customFormat="1" ht="27" customHeight="1">
      <c r="B4" s="102" t="s">
        <v>70</v>
      </c>
      <c r="C4" s="103"/>
      <c r="D4" s="104"/>
      <c r="E4" s="100" t="s">
        <v>71</v>
      </c>
      <c r="F4" s="100" t="s">
        <v>52</v>
      </c>
      <c r="G4" s="100" t="s">
        <v>72</v>
      </c>
      <c r="H4" s="100" t="s">
        <v>73</v>
      </c>
      <c r="I4" s="100" t="s">
        <v>74</v>
      </c>
      <c r="J4" s="100" t="s">
        <v>75</v>
      </c>
      <c r="K4" s="100" t="s">
        <v>76</v>
      </c>
    </row>
    <row r="5" spans="2:11" s="72" customFormat="1" ht="27" customHeight="1">
      <c r="B5" s="74" t="s">
        <v>77</v>
      </c>
      <c r="C5" s="74" t="s">
        <v>78</v>
      </c>
      <c r="D5" s="74" t="s">
        <v>79</v>
      </c>
      <c r="E5" s="101"/>
      <c r="F5" s="101"/>
      <c r="G5" s="101"/>
      <c r="H5" s="101"/>
      <c r="I5" s="101"/>
      <c r="J5" s="101"/>
      <c r="K5" s="101"/>
    </row>
    <row r="6" spans="2:11" ht="21" customHeight="1">
      <c r="B6" s="54" t="s">
        <v>80</v>
      </c>
      <c r="C6" s="54"/>
      <c r="D6" s="54"/>
      <c r="E6" s="55" t="s">
        <v>81</v>
      </c>
      <c r="F6" s="68">
        <v>15.16</v>
      </c>
      <c r="G6" s="68">
        <v>15.16</v>
      </c>
      <c r="H6" s="68"/>
      <c r="I6" s="68"/>
      <c r="J6" s="68"/>
      <c r="K6" s="68"/>
    </row>
    <row r="7" spans="2:11" ht="18" customHeight="1">
      <c r="B7" s="54" t="s">
        <v>80</v>
      </c>
      <c r="C7" s="54" t="s">
        <v>82</v>
      </c>
      <c r="D7" s="54"/>
      <c r="E7" s="55" t="s">
        <v>83</v>
      </c>
      <c r="F7" s="68">
        <v>15.16</v>
      </c>
      <c r="G7" s="68">
        <v>15.16</v>
      </c>
      <c r="H7" s="68"/>
      <c r="I7" s="68"/>
      <c r="J7" s="68"/>
      <c r="K7" s="68"/>
    </row>
    <row r="8" spans="2:11" ht="27" customHeight="1">
      <c r="B8" s="54" t="s">
        <v>80</v>
      </c>
      <c r="C8" s="54" t="s">
        <v>82</v>
      </c>
      <c r="D8" s="54" t="s">
        <v>82</v>
      </c>
      <c r="E8" s="57" t="s">
        <v>84</v>
      </c>
      <c r="F8" s="68">
        <v>15.16</v>
      </c>
      <c r="G8" s="68">
        <v>15.16</v>
      </c>
      <c r="H8" s="68"/>
      <c r="I8" s="68"/>
      <c r="J8" s="68"/>
      <c r="K8" s="68"/>
    </row>
    <row r="9" spans="2:11" ht="18" customHeight="1">
      <c r="B9" s="54" t="s">
        <v>85</v>
      </c>
      <c r="C9" s="54"/>
      <c r="D9" s="54"/>
      <c r="E9" s="55" t="s">
        <v>86</v>
      </c>
      <c r="F9" s="68">
        <v>9.58</v>
      </c>
      <c r="G9" s="68">
        <v>9.58</v>
      </c>
      <c r="H9" s="68"/>
      <c r="I9" s="68"/>
      <c r="J9" s="68"/>
      <c r="K9" s="68"/>
    </row>
    <row r="10" spans="2:11" ht="18" customHeight="1">
      <c r="B10" s="54" t="s">
        <v>85</v>
      </c>
      <c r="C10" s="54" t="s">
        <v>87</v>
      </c>
      <c r="D10" s="54"/>
      <c r="E10" s="58" t="s">
        <v>88</v>
      </c>
      <c r="F10" s="68">
        <v>9.58</v>
      </c>
      <c r="G10" s="68">
        <v>9.58</v>
      </c>
      <c r="H10" s="68"/>
      <c r="I10" s="68"/>
      <c r="J10" s="68"/>
      <c r="K10" s="68"/>
    </row>
    <row r="11" spans="2:11" ht="18" customHeight="1">
      <c r="B11" s="54" t="s">
        <v>85</v>
      </c>
      <c r="C11" s="54" t="s">
        <v>87</v>
      </c>
      <c r="D11" s="54" t="s">
        <v>89</v>
      </c>
      <c r="E11" s="58" t="s">
        <v>90</v>
      </c>
      <c r="F11" s="68">
        <v>9.58</v>
      </c>
      <c r="G11" s="68">
        <v>9.58</v>
      </c>
      <c r="H11" s="68"/>
      <c r="I11" s="68"/>
      <c r="J11" s="68"/>
      <c r="K11" s="68"/>
    </row>
    <row r="12" spans="2:11" ht="18" customHeight="1">
      <c r="B12" s="54" t="s">
        <v>91</v>
      </c>
      <c r="C12" s="54"/>
      <c r="D12" s="54"/>
      <c r="E12" s="58" t="s">
        <v>92</v>
      </c>
      <c r="F12" s="68">
        <v>269.49</v>
      </c>
      <c r="G12" s="68">
        <v>239.49</v>
      </c>
      <c r="H12" s="68">
        <v>30</v>
      </c>
      <c r="I12" s="68"/>
      <c r="J12" s="68"/>
      <c r="K12" s="68"/>
    </row>
    <row r="13" spans="2:11" ht="18" customHeight="1">
      <c r="B13" s="54" t="s">
        <v>91</v>
      </c>
      <c r="C13" s="54" t="s">
        <v>89</v>
      </c>
      <c r="D13" s="54"/>
      <c r="E13" s="58" t="s">
        <v>93</v>
      </c>
      <c r="F13" s="68">
        <v>269.49</v>
      </c>
      <c r="G13" s="68">
        <v>239.49</v>
      </c>
      <c r="H13" s="68">
        <v>30</v>
      </c>
      <c r="I13" s="68"/>
      <c r="J13" s="68"/>
      <c r="K13" s="68"/>
    </row>
    <row r="14" spans="2:11" ht="18" customHeight="1">
      <c r="B14" s="54" t="s">
        <v>91</v>
      </c>
      <c r="C14" s="54" t="s">
        <v>89</v>
      </c>
      <c r="D14" s="54" t="s">
        <v>94</v>
      </c>
      <c r="E14" s="58" t="s">
        <v>95</v>
      </c>
      <c r="F14" s="68">
        <v>269.49</v>
      </c>
      <c r="G14" s="68">
        <v>239.49</v>
      </c>
      <c r="H14" s="68">
        <v>30</v>
      </c>
      <c r="I14" s="68"/>
      <c r="J14" s="68"/>
      <c r="K14" s="68"/>
    </row>
    <row r="15" spans="2:11" ht="18" customHeight="1">
      <c r="B15" s="54" t="s">
        <v>96</v>
      </c>
      <c r="C15" s="54"/>
      <c r="D15" s="54"/>
      <c r="E15" s="58" t="s">
        <v>97</v>
      </c>
      <c r="F15" s="68">
        <v>14.88</v>
      </c>
      <c r="G15" s="68">
        <v>14.88</v>
      </c>
      <c r="H15" s="68"/>
      <c r="I15" s="68"/>
      <c r="J15" s="68"/>
      <c r="K15" s="68"/>
    </row>
    <row r="16" spans="2:11" ht="18" customHeight="1">
      <c r="B16" s="54" t="s">
        <v>96</v>
      </c>
      <c r="C16" s="54" t="s">
        <v>89</v>
      </c>
      <c r="D16" s="54"/>
      <c r="E16" s="58" t="s">
        <v>98</v>
      </c>
      <c r="F16" s="68">
        <v>14.88</v>
      </c>
      <c r="G16" s="68">
        <v>14.88</v>
      </c>
      <c r="H16" s="68"/>
      <c r="I16" s="68"/>
      <c r="J16" s="68"/>
      <c r="K16" s="68"/>
    </row>
    <row r="17" spans="2:11" ht="18" customHeight="1">
      <c r="B17" s="54" t="s">
        <v>96</v>
      </c>
      <c r="C17" s="54" t="s">
        <v>89</v>
      </c>
      <c r="D17" s="54" t="s">
        <v>99</v>
      </c>
      <c r="E17" s="58" t="s">
        <v>100</v>
      </c>
      <c r="F17" s="68">
        <v>14.88</v>
      </c>
      <c r="G17" s="68">
        <v>14.88</v>
      </c>
      <c r="H17" s="68"/>
      <c r="I17" s="68"/>
      <c r="J17" s="68"/>
      <c r="K17" s="68"/>
    </row>
    <row r="18" spans="2:11" ht="18" customHeight="1">
      <c r="B18" s="67" t="s">
        <v>101</v>
      </c>
      <c r="C18" s="67"/>
      <c r="D18" s="67"/>
      <c r="E18" s="67" t="s">
        <v>102</v>
      </c>
      <c r="F18" s="68">
        <v>309.11</v>
      </c>
      <c r="G18" s="68">
        <v>279.11</v>
      </c>
      <c r="H18" s="68">
        <v>30</v>
      </c>
      <c r="I18" s="68"/>
      <c r="J18" s="68"/>
      <c r="K18" s="68"/>
    </row>
  </sheetData>
  <mergeCells count="9">
    <mergeCell ref="B2:K2"/>
    <mergeCell ref="B4:D4"/>
    <mergeCell ref="E4:E5"/>
    <mergeCell ref="F4:F5"/>
    <mergeCell ref="G4:G5"/>
    <mergeCell ref="H4:H5"/>
    <mergeCell ref="I4:I5"/>
    <mergeCell ref="J4:J5"/>
    <mergeCell ref="K4:K5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9"/>
  <sheetViews>
    <sheetView showGridLines="0" showZeros="0" tabSelected="1" zoomScale="115" zoomScaleNormal="115" workbookViewId="0">
      <selection activeCell="C15" sqref="C14:C15"/>
    </sheetView>
  </sheetViews>
  <sheetFormatPr defaultColWidth="8.875" defaultRowHeight="13.5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pans="1:4" s="1" customFormat="1" ht="15.95" customHeight="1">
      <c r="A1" s="5" t="s">
        <v>103</v>
      </c>
      <c r="B1" s="5"/>
      <c r="C1" s="5"/>
      <c r="D1" s="35"/>
    </row>
    <row r="2" spans="1:4" s="1" customFormat="1" ht="27" customHeight="1">
      <c r="A2" s="93" t="s">
        <v>104</v>
      </c>
      <c r="B2" s="93"/>
      <c r="C2" s="93"/>
      <c r="D2" s="93"/>
    </row>
    <row r="3" spans="1:4" s="2" customFormat="1" ht="18" customHeight="1">
      <c r="A3" s="65" t="s">
        <v>22</v>
      </c>
      <c r="B3" s="66"/>
      <c r="C3" s="66"/>
      <c r="D3" s="64" t="s">
        <v>23</v>
      </c>
    </row>
    <row r="4" spans="1:4" s="3" customFormat="1" ht="18" customHeight="1">
      <c r="A4" s="94" t="s">
        <v>24</v>
      </c>
      <c r="B4" s="94"/>
      <c r="C4" s="94" t="s">
        <v>25</v>
      </c>
      <c r="D4" s="94"/>
    </row>
    <row r="5" spans="1:4" s="3" customFormat="1" ht="18" customHeight="1">
      <c r="A5" s="50" t="s">
        <v>105</v>
      </c>
      <c r="B5" s="50" t="s">
        <v>27</v>
      </c>
      <c r="C5" s="50" t="s">
        <v>105</v>
      </c>
      <c r="D5" s="50" t="s">
        <v>27</v>
      </c>
    </row>
    <row r="6" spans="1:4" s="4" customFormat="1" ht="18" customHeight="1">
      <c r="A6" s="67" t="s">
        <v>106</v>
      </c>
      <c r="B6" s="68">
        <v>207.13</v>
      </c>
      <c r="C6" s="14" t="s">
        <v>29</v>
      </c>
      <c r="D6" s="68"/>
    </row>
    <row r="7" spans="1:4" s="4" customFormat="1" ht="18" customHeight="1">
      <c r="A7" s="67" t="s">
        <v>107</v>
      </c>
      <c r="B7" s="68">
        <v>207.13</v>
      </c>
      <c r="C7" s="82" t="s">
        <v>31</v>
      </c>
      <c r="D7" s="68">
        <v>15.16</v>
      </c>
    </row>
    <row r="8" spans="1:4" s="4" customFormat="1" ht="18" customHeight="1">
      <c r="A8" s="67" t="s">
        <v>109</v>
      </c>
      <c r="B8" s="68"/>
      <c r="C8" s="82" t="s">
        <v>255</v>
      </c>
      <c r="D8" s="68">
        <v>9.58</v>
      </c>
    </row>
    <row r="9" spans="1:4" s="4" customFormat="1" ht="18" customHeight="1">
      <c r="A9" s="67" t="s">
        <v>110</v>
      </c>
      <c r="B9" s="68"/>
      <c r="C9" s="82" t="s">
        <v>256</v>
      </c>
      <c r="D9" s="68">
        <v>167.51</v>
      </c>
    </row>
    <row r="10" spans="1:4" s="4" customFormat="1" ht="18" customHeight="1">
      <c r="A10" s="67" t="s">
        <v>111</v>
      </c>
      <c r="B10" s="68"/>
      <c r="C10" s="83" t="s">
        <v>257</v>
      </c>
      <c r="D10" s="68">
        <v>14.88</v>
      </c>
    </row>
    <row r="11" spans="1:4" s="4" customFormat="1" ht="18" customHeight="1">
      <c r="A11" s="67" t="s">
        <v>107</v>
      </c>
      <c r="B11" s="68"/>
      <c r="C11" s="67"/>
      <c r="D11" s="68"/>
    </row>
    <row r="12" spans="1:4" s="4" customFormat="1" ht="18" customHeight="1">
      <c r="A12" s="67" t="s">
        <v>109</v>
      </c>
      <c r="B12" s="68"/>
      <c r="C12" s="67"/>
      <c r="D12" s="68"/>
    </row>
    <row r="13" spans="1:4" s="4" customFormat="1" ht="18" customHeight="1">
      <c r="A13" s="67" t="s">
        <v>110</v>
      </c>
      <c r="B13" s="68"/>
      <c r="C13" s="67"/>
      <c r="D13" s="68"/>
    </row>
    <row r="14" spans="1:4" s="4" customFormat="1" ht="18" customHeight="1">
      <c r="A14" s="67" t="s">
        <v>101</v>
      </c>
      <c r="B14" s="68"/>
      <c r="C14" s="54"/>
      <c r="D14" s="68"/>
    </row>
    <row r="15" spans="1:4" s="4" customFormat="1" ht="18" customHeight="1">
      <c r="A15" s="67" t="s">
        <v>101</v>
      </c>
      <c r="B15" s="68"/>
      <c r="C15" s="54"/>
      <c r="D15" s="68"/>
    </row>
    <row r="16" spans="1:4" s="4" customFormat="1" ht="18" customHeight="1">
      <c r="A16" s="67" t="s">
        <v>101</v>
      </c>
      <c r="B16" s="68"/>
      <c r="C16" s="67" t="s">
        <v>101</v>
      </c>
      <c r="D16" s="68"/>
    </row>
    <row r="17" spans="1:4" s="4" customFormat="1" ht="18" customHeight="1">
      <c r="A17" s="67" t="s">
        <v>101</v>
      </c>
      <c r="B17" s="68"/>
      <c r="C17" s="67" t="s">
        <v>112</v>
      </c>
      <c r="D17" s="68"/>
    </row>
    <row r="18" spans="1:4" s="4" customFormat="1" ht="18" customHeight="1">
      <c r="A18" s="67" t="s">
        <v>101</v>
      </c>
      <c r="B18" s="68"/>
      <c r="C18" s="67" t="s">
        <v>101</v>
      </c>
      <c r="D18" s="68"/>
    </row>
    <row r="19" spans="1:4" s="3" customFormat="1" ht="18" customHeight="1">
      <c r="A19" s="69" t="s">
        <v>113</v>
      </c>
      <c r="B19" s="70">
        <v>207.13</v>
      </c>
      <c r="C19" s="69" t="s">
        <v>114</v>
      </c>
      <c r="D19" s="70">
        <v>207.13</v>
      </c>
    </row>
  </sheetData>
  <mergeCells count="3">
    <mergeCell ref="A2:D2"/>
    <mergeCell ref="A4:B4"/>
    <mergeCell ref="C4:D4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"/>
  <sheetViews>
    <sheetView showGridLines="0" showZeros="0" workbookViewId="0">
      <selection activeCell="E17" sqref="E17:G17"/>
    </sheetView>
  </sheetViews>
  <sheetFormatPr defaultColWidth="8.875" defaultRowHeight="13.5"/>
  <cols>
    <col min="1" max="3" width="10.375" customWidth="1"/>
    <col min="4" max="4" width="33.375" customWidth="1"/>
    <col min="5" max="9" width="17.125" customWidth="1"/>
  </cols>
  <sheetData>
    <row r="1" spans="1:9" s="1" customFormat="1" ht="15.95" customHeight="1">
      <c r="A1" s="5" t="s">
        <v>115</v>
      </c>
      <c r="B1" s="5"/>
      <c r="C1" s="5"/>
      <c r="D1" s="5"/>
      <c r="E1" s="5"/>
      <c r="F1" s="47"/>
      <c r="G1" s="47"/>
      <c r="H1" s="47"/>
      <c r="I1" s="35"/>
    </row>
    <row r="2" spans="1:9" s="1" customFormat="1" ht="27" customHeight="1">
      <c r="A2" s="93" t="s">
        <v>116</v>
      </c>
      <c r="B2" s="93"/>
      <c r="C2" s="93"/>
      <c r="D2" s="93"/>
      <c r="E2" s="93"/>
      <c r="F2" s="93"/>
      <c r="G2" s="93"/>
      <c r="H2" s="93"/>
      <c r="I2" s="93"/>
    </row>
    <row r="3" spans="1:9" s="4" customFormat="1" ht="18" customHeight="1">
      <c r="A3" s="5" t="s">
        <v>48</v>
      </c>
      <c r="B3" s="5"/>
      <c r="C3" s="5"/>
      <c r="D3" s="48" t="s">
        <v>49</v>
      </c>
      <c r="E3" s="5"/>
      <c r="F3" s="5"/>
      <c r="G3" s="5"/>
      <c r="H3" s="5"/>
      <c r="I3" s="64" t="s">
        <v>23</v>
      </c>
    </row>
    <row r="4" spans="1:9" s="3" customFormat="1" ht="18" customHeight="1">
      <c r="A4" s="106" t="s">
        <v>70</v>
      </c>
      <c r="B4" s="107"/>
      <c r="C4" s="108"/>
      <c r="D4" s="100" t="s">
        <v>71</v>
      </c>
      <c r="E4" s="100" t="s">
        <v>52</v>
      </c>
      <c r="F4" s="94" t="s">
        <v>72</v>
      </c>
      <c r="G4" s="94"/>
      <c r="H4" s="94"/>
      <c r="I4" s="100" t="s">
        <v>73</v>
      </c>
    </row>
    <row r="5" spans="1:9" s="3" customFormat="1" ht="18" customHeight="1">
      <c r="A5" s="109"/>
      <c r="B5" s="110"/>
      <c r="C5" s="111"/>
      <c r="D5" s="105"/>
      <c r="E5" s="105"/>
      <c r="F5" s="100" t="s">
        <v>55</v>
      </c>
      <c r="G5" s="100" t="s">
        <v>117</v>
      </c>
      <c r="H5" s="100" t="s">
        <v>118</v>
      </c>
      <c r="I5" s="105"/>
    </row>
    <row r="6" spans="1:9" s="3" customFormat="1" ht="18" customHeight="1">
      <c r="A6" s="52" t="s">
        <v>77</v>
      </c>
      <c r="B6" s="52" t="s">
        <v>78</v>
      </c>
      <c r="C6" s="52" t="s">
        <v>79</v>
      </c>
      <c r="D6" s="105"/>
      <c r="E6" s="101"/>
      <c r="F6" s="101"/>
      <c r="G6" s="101"/>
      <c r="H6" s="101"/>
      <c r="I6" s="51"/>
    </row>
    <row r="7" spans="1:9" s="4" customFormat="1" ht="18" customHeight="1">
      <c r="A7" s="54" t="s">
        <v>80</v>
      </c>
      <c r="B7" s="54"/>
      <c r="C7" s="54"/>
      <c r="D7" s="55" t="s">
        <v>81</v>
      </c>
      <c r="E7" s="56">
        <v>15.16</v>
      </c>
      <c r="F7" s="56">
        <v>15.16</v>
      </c>
      <c r="G7" s="56">
        <v>15.16</v>
      </c>
      <c r="H7" s="56"/>
      <c r="I7" s="56"/>
    </row>
    <row r="8" spans="1:9" s="4" customFormat="1" ht="18" customHeight="1">
      <c r="A8" s="54" t="s">
        <v>80</v>
      </c>
      <c r="B8" s="54" t="s">
        <v>82</v>
      </c>
      <c r="C8" s="54"/>
      <c r="D8" s="55" t="s">
        <v>119</v>
      </c>
      <c r="E8" s="56">
        <v>15.16</v>
      </c>
      <c r="F8" s="56">
        <v>15.16</v>
      </c>
      <c r="G8" s="56">
        <v>15.16</v>
      </c>
      <c r="H8" s="56"/>
      <c r="I8" s="56"/>
    </row>
    <row r="9" spans="1:9" s="4" customFormat="1" ht="18" customHeight="1">
      <c r="A9" s="54" t="s">
        <v>80</v>
      </c>
      <c r="B9" s="54" t="s">
        <v>82</v>
      </c>
      <c r="C9" s="54" t="s">
        <v>82</v>
      </c>
      <c r="D9" s="57" t="s">
        <v>120</v>
      </c>
      <c r="E9" s="56">
        <v>15.16</v>
      </c>
      <c r="F9" s="56">
        <v>15.16</v>
      </c>
      <c r="G9" s="56">
        <v>15.16</v>
      </c>
      <c r="H9" s="56"/>
      <c r="I9" s="56"/>
    </row>
    <row r="10" spans="1:9" s="4" customFormat="1" ht="18" customHeight="1">
      <c r="A10" s="54" t="s">
        <v>85</v>
      </c>
      <c r="B10" s="54"/>
      <c r="C10" s="54"/>
      <c r="D10" s="55" t="s">
        <v>86</v>
      </c>
      <c r="E10" s="56">
        <v>9.58</v>
      </c>
      <c r="F10" s="56">
        <v>9.58</v>
      </c>
      <c r="G10" s="56">
        <v>9.58</v>
      </c>
      <c r="H10" s="56"/>
      <c r="I10" s="56"/>
    </row>
    <row r="11" spans="1:9" s="4" customFormat="1" ht="18" customHeight="1">
      <c r="A11" s="54" t="s">
        <v>85</v>
      </c>
      <c r="B11" s="54" t="s">
        <v>87</v>
      </c>
      <c r="C11" s="54"/>
      <c r="D11" s="58" t="s">
        <v>88</v>
      </c>
      <c r="E11" s="56">
        <v>9.58</v>
      </c>
      <c r="F11" s="56">
        <v>9.58</v>
      </c>
      <c r="G11" s="56">
        <v>9.58</v>
      </c>
      <c r="H11" s="56"/>
      <c r="I11" s="56"/>
    </row>
    <row r="12" spans="1:9" s="4" customFormat="1" ht="18" customHeight="1">
      <c r="A12" s="54" t="s">
        <v>85</v>
      </c>
      <c r="B12" s="54" t="s">
        <v>87</v>
      </c>
      <c r="C12" s="54" t="s">
        <v>89</v>
      </c>
      <c r="D12" s="58" t="s">
        <v>90</v>
      </c>
      <c r="E12" s="56">
        <v>9.58</v>
      </c>
      <c r="F12" s="56">
        <v>9.58</v>
      </c>
      <c r="G12" s="56">
        <v>9.58</v>
      </c>
      <c r="H12" s="56"/>
      <c r="I12" s="56"/>
    </row>
    <row r="13" spans="1:9" s="4" customFormat="1" ht="18" customHeight="1">
      <c r="A13" s="54" t="s">
        <v>91</v>
      </c>
      <c r="B13" s="54"/>
      <c r="C13" s="54"/>
      <c r="D13" s="58" t="s">
        <v>92</v>
      </c>
      <c r="E13" s="56">
        <v>167.51</v>
      </c>
      <c r="F13" s="56">
        <v>137.51</v>
      </c>
      <c r="G13" s="56">
        <v>124.04</v>
      </c>
      <c r="H13" s="56">
        <v>13.5</v>
      </c>
      <c r="I13" s="56">
        <v>30</v>
      </c>
    </row>
    <row r="14" spans="1:9" s="4" customFormat="1" ht="18" customHeight="1">
      <c r="A14" s="54" t="s">
        <v>91</v>
      </c>
      <c r="B14" s="54" t="s">
        <v>89</v>
      </c>
      <c r="C14" s="54"/>
      <c r="D14" s="58" t="s">
        <v>93</v>
      </c>
      <c r="E14" s="56">
        <v>167.51</v>
      </c>
      <c r="F14" s="56">
        <v>137.51</v>
      </c>
      <c r="G14" s="56">
        <v>124.01</v>
      </c>
      <c r="H14" s="56">
        <v>13.5</v>
      </c>
      <c r="I14" s="56">
        <v>30</v>
      </c>
    </row>
    <row r="15" spans="1:9" s="4" customFormat="1" ht="18" customHeight="1">
      <c r="A15" s="54" t="s">
        <v>91</v>
      </c>
      <c r="B15" s="54" t="s">
        <v>89</v>
      </c>
      <c r="C15" s="54" t="s">
        <v>94</v>
      </c>
      <c r="D15" s="58" t="s">
        <v>95</v>
      </c>
      <c r="E15" s="56">
        <v>167.51</v>
      </c>
      <c r="F15" s="56">
        <v>137.51</v>
      </c>
      <c r="G15" s="56">
        <v>124.01</v>
      </c>
      <c r="H15" s="56">
        <v>13.5</v>
      </c>
      <c r="I15" s="56">
        <v>30</v>
      </c>
    </row>
    <row r="16" spans="1:9" s="4" customFormat="1" ht="18" customHeight="1">
      <c r="A16" s="54" t="s">
        <v>96</v>
      </c>
      <c r="B16" s="54"/>
      <c r="C16" s="54"/>
      <c r="D16" s="58" t="s">
        <v>97</v>
      </c>
      <c r="E16" s="56">
        <v>14.88</v>
      </c>
      <c r="F16" s="56">
        <v>14.88</v>
      </c>
      <c r="G16" s="56">
        <v>14.88</v>
      </c>
      <c r="H16" s="56"/>
      <c r="I16" s="56"/>
    </row>
    <row r="17" spans="1:9" s="4" customFormat="1" ht="18" customHeight="1">
      <c r="A17" s="54" t="s">
        <v>96</v>
      </c>
      <c r="B17" s="54" t="s">
        <v>89</v>
      </c>
      <c r="C17" s="54"/>
      <c r="D17" s="58" t="s">
        <v>98</v>
      </c>
      <c r="E17" s="56">
        <v>14.88</v>
      </c>
      <c r="F17" s="56">
        <v>14.88</v>
      </c>
      <c r="G17" s="56">
        <v>14.88</v>
      </c>
      <c r="H17" s="56"/>
      <c r="I17" s="56"/>
    </row>
    <row r="18" spans="1:9" s="4" customFormat="1" ht="18" customHeight="1">
      <c r="A18" s="59">
        <v>221</v>
      </c>
      <c r="B18" s="60" t="s">
        <v>89</v>
      </c>
      <c r="C18" s="60" t="s">
        <v>99</v>
      </c>
      <c r="D18" s="58" t="s">
        <v>100</v>
      </c>
      <c r="E18" s="56">
        <v>14.88</v>
      </c>
      <c r="F18" s="56">
        <v>14.88</v>
      </c>
      <c r="G18" s="56">
        <v>14.88</v>
      </c>
      <c r="H18" s="56"/>
      <c r="I18" s="56"/>
    </row>
    <row r="19" spans="1:9" s="4" customFormat="1" ht="18" customHeight="1">
      <c r="A19" s="15"/>
      <c r="B19" s="15"/>
      <c r="C19" s="15"/>
      <c r="D19" s="14"/>
      <c r="E19" s="56"/>
      <c r="F19" s="56"/>
      <c r="G19" s="56"/>
      <c r="H19" s="56"/>
      <c r="I19" s="56"/>
    </row>
    <row r="20" spans="1:9" s="4" customFormat="1" ht="18" customHeight="1">
      <c r="A20" s="15"/>
      <c r="B20" s="15"/>
      <c r="C20" s="15"/>
      <c r="D20" s="14"/>
      <c r="E20" s="56"/>
      <c r="F20" s="56"/>
      <c r="G20" s="56"/>
      <c r="H20" s="56"/>
      <c r="I20" s="56"/>
    </row>
    <row r="21" spans="1:9" s="3" customFormat="1" ht="18" customHeight="1">
      <c r="A21" s="61"/>
      <c r="B21" s="61"/>
      <c r="C21" s="61"/>
      <c r="D21" s="62" t="s">
        <v>121</v>
      </c>
      <c r="E21" s="63">
        <v>207.13</v>
      </c>
      <c r="F21" s="63">
        <v>177.13</v>
      </c>
      <c r="G21" s="63">
        <v>163.63</v>
      </c>
      <c r="H21" s="63">
        <v>13.5</v>
      </c>
      <c r="I21" s="63">
        <v>30</v>
      </c>
    </row>
  </sheetData>
  <mergeCells count="9">
    <mergeCell ref="A2:I2"/>
    <mergeCell ref="F4:H4"/>
    <mergeCell ref="D4:D6"/>
    <mergeCell ref="E4:E6"/>
    <mergeCell ref="F5:F6"/>
    <mergeCell ref="G5:G6"/>
    <mergeCell ref="H5:H6"/>
    <mergeCell ref="I4:I5"/>
    <mergeCell ref="A4:C5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0"/>
  <sheetViews>
    <sheetView showGridLines="0" showZeros="0" workbookViewId="0">
      <selection activeCell="C61" sqref="C61"/>
    </sheetView>
  </sheetViews>
  <sheetFormatPr defaultColWidth="9" defaultRowHeight="15.75"/>
  <cols>
    <col min="1" max="1" width="14.875" style="32" customWidth="1"/>
    <col min="2" max="2" width="43.625" style="32" customWidth="1"/>
    <col min="3" max="5" width="24" style="32" customWidth="1"/>
    <col min="6" max="16384" width="9" style="32"/>
  </cols>
  <sheetData>
    <row r="1" spans="1:5" s="31" customFormat="1" ht="13.5" customHeight="1">
      <c r="A1" s="5" t="s">
        <v>122</v>
      </c>
      <c r="E1" s="35"/>
    </row>
    <row r="2" spans="1:5" ht="28.9" customHeight="1">
      <c r="A2" s="112" t="s">
        <v>123</v>
      </c>
      <c r="B2" s="112"/>
      <c r="C2" s="112"/>
      <c r="D2" s="112"/>
      <c r="E2" s="112"/>
    </row>
    <row r="3" spans="1:5" s="33" customFormat="1" ht="18" customHeight="1">
      <c r="A3" s="5" t="s">
        <v>48</v>
      </c>
      <c r="B3" s="36"/>
      <c r="C3" s="36"/>
      <c r="D3" s="36"/>
      <c r="E3" s="37" t="s">
        <v>124</v>
      </c>
    </row>
    <row r="4" spans="1:5" s="34" customFormat="1" ht="18" customHeight="1">
      <c r="A4" s="113" t="s">
        <v>125</v>
      </c>
      <c r="B4" s="113"/>
      <c r="C4" s="114" t="s">
        <v>126</v>
      </c>
      <c r="D4" s="114"/>
      <c r="E4" s="114"/>
    </row>
    <row r="5" spans="1:5" s="34" customFormat="1" ht="18" customHeight="1">
      <c r="A5" s="39" t="s">
        <v>127</v>
      </c>
      <c r="B5" s="39" t="s">
        <v>128</v>
      </c>
      <c r="C5" s="39" t="s">
        <v>129</v>
      </c>
      <c r="D5" s="38" t="s">
        <v>130</v>
      </c>
      <c r="E5" s="38" t="s">
        <v>131</v>
      </c>
    </row>
    <row r="6" spans="1:5" s="33" customFormat="1" ht="18" customHeight="1">
      <c r="A6" s="40" t="s">
        <v>132</v>
      </c>
      <c r="B6" s="41" t="s">
        <v>108</v>
      </c>
      <c r="C6" s="43">
        <v>163.63</v>
      </c>
      <c r="D6" s="43">
        <v>163.63</v>
      </c>
      <c r="E6" s="44"/>
    </row>
    <row r="7" spans="1:5" s="33" customFormat="1" ht="18" customHeight="1">
      <c r="A7" s="40" t="s">
        <v>133</v>
      </c>
      <c r="B7" s="41" t="s">
        <v>134</v>
      </c>
      <c r="C7" s="43">
        <v>58.41</v>
      </c>
      <c r="D7" s="43">
        <v>58.41</v>
      </c>
      <c r="E7" s="44"/>
    </row>
    <row r="8" spans="1:5" s="33" customFormat="1" ht="18" customHeight="1">
      <c r="A8" s="40" t="s">
        <v>135</v>
      </c>
      <c r="B8" s="41" t="s">
        <v>136</v>
      </c>
      <c r="C8" s="43">
        <v>36.33</v>
      </c>
      <c r="D8" s="43">
        <v>36.33</v>
      </c>
      <c r="E8" s="44"/>
    </row>
    <row r="9" spans="1:5" s="33" customFormat="1" ht="18" customHeight="1">
      <c r="A9" s="40" t="s">
        <v>137</v>
      </c>
      <c r="B9" s="41" t="s">
        <v>138</v>
      </c>
      <c r="C9" s="43">
        <v>18</v>
      </c>
      <c r="D9" s="43">
        <v>18</v>
      </c>
      <c r="E9" s="44"/>
    </row>
    <row r="10" spans="1:5" s="33" customFormat="1" ht="18" customHeight="1">
      <c r="A10" s="40" t="s">
        <v>139</v>
      </c>
      <c r="B10" s="41" t="s">
        <v>140</v>
      </c>
      <c r="C10" s="43"/>
      <c r="D10" s="43"/>
      <c r="E10" s="44"/>
    </row>
    <row r="11" spans="1:5" s="33" customFormat="1" ht="18" customHeight="1">
      <c r="A11" s="40" t="s">
        <v>141</v>
      </c>
      <c r="B11" s="41" t="s">
        <v>142</v>
      </c>
      <c r="C11" s="43">
        <v>15.16</v>
      </c>
      <c r="D11" s="43">
        <v>15.16</v>
      </c>
      <c r="E11" s="44"/>
    </row>
    <row r="12" spans="1:5" s="33" customFormat="1" ht="18" customHeight="1">
      <c r="A12" s="40" t="s">
        <v>143</v>
      </c>
      <c r="B12" s="41" t="s">
        <v>144</v>
      </c>
      <c r="C12" s="43"/>
      <c r="D12" s="43"/>
      <c r="E12" s="44"/>
    </row>
    <row r="13" spans="1:5" s="33" customFormat="1" ht="18" customHeight="1">
      <c r="A13" s="40">
        <v>30110</v>
      </c>
      <c r="B13" s="41" t="s">
        <v>145</v>
      </c>
      <c r="C13" s="43">
        <v>9.1300000000000008</v>
      </c>
      <c r="D13" s="43">
        <v>9.1300000000000008</v>
      </c>
      <c r="E13" s="44"/>
    </row>
    <row r="14" spans="1:5" s="33" customFormat="1" ht="18" customHeight="1">
      <c r="A14" s="40">
        <v>30111</v>
      </c>
      <c r="B14" s="41" t="s">
        <v>146</v>
      </c>
      <c r="C14" s="43"/>
      <c r="D14" s="43"/>
      <c r="E14" s="44"/>
    </row>
    <row r="15" spans="1:5" s="33" customFormat="1" ht="18" customHeight="1">
      <c r="A15" s="40">
        <v>30112</v>
      </c>
      <c r="B15" s="41" t="s">
        <v>147</v>
      </c>
      <c r="C15" s="43">
        <v>0.45</v>
      </c>
      <c r="D15" s="43">
        <v>0.45</v>
      </c>
      <c r="E15" s="44"/>
    </row>
    <row r="16" spans="1:5" s="33" customFormat="1" ht="18" customHeight="1">
      <c r="A16" s="40">
        <v>30113</v>
      </c>
      <c r="B16" s="41" t="s">
        <v>100</v>
      </c>
      <c r="C16" s="43">
        <v>14.88</v>
      </c>
      <c r="D16" s="43">
        <v>14.88</v>
      </c>
      <c r="E16" s="44"/>
    </row>
    <row r="17" spans="1:5" s="33" customFormat="1" ht="18" customHeight="1">
      <c r="A17" s="40">
        <v>30114</v>
      </c>
      <c r="B17" s="41" t="s">
        <v>148</v>
      </c>
      <c r="C17" s="43"/>
      <c r="D17" s="43"/>
      <c r="E17" s="44"/>
    </row>
    <row r="18" spans="1:5" s="33" customFormat="1" ht="18" customHeight="1">
      <c r="A18" s="40" t="s">
        <v>149</v>
      </c>
      <c r="B18" s="41" t="s">
        <v>150</v>
      </c>
      <c r="C18" s="43">
        <f>10.8+0.47</f>
        <v>11.270000000000001</v>
      </c>
      <c r="D18" s="43">
        <f>10.8+0.47</f>
        <v>11.270000000000001</v>
      </c>
      <c r="E18" s="44"/>
    </row>
    <row r="19" spans="1:5" s="33" customFormat="1" ht="18" customHeight="1">
      <c r="A19" s="40" t="s">
        <v>151</v>
      </c>
      <c r="B19" s="41" t="s">
        <v>152</v>
      </c>
      <c r="C19" s="43"/>
      <c r="D19" s="43"/>
      <c r="E19" s="44"/>
    </row>
    <row r="20" spans="1:5" s="33" customFormat="1" ht="18" customHeight="1">
      <c r="A20" s="40" t="s">
        <v>153</v>
      </c>
      <c r="B20" s="41" t="s">
        <v>154</v>
      </c>
      <c r="C20" s="42"/>
      <c r="D20" s="43"/>
      <c r="E20" s="44"/>
    </row>
    <row r="21" spans="1:5" s="33" customFormat="1" ht="18" customHeight="1">
      <c r="A21" s="40" t="s">
        <v>155</v>
      </c>
      <c r="B21" s="41" t="s">
        <v>156</v>
      </c>
      <c r="C21" s="42"/>
      <c r="D21" s="43"/>
      <c r="E21" s="44"/>
    </row>
    <row r="22" spans="1:5" s="33" customFormat="1" ht="18" customHeight="1">
      <c r="A22" s="40" t="s">
        <v>157</v>
      </c>
      <c r="B22" s="41" t="s">
        <v>158</v>
      </c>
      <c r="C22" s="42"/>
      <c r="D22" s="43"/>
      <c r="E22" s="44"/>
    </row>
    <row r="23" spans="1:5" s="33" customFormat="1" ht="18" customHeight="1">
      <c r="A23" s="40" t="s">
        <v>159</v>
      </c>
      <c r="B23" s="41" t="s">
        <v>160</v>
      </c>
      <c r="C23" s="42"/>
      <c r="D23" s="43"/>
      <c r="E23" s="44"/>
    </row>
    <row r="24" spans="1:5" s="33" customFormat="1" ht="18" customHeight="1">
      <c r="A24" s="40" t="s">
        <v>161</v>
      </c>
      <c r="B24" s="41" t="s">
        <v>162</v>
      </c>
      <c r="C24" s="42"/>
      <c r="D24" s="43"/>
      <c r="E24" s="44"/>
    </row>
    <row r="25" spans="1:5" s="33" customFormat="1" ht="18" customHeight="1">
      <c r="A25" s="40" t="s">
        <v>163</v>
      </c>
      <c r="B25" s="41" t="s">
        <v>164</v>
      </c>
      <c r="C25" s="42"/>
      <c r="D25" s="43"/>
      <c r="E25" s="44"/>
    </row>
    <row r="26" spans="1:5" s="33" customFormat="1" ht="18" customHeight="1">
      <c r="A26" s="40" t="s">
        <v>165</v>
      </c>
      <c r="B26" s="41" t="s">
        <v>148</v>
      </c>
      <c r="C26" s="42"/>
      <c r="D26" s="43"/>
      <c r="E26" s="44"/>
    </row>
    <row r="27" spans="1:5" s="33" customFormat="1" ht="18" customHeight="1">
      <c r="A27" s="40" t="s">
        <v>166</v>
      </c>
      <c r="B27" s="41" t="s">
        <v>167</v>
      </c>
      <c r="C27" s="42"/>
      <c r="D27" s="43"/>
      <c r="E27" s="44"/>
    </row>
    <row r="28" spans="1:5" s="33" customFormat="1" ht="18" customHeight="1">
      <c r="A28" s="40" t="s">
        <v>168</v>
      </c>
      <c r="B28" s="41" t="s">
        <v>169</v>
      </c>
      <c r="C28" s="42"/>
      <c r="D28" s="43"/>
      <c r="E28" s="44"/>
    </row>
    <row r="29" spans="1:5" s="33" customFormat="1" ht="18" customHeight="1">
      <c r="A29" s="40" t="s">
        <v>170</v>
      </c>
      <c r="B29" s="41" t="s">
        <v>171</v>
      </c>
      <c r="C29" s="42"/>
      <c r="D29" s="43"/>
      <c r="E29" s="44"/>
    </row>
    <row r="30" spans="1:5" s="33" customFormat="1" ht="18" customHeight="1">
      <c r="A30" s="40" t="s">
        <v>172</v>
      </c>
      <c r="B30" s="41" t="s">
        <v>173</v>
      </c>
      <c r="C30" s="42"/>
      <c r="D30" s="43"/>
      <c r="E30" s="44"/>
    </row>
    <row r="31" spans="1:5" s="33" customFormat="1" ht="18" customHeight="1">
      <c r="A31" s="40" t="s">
        <v>174</v>
      </c>
      <c r="B31" s="41" t="s">
        <v>175</v>
      </c>
      <c r="C31" s="42"/>
      <c r="D31" s="43"/>
      <c r="E31" s="44"/>
    </row>
    <row r="32" spans="1:5" s="33" customFormat="1" ht="18" customHeight="1">
      <c r="A32" s="41" t="s">
        <v>176</v>
      </c>
      <c r="B32" s="41" t="s">
        <v>177</v>
      </c>
      <c r="C32" s="43">
        <v>13.5</v>
      </c>
      <c r="D32" s="46"/>
      <c r="E32" s="43">
        <v>13.5</v>
      </c>
    </row>
    <row r="33" spans="1:5" s="33" customFormat="1" ht="18" customHeight="1">
      <c r="A33" s="41" t="s">
        <v>178</v>
      </c>
      <c r="B33" s="41" t="s">
        <v>179</v>
      </c>
      <c r="C33" s="43">
        <v>2.2999999999999998</v>
      </c>
      <c r="D33" s="46"/>
      <c r="E33" s="43">
        <v>2.2999999999999998</v>
      </c>
    </row>
    <row r="34" spans="1:5" s="33" customFormat="1" ht="18" customHeight="1">
      <c r="A34" s="41" t="s">
        <v>180</v>
      </c>
      <c r="B34" s="41" t="s">
        <v>181</v>
      </c>
      <c r="C34" s="43">
        <v>1.2</v>
      </c>
      <c r="D34" s="46"/>
      <c r="E34" s="43">
        <v>1.2</v>
      </c>
    </row>
    <row r="35" spans="1:5" s="33" customFormat="1" ht="18" customHeight="1">
      <c r="A35" s="41" t="s">
        <v>182</v>
      </c>
      <c r="B35" s="41" t="s">
        <v>183</v>
      </c>
      <c r="C35" s="43"/>
      <c r="D35" s="46"/>
      <c r="E35" s="43"/>
    </row>
    <row r="36" spans="1:5" s="33" customFormat="1" ht="18" customHeight="1">
      <c r="A36" s="41" t="s">
        <v>184</v>
      </c>
      <c r="B36" s="41" t="s">
        <v>185</v>
      </c>
      <c r="C36" s="43"/>
      <c r="D36" s="46"/>
      <c r="E36" s="43"/>
    </row>
    <row r="37" spans="1:5" s="33" customFormat="1" ht="18" customHeight="1">
      <c r="A37" s="41" t="s">
        <v>186</v>
      </c>
      <c r="B37" s="41" t="s">
        <v>187</v>
      </c>
      <c r="C37" s="43">
        <v>0.3</v>
      </c>
      <c r="D37" s="46"/>
      <c r="E37" s="43">
        <v>0.3</v>
      </c>
    </row>
    <row r="38" spans="1:5" s="33" customFormat="1" ht="18" customHeight="1">
      <c r="A38" s="41" t="s">
        <v>188</v>
      </c>
      <c r="B38" s="41" t="s">
        <v>189</v>
      </c>
      <c r="C38" s="43">
        <v>2</v>
      </c>
      <c r="D38" s="46"/>
      <c r="E38" s="43">
        <v>2</v>
      </c>
    </row>
    <row r="39" spans="1:5" s="33" customFormat="1" ht="18" customHeight="1">
      <c r="A39" s="41" t="s">
        <v>190</v>
      </c>
      <c r="B39" s="41" t="s">
        <v>191</v>
      </c>
      <c r="C39" s="43">
        <v>1.2</v>
      </c>
      <c r="D39" s="46"/>
      <c r="E39" s="43">
        <v>1.2</v>
      </c>
    </row>
    <row r="40" spans="1:5" s="33" customFormat="1" ht="18" customHeight="1">
      <c r="A40" s="41" t="s">
        <v>192</v>
      </c>
      <c r="B40" s="41" t="s">
        <v>193</v>
      </c>
      <c r="C40" s="43"/>
      <c r="D40" s="46"/>
      <c r="E40" s="43"/>
    </row>
    <row r="41" spans="1:5" s="33" customFormat="1" ht="18" customHeight="1">
      <c r="A41" s="41" t="s">
        <v>194</v>
      </c>
      <c r="B41" s="41" t="s">
        <v>195</v>
      </c>
      <c r="C41" s="43">
        <v>2</v>
      </c>
      <c r="D41" s="46"/>
      <c r="E41" s="43">
        <v>2</v>
      </c>
    </row>
    <row r="42" spans="1:5" s="33" customFormat="1" ht="18" customHeight="1">
      <c r="A42" s="41" t="s">
        <v>196</v>
      </c>
      <c r="B42" s="41" t="s">
        <v>197</v>
      </c>
      <c r="C42" s="43">
        <v>1</v>
      </c>
      <c r="D42" s="46"/>
      <c r="E42" s="43">
        <v>1</v>
      </c>
    </row>
    <row r="43" spans="1:5" s="33" customFormat="1" ht="18" customHeight="1">
      <c r="A43" s="41" t="s">
        <v>198</v>
      </c>
      <c r="B43" s="41" t="s">
        <v>199</v>
      </c>
      <c r="C43" s="43"/>
      <c r="D43" s="46"/>
      <c r="E43" s="43"/>
    </row>
    <row r="44" spans="1:5" s="33" customFormat="1" ht="18" customHeight="1">
      <c r="A44" s="41" t="s">
        <v>200</v>
      </c>
      <c r="B44" s="41" t="s">
        <v>201</v>
      </c>
      <c r="C44" s="43">
        <v>1.5</v>
      </c>
      <c r="D44" s="46"/>
      <c r="E44" s="43">
        <v>1.5</v>
      </c>
    </row>
    <row r="45" spans="1:5" s="33" customFormat="1" ht="18" customHeight="1">
      <c r="A45" s="41" t="s">
        <v>202</v>
      </c>
      <c r="B45" s="41" t="s">
        <v>203</v>
      </c>
      <c r="C45" s="43"/>
      <c r="D45" s="46"/>
      <c r="E45" s="43"/>
    </row>
    <row r="46" spans="1:5" s="33" customFormat="1" ht="18" customHeight="1">
      <c r="A46" s="41" t="s">
        <v>204</v>
      </c>
      <c r="B46" s="41" t="s">
        <v>205</v>
      </c>
      <c r="C46" s="43">
        <v>1</v>
      </c>
      <c r="D46" s="46"/>
      <c r="E46" s="43">
        <v>1</v>
      </c>
    </row>
    <row r="47" spans="1:5" s="33" customFormat="1" ht="18" customHeight="1">
      <c r="A47" s="41" t="s">
        <v>206</v>
      </c>
      <c r="B47" s="41" t="s">
        <v>207</v>
      </c>
      <c r="C47" s="42"/>
      <c r="D47" s="46"/>
      <c r="E47" s="43"/>
    </row>
    <row r="48" spans="1:5" s="33" customFormat="1" ht="18" customHeight="1">
      <c r="A48" s="41" t="s">
        <v>208</v>
      </c>
      <c r="B48" s="41" t="s">
        <v>209</v>
      </c>
      <c r="C48" s="42"/>
      <c r="D48" s="46"/>
      <c r="E48" s="43"/>
    </row>
    <row r="49" spans="1:5" s="33" customFormat="1" ht="18" customHeight="1">
      <c r="A49" s="41" t="s">
        <v>210</v>
      </c>
      <c r="B49" s="41" t="s">
        <v>211</v>
      </c>
      <c r="C49" s="42"/>
      <c r="D49" s="46"/>
      <c r="E49" s="43"/>
    </row>
    <row r="50" spans="1:5" s="33" customFormat="1" ht="18" customHeight="1">
      <c r="A50" s="41" t="s">
        <v>212</v>
      </c>
      <c r="B50" s="41" t="s">
        <v>213</v>
      </c>
      <c r="C50" s="42"/>
      <c r="D50" s="46"/>
      <c r="E50" s="43"/>
    </row>
    <row r="51" spans="1:5" s="33" customFormat="1" ht="18" customHeight="1">
      <c r="A51" s="41" t="s">
        <v>214</v>
      </c>
      <c r="B51" s="41" t="s">
        <v>215</v>
      </c>
      <c r="C51" s="42"/>
      <c r="D51" s="46"/>
      <c r="E51" s="43"/>
    </row>
    <row r="52" spans="1:5" s="33" customFormat="1" ht="18" customHeight="1">
      <c r="A52" s="41" t="s">
        <v>216</v>
      </c>
      <c r="B52" s="41" t="s">
        <v>217</v>
      </c>
      <c r="C52" s="42"/>
      <c r="D52" s="46"/>
      <c r="E52" s="43"/>
    </row>
    <row r="53" spans="1:5" s="33" customFormat="1" ht="18" customHeight="1">
      <c r="A53" s="41" t="s">
        <v>218</v>
      </c>
      <c r="B53" s="41" t="s">
        <v>219</v>
      </c>
      <c r="C53" s="42"/>
      <c r="D53" s="46"/>
      <c r="E53" s="43"/>
    </row>
    <row r="54" spans="1:5" s="33" customFormat="1" ht="18" customHeight="1">
      <c r="A54" s="41" t="s">
        <v>220</v>
      </c>
      <c r="B54" s="41" t="s">
        <v>221</v>
      </c>
      <c r="C54" s="42" t="s">
        <v>254</v>
      </c>
      <c r="D54" s="46"/>
      <c r="E54" s="43">
        <v>1</v>
      </c>
    </row>
    <row r="55" spans="1:5" s="33" customFormat="1" ht="18" customHeight="1">
      <c r="A55" s="41" t="s">
        <v>222</v>
      </c>
      <c r="B55" s="41" t="s">
        <v>223</v>
      </c>
      <c r="C55" s="42"/>
      <c r="D55" s="46"/>
      <c r="E55" s="43"/>
    </row>
    <row r="56" spans="1:5" s="33" customFormat="1" ht="18" customHeight="1">
      <c r="A56" s="41" t="s">
        <v>224</v>
      </c>
      <c r="B56" s="41" t="s">
        <v>225</v>
      </c>
      <c r="C56" s="42"/>
      <c r="D56" s="46"/>
      <c r="E56" s="43"/>
    </row>
    <row r="57" spans="1:5" s="33" customFormat="1" ht="18" customHeight="1">
      <c r="A57" s="41" t="s">
        <v>226</v>
      </c>
      <c r="B57" s="41" t="s">
        <v>227</v>
      </c>
      <c r="C57" s="42"/>
      <c r="D57" s="46"/>
      <c r="E57" s="43"/>
    </row>
    <row r="58" spans="1:5" s="33" customFormat="1" ht="18" customHeight="1">
      <c r="A58" s="41" t="s">
        <v>228</v>
      </c>
      <c r="B58" s="41" t="s">
        <v>229</v>
      </c>
      <c r="C58" s="42"/>
      <c r="D58" s="46"/>
      <c r="E58" s="43"/>
    </row>
    <row r="59" spans="1:5" s="33" customFormat="1" ht="18" customHeight="1">
      <c r="A59" s="41" t="s">
        <v>230</v>
      </c>
      <c r="B59" s="41" t="s">
        <v>231</v>
      </c>
      <c r="C59" s="42"/>
      <c r="D59" s="46"/>
      <c r="E59" s="43"/>
    </row>
    <row r="60" spans="1:5" s="33" customFormat="1" ht="18" customHeight="1">
      <c r="A60" s="45"/>
      <c r="B60" s="45" t="s">
        <v>232</v>
      </c>
      <c r="C60" s="46">
        <f>D60+E60</f>
        <v>177.13</v>
      </c>
      <c r="D60" s="46">
        <v>163.63</v>
      </c>
      <c r="E60" s="46">
        <v>13.5</v>
      </c>
    </row>
  </sheetData>
  <mergeCells count="3">
    <mergeCell ref="A2:E2"/>
    <mergeCell ref="A4:B4"/>
    <mergeCell ref="C4:E4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9"/>
  <sheetViews>
    <sheetView showGridLines="0" workbookViewId="0">
      <selection activeCell="C10" sqref="C10"/>
    </sheetView>
  </sheetViews>
  <sheetFormatPr defaultColWidth="9" defaultRowHeight="14.25"/>
  <cols>
    <col min="1" max="1" width="24.25" style="18" customWidth="1"/>
    <col min="2" max="2" width="26.25" style="18" customWidth="1"/>
    <col min="3" max="3" width="25.5" style="18" customWidth="1"/>
    <col min="4" max="6" width="18.875" style="18" customWidth="1"/>
    <col min="7" max="16384" width="9" style="18"/>
  </cols>
  <sheetData>
    <row r="1" spans="1:6" ht="26.25" customHeight="1">
      <c r="A1" s="5" t="s">
        <v>233</v>
      </c>
      <c r="B1" s="19"/>
      <c r="C1" s="20"/>
      <c r="D1" s="20"/>
      <c r="E1" s="20"/>
      <c r="F1" s="21"/>
    </row>
    <row r="2" spans="1:6" ht="36" customHeight="1">
      <c r="A2" s="112" t="s">
        <v>234</v>
      </c>
      <c r="B2" s="112"/>
      <c r="C2" s="112"/>
      <c r="D2" s="112"/>
      <c r="E2" s="112"/>
      <c r="F2" s="112"/>
    </row>
    <row r="3" spans="1:6" ht="24.75" customHeight="1">
      <c r="A3" s="22" t="s">
        <v>235</v>
      </c>
      <c r="B3" s="23"/>
      <c r="C3" s="23"/>
      <c r="D3" s="23"/>
      <c r="E3" s="23"/>
      <c r="F3" s="24" t="s">
        <v>236</v>
      </c>
    </row>
    <row r="4" spans="1:6" s="16" customFormat="1" ht="28.5" customHeight="1">
      <c r="A4" s="116" t="s">
        <v>237</v>
      </c>
      <c r="B4" s="115" t="s">
        <v>238</v>
      </c>
      <c r="C4" s="115" t="s">
        <v>239</v>
      </c>
      <c r="D4" s="115"/>
      <c r="E4" s="115"/>
      <c r="F4" s="117" t="s">
        <v>240</v>
      </c>
    </row>
    <row r="5" spans="1:6" s="16" customFormat="1" ht="27.75" customHeight="1">
      <c r="A5" s="116"/>
      <c r="B5" s="115"/>
      <c r="C5" s="25" t="s">
        <v>241</v>
      </c>
      <c r="D5" s="25" t="s">
        <v>242</v>
      </c>
      <c r="E5" s="25" t="s">
        <v>243</v>
      </c>
      <c r="F5" s="118"/>
    </row>
    <row r="6" spans="1:6" s="17" customFormat="1" ht="45.75" customHeight="1">
      <c r="A6" s="26">
        <v>22</v>
      </c>
      <c r="B6" s="27"/>
      <c r="C6" s="28">
        <v>14</v>
      </c>
      <c r="D6" s="27"/>
      <c r="E6" s="27">
        <v>14</v>
      </c>
      <c r="F6" s="28">
        <v>8</v>
      </c>
    </row>
    <row r="7" spans="1:6">
      <c r="A7" s="29"/>
      <c r="B7" s="29"/>
      <c r="C7" s="29"/>
      <c r="D7" s="29"/>
      <c r="E7" s="29"/>
      <c r="F7" s="29"/>
    </row>
    <row r="8" spans="1:6">
      <c r="A8" s="30"/>
    </row>
    <row r="9" spans="1:6">
      <c r="A9" s="30"/>
    </row>
  </sheetData>
  <mergeCells count="5">
    <mergeCell ref="A2:F2"/>
    <mergeCell ref="C4:E4"/>
    <mergeCell ref="A4:A5"/>
    <mergeCell ref="B4:B5"/>
    <mergeCell ref="F4:F5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3"/>
  <sheetViews>
    <sheetView showGridLines="0" showZeros="0" workbookViewId="0">
      <selection activeCell="G13" sqref="G13"/>
    </sheetView>
  </sheetViews>
  <sheetFormatPr defaultColWidth="8.875" defaultRowHeight="13.5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pans="1:5" s="1" customFormat="1" ht="15.95" customHeight="1">
      <c r="A1" s="5" t="s">
        <v>244</v>
      </c>
      <c r="B1" s="6"/>
      <c r="C1" s="6"/>
      <c r="D1" s="7"/>
      <c r="E1" s="8"/>
    </row>
    <row r="2" spans="1:5" s="1" customFormat="1" ht="39.75" customHeight="1">
      <c r="A2" s="119" t="s">
        <v>245</v>
      </c>
      <c r="B2" s="119"/>
      <c r="C2" s="119"/>
      <c r="D2" s="119"/>
      <c r="E2" s="119"/>
    </row>
    <row r="3" spans="1:5" s="2" customFormat="1" ht="18" customHeight="1">
      <c r="A3" s="9" t="s">
        <v>246</v>
      </c>
      <c r="B3" s="9" t="s">
        <v>49</v>
      </c>
      <c r="C3" s="9"/>
      <c r="D3" s="9"/>
      <c r="E3" s="10" t="s">
        <v>247</v>
      </c>
    </row>
    <row r="4" spans="1:5" s="3" customFormat="1" ht="23.25" customHeight="1">
      <c r="A4" s="120" t="s">
        <v>248</v>
      </c>
      <c r="B4" s="120" t="s">
        <v>249</v>
      </c>
      <c r="C4" s="120" t="s">
        <v>250</v>
      </c>
      <c r="D4" s="120"/>
      <c r="E4" s="120"/>
    </row>
    <row r="5" spans="1:5" s="3" customFormat="1" ht="23.25" customHeight="1">
      <c r="A5" s="120"/>
      <c r="B5" s="120"/>
      <c r="C5" s="11" t="s">
        <v>251</v>
      </c>
      <c r="D5" s="11" t="s">
        <v>252</v>
      </c>
      <c r="E5" s="11" t="s">
        <v>253</v>
      </c>
    </row>
    <row r="6" spans="1:5" s="4" customFormat="1" ht="18" customHeight="1">
      <c r="A6" s="12"/>
      <c r="B6" s="12"/>
      <c r="C6" s="13"/>
      <c r="D6" s="13"/>
      <c r="E6" s="13"/>
    </row>
    <row r="7" spans="1:5" s="4" customFormat="1" ht="18" customHeight="1">
      <c r="A7" s="12"/>
      <c r="B7" s="12"/>
      <c r="C7" s="13"/>
      <c r="D7" s="13"/>
      <c r="E7" s="13"/>
    </row>
    <row r="8" spans="1:5" s="4" customFormat="1" ht="18" customHeight="1">
      <c r="A8" s="12"/>
      <c r="B8" s="12"/>
      <c r="C8" s="13"/>
      <c r="D8" s="13"/>
      <c r="E8" s="13"/>
    </row>
    <row r="9" spans="1:5" s="4" customFormat="1" ht="18" customHeight="1">
      <c r="A9" s="12"/>
      <c r="B9" s="14"/>
      <c r="C9" s="13"/>
      <c r="D9" s="13"/>
      <c r="E9" s="13"/>
    </row>
    <row r="10" spans="1:5" s="4" customFormat="1" ht="18" customHeight="1">
      <c r="A10" s="14"/>
      <c r="B10" s="15"/>
      <c r="C10" s="13"/>
      <c r="D10" s="13"/>
      <c r="E10" s="13"/>
    </row>
    <row r="11" spans="1:5" s="4" customFormat="1" ht="18" customHeight="1">
      <c r="A11" s="14"/>
      <c r="B11" s="14"/>
      <c r="C11" s="13"/>
      <c r="D11" s="13"/>
      <c r="E11" s="13"/>
    </row>
    <row r="12" spans="1:5" s="4" customFormat="1" ht="18" customHeight="1">
      <c r="A12" s="14"/>
      <c r="B12" s="14"/>
      <c r="C12" s="13"/>
      <c r="D12" s="13"/>
      <c r="E12" s="13"/>
    </row>
    <row r="13" spans="1:5" s="4" customFormat="1" ht="18" customHeight="1">
      <c r="A13" s="14" t="s">
        <v>101</v>
      </c>
      <c r="B13" s="14" t="s">
        <v>121</v>
      </c>
      <c r="C13" s="13"/>
      <c r="D13" s="13"/>
      <c r="E13" s="13"/>
    </row>
  </sheetData>
  <mergeCells count="4">
    <mergeCell ref="A2:E2"/>
    <mergeCell ref="C4:E4"/>
    <mergeCell ref="A4:A5"/>
    <mergeCell ref="B4:B5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6一般公共预算基本支出</vt:lpstr>
      <vt:lpstr>7三公</vt:lpstr>
      <vt:lpstr>8政府性基金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2021-05-16T12:29:00Z</cp:lastPrinted>
  <dcterms:created xsi:type="dcterms:W3CDTF">2015-03-02T09:36:00Z</dcterms:created>
  <dcterms:modified xsi:type="dcterms:W3CDTF">2022-09-05T01:38:38Z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69BAF779D28E4D248BC799DE2B67598A</vt:lpwstr>
  </property>
</Properties>
</file>