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2" activeTab="3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<sst xmlns="http://schemas.openxmlformats.org/spreadsheetml/2006/main" count="406" uniqueCount="199">
  <si>
    <t>DEBT_T_XXGK_CXZQSY</t>
  </si>
  <si>
    <t xml:space="preserve"> AND T.AD_CODE_GK=430725 AND T.SET_YEAR_GK=2022 AND T.ZWLB_ID=01</t>
  </si>
  <si>
    <t>债券存续期公开</t>
  </si>
  <si>
    <t>AD_CODE_GK#430725</t>
  </si>
  <si>
    <t>AD_CODE#430725</t>
  </si>
  <si>
    <t>SET_YEAR_GK#2022</t>
  </si>
  <si>
    <t>ad_name#430725 桃源县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</si>
  <si>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</si>
  <si>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</si>
  <si>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</si>
  <si>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</si>
  <si>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</si>
  <si>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</si>
  <si>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</si>
  <si>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</si>
  <si>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</si>
  <si>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</si>
  <si>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</si>
  <si>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</si>
  <si>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</si>
  <si>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</si>
  <si>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</si>
  <si>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</si>
  <si>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</si>
  <si>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</si>
  <si>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2020年--2021年末430725 桃源县发行的新增地方政府一般债券情况表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</si>
  <si>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</si>
  <si>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</si>
  <si>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</si>
  <si>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</si>
  <si>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</si>
  <si>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</si>
  <si>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</si>
  <si>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</si>
  <si>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</si>
  <si>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</si>
  <si>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</si>
  <si>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</si>
  <si>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</si>
  <si>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</si>
  <si>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2020年湖南省政府一般债券（三期）</t>
  </si>
  <si>
    <t>2005268</t>
  </si>
  <si>
    <t>一般债券</t>
  </si>
  <si>
    <t>2020</t>
  </si>
  <si>
    <t>2020-03-25</t>
  </si>
  <si>
    <t>2.93</t>
  </si>
  <si>
    <t>10年</t>
  </si>
  <si>
    <t>A2ED3DEF82103390E0534209680AAD14</t>
  </si>
  <si>
    <t>2020湖南省政府一般债券（六期）</t>
  </si>
  <si>
    <t>2005812</t>
  </si>
  <si>
    <t>2020-08-18</t>
  </si>
  <si>
    <t>3.08</t>
  </si>
  <si>
    <t>5年</t>
  </si>
  <si>
    <t>ADECA7455B1B35B9E0534209680A9730</t>
  </si>
  <si>
    <t>2021年湖南省政府一般债券（七期）</t>
  </si>
  <si>
    <t>173678</t>
  </si>
  <si>
    <t>2021</t>
  </si>
  <si>
    <t>2021-06-03</t>
  </si>
  <si>
    <t>3年</t>
  </si>
  <si>
    <t>CF57FD4818961B6FE0534209680AF69D</t>
  </si>
  <si>
    <t>2021年湖南省政府一般债券（十一期）</t>
  </si>
  <si>
    <t>2171085</t>
  </si>
  <si>
    <t>2021-10-25</t>
  </si>
  <si>
    <t>2.94</t>
  </si>
  <si>
    <t>CF6766C59D0013A5E0534209680A3543</t>
  </si>
  <si>
    <t>注：本表由使用债券资金的部门不迟于每年6月底前公开，反映截至上年末一般债券及项目信息。</t>
  </si>
  <si>
    <t xml:space="preserve"> AND T.AD_CODE_GK=430725 AND T.SET_YEAR_GK=2022 AND T.ZWLB_ID=02</t>
  </si>
  <si>
    <t>ZWLB_NAME#专项债券</t>
  </si>
  <si>
    <t>ZWLB_ID#02</t>
  </si>
  <si>
    <t>XMZCLX#</t>
  </si>
  <si>
    <t>XMSY#</t>
  </si>
  <si>
    <t>表2</t>
  </si>
  <si>
    <t>2020年--2021年末430725 桃源县发行的新增地方政府专项债券情况表</t>
  </si>
  <si>
    <t>债券项目资产类型</t>
  </si>
  <si>
    <t>已取得项目收益</t>
  </si>
  <si>
    <t>2020年湖南省交通基础设施建设专项债券（一期）-2020年湖南省政府专项债券（六期）</t>
  </si>
  <si>
    <t>160646</t>
  </si>
  <si>
    <t>其他领域专项债券</t>
  </si>
  <si>
    <t>2020-01-14</t>
  </si>
  <si>
    <t>3.36</t>
  </si>
  <si>
    <t>199其他交通设施类资产</t>
  </si>
  <si>
    <t>9E46F5B07BC94D29E0534209680A286E</t>
  </si>
  <si>
    <t>010</t>
  </si>
  <si>
    <t>2020年湖南省社会事业专项债券（一期）-2020年湖南省政府专项债券（十四期）</t>
  </si>
  <si>
    <t>2005131</t>
  </si>
  <si>
    <t>2020-02-21</t>
  </si>
  <si>
    <t>7年</t>
  </si>
  <si>
    <t>1201公立医院</t>
  </si>
  <si>
    <t>9F91739762D7663BE0534209680A58D4</t>
  </si>
  <si>
    <t>007</t>
  </si>
  <si>
    <t>2020年湖南省园区建设专项债券(十一期)-2020年湖南省政府专项债券(二十七期)</t>
  </si>
  <si>
    <t>160764</t>
  </si>
  <si>
    <t>2020-05-28</t>
  </si>
  <si>
    <t>3.45</t>
  </si>
  <si>
    <t>15年</t>
  </si>
  <si>
    <t>499其他市政设施资产</t>
  </si>
  <si>
    <t>A717A852B397665CE0534209680A2A63</t>
  </si>
  <si>
    <t>015</t>
  </si>
  <si>
    <t>2020年湖南省水务建设专项债券(七期)-2020年湖南省政府专项债券(三十三期)</t>
  </si>
  <si>
    <t>160770</t>
  </si>
  <si>
    <t>702自然生态保护</t>
  </si>
  <si>
    <t>A717A852B45E665CE0534209680A2A63</t>
  </si>
  <si>
    <t>2020年湖南省水务建设专项债券（九期）-2020年湖南省政府专项债券（五十二期）</t>
  </si>
  <si>
    <t>104900</t>
  </si>
  <si>
    <t>2020-08-28</t>
  </si>
  <si>
    <t>3.74</t>
  </si>
  <si>
    <t>AE23316229DD3257E0534209680AFC49</t>
  </si>
  <si>
    <t>2020年湖南省园区建设专项债劵（二十期）-2020年湖南省政府专项债劵（六十一期）</t>
  </si>
  <si>
    <t>160960</t>
  </si>
  <si>
    <t>2020-09-23</t>
  </si>
  <si>
    <t>3.94</t>
  </si>
  <si>
    <t>20年</t>
  </si>
  <si>
    <t>B05EF424CA81374DE0534209680A47BB</t>
  </si>
  <si>
    <t>020</t>
  </si>
  <si>
    <t>2021年湖南省园区建设专项债券（二期）-2021年湖南省政府专项债券（五期）</t>
  </si>
  <si>
    <t>2105396</t>
  </si>
  <si>
    <t>2021-07-05</t>
  </si>
  <si>
    <t>3.7</t>
  </si>
  <si>
    <t>C670F10A3B8D7884E0534209680A2A44</t>
  </si>
  <si>
    <t>2021年湖南省社会事业专项债券（二期）-2021年湖南省政府专项债券（九期）</t>
  </si>
  <si>
    <t>2105400</t>
  </si>
  <si>
    <t>C6711E0E00F96471E0534209680A46D7</t>
  </si>
  <si>
    <t>2021年湖南省园区建设专项债券（五期）-2021年湖南省政府专项债券（十八期）</t>
  </si>
  <si>
    <t>2105623</t>
  </si>
  <si>
    <t>2021-08-05</t>
  </si>
  <si>
    <t>3.38</t>
  </si>
  <si>
    <t>C9D2086492FE1691E0534209680A64CF</t>
  </si>
  <si>
    <t>2021年湖南省水务建设专项债券（四期）-2021年湖南省政府专项债券（二十五期）</t>
  </si>
  <si>
    <t>2105630</t>
  </si>
  <si>
    <t>40401供水</t>
  </si>
  <si>
    <t>C9D231437CB2104FE0534209680AA63C</t>
  </si>
  <si>
    <t>2021年湖南省社会事业专项债券（十一期）-2021年湖南省政府专项债券（六十四期）</t>
  </si>
  <si>
    <t>2171099</t>
  </si>
  <si>
    <t>3.51</t>
  </si>
  <si>
    <t>CF4CFD4B3F692138E0534209680AB518</t>
  </si>
  <si>
    <t>2021年湖南省园区建设专项债券（十三期）-2021年湖南省政府专项债券（六十八期）</t>
  </si>
  <si>
    <t>2171103</t>
  </si>
  <si>
    <t>CF4CAF6DCA425625E0534209680A405C</t>
  </si>
  <si>
    <t>2021年湖南省农林水利专项债券（八期）-2021年湖南省政府专项债券（八十三期）</t>
  </si>
  <si>
    <t>2171298</t>
  </si>
  <si>
    <t>2021-11-22</t>
  </si>
  <si>
    <t>3.52</t>
  </si>
  <si>
    <t>1599其他农林水利资产</t>
  </si>
  <si>
    <t>D1ACE8D82FE27467E0534209680A5E21</t>
  </si>
  <si>
    <t>注：本表由使用债券资金的部门不迟于每年6月底前公开，反映截至上年末专项债券及项目信息。</t>
  </si>
  <si>
    <t>DEBT_T_XXGK_CXSRZC</t>
  </si>
  <si>
    <t xml:space="preserve"> AND T.AD_CODE_GK=430725 AND T.SET_YEAR_GK=2022 AND T.ZWLB_ID='01'</t>
  </si>
  <si>
    <t>AD_NAME#430725 桃源县</t>
  </si>
  <si>
    <t>SET_YEAR#2022</t>
  </si>
  <si>
    <t>SR_AMT#</t>
  </si>
  <si>
    <t>GNFL_NAME#</t>
  </si>
  <si>
    <t>ZC_AMT#</t>
  </si>
  <si>
    <t>GNFL_CODE#</t>
  </si>
  <si>
    <t>表3</t>
  </si>
  <si>
    <t>2020年--2021年末430725 桃源县发行的新增地方政府一般债券资金收支情况表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</si>
  <si>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</si>
  <si>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</si>
  <si>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</si>
  <si>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</si>
  <si>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</si>
  <si>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合计</t>
  </si>
  <si>
    <t>4a9a5314c1343d65fa53987d2f5862c5</t>
  </si>
  <si>
    <t>205教育支出</t>
  </si>
  <si>
    <t>205</t>
  </si>
  <si>
    <t>7389F1D3C974558BE0534209680A6C78</t>
  </si>
  <si>
    <t>211节能环保支出</t>
  </si>
  <si>
    <t>211</t>
  </si>
  <si>
    <t>8fe1bb355134653b15fe1f183c9c29e3</t>
  </si>
  <si>
    <t>212城乡社区支出</t>
  </si>
  <si>
    <t>212</t>
  </si>
  <si>
    <t>4b728804a134653c10c6e1f362e90b9b</t>
  </si>
  <si>
    <t>213农林水支出</t>
  </si>
  <si>
    <t>213</t>
  </si>
  <si>
    <t>A2ED3DEF82113390E0534209680AAD14</t>
  </si>
  <si>
    <t>214交通运输支出</t>
  </si>
  <si>
    <t>214</t>
  </si>
  <si>
    <t xml:space="preserve"> AND T.AD_CODE_GK=430725 AND T.SET_YEAR_GK=2022 AND T.ZWLB_ID='02'</t>
  </si>
  <si>
    <t>表4</t>
  </si>
  <si>
    <t>2020年--2021年末430725 桃源县发行的新增地方政府专项债券资金收支情况表</t>
  </si>
  <si>
    <t>2020年--2021年末新增专项债券资金收入</t>
  </si>
  <si>
    <t>2020年--2021年末新增专项债券资金安排的支出</t>
  </si>
  <si>
    <t>94c9f475a1346473f8ce4381248c48d6</t>
  </si>
  <si>
    <t>210卫生健康支出</t>
  </si>
  <si>
    <t>201</t>
  </si>
  <si>
    <t>A71830A7FE2F39CAE0534209680AFE40</t>
  </si>
  <si>
    <t>210</t>
  </si>
  <si>
    <t>9E477B9779BE7D1BE0534209680AA21C</t>
  </si>
  <si>
    <t>866b8621c1343d619c51bb9f0138ced8</t>
  </si>
  <si>
    <t>216商业服务业等支出</t>
  </si>
  <si>
    <t>f0e41afd41343dc51277d8fa42a4ab6d</t>
  </si>
  <si>
    <t>229其他支出</t>
  </si>
  <si>
    <t>216</t>
  </si>
  <si>
    <t>a2ef1c2f613465a1e766ab78c4920b34</t>
  </si>
  <si>
    <t>229</t>
  </si>
  <si>
    <t>b0e20b62a134640ef784977cd4d9445a</t>
  </si>
  <si>
    <t>c9f263204134640ef9f688655fb3b34e</t>
  </si>
  <si>
    <t>ed5464f671346473f7127607a084deab</t>
  </si>
  <si>
    <t>dcff54c1f134653b98f6a13e010d5ecb</t>
  </si>
  <si>
    <t>A717C35D824B1D7EE0534209680A006C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</si>
</sst>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0"/>
  </cellStyleXfs>
  <cellXfs count="2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2" ySplit="8" topLeftCell="C9" activePane="bottomRight" state="frozen"/>
      <selection/>
      <selection pane="topRight"/>
      <selection pane="bottomLeft"/>
      <selection pane="bottomRight" activeCell="B13" sqref="B13:J13"/>
    </sheetView>
  </sheetViews>
  <sheetFormatPr defaultColWidth="10" defaultRowHeight="13.5"/>
  <cols>
    <col min="1" max="1" width="9" hidden="1"/>
    <col min="2" max="2" width="33.875" customWidth="1"/>
    <col min="3" max="3" width="10.375" customWidth="1"/>
    <col min="4" max="4" width="9.625" customWidth="1"/>
    <col min="5" max="5" width="9" customWidth="1"/>
    <col min="6" max="6" width="9" hidden="1"/>
    <col min="7" max="7" width="12.75" customWidth="1"/>
    <col min="8" max="8" width="10" customWidth="1"/>
    <col min="9" max="9" width="10.125" style="23" customWidth="1"/>
    <col min="10" max="10" width="8.875" customWidth="1"/>
    <col min="11" max="11" width="11.625" customWidth="1"/>
    <col min="12" max="12" width="12.25" customWidth="1"/>
    <col min="13" max="13" width="11.375" customWidth="1"/>
    <col min="14" max="14" width="8" customWidth="1"/>
    <col min="15" max="17" width="9" hidden="1"/>
    <col min="18" max="18" width="9.76666666666667" customWidth="1"/>
  </cols>
  <sheetData>
    <row r="1" ht="67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26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t="14.3" customHeight="1" spans="1:2">
      <c r="A4" s="1">
        <v>0</v>
      </c>
      <c r="B4" s="1" t="s">
        <v>24</v>
      </c>
    </row>
    <row r="5" ht="27.85" customHeight="1" spans="1:14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1" spans="1:14">
      <c r="A6" s="1">
        <v>0</v>
      </c>
      <c r="B6" s="1"/>
      <c r="C6" s="1"/>
      <c r="D6" s="1"/>
      <c r="E6" s="1"/>
      <c r="G6" s="1"/>
      <c r="H6" s="1"/>
      <c r="I6" s="26"/>
      <c r="K6" s="1"/>
      <c r="L6" s="1"/>
      <c r="M6" s="27" t="s">
        <v>26</v>
      </c>
      <c r="N6" s="27"/>
    </row>
    <row r="7" ht="32" customHeight="1" spans="1:14">
      <c r="A7" s="1">
        <v>0</v>
      </c>
      <c r="B7" s="4"/>
      <c r="C7" s="24" t="s">
        <v>27</v>
      </c>
      <c r="D7" s="24"/>
      <c r="E7" s="24"/>
      <c r="F7" s="24"/>
      <c r="G7" s="24"/>
      <c r="H7" s="24"/>
      <c r="I7" s="4"/>
      <c r="J7" s="4" t="s">
        <v>28</v>
      </c>
      <c r="K7" s="4"/>
      <c r="L7" s="4" t="s">
        <v>29</v>
      </c>
      <c r="M7" s="4"/>
      <c r="N7" s="4" t="s">
        <v>30</v>
      </c>
    </row>
    <row r="8" ht="36" customHeight="1" spans="1:14">
      <c r="A8" s="1">
        <v>0</v>
      </c>
      <c r="B8" s="4" t="s">
        <v>31</v>
      </c>
      <c r="C8" s="4" t="s">
        <v>32</v>
      </c>
      <c r="D8" s="4" t="s">
        <v>33</v>
      </c>
      <c r="E8" s="4" t="s">
        <v>34</v>
      </c>
      <c r="F8" s="5"/>
      <c r="G8" s="4" t="s">
        <v>35</v>
      </c>
      <c r="H8" s="4" t="s">
        <v>36</v>
      </c>
      <c r="I8" s="4" t="s">
        <v>37</v>
      </c>
      <c r="J8" s="4"/>
      <c r="K8" s="4" t="s">
        <v>38</v>
      </c>
      <c r="L8" s="4"/>
      <c r="M8" s="4" t="s">
        <v>38</v>
      </c>
      <c r="N8" s="4"/>
    </row>
    <row r="9" s="14" customFormat="1" ht="30" customHeight="1" spans="1:17">
      <c r="A9" s="16" t="s">
        <v>39</v>
      </c>
      <c r="B9" s="11" t="s">
        <v>40</v>
      </c>
      <c r="C9" s="21" t="s">
        <v>41</v>
      </c>
      <c r="D9" s="21" t="s">
        <v>42</v>
      </c>
      <c r="E9" s="13">
        <v>2.32</v>
      </c>
      <c r="F9" s="22" t="s">
        <v>43</v>
      </c>
      <c r="G9" s="21" t="s">
        <v>44</v>
      </c>
      <c r="H9" s="21" t="s">
        <v>45</v>
      </c>
      <c r="I9" s="21" t="s">
        <v>46</v>
      </c>
      <c r="J9" s="13">
        <v>4.22768</v>
      </c>
      <c r="K9" s="13">
        <v>2.32</v>
      </c>
      <c r="L9" s="13">
        <v>4.2277</v>
      </c>
      <c r="M9" s="13">
        <v>2.32</v>
      </c>
      <c r="N9" s="11"/>
      <c r="O9" s="16" t="s">
        <v>43</v>
      </c>
      <c r="P9" s="16" t="s">
        <v>47</v>
      </c>
      <c r="Q9" s="16"/>
    </row>
    <row r="10" s="14" customFormat="1" ht="30" customHeight="1" spans="1:17">
      <c r="A10" s="16" t="s">
        <v>39</v>
      </c>
      <c r="B10" s="11" t="s">
        <v>48</v>
      </c>
      <c r="C10" s="21" t="s">
        <v>49</v>
      </c>
      <c r="D10" s="21" t="s">
        <v>42</v>
      </c>
      <c r="E10" s="13">
        <v>2.28</v>
      </c>
      <c r="F10" s="22" t="s">
        <v>43</v>
      </c>
      <c r="G10" s="21" t="s">
        <v>50</v>
      </c>
      <c r="H10" s="21" t="s">
        <v>51</v>
      </c>
      <c r="I10" s="21" t="s">
        <v>52</v>
      </c>
      <c r="J10" s="13">
        <v>9.6538</v>
      </c>
      <c r="K10" s="13">
        <v>2.28</v>
      </c>
      <c r="L10" s="13">
        <v>9.6538</v>
      </c>
      <c r="M10" s="13">
        <v>2.28</v>
      </c>
      <c r="N10" s="11"/>
      <c r="O10" s="16" t="s">
        <v>43</v>
      </c>
      <c r="P10" s="16" t="s">
        <v>53</v>
      </c>
      <c r="Q10" s="16"/>
    </row>
    <row r="11" s="14" customFormat="1" ht="30" customHeight="1" spans="1:17">
      <c r="A11" s="16" t="s">
        <v>39</v>
      </c>
      <c r="B11" s="11" t="s">
        <v>54</v>
      </c>
      <c r="C11" s="21" t="s">
        <v>55</v>
      </c>
      <c r="D11" s="21" t="s">
        <v>42</v>
      </c>
      <c r="E11" s="13">
        <v>1.44</v>
      </c>
      <c r="F11" s="22" t="s">
        <v>56</v>
      </c>
      <c r="G11" s="21" t="s">
        <v>57</v>
      </c>
      <c r="H11" s="25">
        <v>3</v>
      </c>
      <c r="I11" s="21" t="s">
        <v>58</v>
      </c>
      <c r="J11" s="13">
        <v>4.2571</v>
      </c>
      <c r="K11" s="13">
        <v>1.44</v>
      </c>
      <c r="L11" s="13">
        <v>2.747282</v>
      </c>
      <c r="M11" s="13">
        <v>1.44</v>
      </c>
      <c r="N11" s="11"/>
      <c r="O11" s="16" t="s">
        <v>56</v>
      </c>
      <c r="P11" s="16" t="s">
        <v>59</v>
      </c>
      <c r="Q11" s="16"/>
    </row>
    <row r="12" s="14" customFormat="1" ht="30" customHeight="1" spans="1:17">
      <c r="A12" s="16" t="s">
        <v>39</v>
      </c>
      <c r="B12" s="11" t="s">
        <v>60</v>
      </c>
      <c r="C12" s="21" t="s">
        <v>61</v>
      </c>
      <c r="D12" s="21" t="s">
        <v>42</v>
      </c>
      <c r="E12" s="13">
        <v>0.85</v>
      </c>
      <c r="F12" s="22" t="s">
        <v>56</v>
      </c>
      <c r="G12" s="21" t="s">
        <v>62</v>
      </c>
      <c r="H12" s="21" t="s">
        <v>63</v>
      </c>
      <c r="I12" s="21" t="s">
        <v>58</v>
      </c>
      <c r="J12" s="13">
        <v>2.44</v>
      </c>
      <c r="K12" s="13">
        <v>0.85</v>
      </c>
      <c r="L12" s="13">
        <v>0.85</v>
      </c>
      <c r="M12" s="13">
        <v>0.85</v>
      </c>
      <c r="N12" s="11"/>
      <c r="O12" s="16" t="s">
        <v>56</v>
      </c>
      <c r="P12" s="16" t="s">
        <v>64</v>
      </c>
      <c r="Q12" s="16"/>
    </row>
    <row r="13" ht="40" customHeight="1" spans="2:10">
      <c r="B13" s="1" t="s">
        <v>65</v>
      </c>
      <c r="C13" s="1"/>
      <c r="D13" s="1"/>
      <c r="E13" s="1"/>
      <c r="F13" s="1"/>
      <c r="G13" s="1"/>
      <c r="H13" s="1"/>
      <c r="I13" s="26"/>
      <c r="J13" s="1"/>
    </row>
  </sheetData>
  <mergeCells count="7">
    <mergeCell ref="B5:N5"/>
    <mergeCell ref="M6:N6"/>
    <mergeCell ref="C7:I7"/>
    <mergeCell ref="J7:K7"/>
    <mergeCell ref="L7:M7"/>
    <mergeCell ref="B13:J13"/>
    <mergeCell ref="N7:N8"/>
  </mergeCells>
  <printOptions horizontalCentered="1"/>
  <pageMargins left="0.393055555555556" right="0.393055555555556" top="0.590277777777778" bottom="0.393055555555556" header="0" footer="0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workbookViewId="0">
      <pane xSplit="2" ySplit="8" topLeftCell="G9" activePane="bottomRight" state="frozen"/>
      <selection/>
      <selection pane="topRight"/>
      <selection pane="bottomLeft"/>
      <selection pane="bottomRight" activeCell="A9" sqref="$A9:$XFD9"/>
    </sheetView>
  </sheetViews>
  <sheetFormatPr defaultColWidth="10" defaultRowHeight="13.5"/>
  <cols>
    <col min="1" max="1" width="9" style="14" hidden="1"/>
    <col min="2" max="2" width="41.375" style="14" customWidth="1"/>
    <col min="3" max="3" width="9.875" style="15" customWidth="1"/>
    <col min="4" max="4" width="16.75" style="15" customWidth="1"/>
    <col min="5" max="5" width="10.125" style="15" customWidth="1"/>
    <col min="6" max="6" width="9" style="15" hidden="1" customWidth="1"/>
    <col min="7" max="7" width="12.875" style="15" customWidth="1"/>
    <col min="8" max="8" width="11.875" style="15" customWidth="1"/>
    <col min="9" max="9" width="10.875" style="15" customWidth="1"/>
    <col min="10" max="10" width="12.875" style="15" customWidth="1"/>
    <col min="11" max="11" width="10.75" style="15" customWidth="1"/>
    <col min="12" max="12" width="11.875" style="15" customWidth="1"/>
    <col min="13" max="13" width="9.5" style="15" customWidth="1"/>
    <col min="14" max="14" width="12.25" style="15" customWidth="1"/>
    <col min="15" max="15" width="11.75" style="15" customWidth="1"/>
    <col min="16" max="16" width="9.76666666666667" style="15" customWidth="1"/>
    <col min="17" max="19" width="9" style="14" hidden="1"/>
    <col min="20" max="20" width="9.76666666666667" style="14" customWidth="1"/>
    <col min="21" max="16384" width="10" style="14"/>
  </cols>
  <sheetData>
    <row r="1" ht="67.5" hidden="1" spans="1:3">
      <c r="A1" s="16">
        <v>0</v>
      </c>
      <c r="B1" s="16" t="s">
        <v>0</v>
      </c>
      <c r="C1" s="17" t="s">
        <v>66</v>
      </c>
    </row>
    <row r="2" ht="22.5" hidden="1" spans="1:9">
      <c r="A2" s="16">
        <v>0</v>
      </c>
      <c r="B2" s="16" t="s">
        <v>3</v>
      </c>
      <c r="C2" s="17" t="s">
        <v>4</v>
      </c>
      <c r="D2" s="17" t="s">
        <v>5</v>
      </c>
      <c r="E2" s="17" t="s">
        <v>6</v>
      </c>
      <c r="F2" s="17" t="s">
        <v>67</v>
      </c>
      <c r="G2" s="17" t="s">
        <v>68</v>
      </c>
      <c r="H2" s="17"/>
      <c r="I2" s="17"/>
    </row>
    <row r="3" hidden="1" spans="1:19">
      <c r="A3" s="16">
        <v>0</v>
      </c>
      <c r="B3" s="16" t="s">
        <v>9</v>
      </c>
      <c r="C3" s="17" t="s">
        <v>10</v>
      </c>
      <c r="E3" s="17" t="s">
        <v>11</v>
      </c>
      <c r="F3" s="17" t="s">
        <v>12</v>
      </c>
      <c r="G3" s="17" t="s">
        <v>13</v>
      </c>
      <c r="H3" s="17" t="s">
        <v>14</v>
      </c>
      <c r="I3" s="17" t="s">
        <v>15</v>
      </c>
      <c r="J3" s="17" t="s">
        <v>69</v>
      </c>
      <c r="K3" s="17" t="s">
        <v>16</v>
      </c>
      <c r="L3" s="17" t="s">
        <v>17</v>
      </c>
      <c r="M3" s="17" t="s">
        <v>18</v>
      </c>
      <c r="N3" s="17" t="s">
        <v>19</v>
      </c>
      <c r="O3" s="17" t="s">
        <v>70</v>
      </c>
      <c r="P3" s="17" t="s">
        <v>20</v>
      </c>
      <c r="Q3" s="16" t="s">
        <v>21</v>
      </c>
      <c r="R3" s="16" t="s">
        <v>22</v>
      </c>
      <c r="S3" s="16" t="s">
        <v>23</v>
      </c>
    </row>
    <row r="4" ht="14.3" customHeight="1" spans="1:2">
      <c r="A4" s="16">
        <v>0</v>
      </c>
      <c r="B4" s="16" t="s">
        <v>71</v>
      </c>
    </row>
    <row r="5" ht="27.85" customHeight="1" spans="1:16">
      <c r="A5" s="16">
        <v>0</v>
      </c>
      <c r="B5" s="18" t="s">
        <v>72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14.3" customHeight="1" spans="1:16">
      <c r="A6" s="16">
        <v>0</v>
      </c>
      <c r="B6" s="16"/>
      <c r="C6" s="17"/>
      <c r="D6" s="17"/>
      <c r="E6" s="17"/>
      <c r="G6" s="17"/>
      <c r="H6" s="17"/>
      <c r="I6" s="17"/>
      <c r="L6" s="17"/>
      <c r="M6" s="17"/>
      <c r="N6" s="17"/>
      <c r="P6" s="17" t="s">
        <v>26</v>
      </c>
    </row>
    <row r="7" ht="26" customHeight="1" spans="1:16">
      <c r="A7" s="16">
        <v>0</v>
      </c>
      <c r="B7" s="19"/>
      <c r="C7" s="19" t="s">
        <v>27</v>
      </c>
      <c r="D7" s="19"/>
      <c r="E7" s="19"/>
      <c r="F7" s="19"/>
      <c r="G7" s="19"/>
      <c r="H7" s="19"/>
      <c r="I7" s="19"/>
      <c r="J7" s="19" t="s">
        <v>73</v>
      </c>
      <c r="K7" s="19" t="s">
        <v>28</v>
      </c>
      <c r="L7" s="19"/>
      <c r="M7" s="19" t="s">
        <v>29</v>
      </c>
      <c r="N7" s="19"/>
      <c r="O7" s="19" t="s">
        <v>74</v>
      </c>
      <c r="P7" s="19" t="s">
        <v>30</v>
      </c>
    </row>
    <row r="8" ht="32" customHeight="1" spans="1:16">
      <c r="A8" s="16">
        <v>0</v>
      </c>
      <c r="B8" s="19" t="s">
        <v>31</v>
      </c>
      <c r="C8" s="19" t="s">
        <v>32</v>
      </c>
      <c r="D8" s="19" t="s">
        <v>33</v>
      </c>
      <c r="E8" s="19" t="s">
        <v>34</v>
      </c>
      <c r="F8" s="20"/>
      <c r="G8" s="19" t="s">
        <v>35</v>
      </c>
      <c r="H8" s="19" t="s">
        <v>36</v>
      </c>
      <c r="I8" s="19" t="s">
        <v>37</v>
      </c>
      <c r="J8" s="19"/>
      <c r="K8" s="19"/>
      <c r="L8" s="19" t="s">
        <v>38</v>
      </c>
      <c r="M8" s="19"/>
      <c r="N8" s="19" t="s">
        <v>38</v>
      </c>
      <c r="O8" s="19"/>
      <c r="P8" s="19"/>
    </row>
    <row r="9" s="14" customFormat="1" ht="33.75" spans="1:19">
      <c r="A9" s="16" t="s">
        <v>39</v>
      </c>
      <c r="B9" s="11" t="s">
        <v>75</v>
      </c>
      <c r="C9" s="21" t="s">
        <v>76</v>
      </c>
      <c r="D9" s="21" t="s">
        <v>77</v>
      </c>
      <c r="E9" s="13">
        <v>2.96</v>
      </c>
      <c r="F9" s="22" t="s">
        <v>43</v>
      </c>
      <c r="G9" s="21" t="s">
        <v>78</v>
      </c>
      <c r="H9" s="21" t="s">
        <v>79</v>
      </c>
      <c r="I9" s="21" t="s">
        <v>46</v>
      </c>
      <c r="J9" s="21" t="s">
        <v>80</v>
      </c>
      <c r="K9" s="13">
        <v>6.771758</v>
      </c>
      <c r="L9" s="13">
        <v>2.96</v>
      </c>
      <c r="M9" s="13">
        <v>6.77</v>
      </c>
      <c r="N9" s="13">
        <v>2.96</v>
      </c>
      <c r="O9" s="13">
        <v>0.56</v>
      </c>
      <c r="P9" s="21"/>
      <c r="Q9" s="16" t="s">
        <v>43</v>
      </c>
      <c r="R9" s="16" t="s">
        <v>81</v>
      </c>
      <c r="S9" s="16" t="s">
        <v>82</v>
      </c>
    </row>
    <row r="10" s="14" customFormat="1" ht="33.75" spans="1:19">
      <c r="A10" s="16" t="s">
        <v>39</v>
      </c>
      <c r="B10" s="11" t="s">
        <v>83</v>
      </c>
      <c r="C10" s="21" t="s">
        <v>84</v>
      </c>
      <c r="D10" s="21" t="s">
        <v>77</v>
      </c>
      <c r="E10" s="13">
        <v>0.56</v>
      </c>
      <c r="F10" s="22" t="s">
        <v>43</v>
      </c>
      <c r="G10" s="21" t="s">
        <v>85</v>
      </c>
      <c r="H10" s="21" t="s">
        <v>51</v>
      </c>
      <c r="I10" s="21" t="s">
        <v>86</v>
      </c>
      <c r="J10" s="21" t="s">
        <v>87</v>
      </c>
      <c r="K10" s="13">
        <v>2</v>
      </c>
      <c r="L10" s="13">
        <v>0.56</v>
      </c>
      <c r="M10" s="13">
        <v>2</v>
      </c>
      <c r="N10" s="13">
        <v>0.56</v>
      </c>
      <c r="O10" s="13">
        <v>0.73</v>
      </c>
      <c r="P10" s="21"/>
      <c r="Q10" s="16" t="s">
        <v>43</v>
      </c>
      <c r="R10" s="16" t="s">
        <v>88</v>
      </c>
      <c r="S10" s="16" t="s">
        <v>89</v>
      </c>
    </row>
    <row r="11" s="14" customFormat="1" ht="33.75" spans="1:19">
      <c r="A11" s="16" t="s">
        <v>39</v>
      </c>
      <c r="B11" s="11" t="s">
        <v>90</v>
      </c>
      <c r="C11" s="21" t="s">
        <v>91</v>
      </c>
      <c r="D11" s="21" t="s">
        <v>77</v>
      </c>
      <c r="E11" s="13">
        <v>1.28</v>
      </c>
      <c r="F11" s="22" t="s">
        <v>43</v>
      </c>
      <c r="G11" s="21" t="s">
        <v>92</v>
      </c>
      <c r="H11" s="21" t="s">
        <v>93</v>
      </c>
      <c r="I11" s="21" t="s">
        <v>94</v>
      </c>
      <c r="J11" s="21" t="s">
        <v>95</v>
      </c>
      <c r="K11" s="13">
        <v>2.56</v>
      </c>
      <c r="L11" s="13">
        <v>1.28</v>
      </c>
      <c r="M11" s="13">
        <v>2.56</v>
      </c>
      <c r="N11" s="13">
        <v>1.28</v>
      </c>
      <c r="O11" s="13">
        <v>0</v>
      </c>
      <c r="P11" s="21"/>
      <c r="Q11" s="16" t="s">
        <v>43</v>
      </c>
      <c r="R11" s="16" t="s">
        <v>96</v>
      </c>
      <c r="S11" s="16" t="s">
        <v>97</v>
      </c>
    </row>
    <row r="12" s="14" customFormat="1" ht="33.75" spans="1:19">
      <c r="A12" s="16" t="s">
        <v>39</v>
      </c>
      <c r="B12" s="11" t="s">
        <v>98</v>
      </c>
      <c r="C12" s="21" t="s">
        <v>99</v>
      </c>
      <c r="D12" s="21" t="s">
        <v>77</v>
      </c>
      <c r="E12" s="13">
        <v>3.1</v>
      </c>
      <c r="F12" s="22" t="s">
        <v>43</v>
      </c>
      <c r="G12" s="21" t="s">
        <v>92</v>
      </c>
      <c r="H12" s="21" t="s">
        <v>93</v>
      </c>
      <c r="I12" s="21" t="s">
        <v>94</v>
      </c>
      <c r="J12" s="21" t="s">
        <v>100</v>
      </c>
      <c r="K12" s="13">
        <v>10</v>
      </c>
      <c r="L12" s="13">
        <v>3.1</v>
      </c>
      <c r="M12" s="13">
        <v>10</v>
      </c>
      <c r="N12" s="13">
        <v>3.1</v>
      </c>
      <c r="O12" s="13">
        <v>0</v>
      </c>
      <c r="P12" s="13"/>
      <c r="Q12" s="16" t="s">
        <v>43</v>
      </c>
      <c r="R12" s="16" t="s">
        <v>101</v>
      </c>
      <c r="S12" s="16" t="s">
        <v>97</v>
      </c>
    </row>
    <row r="13" s="14" customFormat="1" ht="33.75" spans="1:19">
      <c r="A13" s="16" t="s">
        <v>39</v>
      </c>
      <c r="B13" s="11" t="s">
        <v>102</v>
      </c>
      <c r="C13" s="21" t="s">
        <v>103</v>
      </c>
      <c r="D13" s="21" t="s">
        <v>77</v>
      </c>
      <c r="E13" s="13">
        <v>1.42</v>
      </c>
      <c r="F13" s="22" t="s">
        <v>43</v>
      </c>
      <c r="G13" s="21" t="s">
        <v>104</v>
      </c>
      <c r="H13" s="21" t="s">
        <v>105</v>
      </c>
      <c r="I13" s="21" t="s">
        <v>94</v>
      </c>
      <c r="J13" s="21" t="s">
        <v>100</v>
      </c>
      <c r="K13" s="13">
        <v>10</v>
      </c>
      <c r="L13" s="13">
        <v>1.42</v>
      </c>
      <c r="M13" s="13">
        <v>10</v>
      </c>
      <c r="N13" s="13">
        <v>1.42</v>
      </c>
      <c r="O13" s="13">
        <v>0</v>
      </c>
      <c r="P13" s="21"/>
      <c r="Q13" s="16" t="s">
        <v>43</v>
      </c>
      <c r="R13" s="16" t="s">
        <v>106</v>
      </c>
      <c r="S13" s="16" t="s">
        <v>97</v>
      </c>
    </row>
    <row r="14" s="14" customFormat="1" ht="33.75" spans="1:19">
      <c r="A14" s="16" t="s">
        <v>39</v>
      </c>
      <c r="B14" s="11" t="s">
        <v>107</v>
      </c>
      <c r="C14" s="21" t="s">
        <v>108</v>
      </c>
      <c r="D14" s="21" t="s">
        <v>77</v>
      </c>
      <c r="E14" s="13">
        <v>2.25</v>
      </c>
      <c r="F14" s="22" t="s">
        <v>43</v>
      </c>
      <c r="G14" s="21" t="s">
        <v>109</v>
      </c>
      <c r="H14" s="21" t="s">
        <v>110</v>
      </c>
      <c r="I14" s="21" t="s">
        <v>111</v>
      </c>
      <c r="J14" s="21" t="s">
        <v>95</v>
      </c>
      <c r="K14" s="13">
        <v>4.5</v>
      </c>
      <c r="L14" s="13">
        <v>2.25</v>
      </c>
      <c r="M14" s="13">
        <v>4.5</v>
      </c>
      <c r="N14" s="13">
        <v>2.25</v>
      </c>
      <c r="O14" s="13">
        <v>0</v>
      </c>
      <c r="P14" s="21"/>
      <c r="Q14" s="16" t="s">
        <v>43</v>
      </c>
      <c r="R14" s="16" t="s">
        <v>112</v>
      </c>
      <c r="S14" s="16" t="s">
        <v>113</v>
      </c>
    </row>
    <row r="15" s="14" customFormat="1" ht="33.75" spans="1:19">
      <c r="A15" s="16" t="s">
        <v>39</v>
      </c>
      <c r="B15" s="11" t="s">
        <v>114</v>
      </c>
      <c r="C15" s="21" t="s">
        <v>115</v>
      </c>
      <c r="D15" s="21" t="s">
        <v>77</v>
      </c>
      <c r="E15" s="13">
        <v>3.73</v>
      </c>
      <c r="F15" s="22" t="s">
        <v>56</v>
      </c>
      <c r="G15" s="21" t="s">
        <v>116</v>
      </c>
      <c r="H15" s="21" t="s">
        <v>117</v>
      </c>
      <c r="I15" s="21" t="s">
        <v>94</v>
      </c>
      <c r="J15" s="21" t="s">
        <v>95</v>
      </c>
      <c r="K15" s="13">
        <v>7.46</v>
      </c>
      <c r="L15" s="13">
        <v>3.73</v>
      </c>
      <c r="M15" s="13">
        <v>3.92</v>
      </c>
      <c r="N15" s="13">
        <v>3.7</v>
      </c>
      <c r="O15" s="13">
        <v>0</v>
      </c>
      <c r="P15" s="21"/>
      <c r="Q15" s="16" t="s">
        <v>56</v>
      </c>
      <c r="R15" s="16" t="s">
        <v>118</v>
      </c>
      <c r="S15" s="16" t="s">
        <v>97</v>
      </c>
    </row>
    <row r="16" s="14" customFormat="1" ht="33.75" spans="1:19">
      <c r="A16" s="16" t="s">
        <v>39</v>
      </c>
      <c r="B16" s="11" t="s">
        <v>119</v>
      </c>
      <c r="C16" s="21" t="s">
        <v>120</v>
      </c>
      <c r="D16" s="21" t="s">
        <v>77</v>
      </c>
      <c r="E16" s="13">
        <v>1.75</v>
      </c>
      <c r="F16" s="22" t="s">
        <v>56</v>
      </c>
      <c r="G16" s="21" t="s">
        <v>116</v>
      </c>
      <c r="H16" s="21" t="s">
        <v>117</v>
      </c>
      <c r="I16" s="21" t="s">
        <v>94</v>
      </c>
      <c r="J16" s="21" t="s">
        <v>87</v>
      </c>
      <c r="K16" s="13">
        <v>3.5</v>
      </c>
      <c r="L16" s="13">
        <v>1.75</v>
      </c>
      <c r="M16" s="13">
        <v>2.44</v>
      </c>
      <c r="N16" s="13">
        <v>1.75</v>
      </c>
      <c r="O16" s="13">
        <v>0</v>
      </c>
      <c r="P16" s="21"/>
      <c r="Q16" s="16" t="s">
        <v>56</v>
      </c>
      <c r="R16" s="16" t="s">
        <v>121</v>
      </c>
      <c r="S16" s="16" t="s">
        <v>97</v>
      </c>
    </row>
    <row r="17" s="14" customFormat="1" ht="33.75" spans="1:19">
      <c r="A17" s="16" t="s">
        <v>39</v>
      </c>
      <c r="B17" s="11" t="s">
        <v>122</v>
      </c>
      <c r="C17" s="21" t="s">
        <v>123</v>
      </c>
      <c r="D17" s="21" t="s">
        <v>77</v>
      </c>
      <c r="E17" s="13">
        <v>1.23</v>
      </c>
      <c r="F17" s="22" t="s">
        <v>56</v>
      </c>
      <c r="G17" s="21" t="s">
        <v>124</v>
      </c>
      <c r="H17" s="21" t="s">
        <v>125</v>
      </c>
      <c r="I17" s="21" t="s">
        <v>94</v>
      </c>
      <c r="J17" s="21" t="s">
        <v>95</v>
      </c>
      <c r="K17" s="13">
        <v>2.45</v>
      </c>
      <c r="L17" s="13">
        <v>1.23</v>
      </c>
      <c r="M17" s="13">
        <v>1.43</v>
      </c>
      <c r="N17" s="13">
        <v>1.23</v>
      </c>
      <c r="O17" s="13">
        <v>0</v>
      </c>
      <c r="P17" s="21"/>
      <c r="Q17" s="16" t="s">
        <v>56</v>
      </c>
      <c r="R17" s="16" t="s">
        <v>126</v>
      </c>
      <c r="S17" s="16" t="s">
        <v>97</v>
      </c>
    </row>
    <row r="18" s="14" customFormat="1" ht="33.75" spans="1:19">
      <c r="A18" s="16" t="s">
        <v>39</v>
      </c>
      <c r="B18" s="11" t="s">
        <v>127</v>
      </c>
      <c r="C18" s="21" t="s">
        <v>128</v>
      </c>
      <c r="D18" s="21" t="s">
        <v>77</v>
      </c>
      <c r="E18" s="13">
        <v>1.89</v>
      </c>
      <c r="F18" s="22" t="s">
        <v>56</v>
      </c>
      <c r="G18" s="21" t="s">
        <v>124</v>
      </c>
      <c r="H18" s="21" t="s">
        <v>125</v>
      </c>
      <c r="I18" s="21" t="s">
        <v>94</v>
      </c>
      <c r="J18" s="21" t="s">
        <v>129</v>
      </c>
      <c r="K18" s="13">
        <v>2.681902</v>
      </c>
      <c r="L18" s="13">
        <v>1.89</v>
      </c>
      <c r="M18" s="13">
        <v>1.9</v>
      </c>
      <c r="N18" s="13">
        <v>1.89</v>
      </c>
      <c r="O18" s="13">
        <v>0</v>
      </c>
      <c r="P18" s="21"/>
      <c r="Q18" s="16" t="s">
        <v>56</v>
      </c>
      <c r="R18" s="16" t="s">
        <v>130</v>
      </c>
      <c r="S18" s="16" t="s">
        <v>97</v>
      </c>
    </row>
    <row r="19" s="14" customFormat="1" ht="33.75" spans="1:19">
      <c r="A19" s="16" t="s">
        <v>39</v>
      </c>
      <c r="B19" s="11" t="s">
        <v>131</v>
      </c>
      <c r="C19" s="21" t="s">
        <v>132</v>
      </c>
      <c r="D19" s="21" t="s">
        <v>77</v>
      </c>
      <c r="E19" s="13">
        <v>1</v>
      </c>
      <c r="F19" s="22" t="s">
        <v>56</v>
      </c>
      <c r="G19" s="21" t="s">
        <v>62</v>
      </c>
      <c r="H19" s="21" t="s">
        <v>133</v>
      </c>
      <c r="I19" s="21" t="s">
        <v>94</v>
      </c>
      <c r="J19" s="21" t="s">
        <v>87</v>
      </c>
      <c r="K19" s="13">
        <v>1.52</v>
      </c>
      <c r="L19" s="13">
        <v>1</v>
      </c>
      <c r="M19" s="13">
        <v>1.1</v>
      </c>
      <c r="N19" s="13">
        <v>0.22</v>
      </c>
      <c r="O19" s="13">
        <v>0</v>
      </c>
      <c r="P19" s="21"/>
      <c r="Q19" s="16" t="s">
        <v>56</v>
      </c>
      <c r="R19" s="16" t="s">
        <v>134</v>
      </c>
      <c r="S19" s="16" t="s">
        <v>97</v>
      </c>
    </row>
    <row r="20" s="14" customFormat="1" ht="33.75" spans="1:19">
      <c r="A20" s="16" t="s">
        <v>39</v>
      </c>
      <c r="B20" s="11" t="s">
        <v>135</v>
      </c>
      <c r="C20" s="21" t="s">
        <v>136</v>
      </c>
      <c r="D20" s="21" t="s">
        <v>77</v>
      </c>
      <c r="E20" s="13">
        <v>2.9</v>
      </c>
      <c r="F20" s="22" t="s">
        <v>56</v>
      </c>
      <c r="G20" s="21" t="s">
        <v>62</v>
      </c>
      <c r="H20" s="21" t="s">
        <v>133</v>
      </c>
      <c r="I20" s="21" t="s">
        <v>94</v>
      </c>
      <c r="J20" s="21" t="s">
        <v>95</v>
      </c>
      <c r="K20" s="13">
        <v>4.925379</v>
      </c>
      <c r="L20" s="13">
        <v>2.9</v>
      </c>
      <c r="M20" s="13">
        <v>4</v>
      </c>
      <c r="N20" s="13">
        <v>2.9</v>
      </c>
      <c r="O20" s="13">
        <v>0</v>
      </c>
      <c r="P20" s="21"/>
      <c r="Q20" s="16" t="s">
        <v>56</v>
      </c>
      <c r="R20" s="16" t="s">
        <v>137</v>
      </c>
      <c r="S20" s="16" t="s">
        <v>97</v>
      </c>
    </row>
    <row r="21" s="14" customFormat="1" ht="33.75" spans="1:19">
      <c r="A21" s="16" t="s">
        <v>39</v>
      </c>
      <c r="B21" s="11" t="s">
        <v>138</v>
      </c>
      <c r="C21" s="21" t="s">
        <v>139</v>
      </c>
      <c r="D21" s="21" t="s">
        <v>77</v>
      </c>
      <c r="E21" s="13">
        <v>2.05</v>
      </c>
      <c r="F21" s="22" t="s">
        <v>56</v>
      </c>
      <c r="G21" s="21" t="s">
        <v>140</v>
      </c>
      <c r="H21" s="21" t="s">
        <v>141</v>
      </c>
      <c r="I21" s="21" t="s">
        <v>94</v>
      </c>
      <c r="J21" s="21" t="s">
        <v>142</v>
      </c>
      <c r="K21" s="13">
        <v>3.063</v>
      </c>
      <c r="L21" s="13">
        <v>2.05</v>
      </c>
      <c r="M21" s="13">
        <v>2.5</v>
      </c>
      <c r="N21" s="13">
        <v>1.64</v>
      </c>
      <c r="O21" s="13">
        <v>0</v>
      </c>
      <c r="P21" s="21"/>
      <c r="Q21" s="16" t="s">
        <v>56</v>
      </c>
      <c r="R21" s="16" t="s">
        <v>143</v>
      </c>
      <c r="S21" s="16" t="s">
        <v>97</v>
      </c>
    </row>
    <row r="22" ht="25" customHeight="1" spans="2:12">
      <c r="B22" s="16" t="s">
        <v>144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</row>
  </sheetData>
  <mergeCells count="8">
    <mergeCell ref="B5:P5"/>
    <mergeCell ref="C7:I7"/>
    <mergeCell ref="K7:L7"/>
    <mergeCell ref="M7:N7"/>
    <mergeCell ref="B22:L22"/>
    <mergeCell ref="J7:J8"/>
    <mergeCell ref="O7:O8"/>
    <mergeCell ref="P7:P8"/>
  </mergeCells>
  <printOptions horizontalCentered="1"/>
  <pageMargins left="0.161111111111111" right="0.161111111111111" top="0.267361111111111" bottom="0.267361111111111" header="0" footer="0"/>
  <pageSetup paperSize="9" scale="7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pane ySplit="8" topLeftCell="A9" activePane="bottomLeft" state="frozen"/>
      <selection/>
      <selection pane="bottomLeft" activeCell="F11" sqref="F11"/>
    </sheetView>
  </sheetViews>
  <sheetFormatPr defaultColWidth="10" defaultRowHeight="13.5"/>
  <cols>
    <col min="1" max="1" width="9" hidden="1"/>
    <col min="2" max="2" width="14.9333333333333" customWidth="1"/>
    <col min="3" max="3" width="38.75" customWidth="1"/>
    <col min="4" max="4" width="22" customWidth="1"/>
    <col min="5" max="5" width="9" hidden="1" customWidth="1"/>
    <col min="6" max="7" width="26.875" customWidth="1"/>
    <col min="8" max="9" width="9" hidden="1"/>
    <col min="10" max="10" width="9.76666666666667" customWidth="1"/>
  </cols>
  <sheetData>
    <row r="1" ht="22.5" hidden="1" spans="1:3">
      <c r="A1" s="1">
        <v>0</v>
      </c>
      <c r="B1" s="1" t="s">
        <v>145</v>
      </c>
      <c r="C1" s="1" t="s">
        <v>146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147</v>
      </c>
      <c r="G2" s="1" t="s">
        <v>148</v>
      </c>
      <c r="H2" s="1" t="s">
        <v>8</v>
      </c>
    </row>
    <row r="3" hidden="1" spans="1:9">
      <c r="A3" s="1">
        <v>0</v>
      </c>
      <c r="C3" s="1" t="s">
        <v>9</v>
      </c>
      <c r="D3" s="1" t="s">
        <v>149</v>
      </c>
      <c r="E3" s="1" t="s">
        <v>22</v>
      </c>
      <c r="F3" s="1" t="s">
        <v>150</v>
      </c>
      <c r="G3" s="1" t="s">
        <v>151</v>
      </c>
      <c r="H3" s="1" t="s">
        <v>152</v>
      </c>
      <c r="I3" s="1" t="s">
        <v>152</v>
      </c>
    </row>
    <row r="4" ht="24" customHeight="1" spans="1:2">
      <c r="A4" s="1">
        <v>0</v>
      </c>
      <c r="B4" s="1" t="s">
        <v>153</v>
      </c>
    </row>
    <row r="5" ht="27.85" customHeight="1" spans="1:7">
      <c r="A5" s="1">
        <v>0</v>
      </c>
      <c r="B5" s="2" t="s">
        <v>154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39" customHeight="1" spans="1:7">
      <c r="A7" s="1">
        <v>0</v>
      </c>
      <c r="B7" s="4" t="s">
        <v>155</v>
      </c>
      <c r="C7" s="4" t="s">
        <v>156</v>
      </c>
      <c r="D7" s="4"/>
      <c r="E7" s="5"/>
      <c r="F7" s="4" t="s">
        <v>157</v>
      </c>
      <c r="G7" s="4"/>
    </row>
    <row r="8" ht="48" customHeight="1" spans="1:7">
      <c r="A8" s="1">
        <v>0</v>
      </c>
      <c r="B8" s="4"/>
      <c r="C8" s="4" t="s">
        <v>31</v>
      </c>
      <c r="D8" s="4" t="s">
        <v>158</v>
      </c>
      <c r="E8" s="5"/>
      <c r="F8" s="4" t="s">
        <v>159</v>
      </c>
      <c r="G8" s="4" t="s">
        <v>158</v>
      </c>
    </row>
    <row r="9" ht="33" customHeight="1" spans="1:7">
      <c r="A9" s="1">
        <v>0</v>
      </c>
      <c r="B9" s="6" t="s">
        <v>160</v>
      </c>
      <c r="C9" s="7"/>
      <c r="D9" s="8">
        <f>SUM(D10:D13)</f>
        <v>6.89</v>
      </c>
      <c r="E9" s="5"/>
      <c r="F9" s="7"/>
      <c r="G9" s="8">
        <v>6.89</v>
      </c>
    </row>
    <row r="10" ht="33" customHeight="1" spans="1:9">
      <c r="A10" s="1" t="s">
        <v>39</v>
      </c>
      <c r="B10" s="6">
        <v>1</v>
      </c>
      <c r="C10" s="11" t="s">
        <v>40</v>
      </c>
      <c r="D10" s="13">
        <v>2.32</v>
      </c>
      <c r="E10" s="7" t="s">
        <v>161</v>
      </c>
      <c r="F10" s="10" t="s">
        <v>162</v>
      </c>
      <c r="G10" s="8">
        <v>0.3</v>
      </c>
      <c r="H10" s="1" t="s">
        <v>163</v>
      </c>
      <c r="I10" s="1" t="s">
        <v>163</v>
      </c>
    </row>
    <row r="11" ht="33" customHeight="1" spans="1:9">
      <c r="A11" s="1" t="s">
        <v>39</v>
      </c>
      <c r="B11" s="6">
        <v>2</v>
      </c>
      <c r="C11" s="11" t="s">
        <v>48</v>
      </c>
      <c r="D11" s="13">
        <v>2.28</v>
      </c>
      <c r="E11" s="7" t="s">
        <v>164</v>
      </c>
      <c r="F11" s="10" t="s">
        <v>165</v>
      </c>
      <c r="G11" s="8">
        <v>0.5063</v>
      </c>
      <c r="H11" s="1" t="s">
        <v>166</v>
      </c>
      <c r="I11" s="1" t="s">
        <v>166</v>
      </c>
    </row>
    <row r="12" ht="33" customHeight="1" spans="1:9">
      <c r="A12" s="1" t="s">
        <v>39</v>
      </c>
      <c r="B12" s="6">
        <v>3</v>
      </c>
      <c r="C12" s="11" t="s">
        <v>54</v>
      </c>
      <c r="D12" s="13">
        <v>1.44</v>
      </c>
      <c r="E12" s="7" t="s">
        <v>167</v>
      </c>
      <c r="F12" s="10" t="s">
        <v>168</v>
      </c>
      <c r="G12" s="8">
        <v>1.6905</v>
      </c>
      <c r="H12" s="1" t="s">
        <v>169</v>
      </c>
      <c r="I12" s="1" t="s">
        <v>169</v>
      </c>
    </row>
    <row r="13" ht="33" customHeight="1" spans="1:9">
      <c r="A13" s="1" t="s">
        <v>39</v>
      </c>
      <c r="B13" s="6">
        <v>4</v>
      </c>
      <c r="C13" s="11" t="s">
        <v>60</v>
      </c>
      <c r="D13" s="13">
        <v>0.85</v>
      </c>
      <c r="E13" s="7" t="s">
        <v>170</v>
      </c>
      <c r="F13" s="10" t="s">
        <v>171</v>
      </c>
      <c r="G13" s="8">
        <v>1.2432</v>
      </c>
      <c r="H13" s="1" t="s">
        <v>172</v>
      </c>
      <c r="I13" s="1" t="s">
        <v>172</v>
      </c>
    </row>
    <row r="14" ht="33" customHeight="1" spans="1:9">
      <c r="A14" s="1" t="s">
        <v>39</v>
      </c>
      <c r="B14" s="6"/>
      <c r="C14" s="5"/>
      <c r="D14" s="5"/>
      <c r="E14" s="7" t="s">
        <v>173</v>
      </c>
      <c r="F14" s="10" t="s">
        <v>174</v>
      </c>
      <c r="G14" s="8">
        <v>3.15</v>
      </c>
      <c r="H14" s="1" t="s">
        <v>175</v>
      </c>
      <c r="I14" s="1" t="s">
        <v>175</v>
      </c>
    </row>
  </sheetData>
  <mergeCells count="4">
    <mergeCell ref="B5:G5"/>
    <mergeCell ref="C7:D7"/>
    <mergeCell ref="F7:G7"/>
    <mergeCell ref="B7:B8"/>
  </mergeCells>
  <printOptions horizontalCentered="1"/>
  <pageMargins left="0.751388888888889" right="0.751388888888889" top="0.267361111111111" bottom="0.267361111111111" header="0.236111111111111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B4" workbookViewId="0">
      <selection activeCell="B5" sqref="B5:G5"/>
    </sheetView>
  </sheetViews>
  <sheetFormatPr defaultColWidth="10" defaultRowHeight="13.5" outlineLevelCol="7"/>
  <cols>
    <col min="1" max="1" width="9" hidden="1"/>
    <col min="2" max="2" width="10.5" customWidth="1"/>
    <col min="3" max="3" width="43.5916666666667" customWidth="1"/>
    <col min="4" max="4" width="23.2" customWidth="1"/>
    <col min="5" max="5" width="9" hidden="1"/>
    <col min="6" max="6" width="31.375" customWidth="1"/>
    <col min="7" max="7" width="21.575" customWidth="1"/>
    <col min="8" max="8" width="9" hidden="1"/>
    <col min="9" max="9" width="9.76666666666667" customWidth="1"/>
  </cols>
  <sheetData>
    <row r="1" ht="22.5" hidden="1" spans="1:3">
      <c r="A1" s="1">
        <v>0</v>
      </c>
      <c r="B1" s="1" t="s">
        <v>145</v>
      </c>
      <c r="C1" s="1" t="s">
        <v>176</v>
      </c>
    </row>
    <row r="2" ht="22.5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147</v>
      </c>
      <c r="G2" s="1" t="s">
        <v>148</v>
      </c>
      <c r="H2" s="1" t="s">
        <v>68</v>
      </c>
    </row>
    <row r="3" hidden="1" spans="1:8">
      <c r="A3" s="1">
        <v>0</v>
      </c>
      <c r="C3" s="1" t="s">
        <v>9</v>
      </c>
      <c r="D3" s="1" t="s">
        <v>149</v>
      </c>
      <c r="E3" s="1" t="s">
        <v>22</v>
      </c>
      <c r="F3" s="1" t="s">
        <v>150</v>
      </c>
      <c r="G3" s="1" t="s">
        <v>151</v>
      </c>
      <c r="H3" s="1" t="s">
        <v>152</v>
      </c>
    </row>
    <row r="4" ht="14.3" customHeight="1" spans="1:2">
      <c r="A4" s="1">
        <v>0</v>
      </c>
      <c r="B4" s="1" t="s">
        <v>177</v>
      </c>
    </row>
    <row r="5" ht="27.85" customHeight="1" spans="1:7">
      <c r="A5" s="1">
        <v>0</v>
      </c>
      <c r="B5" s="2" t="s">
        <v>178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155</v>
      </c>
      <c r="C7" s="4" t="s">
        <v>179</v>
      </c>
      <c r="D7" s="4"/>
      <c r="E7" s="5"/>
      <c r="F7" s="4" t="s">
        <v>180</v>
      </c>
      <c r="G7" s="4"/>
    </row>
    <row r="8" ht="19.9" customHeight="1" spans="1:7">
      <c r="A8" s="1">
        <v>0</v>
      </c>
      <c r="B8" s="4"/>
      <c r="C8" s="4" t="s">
        <v>31</v>
      </c>
      <c r="D8" s="4" t="s">
        <v>158</v>
      </c>
      <c r="E8" s="5"/>
      <c r="F8" s="4" t="s">
        <v>159</v>
      </c>
      <c r="G8" s="4" t="s">
        <v>158</v>
      </c>
    </row>
    <row r="9" ht="26" customHeight="1" spans="1:8">
      <c r="A9" s="1">
        <v>0</v>
      </c>
      <c r="B9" s="6" t="s">
        <v>160</v>
      </c>
      <c r="C9" s="7"/>
      <c r="D9" s="8">
        <v>26.12</v>
      </c>
      <c r="E9" s="7"/>
      <c r="F9" s="7"/>
      <c r="G9" s="9">
        <v>26.12</v>
      </c>
      <c r="H9" s="1"/>
    </row>
    <row r="10" ht="33" customHeight="1" spans="1:8">
      <c r="A10" s="1" t="s">
        <v>39</v>
      </c>
      <c r="B10" s="6">
        <v>1</v>
      </c>
      <c r="C10" s="10" t="s">
        <v>90</v>
      </c>
      <c r="D10" s="6">
        <v>1.28</v>
      </c>
      <c r="E10" s="10" t="s">
        <v>181</v>
      </c>
      <c r="F10" s="11" t="s">
        <v>182</v>
      </c>
      <c r="G10" s="12">
        <v>2.81</v>
      </c>
      <c r="H10" s="1" t="s">
        <v>183</v>
      </c>
    </row>
    <row r="11" ht="33" customHeight="1" spans="1:8">
      <c r="A11" s="1" t="s">
        <v>39</v>
      </c>
      <c r="B11" s="6">
        <v>2</v>
      </c>
      <c r="C11" s="10" t="s">
        <v>83</v>
      </c>
      <c r="D11" s="6">
        <v>0.56</v>
      </c>
      <c r="E11" s="10" t="s">
        <v>184</v>
      </c>
      <c r="F11" s="11" t="s">
        <v>165</v>
      </c>
      <c r="G11" s="12">
        <v>4.52</v>
      </c>
      <c r="H11" s="1" t="s">
        <v>185</v>
      </c>
    </row>
    <row r="12" ht="33" customHeight="1" spans="1:8">
      <c r="A12" s="1" t="s">
        <v>39</v>
      </c>
      <c r="B12" s="6">
        <v>3</v>
      </c>
      <c r="C12" s="10" t="s">
        <v>98</v>
      </c>
      <c r="D12" s="8">
        <v>3.1</v>
      </c>
      <c r="E12" s="10" t="s">
        <v>186</v>
      </c>
      <c r="F12" s="11" t="s">
        <v>174</v>
      </c>
      <c r="G12" s="12">
        <v>2.96</v>
      </c>
      <c r="H12" s="1" t="s">
        <v>166</v>
      </c>
    </row>
    <row r="13" ht="33" customHeight="1" spans="1:8">
      <c r="A13" s="1" t="s">
        <v>39</v>
      </c>
      <c r="B13" s="6">
        <v>4</v>
      </c>
      <c r="C13" s="10" t="s">
        <v>75</v>
      </c>
      <c r="D13" s="8">
        <v>2.96</v>
      </c>
      <c r="E13" s="10" t="s">
        <v>187</v>
      </c>
      <c r="F13" s="11" t="s">
        <v>188</v>
      </c>
      <c r="G13" s="12">
        <v>1.28</v>
      </c>
      <c r="H13" s="1" t="s">
        <v>175</v>
      </c>
    </row>
    <row r="14" ht="33" customHeight="1" spans="1:8">
      <c r="A14" s="1" t="s">
        <v>39</v>
      </c>
      <c r="B14" s="6">
        <v>5</v>
      </c>
      <c r="C14" s="10" t="s">
        <v>102</v>
      </c>
      <c r="D14" s="8">
        <v>1.42</v>
      </c>
      <c r="E14" s="10" t="s">
        <v>189</v>
      </c>
      <c r="F14" s="11" t="s">
        <v>190</v>
      </c>
      <c r="G14" s="12">
        <v>14.55</v>
      </c>
      <c r="H14" s="1" t="s">
        <v>191</v>
      </c>
    </row>
    <row r="15" ht="33" customHeight="1" spans="1:8">
      <c r="A15" s="1"/>
      <c r="B15" s="6">
        <v>6</v>
      </c>
      <c r="C15" s="10" t="s">
        <v>107</v>
      </c>
      <c r="D15" s="8">
        <v>2.25</v>
      </c>
      <c r="E15" s="10"/>
      <c r="F15" s="11"/>
      <c r="G15" s="12"/>
      <c r="H15" s="1"/>
    </row>
    <row r="16" ht="33" customHeight="1" spans="1:8">
      <c r="A16" s="1" t="s">
        <v>39</v>
      </c>
      <c r="B16" s="6">
        <v>7</v>
      </c>
      <c r="C16" s="10" t="s">
        <v>127</v>
      </c>
      <c r="D16" s="8">
        <v>1.89</v>
      </c>
      <c r="E16" s="10" t="s">
        <v>192</v>
      </c>
      <c r="F16" s="10"/>
      <c r="G16" s="9"/>
      <c r="H16" s="1" t="s">
        <v>193</v>
      </c>
    </row>
    <row r="17" ht="33" customHeight="1" spans="1:8">
      <c r="A17" s="1" t="s">
        <v>39</v>
      </c>
      <c r="B17" s="6">
        <v>8</v>
      </c>
      <c r="C17" s="10" t="s">
        <v>138</v>
      </c>
      <c r="D17" s="8">
        <v>2.05</v>
      </c>
      <c r="E17" s="10" t="s">
        <v>194</v>
      </c>
      <c r="F17" s="10"/>
      <c r="G17" s="9"/>
      <c r="H17" s="1"/>
    </row>
    <row r="18" ht="33" customHeight="1" spans="1:8">
      <c r="A18" s="1" t="s">
        <v>39</v>
      </c>
      <c r="B18" s="6">
        <v>9</v>
      </c>
      <c r="C18" s="10" t="s">
        <v>119</v>
      </c>
      <c r="D18" s="8">
        <v>1.75</v>
      </c>
      <c r="E18" s="10" t="s">
        <v>195</v>
      </c>
      <c r="F18" s="10"/>
      <c r="G18" s="9"/>
      <c r="H18" s="1"/>
    </row>
    <row r="19" ht="33" customHeight="1" spans="1:8">
      <c r="A19" s="1" t="s">
        <v>39</v>
      </c>
      <c r="B19" s="6">
        <v>10</v>
      </c>
      <c r="C19" s="10" t="s">
        <v>114</v>
      </c>
      <c r="D19" s="8">
        <v>3.73</v>
      </c>
      <c r="E19" s="10" t="s">
        <v>196</v>
      </c>
      <c r="F19" s="10"/>
      <c r="G19" s="9"/>
      <c r="H19" s="1"/>
    </row>
    <row r="20" ht="33" customHeight="1" spans="1:8">
      <c r="A20" s="1" t="s">
        <v>39</v>
      </c>
      <c r="B20" s="6">
        <v>11</v>
      </c>
      <c r="C20" s="10" t="s">
        <v>122</v>
      </c>
      <c r="D20" s="8">
        <v>1.23</v>
      </c>
      <c r="E20" s="10" t="s">
        <v>197</v>
      </c>
      <c r="F20" s="10"/>
      <c r="G20" s="9"/>
      <c r="H20" s="1"/>
    </row>
    <row r="21" ht="33" customHeight="1" spans="1:8">
      <c r="A21" s="1" t="s">
        <v>39</v>
      </c>
      <c r="B21" s="6">
        <v>12</v>
      </c>
      <c r="C21" s="10" t="s">
        <v>131</v>
      </c>
      <c r="D21" s="8">
        <v>1</v>
      </c>
      <c r="E21" s="10" t="s">
        <v>198</v>
      </c>
      <c r="F21" s="10"/>
      <c r="G21" s="9"/>
      <c r="H21" s="1"/>
    </row>
    <row r="22" ht="33" customHeight="1" spans="2:7">
      <c r="B22" s="6">
        <v>13</v>
      </c>
      <c r="C22" s="10" t="s">
        <v>135</v>
      </c>
      <c r="D22" s="8">
        <v>2.9</v>
      </c>
      <c r="E22" s="5"/>
      <c r="F22" s="5"/>
      <c r="G22" s="5"/>
    </row>
  </sheetData>
  <mergeCells count="4">
    <mergeCell ref="B5:G5"/>
    <mergeCell ref="C7:D7"/>
    <mergeCell ref="F7:G7"/>
    <mergeCell ref="B7:B8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2022-06-16T07:45:00Z</dcterms:created>
  <dcterms:modified xsi:type="dcterms:W3CDTF">2022-06-23T07:08:01Z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97BB92710E7A4C40BC3B50DF49A3D1EF</vt:lpwstr>
  </property>
  <property fmtid="{D5CDD505-2E9C-101B-9397-08002B2CF9AE}" pid="3" name="KSOProductBuildVer">
    <vt:lpwstr>2052-11.1.0.11744</vt:lpwstr>
  </property>
</Properties>
</file>