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 activeTab="1"/>
  </bookViews>
  <sheets>
    <sheet name="部门整体支出绩效评价基础数据表" sheetId="1" r:id="rId1"/>
    <sheet name="部门整体支出绩效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<sst xmlns="http://schemas.openxmlformats.org/spreadsheetml/2006/main" count="178" uniqueCount="149">
  <si>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</si>
  <si>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</si>
  <si>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</si>
  <si>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</si>
  <si>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</si>
  <si>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</si>
  <si>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</si>
  <si>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</si>
  <si>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</si>
  <si>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</si>
  <si>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</si>
  <si>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</si>
  <si>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</si>
  <si>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</si>
  <si>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</si>
  <si>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</si>
  <si>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</si>
  <si>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1.特定目标类项目支出</t>
  </si>
  <si>
    <t xml:space="preserve"> 2.其他运转类项目支出</t>
  </si>
  <si>
    <r>
      <rPr>
        <sz val="12"/>
        <color indexed="8"/>
        <rFont val="仿宋"/>
        <charset val="134"/>
      </rPr>
      <t>公用经费：</t>
    </r>
  </si>
  <si>
    <t xml:space="preserve"> 1.办公经费</t>
  </si>
  <si>
    <t xml:space="preserve"> 2.水电费</t>
  </si>
  <si>
    <t xml:space="preserve"> 3.差旅费</t>
  </si>
  <si>
    <t xml:space="preserve"> 4.会议费</t>
  </si>
  <si>
    <t xml:space="preserve"> 5.物业管理费</t>
  </si>
  <si>
    <t xml:space="preserve"> 6.其他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</si>
  <si>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</si>
  <si>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</si>
  <si>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</si>
  <si>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</si>
  <si>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</si>
  <si>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</si>
  <si>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</si>
  <si>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</si>
  <si>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</si>
  <si>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</si>
  <si>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</si>
  <si>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</si>
  <si>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</si>
  <si>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填表人：李文杰               填报日期：2025.9.15           联系电话：15507360507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</si>
  <si>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</si>
  <si>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</si>
  <si>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</si>
  <si>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</si>
  <si>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桃源县市场服务中心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</si>
  <si>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</si>
  <si>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</si>
  <si>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</si>
  <si>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</si>
  <si>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</si>
  <si>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</si>
  <si>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</si>
  <si>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</si>
  <si>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</si>
  <si>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按收入性质分：1440.40</t>
  </si>
  <si>
    <t>按支出性质分：1440.40</t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</si>
  <si>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1440.40</t>
    </r>
  </si>
  <si>
    <t>其中：基本支出：1075.18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</si>
  <si>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</si>
  <si>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365.22</t>
    </r>
  </si>
  <si>
    <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</si>
  <si>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</si>
  <si>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</si>
  <si>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</si>
  <si>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</si>
  <si>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（1）单位内部管理规范，高效完成职责任务。
（2）经营管理市场相关资产，确保保值增值，征收非税收入。
（3）做好农贸市场的拆迁、修建、维修、改造工作。
（4）抓好农贸市场的日常管理工作，为老百姓提供良好的市场环境。
（5）做好市场安全防范工作，保证无任何安全事故发生。
（6）配合相关部门做好市场农残检测工作，保证市场内果蔬安全卫生。
（7）群众满意，逐年提高三年内争取达到并稳定在90﹪以上。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</si>
  <si>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</si>
  <si>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</si>
  <si>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</si>
  <si>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</si>
  <si>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</si>
  <si>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</si>
  <si>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</si>
  <si>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</si>
  <si>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</si>
  <si>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</si>
  <si>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产出指标
（70分）</t>
  </si>
  <si>
    <t>数量指标</t>
  </si>
  <si>
    <t>项目推进数量</t>
  </si>
  <si>
    <t>1个</t>
  </si>
  <si>
    <t>市场提质改造及改造面积</t>
  </si>
  <si>
    <t>5700㎡</t>
  </si>
  <si>
    <t>入驻户数</t>
  </si>
  <si>
    <t>123户</t>
  </si>
  <si>
    <t>人员经费保障人数</t>
  </si>
  <si>
    <t>73人</t>
  </si>
  <si>
    <t>维修市场数量</t>
  </si>
  <si>
    <t>6个</t>
  </si>
  <si>
    <t>业务教育培训次数</t>
  </si>
  <si>
    <t>2期</t>
  </si>
  <si>
    <t>市场秩序安全巡查次数</t>
  </si>
  <si>
    <t>≥1次</t>
  </si>
  <si>
    <t>市场卫生保洁次数</t>
  </si>
  <si>
    <t>≥3次</t>
  </si>
  <si>
    <t>市场设施维修维护数</t>
  </si>
  <si>
    <t>消防安全检查次数</t>
  </si>
  <si>
    <t>1次</t>
  </si>
  <si>
    <t>农残检测批次</t>
  </si>
  <si>
    <t>90批</t>
  </si>
  <si>
    <t>完成市场租金征收任务</t>
  </si>
  <si>
    <t>508万元</t>
  </si>
  <si>
    <t>机构运转正常率</t>
  </si>
  <si>
    <t>政治理论学习次数</t>
  </si>
  <si>
    <t>12次</t>
  </si>
  <si>
    <t>质量指标</t>
  </si>
  <si>
    <t>培训合格率</t>
  </si>
  <si>
    <t>推进城区市场服务完成率</t>
  </si>
  <si>
    <t>质量验收合格率</t>
  </si>
  <si>
    <t>机关事务正常运转率</t>
  </si>
  <si>
    <t>安全事故发生率</t>
  </si>
  <si>
    <t>不合规农产品处置率</t>
  </si>
  <si>
    <t>卫生达标率</t>
  </si>
  <si>
    <t>设备设施正常运转率</t>
  </si>
  <si>
    <t>消防设施配备到位率</t>
  </si>
  <si>
    <t>违纪违规事件发生率</t>
  </si>
  <si>
    <t>时效指标</t>
  </si>
  <si>
    <t>任务完成及时率</t>
  </si>
  <si>
    <t>安全巡查及时率</t>
  </si>
  <si>
    <t>卫生清扫及时率</t>
  </si>
  <si>
    <t>设备设施维护及时率</t>
  </si>
  <si>
    <t>消防检查及时率</t>
  </si>
  <si>
    <t>成本指标</t>
  </si>
  <si>
    <t>成本发生规范合理率</t>
  </si>
  <si>
    <t>基本支出</t>
  </si>
  <si>
    <t>≤1171.68万元</t>
  </si>
  <si>
    <t>项目支出</t>
  </si>
  <si>
    <t>≤390万元</t>
  </si>
  <si>
    <t>效益指标
（20分）</t>
  </si>
  <si>
    <t>经济效益指标</t>
  </si>
  <si>
    <t>增加财政收入额</t>
  </si>
  <si>
    <t>30万元</t>
  </si>
  <si>
    <t>市场营业额同比增长率</t>
  </si>
  <si>
    <t>社会效益指标</t>
  </si>
  <si>
    <t>受益人数</t>
  </si>
  <si>
    <t>≥2万人</t>
  </si>
  <si>
    <t>城市现代化</t>
  </si>
  <si>
    <t>加快</t>
  </si>
  <si>
    <t>生态效益指标</t>
  </si>
  <si>
    <t>无</t>
  </si>
  <si>
    <t>可持续影响指标</t>
  </si>
  <si>
    <t>城市形象</t>
  </si>
  <si>
    <t>提升</t>
  </si>
  <si>
    <t>满意度
指标
（10分）</t>
  </si>
  <si>
    <t>服务对象满意度指标</t>
  </si>
  <si>
    <t>社会公众满意度</t>
  </si>
  <si>
    <t>≥90%</t>
  </si>
  <si>
    <t>服务对象满意度</t>
  </si>
  <si>
    <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</si>
  <si>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填表人：李文杰        填报日期：2025.9.5             联系电话：15507360507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</si>
</sst>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4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"/>
    </font>
    <font>
      <sz val="12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2" borderId="0" xfId="49" applyFont="1" applyFill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6" fillId="3" borderId="2" xfId="5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 wrapText="1"/>
    </xf>
    <xf numFmtId="0" fontId="6" fillId="3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176" fontId="6" fillId="3" borderId="2" xfId="50" applyNumberFormat="1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horizontal="left" vertical="center" wrapText="1"/>
    </xf>
    <xf numFmtId="0" fontId="6" fillId="3" borderId="3" xfId="50" applyFont="1" applyFill="1" applyBorder="1" applyAlignment="1">
      <alignment horizontal="left" vertical="center" wrapText="1"/>
    </xf>
    <xf numFmtId="0" fontId="6" fillId="3" borderId="4" xfId="50" applyFont="1" applyFill="1" applyBorder="1" applyAlignment="1">
      <alignment horizontal="left" vertical="center" wrapText="1"/>
    </xf>
    <xf numFmtId="0" fontId="6" fillId="3" borderId="7" xfId="50" applyFont="1" applyFill="1" applyBorder="1" applyAlignment="1">
      <alignment horizontal="left" vertical="center" wrapText="1"/>
    </xf>
    <xf numFmtId="0" fontId="6" fillId="3" borderId="8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vertical="center" wrapText="1"/>
    </xf>
    <xf numFmtId="0" fontId="6" fillId="3" borderId="4" xfId="50" applyFont="1" applyFill="1" applyBorder="1" applyAlignment="1">
      <alignment vertical="center" wrapText="1"/>
    </xf>
    <xf numFmtId="0" fontId="6" fillId="3" borderId="7" xfId="50" applyFont="1" applyFill="1" applyBorder="1" applyAlignment="1">
      <alignment vertical="center" wrapText="1"/>
    </xf>
    <xf numFmtId="0" fontId="8" fillId="3" borderId="2" xfId="50" applyFont="1" applyFill="1" applyBorder="1" applyAlignment="1">
      <alignment horizontal="center" vertical="center" wrapText="1"/>
    </xf>
    <xf numFmtId="0" fontId="8" fillId="3" borderId="5" xfId="50" applyFont="1" applyFill="1" applyBorder="1" applyAlignment="1">
      <alignment horizontal="center" vertical="center" wrapText="1"/>
    </xf>
    <xf numFmtId="0" fontId="8" fillId="3" borderId="6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3" borderId="6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9" fontId="9" fillId="0" borderId="7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9" fontId="11" fillId="0" borderId="2" xfId="3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8" fillId="3" borderId="8" xfId="5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9" xfId="50" applyFont="1" applyBorder="1" applyAlignment="1">
      <alignment horizontal="left" vertical="center" wrapText="1"/>
    </xf>
    <xf numFmtId="0" fontId="1" fillId="0" borderId="9" xfId="50" applyFont="1" applyBorder="1" applyAlignment="1">
      <alignment horizontal="left" vertical="center"/>
    </xf>
    <xf numFmtId="0" fontId="6" fillId="3" borderId="7" xfId="50" applyFont="1" applyFill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6" fillId="3" borderId="3" xfId="50" applyFont="1" applyFill="1" applyBorder="1" applyAlignment="1">
      <alignment horizontal="center" vertical="center" wrapText="1"/>
    </xf>
    <xf numFmtId="0" fontId="13" fillId="2" borderId="0" xfId="49" applyFont="1" applyFill="1">
      <alignment vertical="center"/>
    </xf>
    <xf numFmtId="0" fontId="14" fillId="2" borderId="0" xfId="49" applyFont="1" applyFill="1">
      <alignment vertical="center"/>
    </xf>
    <xf numFmtId="0" fontId="15" fillId="2" borderId="0" xfId="49" applyFont="1" applyFill="1">
      <alignment vertical="center"/>
    </xf>
    <xf numFmtId="0" fontId="16" fillId="2" borderId="0" xfId="49" applyFont="1" applyFill="1" applyAlignment="1">
      <alignment horizontal="center" vertical="center"/>
    </xf>
    <xf numFmtId="0" fontId="17" fillId="2" borderId="0" xfId="49" applyFont="1" applyFill="1" applyAlignment="1">
      <alignment horizontal="center" vertical="center"/>
    </xf>
    <xf numFmtId="0" fontId="18" fillId="2" borderId="2" xfId="49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177" fontId="18" fillId="2" borderId="2" xfId="1" applyNumberFormat="1" applyFont="1" applyFill="1" applyBorder="1" applyAlignment="1">
      <alignment horizontal="center" vertical="center" wrapText="1"/>
    </xf>
    <xf numFmtId="177" fontId="18" fillId="2" borderId="2" xfId="1" applyNumberFormat="1" applyFont="1" applyFill="1" applyBorder="1" applyAlignment="1">
      <alignment vertical="center" wrapText="1"/>
    </xf>
    <xf numFmtId="10" fontId="18" fillId="2" borderId="2" xfId="49" applyNumberFormat="1" applyFont="1" applyFill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center" vertical="center" wrapText="1"/>
    </xf>
    <xf numFmtId="49" fontId="18" fillId="2" borderId="2" xfId="49" applyNumberFormat="1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left" vertical="center" wrapText="1"/>
    </xf>
    <xf numFmtId="0" fontId="18" fillId="2" borderId="2" xfId="1" applyNumberFormat="1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left" vertical="center" wrapText="1"/>
    </xf>
    <xf numFmtId="0" fontId="18" fillId="2" borderId="2" xfId="1" applyNumberFormat="1" applyFont="1" applyFill="1" applyBorder="1" applyAlignment="1">
      <alignment horizontal="righ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18" fillId="2" borderId="2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right" vertical="center"/>
    </xf>
    <xf numFmtId="0" fontId="13" fillId="2" borderId="2" xfId="1" applyNumberFormat="1" applyFont="1" applyFill="1" applyBorder="1" applyAlignment="1">
      <alignment horizontal="right" vertical="center" wrapText="1"/>
    </xf>
    <xf numFmtId="0" fontId="15" fillId="2" borderId="2" xfId="49" applyFont="1" applyFill="1" applyBorder="1" applyAlignment="1">
      <alignment horizontal="left" vertical="center" wrapText="1"/>
    </xf>
    <xf numFmtId="43" fontId="15" fillId="2" borderId="2" xfId="1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10" fontId="14" fillId="2" borderId="2" xfId="3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center" vertical="center" wrapText="1"/>
    </xf>
    <xf numFmtId="49" fontId="13" fillId="2" borderId="2" xfId="49" applyNumberFormat="1" applyFont="1" applyFill="1" applyBorder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vertical="center" wrapText="1"/>
    </xf>
    <xf numFmtId="49" fontId="23" fillId="2" borderId="2" xfId="49" applyNumberFormat="1" applyFont="1" applyFill="1" applyBorder="1" applyAlignment="1">
      <alignment horizontal="left" vertical="center" wrapText="1"/>
    </xf>
    <xf numFmtId="49" fontId="18" fillId="2" borderId="2" xfId="49" applyNumberFormat="1" applyFont="1" applyFill="1" applyBorder="1" applyAlignment="1">
      <alignment horizontal="left" vertical="center" wrapText="1"/>
    </xf>
    <xf numFmtId="0" fontId="22" fillId="2" borderId="9" xfId="49" applyFont="1" applyFill="1" applyBorder="1" applyAlignment="1">
      <alignment horizontal="left" vertical="center" wrapText="1"/>
    </xf>
    <xf numFmtId="0" fontId="22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3" workbookViewId="0">
      <selection activeCell="J16" sqref="J16"/>
    </sheetView>
  </sheetViews>
  <sheetFormatPr defaultColWidth="9" defaultRowHeight="15.5" outlineLevelCol="6"/>
  <cols>
    <col min="1" max="1" width="29.5545454545455" style="57" customWidth="1"/>
    <col min="2" max="3" width="10" style="57" customWidth="1"/>
    <col min="4" max="5" width="10.5" style="57" customWidth="1"/>
    <col min="6" max="7" width="10" style="57" customWidth="1"/>
    <col min="8" max="16384" width="9" style="57"/>
  </cols>
  <sheetData>
    <row r="1" s="57" customFormat="1" spans="1:1">
      <c r="A1" s="2" t="s">
        <v>0</v>
      </c>
    </row>
    <row r="2" s="57" customFormat="1" ht="27.6" customHeight="1" spans="1:7">
      <c r="A2" s="60" t="s">
        <v>1</v>
      </c>
      <c r="B2" s="61"/>
      <c r="C2" s="61"/>
      <c r="D2" s="61"/>
      <c r="E2" s="61"/>
      <c r="F2" s="61"/>
      <c r="G2" s="61"/>
    </row>
    <row r="3" s="57" customFormat="1" ht="18.75" customHeight="1" spans="1:7">
      <c r="A3" s="62" t="s">
        <v>2</v>
      </c>
      <c r="B3" s="62" t="s">
        <v>3</v>
      </c>
      <c r="C3" s="62"/>
      <c r="D3" s="63" t="s">
        <v>4</v>
      </c>
      <c r="E3" s="62"/>
      <c r="F3" s="62" t="s">
        <v>5</v>
      </c>
      <c r="G3" s="62"/>
    </row>
    <row r="4" s="58" customFormat="1" ht="18.75" customHeight="1" spans="1:7">
      <c r="A4" s="62"/>
      <c r="B4" s="64">
        <v>99</v>
      </c>
      <c r="C4" s="64"/>
      <c r="D4" s="65">
        <v>61</v>
      </c>
      <c r="E4" s="65"/>
      <c r="F4" s="66">
        <v>0.6161</v>
      </c>
      <c r="G4" s="66"/>
    </row>
    <row r="5" s="58" customFormat="1" ht="18.75" customHeight="1" spans="1:7">
      <c r="A5" s="62" t="s">
        <v>6</v>
      </c>
      <c r="B5" s="67" t="s">
        <v>7</v>
      </c>
      <c r="C5" s="68"/>
      <c r="D5" s="67" t="s">
        <v>8</v>
      </c>
      <c r="E5" s="68"/>
      <c r="F5" s="67" t="s">
        <v>9</v>
      </c>
      <c r="G5" s="68"/>
    </row>
    <row r="6" s="59" customFormat="1" ht="18.75" customHeight="1" spans="1:7">
      <c r="A6" s="69" t="s">
        <v>10</v>
      </c>
      <c r="B6" s="70">
        <v>8.1</v>
      </c>
      <c r="C6" s="70"/>
      <c r="D6" s="70">
        <f t="shared" ref="B6:F6" si="0">D7+D10+D11</f>
        <v>7</v>
      </c>
      <c r="E6" s="70"/>
      <c r="F6" s="70">
        <f t="shared" si="0"/>
        <v>5.06</v>
      </c>
      <c r="G6" s="70"/>
    </row>
    <row r="7" s="57" customFormat="1" ht="18.75" customHeight="1" spans="1:7">
      <c r="A7" s="71" t="s">
        <v>11</v>
      </c>
      <c r="B7" s="72"/>
      <c r="C7" s="72"/>
      <c r="D7" s="70"/>
      <c r="E7" s="70"/>
      <c r="F7" s="70"/>
      <c r="G7" s="70"/>
    </row>
    <row r="8" s="57" customFormat="1" ht="18.75" customHeight="1" spans="1:7">
      <c r="A8" s="69" t="s">
        <v>12</v>
      </c>
      <c r="B8" s="72"/>
      <c r="C8" s="72"/>
      <c r="D8" s="70"/>
      <c r="E8" s="70"/>
      <c r="F8" s="70"/>
      <c r="G8" s="70"/>
    </row>
    <row r="9" s="57" customFormat="1" ht="18.75" customHeight="1" spans="1:7">
      <c r="A9" s="71" t="s">
        <v>13</v>
      </c>
      <c r="B9" s="72"/>
      <c r="C9" s="72"/>
      <c r="D9" s="70"/>
      <c r="E9" s="70"/>
      <c r="F9" s="70"/>
      <c r="G9" s="70"/>
    </row>
    <row r="10" s="57" customFormat="1" ht="18.75" customHeight="1" spans="1:7">
      <c r="A10" s="69" t="s">
        <v>14</v>
      </c>
      <c r="B10" s="72"/>
      <c r="C10" s="72"/>
      <c r="D10" s="70"/>
      <c r="E10" s="70"/>
      <c r="F10" s="70"/>
      <c r="G10" s="70"/>
    </row>
    <row r="11" s="57" customFormat="1" ht="18.75" customHeight="1" spans="1:7">
      <c r="A11" s="69" t="s">
        <v>15</v>
      </c>
      <c r="B11" s="70">
        <v>8.1</v>
      </c>
      <c r="C11" s="70"/>
      <c r="D11" s="70">
        <v>7</v>
      </c>
      <c r="E11" s="70"/>
      <c r="F11" s="70">
        <v>5.06</v>
      </c>
      <c r="G11" s="70"/>
    </row>
    <row r="12" s="59" customFormat="1" ht="18.75" customHeight="1" spans="1:7">
      <c r="A12" s="69" t="s">
        <v>16</v>
      </c>
      <c r="B12" s="72"/>
      <c r="C12" s="72"/>
      <c r="D12" s="70"/>
      <c r="E12" s="70"/>
      <c r="F12" s="70"/>
      <c r="G12" s="70"/>
    </row>
    <row r="13" s="59" customFormat="1" ht="18.75" customHeight="1" spans="1:7">
      <c r="A13" s="73" t="s">
        <v>17</v>
      </c>
      <c r="B13" s="70">
        <v>86.43</v>
      </c>
      <c r="C13" s="70"/>
      <c r="D13" s="70">
        <v>390</v>
      </c>
      <c r="E13" s="70"/>
      <c r="F13" s="70">
        <v>365.22</v>
      </c>
      <c r="G13" s="70"/>
    </row>
    <row r="14" s="59" customFormat="1" ht="18.75" customHeight="1" spans="1:7">
      <c r="A14" s="73" t="s">
        <v>18</v>
      </c>
      <c r="D14" s="70"/>
      <c r="E14" s="70"/>
      <c r="F14" s="70"/>
      <c r="G14" s="70"/>
    </row>
    <row r="15" s="59" customFormat="1" ht="18.75" customHeight="1" spans="1:7">
      <c r="A15" s="69" t="s">
        <v>19</v>
      </c>
      <c r="B15" s="70">
        <v>169.14</v>
      </c>
      <c r="C15" s="70"/>
      <c r="D15" s="70">
        <v>223</v>
      </c>
      <c r="E15" s="70"/>
      <c r="F15" s="70">
        <v>159.22</v>
      </c>
      <c r="G15" s="70"/>
    </row>
    <row r="16" s="57" customFormat="1" ht="18.75" customHeight="1" spans="1:7">
      <c r="A16" s="74" t="s">
        <v>20</v>
      </c>
      <c r="B16" s="75">
        <v>20.09</v>
      </c>
      <c r="C16" s="75"/>
      <c r="D16" s="75">
        <v>20</v>
      </c>
      <c r="E16" s="75"/>
      <c r="F16" s="70">
        <v>20.05</v>
      </c>
      <c r="G16" s="70"/>
    </row>
    <row r="17" s="57" customFormat="1" ht="18.75" customHeight="1" spans="1:7">
      <c r="A17" s="74" t="s">
        <v>21</v>
      </c>
      <c r="B17" s="75">
        <v>6.56</v>
      </c>
      <c r="C17" s="75"/>
      <c r="D17" s="75">
        <v>8</v>
      </c>
      <c r="E17" s="75"/>
      <c r="F17" s="70">
        <v>7.01</v>
      </c>
      <c r="G17" s="70"/>
    </row>
    <row r="18" s="57" customFormat="1" ht="18.75" customHeight="1" spans="1:7">
      <c r="A18" s="74" t="s">
        <v>22</v>
      </c>
      <c r="B18" s="75">
        <v>5.03</v>
      </c>
      <c r="C18" s="75"/>
      <c r="D18" s="75">
        <v>5</v>
      </c>
      <c r="E18" s="75"/>
      <c r="F18" s="70">
        <v>1.66</v>
      </c>
      <c r="G18" s="70"/>
    </row>
    <row r="19" s="57" customFormat="1" ht="18.75" customHeight="1" spans="1:7">
      <c r="A19" s="74" t="s">
        <v>23</v>
      </c>
      <c r="B19" s="75">
        <v>1</v>
      </c>
      <c r="C19" s="75"/>
      <c r="D19" s="75">
        <v>2</v>
      </c>
      <c r="E19" s="75"/>
      <c r="F19" s="70">
        <v>1.99</v>
      </c>
      <c r="G19" s="70"/>
    </row>
    <row r="20" s="57" customFormat="1" ht="18.75" customHeight="1" spans="1:7">
      <c r="A20" s="74" t="s">
        <v>24</v>
      </c>
      <c r="B20" s="75">
        <v>3.5</v>
      </c>
      <c r="C20" s="75"/>
      <c r="D20" s="75">
        <v>4</v>
      </c>
      <c r="E20" s="75"/>
      <c r="F20" s="70"/>
      <c r="G20" s="70"/>
    </row>
    <row r="21" s="57" customFormat="1" ht="18.75" customHeight="1" spans="1:7">
      <c r="A21" s="74" t="s">
        <v>25</v>
      </c>
      <c r="B21" s="75">
        <v>132.96</v>
      </c>
      <c r="C21" s="75"/>
      <c r="D21" s="75">
        <v>184</v>
      </c>
      <c r="E21" s="75"/>
      <c r="F21" s="70">
        <v>128.51</v>
      </c>
      <c r="G21" s="70"/>
    </row>
    <row r="22" s="58" customFormat="1" ht="18.75" customHeight="1" spans="1:7">
      <c r="A22" s="69" t="s">
        <v>26</v>
      </c>
      <c r="B22" s="76"/>
      <c r="C22" s="76"/>
      <c r="D22" s="75">
        <v>158</v>
      </c>
      <c r="E22" s="75"/>
      <c r="F22" s="75">
        <v>108.63</v>
      </c>
      <c r="G22" s="75"/>
    </row>
    <row r="23" s="58" customFormat="1" ht="18.75" customHeight="1" spans="1:7">
      <c r="A23" s="74" t="s">
        <v>27</v>
      </c>
      <c r="B23" s="70" t="s">
        <v>28</v>
      </c>
      <c r="C23" s="70"/>
      <c r="D23" s="70" t="s">
        <v>28</v>
      </c>
      <c r="E23" s="70"/>
      <c r="F23" s="77"/>
      <c r="G23" s="77"/>
    </row>
    <row r="24" s="58" customFormat="1" ht="18.75" customHeight="1" spans="1:7">
      <c r="A24" s="78"/>
      <c r="B24" s="79"/>
      <c r="C24" s="79"/>
      <c r="D24" s="80"/>
      <c r="E24" s="80"/>
      <c r="F24" s="81"/>
      <c r="G24" s="81"/>
    </row>
    <row r="25" s="57" customFormat="1" ht="31.5" customHeight="1" spans="1:7">
      <c r="A25" s="82" t="s">
        <v>29</v>
      </c>
      <c r="B25" s="83" t="s">
        <v>30</v>
      </c>
      <c r="C25" s="68" t="s">
        <v>31</v>
      </c>
      <c r="D25" s="68" t="s">
        <v>32</v>
      </c>
      <c r="E25" s="68" t="s">
        <v>33</v>
      </c>
      <c r="F25" s="68" t="s">
        <v>34</v>
      </c>
      <c r="G25" s="68" t="s">
        <v>35</v>
      </c>
    </row>
    <row r="26" s="57" customFormat="1" ht="23.25" customHeight="1" spans="1:7">
      <c r="A26" s="84"/>
      <c r="B26" s="85" t="s">
        <v>36</v>
      </c>
      <c r="C26" s="85" t="s">
        <v>36</v>
      </c>
      <c r="D26" s="85" t="s">
        <v>36</v>
      </c>
      <c r="E26" s="85" t="s">
        <v>36</v>
      </c>
      <c r="F26" s="85" t="s">
        <v>36</v>
      </c>
      <c r="G26" s="85" t="s">
        <v>36</v>
      </c>
    </row>
    <row r="27" s="57" customFormat="1" ht="45" customHeight="1" spans="1:7">
      <c r="A27" s="62" t="s">
        <v>37</v>
      </c>
      <c r="B27" s="86"/>
      <c r="C27" s="87"/>
      <c r="D27" s="87"/>
      <c r="E27" s="87"/>
      <c r="F27" s="87"/>
      <c r="G27" s="87"/>
    </row>
    <row r="28" s="57" customFormat="1" ht="33" customHeight="1" spans="1:7">
      <c r="A28" s="88" t="s">
        <v>38</v>
      </c>
      <c r="B28" s="88"/>
      <c r="C28" s="88"/>
      <c r="D28" s="88"/>
      <c r="E28" s="88"/>
      <c r="F28" s="88"/>
      <c r="G28" s="88"/>
    </row>
    <row r="29" s="57" customFormat="1" spans="1:7">
      <c r="A29" s="89" t="s">
        <v>39</v>
      </c>
      <c r="B29" s="89"/>
      <c r="C29" s="89"/>
      <c r="D29" s="89"/>
      <c r="E29" s="89"/>
      <c r="F29" s="89"/>
      <c r="G29" s="89"/>
    </row>
  </sheetData>
  <mergeCells count="6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7:G27"/>
    <mergeCell ref="A28:G28"/>
    <mergeCell ref="A29:G29"/>
    <mergeCell ref="A3:A4"/>
    <mergeCell ref="A25:A26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topLeftCell="A7" workbookViewId="0">
      <selection activeCell="A56" sqref="A56:K56"/>
    </sheetView>
  </sheetViews>
  <sheetFormatPr defaultColWidth="9" defaultRowHeight="15.5"/>
  <cols>
    <col min="1" max="2" width="9" style="1"/>
    <col min="3" max="3" width="10.3818181818182" style="1" customWidth="1"/>
    <col min="4" max="4" width="9" style="1"/>
    <col min="5" max="5" width="5.38181818181818" style="1" customWidth="1"/>
    <col min="6" max="6" width="4" style="1" customWidth="1"/>
    <col min="7" max="7" width="7.75454545454545" style="1" customWidth="1"/>
    <col min="8" max="8" width="10.1363636363636" style="1" customWidth="1"/>
    <col min="9" max="9" width="9" style="1"/>
    <col min="10" max="11" width="9.38181818181818" style="1" customWidth="1"/>
    <col min="12" max="16384" width="9" style="1"/>
  </cols>
  <sheetData>
    <row r="1" spans="1:1">
      <c r="A1" s="2" t="s">
        <v>40</v>
      </c>
    </row>
    <row r="2" s="1" customFormat="1" ht="23" spans="1:11">
      <c r="A2" s="3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7.5" spans="1:11">
      <c r="A3" s="5" t="s">
        <v>42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6" spans="1:11">
      <c r="A4" s="6" t="s">
        <v>43</v>
      </c>
      <c r="B4" s="7" t="s">
        <v>44</v>
      </c>
      <c r="C4" s="8"/>
      <c r="D4" s="8"/>
      <c r="E4" s="8"/>
      <c r="F4" s="8"/>
      <c r="G4" s="8"/>
      <c r="H4" s="8"/>
      <c r="I4" s="8"/>
      <c r="J4" s="8"/>
      <c r="K4" s="51"/>
    </row>
    <row r="5" s="1" customFormat="1" ht="26" spans="1:11">
      <c r="A5" s="9" t="s">
        <v>45</v>
      </c>
      <c r="B5" s="6"/>
      <c r="C5" s="6"/>
      <c r="D5" s="10" t="s">
        <v>46</v>
      </c>
      <c r="E5" s="6" t="s">
        <v>47</v>
      </c>
      <c r="F5" s="6"/>
      <c r="G5" s="6" t="s">
        <v>48</v>
      </c>
      <c r="H5" s="6" t="s">
        <v>49</v>
      </c>
      <c r="I5" s="6" t="s">
        <v>50</v>
      </c>
      <c r="J5" s="6" t="s">
        <v>51</v>
      </c>
      <c r="K5" s="6" t="s">
        <v>52</v>
      </c>
    </row>
    <row r="6" s="1" customFormat="1" spans="1:11">
      <c r="A6" s="11"/>
      <c r="B6" s="6" t="s">
        <v>53</v>
      </c>
      <c r="C6" s="6"/>
      <c r="D6" s="6">
        <v>0</v>
      </c>
      <c r="E6" s="6">
        <v>1561.68</v>
      </c>
      <c r="F6" s="6"/>
      <c r="G6" s="12">
        <v>1440.4</v>
      </c>
      <c r="H6" s="12">
        <v>1440.4</v>
      </c>
      <c r="I6" s="6">
        <v>10</v>
      </c>
      <c r="J6" s="52">
        <v>1</v>
      </c>
      <c r="K6" s="53"/>
    </row>
    <row r="7" s="1" customFormat="1" spans="1:11">
      <c r="A7" s="11"/>
      <c r="B7" s="13" t="s">
        <v>54</v>
      </c>
      <c r="C7" s="14"/>
      <c r="D7" s="14"/>
      <c r="E7" s="14"/>
      <c r="F7" s="14"/>
      <c r="G7" s="14"/>
      <c r="H7" s="13" t="s">
        <v>55</v>
      </c>
      <c r="I7" s="14"/>
      <c r="J7" s="14"/>
      <c r="K7" s="14"/>
    </row>
    <row r="8" s="1" customFormat="1" spans="1:11">
      <c r="A8" s="11"/>
      <c r="B8" s="14" t="s">
        <v>56</v>
      </c>
      <c r="C8" s="14"/>
      <c r="D8" s="14"/>
      <c r="E8" s="14"/>
      <c r="F8" s="14"/>
      <c r="G8" s="14"/>
      <c r="H8" s="13" t="s">
        <v>57</v>
      </c>
      <c r="I8" s="14"/>
      <c r="J8" s="14"/>
      <c r="K8" s="14"/>
    </row>
    <row r="9" s="1" customFormat="1" spans="1:11">
      <c r="A9" s="11"/>
      <c r="B9" s="15" t="s">
        <v>58</v>
      </c>
      <c r="C9" s="16"/>
      <c r="D9" s="16"/>
      <c r="E9" s="16"/>
      <c r="F9" s="16"/>
      <c r="G9" s="17"/>
      <c r="H9" s="15" t="s">
        <v>59</v>
      </c>
      <c r="I9" s="16"/>
      <c r="J9" s="16"/>
      <c r="K9" s="17"/>
    </row>
    <row r="10" s="1" customFormat="1" spans="1:11">
      <c r="A10" s="11"/>
      <c r="B10" s="14" t="s">
        <v>60</v>
      </c>
      <c r="C10" s="14"/>
      <c r="D10" s="14"/>
      <c r="E10" s="14"/>
      <c r="F10" s="14"/>
      <c r="G10" s="14"/>
      <c r="H10" s="14"/>
      <c r="I10" s="14"/>
      <c r="J10" s="14"/>
      <c r="K10" s="14"/>
    </row>
    <row r="11" s="1" customFormat="1" spans="1:11">
      <c r="A11" s="18"/>
      <c r="B11" s="19" t="s">
        <v>61</v>
      </c>
      <c r="C11" s="20"/>
      <c r="D11" s="20"/>
      <c r="E11" s="20"/>
      <c r="F11" s="20"/>
      <c r="G11" s="21"/>
      <c r="H11" s="14"/>
      <c r="I11" s="14"/>
      <c r="J11" s="14"/>
      <c r="K11" s="14"/>
    </row>
    <row r="12" s="1" customFormat="1" spans="1:11">
      <c r="A12" s="6" t="s">
        <v>62</v>
      </c>
      <c r="B12" s="6" t="s">
        <v>63</v>
      </c>
      <c r="C12" s="6"/>
      <c r="D12" s="6"/>
      <c r="E12" s="6"/>
      <c r="F12" s="6"/>
      <c r="G12" s="6"/>
      <c r="H12" s="6" t="s">
        <v>64</v>
      </c>
      <c r="I12" s="6"/>
      <c r="J12" s="6"/>
      <c r="K12" s="6"/>
    </row>
    <row r="13" s="1" customFormat="1" ht="163" customHeight="1" spans="1:11">
      <c r="A13" s="6"/>
      <c r="B13" s="13" t="s">
        <v>65</v>
      </c>
      <c r="C13" s="13"/>
      <c r="D13" s="13"/>
      <c r="E13" s="13"/>
      <c r="F13" s="13"/>
      <c r="G13" s="13"/>
      <c r="H13" s="22" t="s">
        <v>66</v>
      </c>
      <c r="I13" s="22"/>
      <c r="J13" s="22"/>
      <c r="K13" s="22"/>
    </row>
    <row r="14" s="1" customFormat="1" ht="39" spans="1:11">
      <c r="A14" s="23" t="s">
        <v>67</v>
      </c>
      <c r="B14" s="22" t="s">
        <v>68</v>
      </c>
      <c r="C14" s="22" t="s">
        <v>69</v>
      </c>
      <c r="D14" s="22" t="s">
        <v>70</v>
      </c>
      <c r="E14" s="22"/>
      <c r="F14" s="22" t="s">
        <v>71</v>
      </c>
      <c r="G14" s="22"/>
      <c r="H14" s="22" t="s">
        <v>72</v>
      </c>
      <c r="I14" s="22" t="s">
        <v>73</v>
      </c>
      <c r="J14" s="22" t="s">
        <v>74</v>
      </c>
      <c r="K14" s="22" t="s">
        <v>75</v>
      </c>
    </row>
    <row r="15" s="1" customFormat="1" spans="1:11">
      <c r="A15" s="24"/>
      <c r="B15" s="23" t="s">
        <v>76</v>
      </c>
      <c r="C15" s="23" t="s">
        <v>77</v>
      </c>
      <c r="D15" s="25" t="s">
        <v>78</v>
      </c>
      <c r="E15" s="26"/>
      <c r="F15" s="27" t="s">
        <v>79</v>
      </c>
      <c r="G15" s="28"/>
      <c r="H15" s="26" t="s">
        <v>79</v>
      </c>
      <c r="I15" s="26">
        <v>2</v>
      </c>
      <c r="J15" s="26">
        <v>2</v>
      </c>
      <c r="K15" s="26"/>
    </row>
    <row r="16" s="1" customFormat="1" ht="30" customHeight="1" spans="1:11">
      <c r="A16" s="24"/>
      <c r="B16" s="29"/>
      <c r="C16" s="29"/>
      <c r="D16" s="30" t="s">
        <v>80</v>
      </c>
      <c r="E16" s="31"/>
      <c r="F16" s="32" t="s">
        <v>81</v>
      </c>
      <c r="G16" s="33"/>
      <c r="H16" s="26" t="s">
        <v>81</v>
      </c>
      <c r="I16" s="26">
        <v>2</v>
      </c>
      <c r="J16" s="26">
        <v>2</v>
      </c>
      <c r="K16" s="26"/>
    </row>
    <row r="17" s="1" customFormat="1" spans="1:11">
      <c r="A17" s="24"/>
      <c r="B17" s="29"/>
      <c r="C17" s="29"/>
      <c r="D17" s="30" t="s">
        <v>82</v>
      </c>
      <c r="E17" s="31"/>
      <c r="F17" s="32" t="s">
        <v>83</v>
      </c>
      <c r="G17" s="33"/>
      <c r="H17" s="26" t="s">
        <v>83</v>
      </c>
      <c r="I17" s="26">
        <v>2</v>
      </c>
      <c r="J17" s="26">
        <v>2</v>
      </c>
      <c r="K17" s="26"/>
    </row>
    <row r="18" s="1" customFormat="1" ht="26" customHeight="1" spans="1:11">
      <c r="A18" s="24"/>
      <c r="B18" s="29"/>
      <c r="C18" s="29"/>
      <c r="D18" s="30" t="s">
        <v>84</v>
      </c>
      <c r="E18" s="31"/>
      <c r="F18" s="32" t="s">
        <v>85</v>
      </c>
      <c r="G18" s="33"/>
      <c r="H18" s="26" t="s">
        <v>85</v>
      </c>
      <c r="I18" s="26">
        <v>2</v>
      </c>
      <c r="J18" s="26">
        <v>2</v>
      </c>
      <c r="K18" s="26"/>
    </row>
    <row r="19" s="1" customFormat="1" spans="1:11">
      <c r="A19" s="24"/>
      <c r="B19" s="29"/>
      <c r="C19" s="29"/>
      <c r="D19" s="30" t="s">
        <v>86</v>
      </c>
      <c r="E19" s="31"/>
      <c r="F19" s="32" t="s">
        <v>87</v>
      </c>
      <c r="G19" s="33"/>
      <c r="H19" s="26" t="s">
        <v>87</v>
      </c>
      <c r="I19" s="26">
        <v>2</v>
      </c>
      <c r="J19" s="26">
        <v>2</v>
      </c>
      <c r="K19" s="26"/>
    </row>
    <row r="20" s="1" customFormat="1" ht="26" customHeight="1" spans="1:11">
      <c r="A20" s="24"/>
      <c r="B20" s="29"/>
      <c r="C20" s="29"/>
      <c r="D20" s="30" t="s">
        <v>88</v>
      </c>
      <c r="E20" s="31"/>
      <c r="F20" s="32" t="s">
        <v>89</v>
      </c>
      <c r="G20" s="33"/>
      <c r="H20" s="26" t="s">
        <v>89</v>
      </c>
      <c r="I20" s="26">
        <v>2</v>
      </c>
      <c r="J20" s="26">
        <v>2</v>
      </c>
      <c r="K20" s="26"/>
    </row>
    <row r="21" s="1" customFormat="1" ht="27" customHeight="1" spans="1:11">
      <c r="A21" s="24"/>
      <c r="B21" s="29"/>
      <c r="C21" s="29"/>
      <c r="D21" s="30" t="s">
        <v>90</v>
      </c>
      <c r="E21" s="31"/>
      <c r="F21" s="32" t="s">
        <v>91</v>
      </c>
      <c r="G21" s="33"/>
      <c r="H21" s="26" t="s">
        <v>91</v>
      </c>
      <c r="I21" s="26">
        <v>2</v>
      </c>
      <c r="J21" s="26">
        <v>2</v>
      </c>
      <c r="K21" s="26"/>
    </row>
    <row r="22" s="1" customFormat="1" ht="28" customHeight="1" spans="1:11">
      <c r="A22" s="24"/>
      <c r="B22" s="29"/>
      <c r="C22" s="29"/>
      <c r="D22" s="30" t="s">
        <v>92</v>
      </c>
      <c r="E22" s="31"/>
      <c r="F22" s="32" t="s">
        <v>93</v>
      </c>
      <c r="G22" s="33"/>
      <c r="H22" s="26" t="s">
        <v>93</v>
      </c>
      <c r="I22" s="26">
        <v>2</v>
      </c>
      <c r="J22" s="26">
        <v>2</v>
      </c>
      <c r="K22" s="26"/>
    </row>
    <row r="23" s="1" customFormat="1" ht="30" customHeight="1" spans="1:11">
      <c r="A23" s="24"/>
      <c r="B23" s="29"/>
      <c r="C23" s="29"/>
      <c r="D23" s="30" t="s">
        <v>94</v>
      </c>
      <c r="E23" s="31"/>
      <c r="F23" s="32" t="s">
        <v>87</v>
      </c>
      <c r="G23" s="33"/>
      <c r="H23" s="26" t="s">
        <v>87</v>
      </c>
      <c r="I23" s="26">
        <v>2</v>
      </c>
      <c r="J23" s="26">
        <v>2</v>
      </c>
      <c r="K23" s="26"/>
    </row>
    <row r="24" s="1" customFormat="1" ht="31" customHeight="1" spans="1:11">
      <c r="A24" s="24"/>
      <c r="B24" s="29"/>
      <c r="C24" s="29"/>
      <c r="D24" s="30" t="s">
        <v>95</v>
      </c>
      <c r="E24" s="31"/>
      <c r="F24" s="32" t="s">
        <v>96</v>
      </c>
      <c r="G24" s="33"/>
      <c r="H24" s="26" t="s">
        <v>96</v>
      </c>
      <c r="I24" s="26">
        <v>2</v>
      </c>
      <c r="J24" s="26">
        <v>2</v>
      </c>
      <c r="K24" s="26"/>
    </row>
    <row r="25" s="1" customFormat="1" spans="1:11">
      <c r="A25" s="24"/>
      <c r="B25" s="29"/>
      <c r="C25" s="29"/>
      <c r="D25" s="30" t="s">
        <v>97</v>
      </c>
      <c r="E25" s="31"/>
      <c r="F25" s="32" t="s">
        <v>98</v>
      </c>
      <c r="G25" s="33"/>
      <c r="H25" s="26" t="s">
        <v>98</v>
      </c>
      <c r="I25" s="26">
        <v>2</v>
      </c>
      <c r="J25" s="26">
        <v>2</v>
      </c>
      <c r="K25" s="26"/>
    </row>
    <row r="26" s="1" customFormat="1" ht="27" customHeight="1" spans="1:11">
      <c r="A26" s="24"/>
      <c r="B26" s="29"/>
      <c r="C26" s="29"/>
      <c r="D26" s="30" t="s">
        <v>99</v>
      </c>
      <c r="E26" s="31"/>
      <c r="F26" s="32" t="s">
        <v>100</v>
      </c>
      <c r="G26" s="33"/>
      <c r="H26" s="26" t="s">
        <v>100</v>
      </c>
      <c r="I26" s="26">
        <v>2</v>
      </c>
      <c r="J26" s="26">
        <v>2</v>
      </c>
      <c r="K26" s="26"/>
    </row>
    <row r="27" s="1" customFormat="1" spans="1:11">
      <c r="A27" s="24"/>
      <c r="B27" s="29"/>
      <c r="C27" s="29"/>
      <c r="D27" s="30" t="s">
        <v>101</v>
      </c>
      <c r="E27" s="31"/>
      <c r="F27" s="32">
        <v>1</v>
      </c>
      <c r="G27" s="33"/>
      <c r="H27" s="26">
        <v>1</v>
      </c>
      <c r="I27" s="26">
        <v>2</v>
      </c>
      <c r="J27" s="26">
        <v>2</v>
      </c>
      <c r="K27" s="26"/>
    </row>
    <row r="28" s="1" customFormat="1" ht="30" customHeight="1" spans="1:11">
      <c r="A28" s="24"/>
      <c r="B28" s="24"/>
      <c r="C28" s="24"/>
      <c r="D28" s="34" t="s">
        <v>102</v>
      </c>
      <c r="E28" s="35"/>
      <c r="F28" s="27" t="s">
        <v>103</v>
      </c>
      <c r="G28" s="28"/>
      <c r="H28" s="26" t="s">
        <v>103</v>
      </c>
      <c r="I28" s="26">
        <v>2</v>
      </c>
      <c r="J28" s="26">
        <v>2</v>
      </c>
      <c r="K28" s="26"/>
    </row>
    <row r="29" s="1" customFormat="1" spans="1:11">
      <c r="A29" s="24"/>
      <c r="B29" s="24"/>
      <c r="C29" s="22" t="s">
        <v>104</v>
      </c>
      <c r="D29" s="25" t="s">
        <v>105</v>
      </c>
      <c r="E29" s="25"/>
      <c r="F29" s="36">
        <v>1</v>
      </c>
      <c r="G29" s="37"/>
      <c r="H29" s="38">
        <v>1</v>
      </c>
      <c r="I29" s="26">
        <v>2</v>
      </c>
      <c r="J29" s="26">
        <v>2</v>
      </c>
      <c r="K29" s="26"/>
    </row>
    <row r="30" s="1" customFormat="1" ht="28" customHeight="1" spans="1:11">
      <c r="A30" s="24"/>
      <c r="B30" s="24"/>
      <c r="C30" s="22"/>
      <c r="D30" s="25" t="s">
        <v>106</v>
      </c>
      <c r="E30" s="25"/>
      <c r="F30" s="36">
        <v>1</v>
      </c>
      <c r="G30" s="37"/>
      <c r="H30" s="38">
        <v>1</v>
      </c>
      <c r="I30" s="26">
        <v>2</v>
      </c>
      <c r="J30" s="26">
        <v>2</v>
      </c>
      <c r="K30" s="26"/>
    </row>
    <row r="31" s="1" customFormat="1" spans="1:11">
      <c r="A31" s="24"/>
      <c r="B31" s="24"/>
      <c r="C31" s="22"/>
      <c r="D31" s="25" t="s">
        <v>107</v>
      </c>
      <c r="E31" s="25"/>
      <c r="F31" s="36">
        <v>1</v>
      </c>
      <c r="G31" s="37"/>
      <c r="H31" s="38">
        <v>1</v>
      </c>
      <c r="I31" s="26">
        <v>2</v>
      </c>
      <c r="J31" s="26">
        <v>2</v>
      </c>
      <c r="K31" s="26"/>
    </row>
    <row r="32" s="1" customFormat="1" ht="28" customHeight="1" spans="1:11">
      <c r="A32" s="24"/>
      <c r="B32" s="24"/>
      <c r="C32" s="22"/>
      <c r="D32" s="25" t="s">
        <v>108</v>
      </c>
      <c r="E32" s="25"/>
      <c r="F32" s="36">
        <v>1</v>
      </c>
      <c r="G32" s="37"/>
      <c r="H32" s="38">
        <v>1</v>
      </c>
      <c r="I32" s="26">
        <v>2</v>
      </c>
      <c r="J32" s="26">
        <v>2</v>
      </c>
      <c r="K32" s="26"/>
    </row>
    <row r="33" s="1" customFormat="1" spans="1:11">
      <c r="A33" s="24"/>
      <c r="B33" s="24"/>
      <c r="C33" s="22"/>
      <c r="D33" s="25" t="s">
        <v>109</v>
      </c>
      <c r="E33" s="25"/>
      <c r="F33" s="39">
        <v>0</v>
      </c>
      <c r="G33" s="40"/>
      <c r="H33" s="38">
        <v>0</v>
      </c>
      <c r="I33" s="26">
        <v>2</v>
      </c>
      <c r="J33" s="26">
        <v>2</v>
      </c>
      <c r="K33" s="26"/>
    </row>
    <row r="34" s="1" customFormat="1" ht="29" customHeight="1" spans="1:11">
      <c r="A34" s="24"/>
      <c r="B34" s="24"/>
      <c r="C34" s="22"/>
      <c r="D34" s="25" t="s">
        <v>110</v>
      </c>
      <c r="E34" s="25"/>
      <c r="F34" s="36">
        <v>1</v>
      </c>
      <c r="G34" s="37"/>
      <c r="H34" s="38">
        <v>1</v>
      </c>
      <c r="I34" s="26">
        <v>2</v>
      </c>
      <c r="J34" s="26">
        <v>2</v>
      </c>
      <c r="K34" s="26"/>
    </row>
    <row r="35" s="1" customFormat="1" spans="1:11">
      <c r="A35" s="24"/>
      <c r="B35" s="24"/>
      <c r="C35" s="22"/>
      <c r="D35" s="25" t="s">
        <v>111</v>
      </c>
      <c r="E35" s="25"/>
      <c r="F35" s="36">
        <v>1</v>
      </c>
      <c r="G35" s="37"/>
      <c r="H35" s="38">
        <v>1</v>
      </c>
      <c r="I35" s="26">
        <v>2</v>
      </c>
      <c r="J35" s="26">
        <v>2</v>
      </c>
      <c r="K35" s="26"/>
    </row>
    <row r="36" s="1" customFormat="1" ht="29" customHeight="1" spans="1:11">
      <c r="A36" s="24"/>
      <c r="B36" s="24"/>
      <c r="C36" s="22"/>
      <c r="D36" s="25" t="s">
        <v>112</v>
      </c>
      <c r="E36" s="25"/>
      <c r="F36" s="36">
        <v>1</v>
      </c>
      <c r="G36" s="37"/>
      <c r="H36" s="38">
        <v>1</v>
      </c>
      <c r="I36" s="26">
        <v>2</v>
      </c>
      <c r="J36" s="26">
        <v>2</v>
      </c>
      <c r="K36" s="26"/>
    </row>
    <row r="37" s="1" customFormat="1" ht="31" customHeight="1" spans="1:11">
      <c r="A37" s="24"/>
      <c r="B37" s="24"/>
      <c r="C37" s="22"/>
      <c r="D37" s="25" t="s">
        <v>113</v>
      </c>
      <c r="E37" s="25"/>
      <c r="F37" s="36">
        <v>1</v>
      </c>
      <c r="G37" s="37"/>
      <c r="H37" s="38">
        <v>1</v>
      </c>
      <c r="I37" s="26">
        <v>2</v>
      </c>
      <c r="J37" s="26">
        <v>2</v>
      </c>
      <c r="K37" s="26"/>
    </row>
    <row r="38" s="1" customFormat="1" ht="30" customHeight="1" spans="1:11">
      <c r="A38" s="24"/>
      <c r="B38" s="24"/>
      <c r="C38" s="22"/>
      <c r="D38" s="34" t="s">
        <v>114</v>
      </c>
      <c r="E38" s="35"/>
      <c r="F38" s="39">
        <v>0</v>
      </c>
      <c r="G38" s="40"/>
      <c r="H38" s="41">
        <v>0</v>
      </c>
      <c r="I38" s="26">
        <v>2</v>
      </c>
      <c r="J38" s="26">
        <v>2</v>
      </c>
      <c r="K38" s="26"/>
    </row>
    <row r="39" s="1" customFormat="1" spans="1:11">
      <c r="A39" s="24"/>
      <c r="B39" s="24"/>
      <c r="C39" s="23" t="s">
        <v>115</v>
      </c>
      <c r="D39" s="34" t="s">
        <v>116</v>
      </c>
      <c r="E39" s="35"/>
      <c r="F39" s="36">
        <v>1</v>
      </c>
      <c r="G39" s="37"/>
      <c r="H39" s="42">
        <v>1</v>
      </c>
      <c r="I39" s="26">
        <v>2</v>
      </c>
      <c r="J39" s="26">
        <v>2</v>
      </c>
      <c r="K39" s="38"/>
    </row>
    <row r="40" s="1" customFormat="1" spans="1:11">
      <c r="A40" s="24"/>
      <c r="B40" s="24"/>
      <c r="C40" s="29"/>
      <c r="D40" s="34" t="s">
        <v>117</v>
      </c>
      <c r="E40" s="35"/>
      <c r="F40" s="36">
        <v>1</v>
      </c>
      <c r="G40" s="37"/>
      <c r="H40" s="42">
        <v>1</v>
      </c>
      <c r="I40" s="26">
        <v>2</v>
      </c>
      <c r="J40" s="26">
        <v>2</v>
      </c>
      <c r="K40" s="38"/>
    </row>
    <row r="41" s="1" customFormat="1" spans="1:11">
      <c r="A41" s="24"/>
      <c r="B41" s="24"/>
      <c r="C41" s="29"/>
      <c r="D41" s="34" t="s">
        <v>118</v>
      </c>
      <c r="E41" s="35"/>
      <c r="F41" s="36">
        <v>1</v>
      </c>
      <c r="G41" s="37"/>
      <c r="H41" s="42">
        <v>1</v>
      </c>
      <c r="I41" s="26">
        <v>2</v>
      </c>
      <c r="J41" s="26">
        <v>2</v>
      </c>
      <c r="K41" s="38"/>
    </row>
    <row r="42" s="1" customFormat="1" ht="28" customHeight="1" spans="1:11">
      <c r="A42" s="24"/>
      <c r="B42" s="24"/>
      <c r="C42" s="29"/>
      <c r="D42" s="34" t="s">
        <v>119</v>
      </c>
      <c r="E42" s="35"/>
      <c r="F42" s="36">
        <v>1</v>
      </c>
      <c r="G42" s="37"/>
      <c r="H42" s="42">
        <v>1</v>
      </c>
      <c r="I42" s="26">
        <v>2</v>
      </c>
      <c r="J42" s="26">
        <v>2</v>
      </c>
      <c r="K42" s="38"/>
    </row>
    <row r="43" s="1" customFormat="1" spans="1:11">
      <c r="A43" s="24"/>
      <c r="B43" s="24"/>
      <c r="C43" s="24"/>
      <c r="D43" s="34" t="s">
        <v>120</v>
      </c>
      <c r="E43" s="35"/>
      <c r="F43" s="36">
        <v>1</v>
      </c>
      <c r="G43" s="37"/>
      <c r="H43" s="42">
        <v>1</v>
      </c>
      <c r="I43" s="26">
        <v>2</v>
      </c>
      <c r="J43" s="26">
        <v>2</v>
      </c>
      <c r="K43" s="41"/>
    </row>
    <row r="44" s="1" customFormat="1" ht="27" customHeight="1" spans="1:11">
      <c r="A44" s="24"/>
      <c r="B44" s="24"/>
      <c r="C44" s="22" t="s">
        <v>121</v>
      </c>
      <c r="D44" s="25" t="s">
        <v>122</v>
      </c>
      <c r="E44" s="26"/>
      <c r="F44" s="39">
        <v>1</v>
      </c>
      <c r="G44" s="40"/>
      <c r="H44" s="41">
        <v>1</v>
      </c>
      <c r="I44" s="54">
        <v>4</v>
      </c>
      <c r="J44" s="54">
        <v>4</v>
      </c>
      <c r="K44" s="38"/>
    </row>
    <row r="45" s="1" customFormat="1" ht="26" spans="1:11">
      <c r="A45" s="24"/>
      <c r="B45" s="24"/>
      <c r="C45" s="22"/>
      <c r="D45" s="25" t="s">
        <v>123</v>
      </c>
      <c r="E45" s="26"/>
      <c r="F45" s="25" t="s">
        <v>124</v>
      </c>
      <c r="G45" s="26"/>
      <c r="H45" s="41" t="s">
        <v>124</v>
      </c>
      <c r="I45" s="54">
        <v>4</v>
      </c>
      <c r="J45" s="54">
        <v>4</v>
      </c>
      <c r="K45" s="38"/>
    </row>
    <row r="46" s="1" customFormat="1" spans="1:11">
      <c r="A46" s="24"/>
      <c r="B46" s="24"/>
      <c r="C46" s="22"/>
      <c r="D46" s="25" t="s">
        <v>125</v>
      </c>
      <c r="E46" s="26"/>
      <c r="F46" s="25" t="s">
        <v>126</v>
      </c>
      <c r="G46" s="26"/>
      <c r="H46" s="38" t="s">
        <v>126</v>
      </c>
      <c r="I46" s="55">
        <v>4</v>
      </c>
      <c r="J46" s="55">
        <v>4</v>
      </c>
      <c r="K46" s="41"/>
    </row>
    <row r="47" s="1" customFormat="1" spans="1:11">
      <c r="A47" s="24"/>
      <c r="B47" s="23" t="s">
        <v>127</v>
      </c>
      <c r="C47" s="23" t="s">
        <v>128</v>
      </c>
      <c r="D47" s="43" t="s">
        <v>129</v>
      </c>
      <c r="E47" s="44"/>
      <c r="F47" s="34" t="s">
        <v>130</v>
      </c>
      <c r="G47" s="35"/>
      <c r="H47" s="25" t="s">
        <v>130</v>
      </c>
      <c r="I47" s="54">
        <v>4</v>
      </c>
      <c r="J47" s="54">
        <v>4</v>
      </c>
      <c r="K47" s="38"/>
    </row>
    <row r="48" s="1" customFormat="1" ht="28" customHeight="1" spans="1:11">
      <c r="A48" s="24"/>
      <c r="B48" s="24"/>
      <c r="C48" s="24"/>
      <c r="D48" s="43" t="s">
        <v>131</v>
      </c>
      <c r="E48" s="44"/>
      <c r="F48" s="45">
        <v>0.05</v>
      </c>
      <c r="G48" s="31"/>
      <c r="H48" s="38">
        <v>0.05</v>
      </c>
      <c r="I48" s="55">
        <v>4</v>
      </c>
      <c r="J48" s="55">
        <v>4</v>
      </c>
      <c r="K48" s="41"/>
    </row>
    <row r="49" s="1" customFormat="1" spans="1:11">
      <c r="A49" s="24"/>
      <c r="B49" s="24"/>
      <c r="C49" s="23" t="s">
        <v>132</v>
      </c>
      <c r="D49" s="25" t="s">
        <v>133</v>
      </c>
      <c r="E49" s="26"/>
      <c r="F49" s="34" t="s">
        <v>134</v>
      </c>
      <c r="G49" s="35"/>
      <c r="H49" s="25" t="s">
        <v>134</v>
      </c>
      <c r="I49" s="54">
        <v>4</v>
      </c>
      <c r="J49" s="54">
        <v>4</v>
      </c>
      <c r="K49" s="38"/>
    </row>
    <row r="50" s="1" customFormat="1" spans="1:11">
      <c r="A50" s="24"/>
      <c r="B50" s="24"/>
      <c r="C50" s="24"/>
      <c r="D50" s="34" t="s">
        <v>135</v>
      </c>
      <c r="E50" s="35"/>
      <c r="F50" s="30" t="s">
        <v>136</v>
      </c>
      <c r="G50" s="31"/>
      <c r="H50" s="25" t="s">
        <v>136</v>
      </c>
      <c r="I50" s="55">
        <v>4</v>
      </c>
      <c r="J50" s="55">
        <v>4</v>
      </c>
      <c r="K50" s="41"/>
    </row>
    <row r="51" s="1" customFormat="1" ht="26" spans="1:11">
      <c r="A51" s="24"/>
      <c r="B51" s="24"/>
      <c r="C51" s="23" t="s">
        <v>137</v>
      </c>
      <c r="D51" s="34" t="s">
        <v>138</v>
      </c>
      <c r="E51" s="35"/>
      <c r="F51" s="27"/>
      <c r="G51" s="28"/>
      <c r="H51" s="26"/>
      <c r="I51" s="38"/>
      <c r="J51" s="38"/>
      <c r="K51" s="38"/>
    </row>
    <row r="52" s="1" customFormat="1" ht="26" spans="1:11">
      <c r="A52" s="24"/>
      <c r="B52" s="24"/>
      <c r="C52" s="23" t="s">
        <v>139</v>
      </c>
      <c r="D52" s="25" t="s">
        <v>140</v>
      </c>
      <c r="E52" s="26"/>
      <c r="F52" s="34" t="s">
        <v>141</v>
      </c>
      <c r="G52" s="35"/>
      <c r="H52" s="25" t="s">
        <v>141</v>
      </c>
      <c r="I52" s="54">
        <v>4</v>
      </c>
      <c r="J52" s="54">
        <v>4</v>
      </c>
      <c r="K52" s="38"/>
    </row>
    <row r="53" s="1" customFormat="1" ht="21" customHeight="1" spans="1:11">
      <c r="A53" s="24"/>
      <c r="B53" s="23" t="s">
        <v>142</v>
      </c>
      <c r="C53" s="23" t="s">
        <v>143</v>
      </c>
      <c r="D53" s="34" t="s">
        <v>144</v>
      </c>
      <c r="E53" s="35"/>
      <c r="F53" s="27" t="s">
        <v>145</v>
      </c>
      <c r="G53" s="28"/>
      <c r="H53" s="26" t="s">
        <v>145</v>
      </c>
      <c r="I53" s="22">
        <v>5</v>
      </c>
      <c r="J53" s="22">
        <v>4</v>
      </c>
      <c r="K53" s="13"/>
    </row>
    <row r="54" s="1" customFormat="1" ht="20" customHeight="1" spans="1:11">
      <c r="A54" s="24"/>
      <c r="B54" s="24"/>
      <c r="C54" s="46"/>
      <c r="D54" s="34" t="s">
        <v>146</v>
      </c>
      <c r="E54" s="35"/>
      <c r="F54" s="47" t="s">
        <v>145</v>
      </c>
      <c r="G54" s="48"/>
      <c r="H54" s="26" t="s">
        <v>145</v>
      </c>
      <c r="I54" s="22">
        <v>5</v>
      </c>
      <c r="J54" s="22">
        <v>4</v>
      </c>
      <c r="K54" s="13"/>
    </row>
    <row r="55" s="1" customFormat="1" spans="1:11">
      <c r="A55" s="22" t="s">
        <v>147</v>
      </c>
      <c r="B55" s="6"/>
      <c r="C55" s="6"/>
      <c r="D55" s="6"/>
      <c r="E55" s="6"/>
      <c r="F55" s="6"/>
      <c r="G55" s="6"/>
      <c r="H55" s="6"/>
      <c r="I55" s="56">
        <f>SUM(I15:I54)</f>
        <v>100</v>
      </c>
      <c r="J55" s="6">
        <f>SUM(J15:J54)</f>
        <v>98</v>
      </c>
      <c r="K55" s="21"/>
    </row>
    <row r="56" s="1" customFormat="1" ht="15" spans="1:11">
      <c r="A56" s="49" t="s">
        <v>148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</row>
  </sheetData>
  <mergeCells count="118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55:H55"/>
    <mergeCell ref="A56:K56"/>
    <mergeCell ref="A5:A11"/>
    <mergeCell ref="A12:A13"/>
    <mergeCell ref="A14:A54"/>
    <mergeCell ref="B15:B46"/>
    <mergeCell ref="B47:B52"/>
    <mergeCell ref="B53:B54"/>
    <mergeCell ref="C15:C28"/>
    <mergeCell ref="C29:C38"/>
    <mergeCell ref="C39:C43"/>
    <mergeCell ref="C44:C46"/>
    <mergeCell ref="C47:C48"/>
    <mergeCell ref="C49:C50"/>
    <mergeCell ref="C53:C54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部门整体支出绩效评价基础数据表</vt:lpstr>
      <vt:lpstr>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 WJ</cp:lastModifiedBy>
  <dcterms:created xsi:type="dcterms:W3CDTF">2022-11-15T01:59:00Z</dcterms:created>
  <dcterms:modified xsi:type="dcterms:W3CDTF">2025-09-15T06:59:38Z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0AF0FF63D36F4B6C965BE95883B7CB70_13</vt:lpwstr>
  </property>
</Properties>
</file>