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'g01收入支出决算总表'!$A$1:$F$36</definedName>
    <definedName name="_xlnm.Print_Area" localSheetId="3">'g04财政拨款收入支出决算总表'!$A$1:$I$38</definedName>
    <definedName name="_xlnm.Print_Area" localSheetId="4">'g05一般公共预算财政拨款支出决算表'!$A$1:$E$56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'g08政府性基金预算财政拨款收入支出决算表'!$A$1:$H$16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<sst xmlns="http://schemas.openxmlformats.org/spreadsheetml/2006/main" count="654" uniqueCount="323">
  <si>
    <t>收入支出决算总表</t>
  </si>
  <si>
    <t>公开01表</t>
  </si>
  <si>
    <t>部门：常德市卫生健康委员会</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</si>
  <si>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</si>
  <si>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</si>
  <si>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</si>
  <si>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</si>
  <si>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</si>
  <si>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</si>
  <si>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</si>
  <si>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</si>
  <si>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</si>
  <si>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</si>
  <si>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</si>
  <si>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</si>
  <si>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</si>
  <si>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</si>
  <si>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</si>
  <si>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</si>
  <si>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</si>
  <si>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</si>
  <si>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</si>
  <si>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</si>
  <si>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</si>
  <si>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</si>
  <si>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</si>
  <si>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</si>
  <si>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</si>
  <si>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</si>
  <si>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</si>
  <si>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七、文化体育与传媒支出</t>
  </si>
  <si>
    <t>八、其他收入</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</si>
  <si>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</si>
  <si>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</si>
  <si>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</si>
  <si>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</si>
  <si>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</si>
  <si>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</si>
  <si>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</si>
  <si>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</si>
  <si>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</si>
  <si>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</si>
  <si>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</si>
  <si>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</si>
  <si>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</si>
  <si>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</si>
  <si>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</si>
  <si>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</si>
  <si>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</si>
  <si>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</si>
  <si>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</si>
  <si>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</si>
  <si>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</si>
  <si>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</si>
  <si>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</si>
  <si>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</si>
  <si>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</si>
  <si>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</si>
  <si>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</si>
  <si>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</si>
  <si>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</si>
  <si>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</si>
  <si>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</si>
  <si>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</si>
  <si>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</si>
  <si>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本年收入合计</t>
  </si>
  <si>
    <t>25</t>
  </si>
  <si>
    <t>本年支出合计</t>
  </si>
  <si>
    <t xml:space="preserve">         使用非财政拨款结余</t>
  </si>
  <si>
    <t>26</t>
  </si>
  <si>
    <t xml:space="preserve">                结余分配</t>
  </si>
  <si>
    <t xml:space="preserve">         年初结转和结余</t>
  </si>
  <si>
    <t>27</t>
  </si>
  <si>
    <t xml:space="preserve">                年末结转和结余</t>
  </si>
  <si>
    <t>总计</t>
  </si>
  <si>
    <t>28</t>
  </si>
  <si>
    <t>注：1、本表反映部门本年度的总收支和年末结转结余情况。
    2、本套报表金额单位转换时可能存在尾数误差。
3、本表数据来源于部门决算报表Z01收入支出决算总表</t>
  </si>
  <si>
    <t>收入决算表</t>
  </si>
  <si>
    <t>公开02表</t>
  </si>
  <si>
    <t>部门：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</si>
  <si>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</si>
  <si>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</si>
  <si>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</si>
  <si>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</si>
  <si>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</si>
  <si>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</si>
  <si>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</si>
  <si>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</si>
  <si>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</si>
  <si>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</si>
  <si>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</si>
  <si>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</si>
  <si>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</si>
  <si>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政府办公厅（室）及相关机构事务</t>
  </si>
  <si>
    <t>2010308</t>
  </si>
  <si>
    <t xml:space="preserve">  信访事务</t>
  </si>
  <si>
    <t>20111</t>
  </si>
  <si>
    <t>纪检监察事务</t>
  </si>
  <si>
    <t>2011102</t>
  </si>
  <si>
    <t xml:space="preserve">  一般行政管理事务</t>
  </si>
  <si>
    <t>20132</t>
  </si>
  <si>
    <t>组织事务</t>
  </si>
  <si>
    <t>2013201</t>
  </si>
  <si>
    <t xml:space="preserve">  行政运行</t>
  </si>
  <si>
    <t>2013299</t>
  </si>
  <si>
    <t xml:space="preserve">  其他组织事务支出</t>
  </si>
  <si>
    <t>20138</t>
  </si>
  <si>
    <t>市场监督管理事务</t>
  </si>
  <si>
    <t>2013804</t>
  </si>
  <si>
    <t xml:space="preserve">  市场主体管理</t>
  </si>
  <si>
    <t>208</t>
  </si>
  <si>
    <t>社会保障和就业支出</t>
  </si>
  <si>
    <t>20805</t>
  </si>
  <si>
    <t>行政事业单位养老支出</t>
  </si>
  <si>
    <t>2080501</t>
  </si>
  <si>
    <t xml:space="preserve">  行政单位离退休</t>
  </si>
  <si>
    <t>2080502</t>
  </si>
  <si>
    <t xml:space="preserve">  事业单位离退休</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</si>
  <si>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</si>
  <si>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</si>
  <si>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</si>
  <si>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</si>
  <si>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</si>
  <si>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</si>
  <si>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</si>
  <si>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</si>
  <si>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</si>
  <si>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</si>
  <si>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</si>
  <si>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卫生健康支出</t>
  </si>
  <si>
    <t>21001</t>
  </si>
  <si>
    <t>卫生健康管理事务</t>
  </si>
  <si>
    <t>2100101</t>
  </si>
  <si>
    <t>2100102</t>
  </si>
  <si>
    <t>2100199</t>
  </si>
  <si>
    <t xml:space="preserve">  其他卫生健康管理事务支出</t>
  </si>
  <si>
    <t>21002</t>
  </si>
  <si>
    <t>公立医院</t>
  </si>
  <si>
    <t>2100299</t>
  </si>
  <si>
    <t xml:space="preserve">  其他公立医院支出</t>
  </si>
  <si>
    <t>21004</t>
  </si>
  <si>
    <t>公共卫生</t>
  </si>
  <si>
    <t>2100401</t>
  </si>
  <si>
    <t xml:space="preserve">  疾病预防控制机构</t>
  </si>
  <si>
    <t>2100402</t>
  </si>
  <si>
    <t xml:space="preserve">  卫生监督机构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</si>
  <si>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</si>
  <si>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</si>
  <si>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</si>
  <si>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</si>
  <si>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</si>
  <si>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</si>
  <si>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</si>
  <si>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</si>
  <si>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</si>
  <si>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</si>
  <si>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2100799</t>
  </si>
  <si>
    <t xml:space="preserve">  其他计划生育事务支出</t>
  </si>
  <si>
    <t>21099</t>
  </si>
  <si>
    <t>其他卫生健康支出</t>
  </si>
  <si>
    <t>2109901</t>
  </si>
  <si>
    <t xml:space="preserve">  其他卫生健康支出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</si>
  <si>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</si>
  <si>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</si>
  <si>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</si>
  <si>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</si>
  <si>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</si>
  <si>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</si>
  <si>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</si>
  <si>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</si>
  <si>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</si>
  <si>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</si>
  <si>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</si>
  <si>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</si>
  <si>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注：1、本表反映部门本年度取得的各项收入情况，细化公开到功能分类项级科目。
2、本表数据来源于部门决算报表Z03收入决算表。</t>
  </si>
  <si>
    <t>支出决算表</t>
  </si>
  <si>
    <t>公开03表</t>
  </si>
  <si>
    <t>基本支出</t>
  </si>
  <si>
    <t>项目支出</t>
  </si>
  <si>
    <t>上缴上级支出</t>
  </si>
  <si>
    <t>经营支出</t>
  </si>
  <si>
    <t>对附属单位补助支出</t>
  </si>
  <si>
    <t>2011105</t>
  </si>
  <si>
    <t xml:space="preserve">  派驻派出机构</t>
  </si>
  <si>
    <t>21006</t>
  </si>
  <si>
    <t>中医药</t>
  </si>
  <si>
    <t>2100699</t>
  </si>
  <si>
    <t xml:space="preserve">  其他中医药支出</t>
  </si>
  <si>
    <t>22999</t>
  </si>
  <si>
    <t>2299901</t>
  </si>
  <si>
    <t xml:space="preserve">  其他支出</t>
  </si>
  <si>
    <t>注：1、本表反映部门本年度各项支出情况，细化公开到功能分类项级科目。
2、本表数据来源于部门决算报表Z04支出决算表。</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</si>
  <si>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</si>
  <si>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</si>
  <si>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</si>
  <si>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</si>
  <si>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</si>
  <si>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</si>
  <si>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</si>
  <si>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</si>
  <si>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</si>
  <si>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七、文化旅游体育与传媒支出</t>
  </si>
  <si>
    <t>九、卫生健康支出</t>
  </si>
  <si>
    <t>十四、资源勘探工业信息等支出</t>
  </si>
  <si>
    <t>十八、自然资源海洋气象等支出</t>
  </si>
  <si>
    <t>年初财政拨款结转和结余</t>
  </si>
  <si>
    <t>年末财政拨款结转和结余</t>
  </si>
  <si>
    <t xml:space="preserve">      一般公共预算财政拨款</t>
  </si>
  <si>
    <t xml:space="preserve">        政府性基金预算财政拨款</t>
  </si>
  <si>
    <t xml:space="preserve">          国有资本经营预算财政拨款</t>
  </si>
  <si>
    <t>29</t>
  </si>
  <si>
    <t>30</t>
  </si>
  <si>
    <t>注：1、本表反映部门本年度一般公共预算财政拨款、政府性基金预算财政拨款和国有资本经营预算财政拨款的总收支和年末结转结余情况。
2、本表数据来源于部门决算报表Z01_1财政拨款收入支出决算总表。</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</si>
  <si>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</si>
  <si>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</si>
  <si>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</si>
  <si>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</si>
  <si>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</si>
  <si>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</si>
  <si>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注：1、本表反映部门本年度一般公共预算财政拨款支出情况，细化公开到功能分类项级科目。
2、本表数据来源于部门决算报表Z07一般公共预算财政拨款支出决算表。</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</si>
  <si>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</si>
  <si>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</si>
  <si>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</si>
  <si>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</si>
  <si>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</si>
  <si>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</si>
  <si>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</si>
  <si>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</si>
  <si>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</si>
  <si>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</si>
  <si>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</si>
  <si>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</si>
  <si>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</si>
  <si>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</si>
  <si>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</si>
  <si>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</si>
  <si>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</si>
  <si>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</si>
  <si>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</si>
  <si>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</si>
  <si>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</si>
  <si>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</si>
  <si>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</si>
  <si>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</si>
  <si>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</si>
  <si>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</si>
  <si>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</si>
  <si>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</si>
  <si>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</si>
  <si>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</si>
  <si>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</si>
  <si>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</si>
  <si>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</si>
  <si>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</si>
  <si>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</si>
  <si>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</si>
  <si>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</si>
  <si>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</si>
  <si>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</si>
  <si>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</si>
  <si>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</si>
  <si>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</si>
  <si>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</si>
  <si>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</si>
  <si>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</si>
  <si>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</si>
  <si>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</si>
  <si>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</si>
  <si>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</si>
  <si>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</si>
  <si>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</si>
  <si>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</si>
  <si>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</si>
  <si>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</si>
  <si>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</si>
  <si>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</si>
  <si>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</si>
  <si>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</si>
  <si>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</si>
  <si>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</si>
  <si>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</si>
  <si>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</si>
  <si>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</si>
  <si>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</si>
  <si>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</si>
  <si>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</si>
  <si>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</si>
  <si>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</si>
  <si>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</si>
  <si>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</si>
  <si>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</si>
  <si>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</si>
  <si>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</si>
  <si>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</si>
  <si>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</si>
  <si>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</si>
  <si>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</si>
  <si>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</si>
  <si>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</si>
  <si>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</si>
  <si>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</si>
  <si>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</si>
  <si>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 xml:space="preserve">注：1、本表反映部门本年度一般公共预算财政拨款基本支出明细情况。
</t>
  </si>
  <si>
    <t>2、本表数据来源于部门决算报表Z08_1一般公共预算财政拨款基本支出决算表。</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</si>
  <si>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</si>
  <si>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</si>
  <si>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</si>
  <si>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</si>
  <si>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</si>
  <si>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</si>
  <si>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</si>
  <si>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</si>
  <si>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 xml:space="preserve">  注：1、本表反映部门本年度“三公”经费支出预决算情况。其中，预算数为“三公”经费全年预算数，反映按规定程序调整后的预算数；决算数是包括当年一般公共预算财政拨款和以前年度结转资金安排的实际支出。
2、本表数据来源于部门决算报表F03机构运行信息表。</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</si>
  <si>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</si>
  <si>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</si>
  <si>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</si>
  <si>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</si>
  <si>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</si>
  <si>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 xml:space="preserve"> 注：1、本表反映部门本年度政府性基金预算财政拨款收入、支出及结转和结余情况，细化公开到功能分类项级科目。
2、本表数据来源于部门决算报表Z09政府性基金预算财政拨款收入支出决算表。
(若本单位无政府性基金收支,请说明：XX单位没有政府性基金收入，也没有使用政府性基金安排的支出，故本表无数据。不能删除此表)</t>
  </si>
  <si>
    <t>国有资本经营预算财政拨款支出决算表</t>
  </si>
  <si>
    <t>公开09表</t>
  </si>
  <si>
    <t>本年无此项收支</t>
  </si>
  <si>
    <t>注：1、本表反映部门本年度国有资本经营预算财政拨款支出情况，细化公开到功能分类项级科目。
2、本表数据来源于部门决算报表Z12国有资本经营预算财政拨款支出决算表。
(若本单位无国有资本经营预算收支,请说明：XX单位没有国有资本经营预算收入，也没有使用国有资本经营预算的支出，故本表无数据。不能删除此表)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</si>
</sst>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0.5"/>
      <color indexed="8"/>
      <name val="宋体"/>
      <family val="0"/>
    </font>
    <font>
      <sz val="12"/>
      <name val="黑体"/>
      <family val="3"/>
    </font>
    <font>
      <b/>
      <sz val="11"/>
      <name val="宋体"/>
      <family val="0"/>
    </font>
    <font>
      <b/>
      <sz val="11"/>
      <color indexed="62"/>
      <name val="宋体"/>
      <family val="0"/>
    </font>
    <font>
      <sz val="11"/>
      <color indexed="8"/>
      <name val="宋体"/>
      <family val="0"/>
    </font>
    <font>
      <b/>
      <sz val="15"/>
      <color indexed="62"/>
      <name val="宋体"/>
      <family val="0"/>
    </font>
    <font>
      <sz val="11"/>
      <color indexed="62"/>
      <name val="宋体"/>
      <family val="0"/>
    </font>
    <font>
      <i/>
      <sz val="11"/>
      <color indexed="23"/>
      <name val="宋体"/>
      <family val="0"/>
    </font>
    <font>
      <b/>
      <sz val="18"/>
      <color indexed="62"/>
      <name val="宋体"/>
      <family val="0"/>
    </font>
    <font>
      <sz val="11"/>
      <color indexed="20"/>
      <name val="宋体"/>
      <family val="0"/>
    </font>
    <font>
      <b/>
      <sz val="11"/>
      <color indexed="9"/>
      <name val="宋体"/>
      <family val="0"/>
    </font>
    <font>
      <b/>
      <sz val="11"/>
      <color indexed="53"/>
      <name val="宋体"/>
      <family val="0"/>
    </font>
    <font>
      <sz val="11"/>
      <color indexed="9"/>
      <name val="宋体"/>
      <family val="0"/>
    </font>
    <font>
      <b/>
      <sz val="11"/>
      <color indexed="63"/>
      <name val="宋体"/>
      <family val="0"/>
    </font>
    <font>
      <sz val="11"/>
      <color indexed="16"/>
      <name val="宋体"/>
      <family val="0"/>
    </font>
    <font>
      <sz val="11"/>
      <color indexed="53"/>
      <name val="宋体"/>
      <family val="0"/>
    </font>
    <font>
      <u val="single"/>
      <sz val="12"/>
      <color indexed="12"/>
      <name val="宋体"/>
      <family val="0"/>
    </font>
    <font>
      <sz val="11"/>
      <color indexed="10"/>
      <name val="宋体"/>
      <family val="0"/>
    </font>
    <font>
      <b/>
      <sz val="13"/>
      <color indexed="62"/>
      <name val="宋体"/>
      <family val="0"/>
    </font>
    <font>
      <u val="single"/>
      <sz val="11"/>
      <color indexed="20"/>
      <name val="宋体"/>
      <family val="0"/>
    </font>
    <font>
      <sz val="11"/>
      <color indexed="19"/>
      <name val="宋体"/>
      <family val="0"/>
    </font>
    <font>
      <b/>
      <sz val="11"/>
      <color indexed="8"/>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
      <sz val="10.5"/>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5" fillId="0" borderId="0" applyFont="0" applyFill="0" applyBorder="0" applyAlignment="0" applyProtection="0"/>
    <xf numFmtId="0" fontId="20" fillId="4" borderId="0" applyNumberFormat="0" applyBorder="0" applyAlignment="0" applyProtection="0"/>
    <xf numFmtId="41" fontId="15"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5" fillId="0" borderId="0" applyFont="0" applyFill="0" applyBorder="0" applyAlignment="0" applyProtection="0"/>
    <xf numFmtId="0" fontId="38" fillId="7" borderId="0" applyNumberFormat="0" applyBorder="0" applyAlignment="0" applyProtection="0"/>
    <xf numFmtId="0" fontId="27" fillId="0" borderId="0" applyNumberFormat="0" applyFill="0" applyBorder="0" applyAlignment="0" applyProtection="0"/>
    <xf numFmtId="0" fontId="20" fillId="4" borderId="0" applyNumberFormat="0" applyBorder="0" applyAlignment="0" applyProtection="0"/>
    <xf numFmtId="9" fontId="15" fillId="0" borderId="0" applyFont="0" applyFill="0" applyBorder="0" applyAlignment="0" applyProtection="0"/>
    <xf numFmtId="0" fontId="39"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0"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35" fillId="0" borderId="0">
      <alignment vertical="center"/>
      <protection/>
    </xf>
    <xf numFmtId="0" fontId="2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0" borderId="0">
      <alignment/>
      <protection/>
    </xf>
  </cellStyleXfs>
  <cellXfs count="148">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3" fillId="0" borderId="30" xfId="80" applyFont="1" applyBorder="1" applyAlignment="1">
      <alignment horizontal="left" vertical="center" wrapText="1"/>
      <protection/>
    </xf>
    <xf numFmtId="0" fontId="3" fillId="0" borderId="17" xfId="80" applyFont="1" applyBorder="1" applyAlignment="1">
      <alignment horizontal="left" vertical="center" wrapText="1"/>
      <protection/>
    </xf>
    <xf numFmtId="176" fontId="0" fillId="0" borderId="17" xfId="80" applyNumberFormat="1"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3" fillId="0" borderId="0" xfId="40" applyFont="1" applyAlignment="1">
      <alignment vertical="center"/>
      <protection/>
    </xf>
    <xf numFmtId="0" fontId="7" fillId="0" borderId="0" xfId="40"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176" fontId="54" fillId="0" borderId="17" xfId="0" applyNumberFormat="1" applyFont="1" applyFill="1" applyBorder="1" applyAlignment="1">
      <alignment vertical="center"/>
    </xf>
    <xf numFmtId="0" fontId="55" fillId="0" borderId="17" xfId="0" applyFont="1" applyFill="1" applyBorder="1" applyAlignment="1">
      <alignment vertical="center"/>
    </xf>
    <xf numFmtId="0" fontId="54" fillId="0" borderId="17" xfId="0" applyFont="1" applyBorder="1" applyAlignment="1">
      <alignment horizontal="center" vertical="center"/>
    </xf>
    <xf numFmtId="176" fontId="54" fillId="0" borderId="17" xfId="0" applyNumberFormat="1" applyFont="1" applyBorder="1" applyAlignment="1">
      <alignment vertical="center"/>
    </xf>
    <xf numFmtId="0" fontId="56" fillId="0" borderId="0" xfId="40" applyFont="1" applyAlignment="1">
      <alignment horizontal="left" vertical="center" wrapText="1"/>
      <protection/>
    </xf>
    <xf numFmtId="0" fontId="56" fillId="0" borderId="0" xfId="40" applyFont="1" applyAlignment="1">
      <alignment horizontal="left" vertical="center"/>
      <protection/>
    </xf>
    <xf numFmtId="0" fontId="57" fillId="0" borderId="0" xfId="0" applyFont="1" applyAlignment="1">
      <alignment horizontal="justify"/>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176" fontId="55" fillId="0" borderId="17" xfId="0" applyNumberFormat="1" applyFont="1" applyBorder="1" applyAlignment="1">
      <alignment vertical="center"/>
    </xf>
    <xf numFmtId="176" fontId="0" fillId="0" borderId="17" xfId="80" applyNumberFormat="1" applyBorder="1" applyAlignment="1">
      <alignment vertical="center" wrapText="1"/>
      <protection/>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right" vertical="center"/>
      <protection/>
    </xf>
    <xf numFmtId="0" fontId="1" fillId="0" borderId="17"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35" borderId="17" xfId="15" applyNumberFormat="1" applyFont="1" applyFill="1" applyBorder="1" applyAlignment="1">
      <alignment horizontal="center" vertical="center"/>
      <protection/>
    </xf>
    <xf numFmtId="0" fontId="1" fillId="35" borderId="17" xfId="15" applyNumberFormat="1" applyFont="1" applyFill="1" applyBorder="1" applyAlignment="1">
      <alignment horizontal="right" vertical="center"/>
      <protection/>
    </xf>
    <xf numFmtId="176" fontId="1" fillId="35" borderId="17" xfId="15" applyNumberFormat="1" applyFont="1" applyFill="1" applyBorder="1" applyAlignment="1">
      <alignment horizontal="righ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3" fillId="0" borderId="17" xfId="15" applyNumberFormat="1" applyFont="1" applyFill="1" applyBorder="1" applyAlignment="1">
      <alignment vertical="center"/>
      <protection/>
    </xf>
    <xf numFmtId="176" fontId="1" fillId="0" borderId="17" xfId="15" applyNumberFormat="1" applyFont="1" applyFill="1" applyBorder="1" applyAlignment="1">
      <alignment vertical="center"/>
      <protection/>
    </xf>
    <xf numFmtId="176" fontId="13" fillId="0" borderId="17" xfId="15" applyNumberFormat="1" applyFont="1" applyFill="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Border="1" applyAlignment="1">
      <alignment horizontal="right" vertical="center"/>
    </xf>
    <xf numFmtId="176" fontId="0" fillId="0" borderId="17" xfId="0" applyNumberFormat="1" applyFill="1" applyBorder="1" applyAlignment="1">
      <alignment horizontal="right" vertical="center"/>
    </xf>
    <xf numFmtId="176" fontId="3" fillId="35" borderId="17" xfId="0" applyNumberFormat="1" applyFont="1" applyFill="1" applyBorder="1" applyAlignment="1">
      <alignment horizontal="left" vertical="center"/>
    </xf>
    <xf numFmtId="176" fontId="3" fillId="35" borderId="30"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35" borderId="0" xfId="0" applyFill="1" applyAlignment="1">
      <alignment horizontal="lef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12" fillId="0" borderId="0" xfId="15" applyFont="1" applyAlignment="1">
      <alignment horizontal="right" vertical="center"/>
      <protection/>
    </xf>
    <xf numFmtId="176" fontId="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left" vertical="center"/>
      <protection/>
    </xf>
    <xf numFmtId="177" fontId="1"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left" vertical="center"/>
      <protection/>
    </xf>
    <xf numFmtId="0" fontId="3" fillId="0" borderId="17" xfId="15" applyFont="1" applyBorder="1" applyAlignment="1">
      <alignment horizontal="right" vertical="center"/>
      <protection/>
    </xf>
    <xf numFmtId="176" fontId="0" fillId="35" borderId="17" xfId="15" applyNumberFormat="1" applyFont="1" applyFill="1" applyBorder="1" applyAlignment="1" quotePrefix="1">
      <alignment horizontal="center" vertical="center"/>
      <protection/>
    </xf>
    <xf numFmtId="176" fontId="3" fillId="35"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7"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
  <sheetViews>
    <sheetView zoomScaleSheetLayoutView="100" workbookViewId="0" topLeftCell="A22">
      <selection activeCell="D10" sqref="D10"/>
    </sheetView>
  </sheetViews>
  <sheetFormatPr defaultColWidth="8.625" defaultRowHeight="14.25"/>
  <cols>
    <col min="1" max="1" width="43.875" style="74" customWidth="1"/>
    <col min="2" max="2" width="4.00390625" style="74" customWidth="1"/>
    <col min="3" max="3" width="15.625" style="74" customWidth="1"/>
    <col min="4" max="4" width="45.25390625" style="74" customWidth="1"/>
    <col min="5" max="5" width="4.875" style="74" customWidth="1"/>
    <col min="6" max="6" width="15.625" style="74" customWidth="1"/>
    <col min="7" max="8" width="9.00390625" style="75" bestFit="1" customWidth="1"/>
    <col min="9" max="32" width="9.00390625" style="74" bestFit="1" customWidth="1"/>
    <col min="33" max="16384" width="8.625" style="74" customWidth="1"/>
  </cols>
  <sheetData>
    <row r="1" spans="1:6" ht="14.25">
      <c r="A1" s="76"/>
      <c r="F1" s="125"/>
    </row>
    <row r="2" spans="1:8" s="72" customFormat="1" ht="18" customHeight="1">
      <c r="A2" s="77" t="s">
        <v>0</v>
      </c>
      <c r="B2" s="77"/>
      <c r="C2" s="77"/>
      <c r="D2" s="77"/>
      <c r="E2" s="77"/>
      <c r="F2" s="77"/>
      <c r="G2" s="94"/>
      <c r="H2" s="94"/>
    </row>
    <row r="3" spans="1:6" ht="9.75" customHeight="1">
      <c r="A3" s="78"/>
      <c r="B3" s="78"/>
      <c r="C3" s="78"/>
      <c r="D3" s="78"/>
      <c r="E3" s="78"/>
      <c r="F3" s="5" t="s">
        <v>1</v>
      </c>
    </row>
    <row r="4" spans="1:6" ht="15" customHeight="1">
      <c r="A4" s="6" t="s">
        <v>2</v>
      </c>
      <c r="B4" s="78"/>
      <c r="C4" s="78"/>
      <c r="D4" s="78"/>
      <c r="E4" s="78"/>
      <c r="F4" s="5" t="s">
        <v>3</v>
      </c>
    </row>
    <row r="5" spans="1:8" s="73" customFormat="1" ht="21.75" customHeight="1">
      <c r="A5" s="132" t="s">
        <v>4</v>
      </c>
      <c r="B5" s="79"/>
      <c r="C5" s="79"/>
      <c r="D5" s="132" t="s">
        <v>5</v>
      </c>
      <c r="E5" s="79"/>
      <c r="F5" s="79"/>
      <c r="G5" s="95"/>
      <c r="H5" s="95"/>
    </row>
    <row r="6" spans="1:8" s="73" customFormat="1" ht="21.75" customHeight="1">
      <c r="A6" s="132" t="s">
        <v>6</v>
      </c>
      <c r="B6" s="133" t="s">
        <v>7</v>
      </c>
      <c r="C6" s="79" t="s">
        <v>8</v>
      </c>
      <c r="D6" s="132" t="s">
        <v>6</v>
      </c>
      <c r="E6" s="133" t="s">
        <v>7</v>
      </c>
      <c r="F6" s="79" t="s">
        <v>8</v>
      </c>
      <c r="G6" s="95"/>
      <c r="H6" s="95"/>
    </row>
    <row r="7" spans="1:8" s="73" customFormat="1" ht="21.75" customHeight="1">
      <c r="A7" s="132" t="s">
        <v>9</v>
      </c>
      <c r="B7" s="79"/>
      <c r="C7" s="132" t="s">
        <v>10</v>
      </c>
      <c r="D7" s="132" t="s">
        <v>9</v>
      </c>
      <c r="E7" s="79"/>
      <c r="F7" s="132" t="s">
        <v>11</v>
      </c>
      <c r="G7" s="95"/>
      <c r="H7" s="95"/>
    </row>
    <row r="8" spans="1:8" s="73" customFormat="1" ht="21.75" customHeight="1">
      <c r="A8" s="134" t="s">
        <v>12</v>
      </c>
      <c r="B8" s="135" t="s">
        <v>10</v>
      </c>
      <c r="C8" s="86">
        <v>7106.49</v>
      </c>
      <c r="D8" s="136" t="s">
        <v>13</v>
      </c>
      <c r="E8" s="129">
        <v>29</v>
      </c>
      <c r="F8" s="86">
        <v>41.24</v>
      </c>
      <c r="G8" s="95"/>
      <c r="H8" s="95"/>
    </row>
    <row r="9" spans="1:8" s="73" customFormat="1" ht="21.75" customHeight="1">
      <c r="A9" s="128" t="s">
        <v>14</v>
      </c>
      <c r="B9" s="135" t="s">
        <v>11</v>
      </c>
      <c r="C9" s="86">
        <v>5</v>
      </c>
      <c r="D9" s="136" t="s">
        <v>15</v>
      </c>
      <c r="E9" s="129">
        <v>30</v>
      </c>
      <c r="F9" s="86">
        <v>0</v>
      </c>
      <c r="G9" s="95"/>
      <c r="H9" s="95"/>
    </row>
    <row r="10" spans="1:8" s="73" customFormat="1" ht="21.75" customHeight="1">
      <c r="A10" s="84" t="s">
        <v>16</v>
      </c>
      <c r="B10" s="135" t="s">
        <v>17</v>
      </c>
      <c r="C10" s="86">
        <v>0</v>
      </c>
      <c r="D10" s="136" t="s">
        <v>18</v>
      </c>
      <c r="E10" s="129">
        <v>31</v>
      </c>
      <c r="F10" s="86">
        <v>0</v>
      </c>
      <c r="G10" s="95"/>
      <c r="H10" s="95"/>
    </row>
    <row r="11" spans="1:8" s="73" customFormat="1" ht="21.75" customHeight="1">
      <c r="A11" s="128" t="s">
        <v>19</v>
      </c>
      <c r="B11" s="135" t="s">
        <v>20</v>
      </c>
      <c r="C11" s="86">
        <v>0</v>
      </c>
      <c r="D11" s="136" t="s">
        <v>21</v>
      </c>
      <c r="E11" s="129">
        <v>32</v>
      </c>
      <c r="F11" s="86">
        <v>0</v>
      </c>
      <c r="G11" s="95"/>
      <c r="H11" s="95"/>
    </row>
    <row r="12" spans="1:8" s="73" customFormat="1" ht="21.75" customHeight="1">
      <c r="A12" s="128" t="s">
        <v>22</v>
      </c>
      <c r="B12" s="135" t="s">
        <v>23</v>
      </c>
      <c r="C12" s="86">
        <v>0</v>
      </c>
      <c r="D12" s="136" t="s">
        <v>24</v>
      </c>
      <c r="E12" s="129">
        <v>33</v>
      </c>
      <c r="F12" s="86">
        <v>0</v>
      </c>
      <c r="G12" s="95"/>
      <c r="H12" s="95"/>
    </row>
    <row r="13" spans="1:8" s="73" customFormat="1" ht="21.75" customHeight="1">
      <c r="A13" s="128" t="s">
        <v>25</v>
      </c>
      <c r="B13" s="135" t="s">
        <v>26</v>
      </c>
      <c r="C13" s="86">
        <v>0</v>
      </c>
      <c r="D13" s="136" t="s">
        <v>27</v>
      </c>
      <c r="E13" s="129">
        <v>34</v>
      </c>
      <c r="F13" s="86">
        <v>0</v>
      </c>
      <c r="G13" s="95"/>
      <c r="H13" s="95"/>
    </row>
    <row r="14" spans="1:8" s="73" customFormat="1" ht="21.75" customHeight="1">
      <c r="A14" s="128" t="s">
        <v>28</v>
      </c>
      <c r="B14" s="135" t="s">
        <v>29</v>
      </c>
      <c r="C14" s="86">
        <v>0</v>
      </c>
      <c r="D14" s="130" t="s">
        <v>30</v>
      </c>
      <c r="E14" s="129">
        <v>35</v>
      </c>
      <c r="F14" s="86">
        <v>0</v>
      </c>
      <c r="G14" s="95"/>
      <c r="H14" s="95"/>
    </row>
    <row r="15" spans="1:8" s="73" customFormat="1" ht="21.75" customHeight="1">
      <c r="A15" s="128" t="s">
        <v>31</v>
      </c>
      <c r="B15" s="135" t="s">
        <v>32</v>
      </c>
      <c r="C15" s="86">
        <v>165.63</v>
      </c>
      <c r="D15" s="84" t="s">
        <v>33</v>
      </c>
      <c r="E15" s="129">
        <v>36</v>
      </c>
      <c r="F15" s="86">
        <v>661.64</v>
      </c>
      <c r="G15" s="95"/>
      <c r="H15" s="95"/>
    </row>
    <row r="16" spans="1:8" s="73" customFormat="1" ht="21.75" customHeight="1">
      <c r="A16" s="128"/>
      <c r="B16" s="135" t="s">
        <v>34</v>
      </c>
      <c r="C16" s="86"/>
      <c r="D16" s="84" t="s">
        <v>35</v>
      </c>
      <c r="E16" s="129">
        <v>37</v>
      </c>
      <c r="F16" s="86">
        <v>6242.49</v>
      </c>
      <c r="G16" s="95"/>
      <c r="H16" s="95"/>
    </row>
    <row r="17" spans="1:8" s="73" customFormat="1" ht="21.75" customHeight="1">
      <c r="A17" s="128"/>
      <c r="B17" s="135" t="s">
        <v>36</v>
      </c>
      <c r="C17" s="86"/>
      <c r="D17" s="84" t="s">
        <v>37</v>
      </c>
      <c r="E17" s="129">
        <v>38</v>
      </c>
      <c r="F17" s="86">
        <v>0</v>
      </c>
      <c r="G17" s="95"/>
      <c r="H17" s="95"/>
    </row>
    <row r="18" spans="1:8" s="73" customFormat="1" ht="21.75" customHeight="1">
      <c r="A18" s="128"/>
      <c r="B18" s="135" t="s">
        <v>38</v>
      </c>
      <c r="C18" s="86"/>
      <c r="D18" s="84" t="s">
        <v>39</v>
      </c>
      <c r="E18" s="129">
        <v>39</v>
      </c>
      <c r="F18" s="86">
        <v>0</v>
      </c>
      <c r="G18" s="95"/>
      <c r="H18" s="95"/>
    </row>
    <row r="19" spans="1:8" s="73" customFormat="1" ht="21.75" customHeight="1">
      <c r="A19" s="128"/>
      <c r="B19" s="135" t="s">
        <v>40</v>
      </c>
      <c r="C19" s="86"/>
      <c r="D19" s="84" t="s">
        <v>41</v>
      </c>
      <c r="E19" s="129">
        <v>40</v>
      </c>
      <c r="F19" s="86">
        <v>0</v>
      </c>
      <c r="G19" s="95"/>
      <c r="H19" s="95"/>
    </row>
    <row r="20" spans="1:8" s="73" customFormat="1" ht="21.75" customHeight="1">
      <c r="A20" s="128"/>
      <c r="B20" s="135" t="s">
        <v>42</v>
      </c>
      <c r="C20" s="86"/>
      <c r="D20" s="84" t="s">
        <v>43</v>
      </c>
      <c r="E20" s="129">
        <v>41</v>
      </c>
      <c r="F20" s="86">
        <v>0</v>
      </c>
      <c r="G20" s="95"/>
      <c r="H20" s="95"/>
    </row>
    <row r="21" spans="1:8" s="73" customFormat="1" ht="21.75" customHeight="1">
      <c r="A21" s="128"/>
      <c r="B21" s="135" t="s">
        <v>44</v>
      </c>
      <c r="C21" s="86"/>
      <c r="D21" s="84" t="s">
        <v>45</v>
      </c>
      <c r="E21" s="129">
        <v>42</v>
      </c>
      <c r="F21" s="86">
        <v>0</v>
      </c>
      <c r="G21" s="95"/>
      <c r="H21" s="95"/>
    </row>
    <row r="22" spans="1:8" s="73" customFormat="1" ht="21.75" customHeight="1">
      <c r="A22" s="128"/>
      <c r="B22" s="135" t="s">
        <v>46</v>
      </c>
      <c r="C22" s="86"/>
      <c r="D22" s="84" t="s">
        <v>47</v>
      </c>
      <c r="E22" s="129">
        <v>43</v>
      </c>
      <c r="F22" s="86">
        <v>0</v>
      </c>
      <c r="G22" s="95"/>
      <c r="H22" s="95"/>
    </row>
    <row r="23" spans="1:8" s="73" customFormat="1" ht="21.75" customHeight="1">
      <c r="A23" s="128"/>
      <c r="B23" s="135" t="s">
        <v>48</v>
      </c>
      <c r="C23" s="86"/>
      <c r="D23" s="84" t="s">
        <v>49</v>
      </c>
      <c r="E23" s="129">
        <v>44</v>
      </c>
      <c r="F23" s="86">
        <v>0</v>
      </c>
      <c r="G23" s="95"/>
      <c r="H23" s="95"/>
    </row>
    <row r="24" spans="1:8" s="73" customFormat="1" ht="21.75" customHeight="1">
      <c r="A24" s="128"/>
      <c r="B24" s="135" t="s">
        <v>50</v>
      </c>
      <c r="C24" s="86"/>
      <c r="D24" s="84" t="s">
        <v>51</v>
      </c>
      <c r="E24" s="129">
        <v>45</v>
      </c>
      <c r="F24" s="86">
        <v>0</v>
      </c>
      <c r="G24" s="95"/>
      <c r="H24" s="95"/>
    </row>
    <row r="25" spans="1:8" s="73" customFormat="1" ht="21.75" customHeight="1">
      <c r="A25" s="128"/>
      <c r="B25" s="135" t="s">
        <v>52</v>
      </c>
      <c r="C25" s="86"/>
      <c r="D25" s="84" t="s">
        <v>53</v>
      </c>
      <c r="E25" s="129">
        <v>46</v>
      </c>
      <c r="F25" s="86">
        <v>0</v>
      </c>
      <c r="G25" s="95"/>
      <c r="H25" s="95"/>
    </row>
    <row r="26" spans="1:8" s="73" customFormat="1" ht="21.75" customHeight="1">
      <c r="A26" s="128"/>
      <c r="B26" s="135" t="s">
        <v>54</v>
      </c>
      <c r="C26" s="86"/>
      <c r="D26" s="84" t="s">
        <v>55</v>
      </c>
      <c r="E26" s="129">
        <v>47</v>
      </c>
      <c r="F26" s="86">
        <v>288.99</v>
      </c>
      <c r="G26" s="95"/>
      <c r="H26" s="95"/>
    </row>
    <row r="27" spans="1:8" s="73" customFormat="1" ht="21.75" customHeight="1">
      <c r="A27" s="128"/>
      <c r="B27" s="135" t="s">
        <v>56</v>
      </c>
      <c r="C27" s="86"/>
      <c r="D27" s="84" t="s">
        <v>57</v>
      </c>
      <c r="E27" s="129">
        <v>48</v>
      </c>
      <c r="F27" s="86">
        <v>0</v>
      </c>
      <c r="G27" s="95"/>
      <c r="H27" s="95"/>
    </row>
    <row r="28" spans="1:8" s="73" customFormat="1" ht="21.75" customHeight="1">
      <c r="A28" s="128"/>
      <c r="B28" s="135" t="s">
        <v>58</v>
      </c>
      <c r="C28" s="86"/>
      <c r="D28" s="84" t="s">
        <v>59</v>
      </c>
      <c r="E28" s="129">
        <v>49</v>
      </c>
      <c r="F28" s="86">
        <v>0</v>
      </c>
      <c r="G28" s="95"/>
      <c r="H28" s="95"/>
    </row>
    <row r="29" spans="1:8" s="73" customFormat="1" ht="21.75" customHeight="1">
      <c r="A29" s="128"/>
      <c r="B29" s="135" t="s">
        <v>60</v>
      </c>
      <c r="C29" s="86"/>
      <c r="D29" s="84" t="s">
        <v>61</v>
      </c>
      <c r="E29" s="129">
        <v>50</v>
      </c>
      <c r="F29" s="86">
        <v>0</v>
      </c>
      <c r="G29" s="95"/>
      <c r="H29" s="95"/>
    </row>
    <row r="30" spans="1:8" s="73" customFormat="1" ht="21.75" customHeight="1">
      <c r="A30" s="128"/>
      <c r="B30" s="135" t="s">
        <v>62</v>
      </c>
      <c r="C30" s="86"/>
      <c r="D30" s="84" t="s">
        <v>63</v>
      </c>
      <c r="E30" s="129">
        <v>51</v>
      </c>
      <c r="F30" s="86">
        <v>2.9</v>
      </c>
      <c r="G30" s="95"/>
      <c r="H30" s="95"/>
    </row>
    <row r="31" spans="1:8" s="73" customFormat="1" ht="21.75" customHeight="1">
      <c r="A31" s="131"/>
      <c r="B31" s="135" t="s">
        <v>64</v>
      </c>
      <c r="C31" s="86"/>
      <c r="D31" s="131"/>
      <c r="E31" s="129">
        <v>52</v>
      </c>
      <c r="F31" s="96"/>
      <c r="G31" s="95"/>
      <c r="H31" s="95"/>
    </row>
    <row r="32" spans="1:8" s="73" customFormat="1" ht="21.75" customHeight="1">
      <c r="A32" s="137" t="s">
        <v>65</v>
      </c>
      <c r="B32" s="135" t="s">
        <v>66</v>
      </c>
      <c r="C32" s="86">
        <v>7277.12</v>
      </c>
      <c r="D32" s="137" t="s">
        <v>67</v>
      </c>
      <c r="E32" s="129">
        <v>53</v>
      </c>
      <c r="F32" s="97">
        <v>7237.26</v>
      </c>
      <c r="G32" s="95"/>
      <c r="H32" s="95"/>
    </row>
    <row r="33" spans="1:8" s="73" customFormat="1" ht="21.75" customHeight="1">
      <c r="A33" s="84" t="s">
        <v>68</v>
      </c>
      <c r="B33" s="135" t="s">
        <v>69</v>
      </c>
      <c r="C33" s="86">
        <v>6.08</v>
      </c>
      <c r="D33" s="84" t="s">
        <v>70</v>
      </c>
      <c r="E33" s="129">
        <v>54</v>
      </c>
      <c r="F33" s="97">
        <v>0</v>
      </c>
      <c r="G33" s="95"/>
      <c r="H33" s="95"/>
    </row>
    <row r="34" spans="1:8" s="73" customFormat="1" ht="21.75" customHeight="1">
      <c r="A34" s="84" t="s">
        <v>71</v>
      </c>
      <c r="B34" s="135" t="s">
        <v>72</v>
      </c>
      <c r="C34" s="86">
        <v>567.37</v>
      </c>
      <c r="D34" s="84" t="s">
        <v>73</v>
      </c>
      <c r="E34" s="129">
        <v>55</v>
      </c>
      <c r="F34" s="97">
        <v>613.31</v>
      </c>
      <c r="G34" s="95"/>
      <c r="H34" s="95"/>
    </row>
    <row r="35" spans="1:6" ht="21.75" customHeight="1">
      <c r="A35" s="138" t="s">
        <v>74</v>
      </c>
      <c r="B35" s="135" t="s">
        <v>75</v>
      </c>
      <c r="C35" s="98">
        <v>7850.57</v>
      </c>
      <c r="D35" s="138" t="s">
        <v>74</v>
      </c>
      <c r="E35" s="129">
        <v>56</v>
      </c>
      <c r="F35" s="96">
        <v>7850.57</v>
      </c>
    </row>
    <row r="36" spans="1:6" ht="51" customHeight="1">
      <c r="A36" s="92" t="s">
        <v>76</v>
      </c>
      <c r="B36" s="93"/>
      <c r="C36" s="93"/>
      <c r="D36" s="93"/>
      <c r="E36" s="93"/>
      <c r="F36" s="93"/>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horizontalDpi="300" verticalDpi="300" orientation="landscape" paperSize="9"/>
  <headerFooter alignWithMargins="0">
    <oddFooter>&amp;C第 &amp;P 页</oddFooter>
  </headerFooter>
  <ignoredErrors>
    <ignoredError sqref="A7:F7 B8:B12" numberStoredAsText="1"/>
  </ignoredErrors>
</worksheet>
</file>

<file path=xl/worksheets/sheet2.xml><?xml version="1.0" encoding="utf-8"?>
<worksheet xmlns="http://schemas.openxmlformats.org/spreadsheetml/2006/main" xmlns:r="http://schemas.openxmlformats.org/officeDocument/2006/relationships">
  <dimension ref="A1:J54"/>
  <sheetViews>
    <sheetView zoomScaleSheetLayoutView="160" workbookViewId="0" topLeftCell="A1">
      <selection activeCell="D11" sqref="D11"/>
    </sheetView>
  </sheetViews>
  <sheetFormatPr defaultColWidth="8.625" defaultRowHeight="14.25"/>
  <cols>
    <col min="1" max="1" width="7.75390625" style="102" customWidth="1"/>
    <col min="2" max="2" width="27.50390625" style="102" customWidth="1"/>
    <col min="3" max="3" width="10.375" style="102" customWidth="1"/>
    <col min="4" max="4" width="10.50390625" style="102" customWidth="1"/>
    <col min="5" max="7" width="5.875" style="102" customWidth="1"/>
    <col min="8" max="8" width="7.25390625" style="102" customWidth="1"/>
    <col min="9" max="9" width="7.875" style="102" customWidth="1"/>
    <col min="10" max="31" width="9.00390625" style="102" bestFit="1" customWidth="1"/>
    <col min="32" max="16384" width="8.625" style="102" customWidth="1"/>
  </cols>
  <sheetData>
    <row r="1" spans="1:9" s="99" customFormat="1" ht="21.75">
      <c r="A1" s="103" t="s">
        <v>77</v>
      </c>
      <c r="B1" s="103"/>
      <c r="C1" s="103"/>
      <c r="D1" s="103"/>
      <c r="E1" s="103"/>
      <c r="F1" s="103"/>
      <c r="G1" s="103"/>
      <c r="H1" s="103"/>
      <c r="I1" s="103"/>
    </row>
    <row r="2" spans="1:9" ht="14.25">
      <c r="A2" s="104"/>
      <c r="B2" s="104"/>
      <c r="C2" s="104"/>
      <c r="D2" s="104"/>
      <c r="E2" s="104"/>
      <c r="F2" s="104"/>
      <c r="G2" s="104"/>
      <c r="H2" s="104"/>
      <c r="I2" s="5" t="s">
        <v>78</v>
      </c>
    </row>
    <row r="3" spans="1:9" ht="14.25">
      <c r="A3" s="6" t="s">
        <v>79</v>
      </c>
      <c r="B3" s="122"/>
      <c r="C3" s="122"/>
      <c r="D3" s="104"/>
      <c r="E3" s="105"/>
      <c r="F3" s="104"/>
      <c r="G3" s="104"/>
      <c r="H3" s="104"/>
      <c r="I3" s="5" t="s">
        <v>3</v>
      </c>
    </row>
    <row r="4" spans="1:10" s="100" customFormat="1" ht="22.5" customHeight="1">
      <c r="A4" s="139" t="s">
        <v>6</v>
      </c>
      <c r="B4" s="106"/>
      <c r="C4" s="139" t="s">
        <v>65</v>
      </c>
      <c r="D4" s="140" t="s">
        <v>80</v>
      </c>
      <c r="E4" s="139" t="s">
        <v>81</v>
      </c>
      <c r="F4" s="139" t="s">
        <v>82</v>
      </c>
      <c r="G4" s="139" t="s">
        <v>83</v>
      </c>
      <c r="H4" s="139" t="s">
        <v>84</v>
      </c>
      <c r="I4" s="139" t="s">
        <v>85</v>
      </c>
      <c r="J4" s="119"/>
    </row>
    <row r="5" spans="1:10" s="100" customFormat="1" ht="22.5" customHeight="1">
      <c r="A5" s="107" t="s">
        <v>86</v>
      </c>
      <c r="B5" s="139" t="s">
        <v>87</v>
      </c>
      <c r="C5" s="106"/>
      <c r="D5" s="123"/>
      <c r="E5" s="106"/>
      <c r="F5" s="106"/>
      <c r="G5" s="106"/>
      <c r="H5" s="106"/>
      <c r="I5" s="106"/>
      <c r="J5" s="119"/>
    </row>
    <row r="6" spans="1:10" s="100" customFormat="1" ht="22.5" customHeight="1">
      <c r="A6" s="106"/>
      <c r="B6" s="106"/>
      <c r="C6" s="106"/>
      <c r="D6" s="123"/>
      <c r="E6" s="106"/>
      <c r="F6" s="106"/>
      <c r="G6" s="106"/>
      <c r="H6" s="106"/>
      <c r="I6" s="106"/>
      <c r="J6" s="119"/>
    </row>
    <row r="7" spans="1:10" ht="22.5" customHeight="1">
      <c r="A7" s="141" t="s">
        <v>88</v>
      </c>
      <c r="B7" s="110"/>
      <c r="C7" s="141" t="s">
        <v>10</v>
      </c>
      <c r="D7" s="141" t="s">
        <v>11</v>
      </c>
      <c r="E7" s="141" t="s">
        <v>17</v>
      </c>
      <c r="F7" s="141" t="s">
        <v>20</v>
      </c>
      <c r="G7" s="141" t="s">
        <v>23</v>
      </c>
      <c r="H7" s="141" t="s">
        <v>26</v>
      </c>
      <c r="I7" s="108" t="s">
        <v>29</v>
      </c>
      <c r="J7" s="121"/>
    </row>
    <row r="8" spans="1:10" ht="22.5" customHeight="1">
      <c r="A8" s="141" t="s">
        <v>89</v>
      </c>
      <c r="B8" s="110"/>
      <c r="C8" s="112">
        <v>7277.12</v>
      </c>
      <c r="D8" s="112">
        <v>7111.49</v>
      </c>
      <c r="E8" s="112">
        <v>0</v>
      </c>
      <c r="F8" s="112">
        <v>0</v>
      </c>
      <c r="G8" s="112">
        <v>0</v>
      </c>
      <c r="H8" s="112">
        <v>0</v>
      </c>
      <c r="I8" s="112">
        <v>165.63</v>
      </c>
      <c r="J8" s="121"/>
    </row>
    <row r="9" spans="1:10" ht="22.5" customHeight="1">
      <c r="A9" s="114" t="s">
        <v>90</v>
      </c>
      <c r="B9" s="113" t="s">
        <v>91</v>
      </c>
      <c r="C9" s="111">
        <v>58.74</v>
      </c>
      <c r="D9" s="111">
        <v>58.74</v>
      </c>
      <c r="E9" s="112">
        <v>0</v>
      </c>
      <c r="F9" s="112">
        <v>0</v>
      </c>
      <c r="G9" s="112">
        <v>0</v>
      </c>
      <c r="H9" s="112">
        <v>0</v>
      </c>
      <c r="I9" s="112">
        <v>0</v>
      </c>
      <c r="J9" s="121"/>
    </row>
    <row r="10" spans="1:10" ht="22.5" customHeight="1">
      <c r="A10" s="114" t="s">
        <v>92</v>
      </c>
      <c r="B10" s="113" t="s">
        <v>93</v>
      </c>
      <c r="C10" s="111">
        <v>1.41</v>
      </c>
      <c r="D10" s="111">
        <v>1.41</v>
      </c>
      <c r="E10" s="112">
        <v>0</v>
      </c>
      <c r="F10" s="112">
        <v>0</v>
      </c>
      <c r="G10" s="112">
        <v>0</v>
      </c>
      <c r="H10" s="112">
        <v>0</v>
      </c>
      <c r="I10" s="112">
        <v>0</v>
      </c>
      <c r="J10" s="121"/>
    </row>
    <row r="11" spans="1:10" ht="22.5" customHeight="1">
      <c r="A11" s="114" t="s">
        <v>94</v>
      </c>
      <c r="B11" s="113" t="s">
        <v>95</v>
      </c>
      <c r="C11" s="111">
        <v>1.41</v>
      </c>
      <c r="D11" s="111">
        <v>1.41</v>
      </c>
      <c r="E11" s="112">
        <v>0</v>
      </c>
      <c r="F11" s="112">
        <v>0</v>
      </c>
      <c r="G11" s="112">
        <v>0</v>
      </c>
      <c r="H11" s="112">
        <v>0</v>
      </c>
      <c r="I11" s="112">
        <v>0</v>
      </c>
      <c r="J11" s="121"/>
    </row>
    <row r="12" spans="1:10" ht="22.5" customHeight="1">
      <c r="A12" s="114" t="s">
        <v>96</v>
      </c>
      <c r="B12" s="113" t="s">
        <v>97</v>
      </c>
      <c r="C12" s="111">
        <v>10.86</v>
      </c>
      <c r="D12" s="111">
        <v>10.86</v>
      </c>
      <c r="E12" s="112">
        <v>0</v>
      </c>
      <c r="F12" s="112">
        <v>0</v>
      </c>
      <c r="G12" s="112">
        <v>0</v>
      </c>
      <c r="H12" s="112">
        <v>0</v>
      </c>
      <c r="I12" s="112">
        <v>0</v>
      </c>
      <c r="J12" s="121"/>
    </row>
    <row r="13" spans="1:10" ht="22.5" customHeight="1">
      <c r="A13" s="114" t="s">
        <v>98</v>
      </c>
      <c r="B13" s="113" t="s">
        <v>99</v>
      </c>
      <c r="C13" s="111">
        <v>10.86</v>
      </c>
      <c r="D13" s="111">
        <v>10.86</v>
      </c>
      <c r="E13" s="112">
        <v>0</v>
      </c>
      <c r="F13" s="112">
        <v>0</v>
      </c>
      <c r="G13" s="112">
        <v>0</v>
      </c>
      <c r="H13" s="112">
        <v>0</v>
      </c>
      <c r="I13" s="112">
        <v>0</v>
      </c>
      <c r="J13" s="121"/>
    </row>
    <row r="14" spans="1:10" ht="22.5" customHeight="1">
      <c r="A14" s="114" t="s">
        <v>100</v>
      </c>
      <c r="B14" s="113" t="s">
        <v>101</v>
      </c>
      <c r="C14" s="111">
        <v>31.69</v>
      </c>
      <c r="D14" s="111">
        <v>31.69</v>
      </c>
      <c r="E14" s="112">
        <v>0</v>
      </c>
      <c r="F14" s="112">
        <v>0</v>
      </c>
      <c r="G14" s="112">
        <v>0</v>
      </c>
      <c r="H14" s="112">
        <v>0</v>
      </c>
      <c r="I14" s="112">
        <v>0</v>
      </c>
      <c r="J14" s="121"/>
    </row>
    <row r="15" spans="1:10" ht="22.5" customHeight="1">
      <c r="A15" s="114" t="s">
        <v>102</v>
      </c>
      <c r="B15" s="113" t="s">
        <v>103</v>
      </c>
      <c r="C15" s="111">
        <v>15.44</v>
      </c>
      <c r="D15" s="111">
        <v>15.44</v>
      </c>
      <c r="E15" s="112">
        <v>0</v>
      </c>
      <c r="F15" s="112">
        <v>0</v>
      </c>
      <c r="G15" s="112">
        <v>0</v>
      </c>
      <c r="H15" s="112">
        <v>0</v>
      </c>
      <c r="I15" s="112">
        <v>0</v>
      </c>
      <c r="J15" s="121"/>
    </row>
    <row r="16" spans="1:10" ht="22.5" customHeight="1">
      <c r="A16" s="114" t="s">
        <v>104</v>
      </c>
      <c r="B16" s="113" t="s">
        <v>105</v>
      </c>
      <c r="C16" s="111">
        <v>16.25</v>
      </c>
      <c r="D16" s="111">
        <v>16.25</v>
      </c>
      <c r="E16" s="112">
        <v>0</v>
      </c>
      <c r="F16" s="112">
        <v>0</v>
      </c>
      <c r="G16" s="112">
        <v>0</v>
      </c>
      <c r="H16" s="112">
        <v>0</v>
      </c>
      <c r="I16" s="112">
        <v>0</v>
      </c>
      <c r="J16" s="121"/>
    </row>
    <row r="17" spans="1:10" ht="22.5" customHeight="1">
      <c r="A17" s="114" t="s">
        <v>106</v>
      </c>
      <c r="B17" s="113" t="s">
        <v>107</v>
      </c>
      <c r="C17" s="111">
        <v>14.78</v>
      </c>
      <c r="D17" s="111">
        <v>14.78</v>
      </c>
      <c r="E17" s="112">
        <v>0</v>
      </c>
      <c r="F17" s="112">
        <v>0</v>
      </c>
      <c r="G17" s="112">
        <v>0</v>
      </c>
      <c r="H17" s="112">
        <v>0</v>
      </c>
      <c r="I17" s="112">
        <v>0</v>
      </c>
      <c r="J17" s="121"/>
    </row>
    <row r="18" spans="1:10" ht="22.5" customHeight="1">
      <c r="A18" s="114" t="s">
        <v>108</v>
      </c>
      <c r="B18" s="113" t="s">
        <v>109</v>
      </c>
      <c r="C18" s="111">
        <v>14.78</v>
      </c>
      <c r="D18" s="111">
        <v>14.78</v>
      </c>
      <c r="E18" s="112">
        <v>0</v>
      </c>
      <c r="F18" s="112">
        <v>0</v>
      </c>
      <c r="G18" s="112">
        <v>0</v>
      </c>
      <c r="H18" s="112">
        <v>0</v>
      </c>
      <c r="I18" s="112">
        <v>0</v>
      </c>
      <c r="J18" s="121"/>
    </row>
    <row r="19" spans="1:10" ht="22.5" customHeight="1">
      <c r="A19" s="114" t="s">
        <v>110</v>
      </c>
      <c r="B19" s="113" t="s">
        <v>111</v>
      </c>
      <c r="C19" s="111">
        <v>659.41</v>
      </c>
      <c r="D19" s="111">
        <v>659.41</v>
      </c>
      <c r="E19" s="112">
        <v>0</v>
      </c>
      <c r="F19" s="112">
        <v>0</v>
      </c>
      <c r="G19" s="112">
        <v>0</v>
      </c>
      <c r="H19" s="112">
        <v>0</v>
      </c>
      <c r="I19" s="112">
        <v>0</v>
      </c>
      <c r="J19" s="121"/>
    </row>
    <row r="20" spans="1:10" ht="22.5" customHeight="1">
      <c r="A20" s="114" t="s">
        <v>112</v>
      </c>
      <c r="B20" s="113" t="s">
        <v>113</v>
      </c>
      <c r="C20" s="111">
        <v>618.77</v>
      </c>
      <c r="D20" s="111">
        <v>618.77</v>
      </c>
      <c r="E20" s="112">
        <v>0</v>
      </c>
      <c r="F20" s="112">
        <v>0</v>
      </c>
      <c r="G20" s="112">
        <v>0</v>
      </c>
      <c r="H20" s="112">
        <v>0</v>
      </c>
      <c r="I20" s="112">
        <v>0</v>
      </c>
      <c r="J20" s="121"/>
    </row>
    <row r="21" spans="1:10" ht="22.5" customHeight="1">
      <c r="A21" s="114" t="s">
        <v>114</v>
      </c>
      <c r="B21" s="113" t="s">
        <v>115</v>
      </c>
      <c r="C21" s="111">
        <v>238.92</v>
      </c>
      <c r="D21" s="111">
        <v>238.92</v>
      </c>
      <c r="E21" s="112">
        <v>0</v>
      </c>
      <c r="F21" s="112">
        <v>0</v>
      </c>
      <c r="G21" s="112">
        <v>0</v>
      </c>
      <c r="H21" s="112">
        <v>0</v>
      </c>
      <c r="I21" s="112">
        <v>0</v>
      </c>
      <c r="J21" s="121"/>
    </row>
    <row r="22" spans="1:10" ht="22.5" customHeight="1">
      <c r="A22" s="114" t="s">
        <v>116</v>
      </c>
      <c r="B22" s="113" t="s">
        <v>117</v>
      </c>
      <c r="C22" s="111">
        <v>379.42</v>
      </c>
      <c r="D22" s="111">
        <v>379.42</v>
      </c>
      <c r="E22" s="112">
        <v>0</v>
      </c>
      <c r="F22" s="112">
        <v>0</v>
      </c>
      <c r="G22" s="112">
        <v>0</v>
      </c>
      <c r="H22" s="112">
        <v>0</v>
      </c>
      <c r="I22" s="112">
        <v>0</v>
      </c>
      <c r="J22" s="121"/>
    </row>
    <row r="23" spans="1:10" ht="22.5" customHeight="1">
      <c r="A23" s="114" t="s">
        <v>118</v>
      </c>
      <c r="B23" s="113" t="s">
        <v>119</v>
      </c>
      <c r="C23" s="111">
        <v>0.43</v>
      </c>
      <c r="D23" s="111">
        <v>0.43</v>
      </c>
      <c r="E23" s="112">
        <v>0</v>
      </c>
      <c r="F23" s="112">
        <v>0</v>
      </c>
      <c r="G23" s="112">
        <v>0</v>
      </c>
      <c r="H23" s="112">
        <v>0</v>
      </c>
      <c r="I23" s="112">
        <v>0</v>
      </c>
      <c r="J23" s="121"/>
    </row>
    <row r="24" spans="1:10" ht="22.5" customHeight="1">
      <c r="A24" s="114" t="s">
        <v>120</v>
      </c>
      <c r="B24" s="113" t="s">
        <v>121</v>
      </c>
      <c r="C24" s="111">
        <v>28.93</v>
      </c>
      <c r="D24" s="111">
        <v>28.93</v>
      </c>
      <c r="E24" s="112">
        <v>0</v>
      </c>
      <c r="F24" s="112">
        <v>0</v>
      </c>
      <c r="G24" s="112">
        <v>0</v>
      </c>
      <c r="H24" s="112">
        <v>0</v>
      </c>
      <c r="I24" s="112">
        <v>0</v>
      </c>
      <c r="J24" s="121"/>
    </row>
    <row r="25" spans="1:10" ht="22.5" customHeight="1">
      <c r="A25" s="114" t="s">
        <v>122</v>
      </c>
      <c r="B25" s="113" t="s">
        <v>123</v>
      </c>
      <c r="C25" s="111">
        <v>28.93</v>
      </c>
      <c r="D25" s="111">
        <v>28.93</v>
      </c>
      <c r="E25" s="112">
        <v>0</v>
      </c>
      <c r="F25" s="112">
        <v>0</v>
      </c>
      <c r="G25" s="112">
        <v>0</v>
      </c>
      <c r="H25" s="112">
        <v>0</v>
      </c>
      <c r="I25" s="112">
        <v>0</v>
      </c>
      <c r="J25" s="121"/>
    </row>
    <row r="26" spans="1:10" ht="22.5" customHeight="1">
      <c r="A26" s="114" t="s">
        <v>124</v>
      </c>
      <c r="B26" s="113" t="s">
        <v>125</v>
      </c>
      <c r="C26" s="111">
        <v>11.71</v>
      </c>
      <c r="D26" s="111">
        <v>11.71</v>
      </c>
      <c r="E26" s="112">
        <v>0</v>
      </c>
      <c r="F26" s="112">
        <v>0</v>
      </c>
      <c r="G26" s="112">
        <v>0</v>
      </c>
      <c r="H26" s="112">
        <v>0</v>
      </c>
      <c r="I26" s="112">
        <v>0</v>
      </c>
      <c r="J26" s="121"/>
    </row>
    <row r="27" spans="1:10" ht="22.5" customHeight="1">
      <c r="A27" s="114" t="s">
        <v>126</v>
      </c>
      <c r="B27" s="113" t="s">
        <v>127</v>
      </c>
      <c r="C27" s="111">
        <v>11.71</v>
      </c>
      <c r="D27" s="111">
        <v>11.71</v>
      </c>
      <c r="E27" s="112">
        <v>0</v>
      </c>
      <c r="F27" s="112">
        <v>0</v>
      </c>
      <c r="G27" s="112">
        <v>0</v>
      </c>
      <c r="H27" s="112">
        <v>0</v>
      </c>
      <c r="I27" s="112">
        <v>0</v>
      </c>
      <c r="J27" s="121"/>
    </row>
    <row r="28" spans="1:10" ht="22.5" customHeight="1">
      <c r="A28" s="114" t="s">
        <v>128</v>
      </c>
      <c r="B28" s="113" t="s">
        <v>129</v>
      </c>
      <c r="C28" s="111">
        <v>6266.52</v>
      </c>
      <c r="D28" s="111">
        <v>6100.89</v>
      </c>
      <c r="E28" s="112">
        <v>0</v>
      </c>
      <c r="F28" s="112">
        <v>0</v>
      </c>
      <c r="G28" s="112">
        <v>0</v>
      </c>
      <c r="H28" s="112">
        <v>0</v>
      </c>
      <c r="I28" s="112">
        <v>165.63</v>
      </c>
      <c r="J28" s="121"/>
    </row>
    <row r="29" spans="1:10" ht="22.5" customHeight="1">
      <c r="A29" s="114" t="s">
        <v>130</v>
      </c>
      <c r="B29" s="113" t="s">
        <v>131</v>
      </c>
      <c r="C29" s="111">
        <v>2763.28</v>
      </c>
      <c r="D29" s="111">
        <v>2597.65</v>
      </c>
      <c r="E29" s="112">
        <v>0</v>
      </c>
      <c r="F29" s="112">
        <v>0</v>
      </c>
      <c r="G29" s="112">
        <v>0</v>
      </c>
      <c r="H29" s="112">
        <v>0</v>
      </c>
      <c r="I29" s="112">
        <v>165.63</v>
      </c>
      <c r="J29" s="121"/>
    </row>
    <row r="30" spans="1:10" ht="22.5" customHeight="1">
      <c r="A30" s="114" t="s">
        <v>132</v>
      </c>
      <c r="B30" s="113" t="s">
        <v>103</v>
      </c>
      <c r="C30" s="111">
        <v>2426.6</v>
      </c>
      <c r="D30" s="111">
        <v>2260.97</v>
      </c>
      <c r="E30" s="112">
        <v>0</v>
      </c>
      <c r="F30" s="112">
        <v>0</v>
      </c>
      <c r="G30" s="112">
        <v>0</v>
      </c>
      <c r="H30" s="112">
        <v>0</v>
      </c>
      <c r="I30" s="112">
        <v>165.63</v>
      </c>
      <c r="J30" s="121"/>
    </row>
    <row r="31" spans="1:10" ht="22.5" customHeight="1">
      <c r="A31" s="114" t="s">
        <v>133</v>
      </c>
      <c r="B31" s="113" t="s">
        <v>99</v>
      </c>
      <c r="C31" s="111">
        <v>18</v>
      </c>
      <c r="D31" s="111">
        <v>18</v>
      </c>
      <c r="E31" s="112">
        <v>0</v>
      </c>
      <c r="F31" s="112">
        <v>0</v>
      </c>
      <c r="G31" s="112">
        <v>0</v>
      </c>
      <c r="H31" s="112">
        <v>0</v>
      </c>
      <c r="I31" s="112">
        <v>0</v>
      </c>
      <c r="J31" s="121"/>
    </row>
    <row r="32" spans="1:10" ht="22.5" customHeight="1">
      <c r="A32" s="114" t="s">
        <v>134</v>
      </c>
      <c r="B32" s="113" t="s">
        <v>135</v>
      </c>
      <c r="C32" s="111">
        <v>318.68</v>
      </c>
      <c r="D32" s="111">
        <v>318.68</v>
      </c>
      <c r="E32" s="112">
        <v>0</v>
      </c>
      <c r="F32" s="112">
        <v>0</v>
      </c>
      <c r="G32" s="112">
        <v>0</v>
      </c>
      <c r="H32" s="112">
        <v>0</v>
      </c>
      <c r="I32" s="112">
        <v>0</v>
      </c>
      <c r="J32" s="121"/>
    </row>
    <row r="33" spans="1:10" ht="22.5" customHeight="1">
      <c r="A33" s="114" t="s">
        <v>136</v>
      </c>
      <c r="B33" s="113" t="s">
        <v>137</v>
      </c>
      <c r="C33" s="111">
        <v>10</v>
      </c>
      <c r="D33" s="111">
        <v>10</v>
      </c>
      <c r="E33" s="112">
        <v>0</v>
      </c>
      <c r="F33" s="112">
        <v>0</v>
      </c>
      <c r="G33" s="112">
        <v>0</v>
      </c>
      <c r="H33" s="112">
        <v>0</v>
      </c>
      <c r="I33" s="112">
        <v>0</v>
      </c>
      <c r="J33" s="121"/>
    </row>
    <row r="34" spans="1:10" ht="22.5" customHeight="1">
      <c r="A34" s="114" t="s">
        <v>138</v>
      </c>
      <c r="B34" s="113" t="s">
        <v>139</v>
      </c>
      <c r="C34" s="111">
        <v>10</v>
      </c>
      <c r="D34" s="111">
        <v>10</v>
      </c>
      <c r="E34" s="112">
        <v>0</v>
      </c>
      <c r="F34" s="112">
        <v>0</v>
      </c>
      <c r="G34" s="112">
        <v>0</v>
      </c>
      <c r="H34" s="112">
        <v>0</v>
      </c>
      <c r="I34" s="112">
        <v>0</v>
      </c>
      <c r="J34" s="121"/>
    </row>
    <row r="35" spans="1:10" ht="22.5" customHeight="1">
      <c r="A35" s="114" t="s">
        <v>140</v>
      </c>
      <c r="B35" s="113" t="s">
        <v>141</v>
      </c>
      <c r="C35" s="111">
        <v>3038.33</v>
      </c>
      <c r="D35" s="111">
        <v>3038.33</v>
      </c>
      <c r="E35" s="112">
        <v>0</v>
      </c>
      <c r="F35" s="112">
        <v>0</v>
      </c>
      <c r="G35" s="112">
        <v>0</v>
      </c>
      <c r="H35" s="112">
        <v>0</v>
      </c>
      <c r="I35" s="112">
        <v>0</v>
      </c>
      <c r="J35" s="121"/>
    </row>
    <row r="36" spans="1:10" ht="22.5" customHeight="1">
      <c r="A36" s="114" t="s">
        <v>142</v>
      </c>
      <c r="B36" s="113" t="s">
        <v>143</v>
      </c>
      <c r="C36" s="111">
        <v>1430.61</v>
      </c>
      <c r="D36" s="111">
        <v>1430.61</v>
      </c>
      <c r="E36" s="112">
        <v>0</v>
      </c>
      <c r="F36" s="112">
        <v>0</v>
      </c>
      <c r="G36" s="112">
        <v>0</v>
      </c>
      <c r="H36" s="112">
        <v>0</v>
      </c>
      <c r="I36" s="112">
        <v>0</v>
      </c>
      <c r="J36" s="121"/>
    </row>
    <row r="37" spans="1:10" ht="22.5" customHeight="1">
      <c r="A37" s="114" t="s">
        <v>144</v>
      </c>
      <c r="B37" s="113" t="s">
        <v>145</v>
      </c>
      <c r="C37" s="111">
        <v>555.39</v>
      </c>
      <c r="D37" s="111">
        <v>555.39</v>
      </c>
      <c r="E37" s="112">
        <v>0</v>
      </c>
      <c r="F37" s="112">
        <v>0</v>
      </c>
      <c r="G37" s="112">
        <v>0</v>
      </c>
      <c r="H37" s="112">
        <v>0</v>
      </c>
      <c r="I37" s="112">
        <v>0</v>
      </c>
      <c r="J37" s="121"/>
    </row>
    <row r="38" spans="1:10" ht="22.5" customHeight="1">
      <c r="A38" s="114" t="s">
        <v>146</v>
      </c>
      <c r="B38" s="113" t="s">
        <v>147</v>
      </c>
      <c r="C38" s="111">
        <v>151</v>
      </c>
      <c r="D38" s="111">
        <v>151</v>
      </c>
      <c r="E38" s="112">
        <v>0</v>
      </c>
      <c r="F38" s="112">
        <v>0</v>
      </c>
      <c r="G38" s="112">
        <v>0</v>
      </c>
      <c r="H38" s="112">
        <v>0</v>
      </c>
      <c r="I38" s="112">
        <v>0</v>
      </c>
      <c r="J38" s="121"/>
    </row>
    <row r="39" spans="1:10" ht="22.5" customHeight="1">
      <c r="A39" s="114" t="s">
        <v>148</v>
      </c>
      <c r="B39" s="113" t="s">
        <v>149</v>
      </c>
      <c r="C39" s="111">
        <v>234.5</v>
      </c>
      <c r="D39" s="111">
        <v>234.5</v>
      </c>
      <c r="E39" s="112">
        <v>0</v>
      </c>
      <c r="F39" s="112">
        <v>0</v>
      </c>
      <c r="G39" s="112">
        <v>0</v>
      </c>
      <c r="H39" s="112">
        <v>0</v>
      </c>
      <c r="I39" s="112">
        <v>0</v>
      </c>
      <c r="J39" s="121"/>
    </row>
    <row r="40" spans="1:10" ht="22.5" customHeight="1">
      <c r="A40" s="114" t="s">
        <v>150</v>
      </c>
      <c r="B40" s="113" t="s">
        <v>151</v>
      </c>
      <c r="C40" s="111">
        <v>215.91</v>
      </c>
      <c r="D40" s="111">
        <v>215.91</v>
      </c>
      <c r="E40" s="112">
        <v>0</v>
      </c>
      <c r="F40" s="112">
        <v>0</v>
      </c>
      <c r="G40" s="112">
        <v>0</v>
      </c>
      <c r="H40" s="112">
        <v>0</v>
      </c>
      <c r="I40" s="112">
        <v>0</v>
      </c>
      <c r="J40" s="121"/>
    </row>
    <row r="41" spans="1:10" ht="22.5" customHeight="1">
      <c r="A41" s="114" t="s">
        <v>152</v>
      </c>
      <c r="B41" s="113" t="s">
        <v>153</v>
      </c>
      <c r="C41" s="111">
        <v>450.92</v>
      </c>
      <c r="D41" s="111">
        <v>450.92</v>
      </c>
      <c r="E41" s="112">
        <v>0</v>
      </c>
      <c r="F41" s="112">
        <v>0</v>
      </c>
      <c r="G41" s="112">
        <v>0</v>
      </c>
      <c r="H41" s="112">
        <v>0</v>
      </c>
      <c r="I41" s="112">
        <v>0</v>
      </c>
      <c r="J41" s="121"/>
    </row>
    <row r="42" spans="1:10" ht="22.5" customHeight="1">
      <c r="A42" s="114" t="s">
        <v>154</v>
      </c>
      <c r="B42" s="113" t="s">
        <v>155</v>
      </c>
      <c r="C42" s="111">
        <v>356.71</v>
      </c>
      <c r="D42" s="111">
        <v>356.71</v>
      </c>
      <c r="E42" s="112">
        <v>0</v>
      </c>
      <c r="F42" s="112">
        <v>0</v>
      </c>
      <c r="G42" s="112">
        <v>0</v>
      </c>
      <c r="H42" s="112">
        <v>0</v>
      </c>
      <c r="I42" s="112">
        <v>0</v>
      </c>
      <c r="J42" s="121"/>
    </row>
    <row r="43" spans="1:10" ht="22.5" customHeight="1">
      <c r="A43" s="114" t="s">
        <v>156</v>
      </c>
      <c r="B43" s="113" t="s">
        <v>157</v>
      </c>
      <c r="C43" s="111">
        <v>356.71</v>
      </c>
      <c r="D43" s="111">
        <v>356.71</v>
      </c>
      <c r="E43" s="112">
        <v>0</v>
      </c>
      <c r="F43" s="112">
        <v>0</v>
      </c>
      <c r="G43" s="112">
        <v>0</v>
      </c>
      <c r="H43" s="112">
        <v>0</v>
      </c>
      <c r="I43" s="112">
        <v>0</v>
      </c>
      <c r="J43" s="121"/>
    </row>
    <row r="44" spans="1:10" ht="22.5" customHeight="1">
      <c r="A44" s="114" t="s">
        <v>158</v>
      </c>
      <c r="B44" s="113" t="s">
        <v>159</v>
      </c>
      <c r="C44" s="111">
        <v>98.2</v>
      </c>
      <c r="D44" s="111">
        <v>98.2</v>
      </c>
      <c r="E44" s="112">
        <v>0</v>
      </c>
      <c r="F44" s="112">
        <v>0</v>
      </c>
      <c r="G44" s="112">
        <v>0</v>
      </c>
      <c r="H44" s="112">
        <v>0</v>
      </c>
      <c r="I44" s="112">
        <v>0</v>
      </c>
      <c r="J44" s="121"/>
    </row>
    <row r="45" spans="1:10" ht="22.5" customHeight="1">
      <c r="A45" s="114" t="s">
        <v>160</v>
      </c>
      <c r="B45" s="113" t="s">
        <v>161</v>
      </c>
      <c r="C45" s="111">
        <v>98.2</v>
      </c>
      <c r="D45" s="111">
        <v>98.2</v>
      </c>
      <c r="E45" s="112">
        <v>0</v>
      </c>
      <c r="F45" s="112">
        <v>0</v>
      </c>
      <c r="G45" s="112">
        <v>0</v>
      </c>
      <c r="H45" s="112">
        <v>0</v>
      </c>
      <c r="I45" s="112">
        <v>0</v>
      </c>
      <c r="J45" s="121"/>
    </row>
    <row r="46" spans="1:10" ht="22.5" customHeight="1">
      <c r="A46" s="114" t="s">
        <v>162</v>
      </c>
      <c r="B46" s="113" t="s">
        <v>163</v>
      </c>
      <c r="C46" s="111">
        <v>287.45</v>
      </c>
      <c r="D46" s="111">
        <v>287.45</v>
      </c>
      <c r="E46" s="112">
        <v>0</v>
      </c>
      <c r="F46" s="112">
        <v>0</v>
      </c>
      <c r="G46" s="112">
        <v>0</v>
      </c>
      <c r="H46" s="112">
        <v>0</v>
      </c>
      <c r="I46" s="112">
        <v>0</v>
      </c>
      <c r="J46" s="121"/>
    </row>
    <row r="47" spans="1:10" ht="22.5" customHeight="1">
      <c r="A47" s="114" t="s">
        <v>164</v>
      </c>
      <c r="B47" s="113" t="s">
        <v>165</v>
      </c>
      <c r="C47" s="111">
        <v>287.45</v>
      </c>
      <c r="D47" s="111">
        <v>287.45</v>
      </c>
      <c r="E47" s="112">
        <v>0</v>
      </c>
      <c r="F47" s="112">
        <v>0</v>
      </c>
      <c r="G47" s="112">
        <v>0</v>
      </c>
      <c r="H47" s="112">
        <v>0</v>
      </c>
      <c r="I47" s="112">
        <v>0</v>
      </c>
      <c r="J47" s="121"/>
    </row>
    <row r="48" spans="1:10" ht="22.5" customHeight="1">
      <c r="A48" s="114" t="s">
        <v>166</v>
      </c>
      <c r="B48" s="113" t="s">
        <v>167</v>
      </c>
      <c r="C48" s="111">
        <v>287.45</v>
      </c>
      <c r="D48" s="111">
        <v>287.45</v>
      </c>
      <c r="E48" s="112">
        <v>0</v>
      </c>
      <c r="F48" s="112">
        <v>0</v>
      </c>
      <c r="G48" s="112">
        <v>0</v>
      </c>
      <c r="H48" s="112">
        <v>0</v>
      </c>
      <c r="I48" s="112">
        <v>0</v>
      </c>
      <c r="J48" s="121"/>
    </row>
    <row r="49" spans="1:10" ht="22.5" customHeight="1">
      <c r="A49" s="114" t="s">
        <v>168</v>
      </c>
      <c r="B49" s="113" t="s">
        <v>169</v>
      </c>
      <c r="C49" s="111">
        <v>5</v>
      </c>
      <c r="D49" s="111">
        <v>5</v>
      </c>
      <c r="E49" s="112">
        <v>0</v>
      </c>
      <c r="F49" s="112">
        <v>0</v>
      </c>
      <c r="G49" s="112">
        <v>0</v>
      </c>
      <c r="H49" s="112">
        <v>0</v>
      </c>
      <c r="I49" s="112">
        <v>0</v>
      </c>
      <c r="J49" s="121"/>
    </row>
    <row r="50" spans="1:10" ht="22.5" customHeight="1">
      <c r="A50" s="114" t="s">
        <v>170</v>
      </c>
      <c r="B50" s="113" t="s">
        <v>171</v>
      </c>
      <c r="C50" s="111">
        <v>5</v>
      </c>
      <c r="D50" s="111">
        <v>5</v>
      </c>
      <c r="E50" s="112">
        <v>0</v>
      </c>
      <c r="F50" s="112">
        <v>0</v>
      </c>
      <c r="G50" s="112">
        <v>0</v>
      </c>
      <c r="H50" s="112">
        <v>0</v>
      </c>
      <c r="I50" s="112">
        <v>0</v>
      </c>
      <c r="J50" s="121"/>
    </row>
    <row r="51" spans="1:10" ht="22.5" customHeight="1">
      <c r="A51" s="114" t="s">
        <v>172</v>
      </c>
      <c r="B51" s="113" t="s">
        <v>173</v>
      </c>
      <c r="C51" s="111">
        <v>5</v>
      </c>
      <c r="D51" s="111">
        <v>5</v>
      </c>
      <c r="E51" s="112">
        <v>0</v>
      </c>
      <c r="F51" s="112">
        <v>0</v>
      </c>
      <c r="G51" s="112">
        <v>0</v>
      </c>
      <c r="H51" s="112">
        <v>0</v>
      </c>
      <c r="I51" s="112">
        <v>0</v>
      </c>
      <c r="J51" s="121"/>
    </row>
    <row r="52" spans="1:9" ht="30.75" customHeight="1">
      <c r="A52" s="115" t="s">
        <v>174</v>
      </c>
      <c r="B52" s="116"/>
      <c r="C52" s="116"/>
      <c r="D52" s="116"/>
      <c r="E52" s="116"/>
      <c r="F52" s="116"/>
      <c r="G52" s="116"/>
      <c r="H52" s="116"/>
      <c r="I52" s="116"/>
    </row>
    <row r="53" ht="14.25">
      <c r="A53" s="124"/>
    </row>
    <row r="54" ht="14.25">
      <c r="A54" s="124"/>
    </row>
  </sheetData>
  <sheetProtection/>
  <mergeCells count="15">
    <mergeCell ref="A1:I1"/>
    <mergeCell ref="B3:C3"/>
    <mergeCell ref="A4:B4"/>
    <mergeCell ref="A7:B7"/>
    <mergeCell ref="A8:B8"/>
    <mergeCell ref="A52:I52"/>
    <mergeCell ref="A5:A6"/>
    <mergeCell ref="B5:B6"/>
    <mergeCell ref="C4:C6"/>
    <mergeCell ref="D4:D6"/>
    <mergeCell ref="E4:E6"/>
    <mergeCell ref="F4:F6"/>
    <mergeCell ref="G4:G6"/>
    <mergeCell ref="H4:H6"/>
    <mergeCell ref="I4:I6"/>
  </mergeCells>
  <printOptions horizontalCentered="1"/>
  <pageMargins left="0.35433070866141736" right="0.35433070866141736" top="0.7874015748031497" bottom="0.7874015748031497" header="0.5118110236220472" footer="0.1968503937007874"/>
  <pageSetup horizontalDpi="600" verticalDpi="600" orientation="portrait"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57"/>
  <sheetViews>
    <sheetView workbookViewId="0" topLeftCell="A1">
      <selection activeCell="A31" sqref="A31:IV31"/>
    </sheetView>
  </sheetViews>
  <sheetFormatPr defaultColWidth="8.625" defaultRowHeight="14.25"/>
  <cols>
    <col min="1" max="1" width="8.125" style="102" customWidth="1"/>
    <col min="2" max="2" width="26.75390625" style="102" customWidth="1"/>
    <col min="3" max="5" width="10.50390625" style="102" customWidth="1"/>
    <col min="6" max="7" width="7.875" style="102" customWidth="1"/>
    <col min="8" max="8" width="8.25390625" style="102" customWidth="1"/>
    <col min="9" max="30" width="9.00390625" style="102" bestFit="1" customWidth="1"/>
    <col min="31" max="16384" width="8.625" style="102" customWidth="1"/>
  </cols>
  <sheetData>
    <row r="1" spans="1:8" s="99" customFormat="1" ht="21.75">
      <c r="A1" s="103" t="s">
        <v>175</v>
      </c>
      <c r="B1" s="103"/>
      <c r="C1" s="103"/>
      <c r="D1" s="103"/>
      <c r="E1" s="103"/>
      <c r="F1" s="103"/>
      <c r="G1" s="103"/>
      <c r="H1" s="103"/>
    </row>
    <row r="2" spans="1:8" ht="14.25">
      <c r="A2" s="104"/>
      <c r="B2" s="104"/>
      <c r="C2" s="104"/>
      <c r="D2" s="104"/>
      <c r="E2" s="104"/>
      <c r="F2" s="104"/>
      <c r="G2" s="104"/>
      <c r="H2" s="5" t="s">
        <v>176</v>
      </c>
    </row>
    <row r="3" spans="1:8" ht="14.25">
      <c r="A3" s="6" t="s">
        <v>2</v>
      </c>
      <c r="B3" s="104"/>
      <c r="C3" s="104"/>
      <c r="D3" s="104"/>
      <c r="E3" s="105"/>
      <c r="F3" s="104"/>
      <c r="G3" s="104"/>
      <c r="H3" s="5" t="s">
        <v>3</v>
      </c>
    </row>
    <row r="4" spans="1:9" s="100" customFormat="1" ht="22.5" customHeight="1">
      <c r="A4" s="139" t="s">
        <v>6</v>
      </c>
      <c r="B4" s="106"/>
      <c r="C4" s="139" t="s">
        <v>67</v>
      </c>
      <c r="D4" s="139" t="s">
        <v>177</v>
      </c>
      <c r="E4" s="142" t="s">
        <v>178</v>
      </c>
      <c r="F4" s="142" t="s">
        <v>179</v>
      </c>
      <c r="G4" s="107" t="s">
        <v>180</v>
      </c>
      <c r="H4" s="142" t="s">
        <v>181</v>
      </c>
      <c r="I4" s="119"/>
    </row>
    <row r="5" spans="1:9" s="100" customFormat="1" ht="22.5" customHeight="1">
      <c r="A5" s="107" t="s">
        <v>86</v>
      </c>
      <c r="B5" s="139" t="s">
        <v>87</v>
      </c>
      <c r="C5" s="106"/>
      <c r="D5" s="106"/>
      <c r="E5" s="107"/>
      <c r="F5" s="107"/>
      <c r="G5" s="107"/>
      <c r="H5" s="107"/>
      <c r="I5" s="119"/>
    </row>
    <row r="6" spans="1:9" s="100" customFormat="1" ht="22.5" customHeight="1">
      <c r="A6" s="106"/>
      <c r="B6" s="106"/>
      <c r="C6" s="106"/>
      <c r="D6" s="106"/>
      <c r="E6" s="107"/>
      <c r="F6" s="107"/>
      <c r="G6" s="107"/>
      <c r="H6" s="107"/>
      <c r="I6" s="119"/>
    </row>
    <row r="7" spans="1:9" s="101" customFormat="1" ht="22.5" customHeight="1">
      <c r="A7" s="143" t="s">
        <v>88</v>
      </c>
      <c r="B7" s="108"/>
      <c r="C7" s="144" t="s">
        <v>10</v>
      </c>
      <c r="D7" s="144" t="s">
        <v>11</v>
      </c>
      <c r="E7" s="144" t="s">
        <v>17</v>
      </c>
      <c r="F7" s="109" t="s">
        <v>20</v>
      </c>
      <c r="G7" s="109" t="s">
        <v>23</v>
      </c>
      <c r="H7" s="109" t="s">
        <v>26</v>
      </c>
      <c r="I7" s="120"/>
    </row>
    <row r="8" spans="1:9" ht="22.5" customHeight="1">
      <c r="A8" s="141" t="s">
        <v>89</v>
      </c>
      <c r="B8" s="110"/>
      <c r="C8" s="111">
        <v>7237.26</v>
      </c>
      <c r="D8" s="111">
        <v>4992.82</v>
      </c>
      <c r="E8" s="111">
        <v>2244.44</v>
      </c>
      <c r="F8" s="112">
        <v>0</v>
      </c>
      <c r="G8" s="112">
        <v>0</v>
      </c>
      <c r="H8" s="112">
        <v>0</v>
      </c>
      <c r="I8" s="121"/>
    </row>
    <row r="9" spans="1:9" ht="22.5" customHeight="1">
      <c r="A9" s="113" t="s">
        <v>90</v>
      </c>
      <c r="B9" s="113" t="s">
        <v>91</v>
      </c>
      <c r="C9" s="111">
        <v>41.24</v>
      </c>
      <c r="D9" s="111">
        <v>11.33</v>
      </c>
      <c r="E9" s="111">
        <v>29.91</v>
      </c>
      <c r="F9" s="112">
        <v>0</v>
      </c>
      <c r="G9" s="112">
        <v>0</v>
      </c>
      <c r="H9" s="112">
        <v>0</v>
      </c>
      <c r="I9" s="121"/>
    </row>
    <row r="10" spans="1:9" ht="22.5" customHeight="1">
      <c r="A10" s="114" t="s">
        <v>92</v>
      </c>
      <c r="B10" s="113" t="s">
        <v>93</v>
      </c>
      <c r="C10" s="111">
        <v>1.41</v>
      </c>
      <c r="D10" s="111">
        <v>1.41</v>
      </c>
      <c r="E10" s="111">
        <v>0</v>
      </c>
      <c r="F10" s="112">
        <v>0</v>
      </c>
      <c r="G10" s="112">
        <v>0</v>
      </c>
      <c r="H10" s="112">
        <v>0</v>
      </c>
      <c r="I10" s="121"/>
    </row>
    <row r="11" spans="1:9" ht="22.5" customHeight="1">
      <c r="A11" s="113" t="s">
        <v>94</v>
      </c>
      <c r="B11" s="113" t="s">
        <v>95</v>
      </c>
      <c r="C11" s="111">
        <v>1.41</v>
      </c>
      <c r="D11" s="111">
        <v>1.41</v>
      </c>
      <c r="E11" s="111">
        <v>0</v>
      </c>
      <c r="F11" s="112">
        <v>0</v>
      </c>
      <c r="G11" s="112">
        <v>0</v>
      </c>
      <c r="H11" s="112">
        <v>0</v>
      </c>
      <c r="I11" s="121"/>
    </row>
    <row r="12" spans="1:9" ht="22.5" customHeight="1">
      <c r="A12" s="114" t="s">
        <v>96</v>
      </c>
      <c r="B12" s="113" t="s">
        <v>97</v>
      </c>
      <c r="C12" s="111">
        <v>12.42</v>
      </c>
      <c r="D12" s="111">
        <v>0</v>
      </c>
      <c r="E12" s="111">
        <v>12.42</v>
      </c>
      <c r="F12" s="112">
        <v>0</v>
      </c>
      <c r="G12" s="112">
        <v>0</v>
      </c>
      <c r="H12" s="112">
        <v>0</v>
      </c>
      <c r="I12" s="121"/>
    </row>
    <row r="13" spans="1:9" ht="22.5" customHeight="1">
      <c r="A13" s="113" t="s">
        <v>98</v>
      </c>
      <c r="B13" s="113" t="s">
        <v>99</v>
      </c>
      <c r="C13" s="111">
        <v>10.86</v>
      </c>
      <c r="D13" s="111">
        <v>0</v>
      </c>
      <c r="E13" s="111">
        <v>10.86</v>
      </c>
      <c r="F13" s="112">
        <v>0</v>
      </c>
      <c r="G13" s="112">
        <v>0</v>
      </c>
      <c r="H13" s="112">
        <v>0</v>
      </c>
      <c r="I13" s="121"/>
    </row>
    <row r="14" spans="1:9" ht="22.5" customHeight="1">
      <c r="A14" s="114" t="s">
        <v>182</v>
      </c>
      <c r="B14" s="113" t="s">
        <v>183</v>
      </c>
      <c r="C14" s="111">
        <v>1.56</v>
      </c>
      <c r="D14" s="111">
        <v>0</v>
      </c>
      <c r="E14" s="111">
        <v>1.56</v>
      </c>
      <c r="F14" s="112">
        <v>0</v>
      </c>
      <c r="G14" s="112">
        <v>0</v>
      </c>
      <c r="H14" s="112">
        <v>0</v>
      </c>
      <c r="I14" s="121"/>
    </row>
    <row r="15" spans="1:9" ht="22.5" customHeight="1">
      <c r="A15" s="113" t="s">
        <v>100</v>
      </c>
      <c r="B15" s="113" t="s">
        <v>101</v>
      </c>
      <c r="C15" s="111">
        <v>17.77</v>
      </c>
      <c r="D15" s="111">
        <v>9.92</v>
      </c>
      <c r="E15" s="111">
        <v>7.85</v>
      </c>
      <c r="F15" s="112">
        <v>0</v>
      </c>
      <c r="G15" s="112">
        <v>0</v>
      </c>
      <c r="H15" s="112">
        <v>0</v>
      </c>
      <c r="I15" s="121"/>
    </row>
    <row r="16" spans="1:9" ht="22.5" customHeight="1">
      <c r="A16" s="114" t="s">
        <v>102</v>
      </c>
      <c r="B16" s="113" t="s">
        <v>103</v>
      </c>
      <c r="C16" s="111">
        <v>11.32</v>
      </c>
      <c r="D16" s="111">
        <v>9.92</v>
      </c>
      <c r="E16" s="111">
        <v>1.4</v>
      </c>
      <c r="F16" s="112">
        <v>0</v>
      </c>
      <c r="G16" s="112">
        <v>0</v>
      </c>
      <c r="H16" s="112">
        <v>0</v>
      </c>
      <c r="I16" s="121"/>
    </row>
    <row r="17" spans="1:9" ht="22.5" customHeight="1">
      <c r="A17" s="113" t="s">
        <v>104</v>
      </c>
      <c r="B17" s="113" t="s">
        <v>105</v>
      </c>
      <c r="C17" s="111">
        <v>6.45</v>
      </c>
      <c r="D17" s="111">
        <v>0</v>
      </c>
      <c r="E17" s="111">
        <v>6.45</v>
      </c>
      <c r="F17" s="112">
        <v>0</v>
      </c>
      <c r="G17" s="112">
        <v>0</v>
      </c>
      <c r="H17" s="112">
        <v>0</v>
      </c>
      <c r="I17" s="121"/>
    </row>
    <row r="18" spans="1:9" ht="22.5" customHeight="1">
      <c r="A18" s="114" t="s">
        <v>106</v>
      </c>
      <c r="B18" s="113" t="s">
        <v>107</v>
      </c>
      <c r="C18" s="111">
        <v>9.64</v>
      </c>
      <c r="D18" s="111">
        <v>0</v>
      </c>
      <c r="E18" s="111">
        <v>9.64</v>
      </c>
      <c r="F18" s="112">
        <v>0</v>
      </c>
      <c r="G18" s="112">
        <v>0</v>
      </c>
      <c r="H18" s="112">
        <v>0</v>
      </c>
      <c r="I18" s="121"/>
    </row>
    <row r="19" spans="1:9" ht="22.5" customHeight="1">
      <c r="A19" s="113" t="s">
        <v>108</v>
      </c>
      <c r="B19" s="113" t="s">
        <v>109</v>
      </c>
      <c r="C19" s="111">
        <v>9.64</v>
      </c>
      <c r="D19" s="111">
        <v>0</v>
      </c>
      <c r="E19" s="111">
        <v>9.64</v>
      </c>
      <c r="F19" s="112">
        <v>0</v>
      </c>
      <c r="G19" s="112">
        <v>0</v>
      </c>
      <c r="H19" s="112">
        <v>0</v>
      </c>
      <c r="I19" s="121"/>
    </row>
    <row r="20" spans="1:9" ht="22.5" customHeight="1">
      <c r="A20" s="114" t="s">
        <v>110</v>
      </c>
      <c r="B20" s="113" t="s">
        <v>111</v>
      </c>
      <c r="C20" s="111">
        <v>661.64</v>
      </c>
      <c r="D20" s="111">
        <v>649.93</v>
      </c>
      <c r="E20" s="111">
        <v>11.71</v>
      </c>
      <c r="F20" s="112">
        <v>0</v>
      </c>
      <c r="G20" s="112">
        <v>0</v>
      </c>
      <c r="H20" s="112">
        <v>0</v>
      </c>
      <c r="I20" s="121"/>
    </row>
    <row r="21" spans="1:9" ht="22.5" customHeight="1">
      <c r="A21" s="113" t="s">
        <v>112</v>
      </c>
      <c r="B21" s="113" t="s">
        <v>113</v>
      </c>
      <c r="C21" s="111">
        <v>620.99</v>
      </c>
      <c r="D21" s="111">
        <v>620.99</v>
      </c>
      <c r="E21" s="111">
        <v>0</v>
      </c>
      <c r="F21" s="112">
        <v>0</v>
      </c>
      <c r="G21" s="112">
        <v>0</v>
      </c>
      <c r="H21" s="112">
        <v>0</v>
      </c>
      <c r="I21" s="121"/>
    </row>
    <row r="22" spans="1:9" ht="22.5" customHeight="1">
      <c r="A22" s="114" t="s">
        <v>114</v>
      </c>
      <c r="B22" s="113" t="s">
        <v>115</v>
      </c>
      <c r="C22" s="111">
        <v>239.36</v>
      </c>
      <c r="D22" s="111">
        <v>239.36</v>
      </c>
      <c r="E22" s="111">
        <v>0</v>
      </c>
      <c r="F22" s="112">
        <v>0</v>
      </c>
      <c r="G22" s="112">
        <v>0</v>
      </c>
      <c r="H22" s="112">
        <v>0</v>
      </c>
      <c r="I22" s="121"/>
    </row>
    <row r="23" spans="1:9" ht="22.5" customHeight="1">
      <c r="A23" s="113" t="s">
        <v>116</v>
      </c>
      <c r="B23" s="113" t="s">
        <v>117</v>
      </c>
      <c r="C23" s="111">
        <v>381.2</v>
      </c>
      <c r="D23" s="111">
        <v>381.2</v>
      </c>
      <c r="E23" s="111">
        <v>0</v>
      </c>
      <c r="F23" s="112">
        <v>0</v>
      </c>
      <c r="G23" s="112">
        <v>0</v>
      </c>
      <c r="H23" s="112">
        <v>0</v>
      </c>
      <c r="I23" s="121"/>
    </row>
    <row r="24" spans="1:9" ht="22.5" customHeight="1">
      <c r="A24" s="114" t="s">
        <v>118</v>
      </c>
      <c r="B24" s="113" t="s">
        <v>119</v>
      </c>
      <c r="C24" s="111">
        <v>0.43</v>
      </c>
      <c r="D24" s="111">
        <v>0.43</v>
      </c>
      <c r="E24" s="111">
        <v>0</v>
      </c>
      <c r="F24" s="112">
        <v>0</v>
      </c>
      <c r="G24" s="112">
        <v>0</v>
      </c>
      <c r="H24" s="112">
        <v>0</v>
      </c>
      <c r="I24" s="121"/>
    </row>
    <row r="25" spans="1:9" ht="22.5" customHeight="1">
      <c r="A25" s="113" t="s">
        <v>120</v>
      </c>
      <c r="B25" s="113" t="s">
        <v>121</v>
      </c>
      <c r="C25" s="111">
        <v>28.94</v>
      </c>
      <c r="D25" s="111">
        <v>28.94</v>
      </c>
      <c r="E25" s="111">
        <v>0</v>
      </c>
      <c r="F25" s="112">
        <v>0</v>
      </c>
      <c r="G25" s="112">
        <v>0</v>
      </c>
      <c r="H25" s="112">
        <v>0</v>
      </c>
      <c r="I25" s="121"/>
    </row>
    <row r="26" spans="1:9" ht="22.5" customHeight="1">
      <c r="A26" s="114" t="s">
        <v>122</v>
      </c>
      <c r="B26" s="113" t="s">
        <v>123</v>
      </c>
      <c r="C26" s="111">
        <v>28.94</v>
      </c>
      <c r="D26" s="111">
        <v>28.94</v>
      </c>
      <c r="E26" s="111">
        <v>0</v>
      </c>
      <c r="F26" s="112">
        <v>0</v>
      </c>
      <c r="G26" s="112">
        <v>0</v>
      </c>
      <c r="H26" s="112">
        <v>0</v>
      </c>
      <c r="I26" s="121"/>
    </row>
    <row r="27" spans="1:9" ht="22.5" customHeight="1">
      <c r="A27" s="113" t="s">
        <v>124</v>
      </c>
      <c r="B27" s="113" t="s">
        <v>125</v>
      </c>
      <c r="C27" s="111">
        <v>11.71</v>
      </c>
      <c r="D27" s="111">
        <v>0</v>
      </c>
      <c r="E27" s="111">
        <v>11.71</v>
      </c>
      <c r="F27" s="112">
        <v>0</v>
      </c>
      <c r="G27" s="112">
        <v>0</v>
      </c>
      <c r="H27" s="112">
        <v>0</v>
      </c>
      <c r="I27" s="121"/>
    </row>
    <row r="28" spans="1:9" ht="22.5" customHeight="1">
      <c r="A28" s="114" t="s">
        <v>126</v>
      </c>
      <c r="B28" s="113" t="s">
        <v>127</v>
      </c>
      <c r="C28" s="111">
        <v>11.71</v>
      </c>
      <c r="D28" s="111">
        <v>0</v>
      </c>
      <c r="E28" s="111">
        <v>11.71</v>
      </c>
      <c r="F28" s="112">
        <v>0</v>
      </c>
      <c r="G28" s="112">
        <v>0</v>
      </c>
      <c r="H28" s="112">
        <v>0</v>
      </c>
      <c r="I28" s="121"/>
    </row>
    <row r="29" spans="1:9" ht="22.5" customHeight="1">
      <c r="A29" s="113" t="s">
        <v>128</v>
      </c>
      <c r="B29" s="113" t="s">
        <v>129</v>
      </c>
      <c r="C29" s="111">
        <v>6242.49</v>
      </c>
      <c r="D29" s="111">
        <v>4041.89</v>
      </c>
      <c r="E29" s="111">
        <v>2200.6</v>
      </c>
      <c r="F29" s="112">
        <v>0</v>
      </c>
      <c r="G29" s="112">
        <v>0</v>
      </c>
      <c r="H29" s="112">
        <v>0</v>
      </c>
      <c r="I29" s="121"/>
    </row>
    <row r="30" spans="1:9" ht="22.5" customHeight="1">
      <c r="A30" s="114" t="s">
        <v>130</v>
      </c>
      <c r="B30" s="113" t="s">
        <v>131</v>
      </c>
      <c r="C30" s="111">
        <v>2797.81</v>
      </c>
      <c r="D30" s="111">
        <v>2361.11</v>
      </c>
      <c r="E30" s="111">
        <v>436.7</v>
      </c>
      <c r="F30" s="112">
        <v>0</v>
      </c>
      <c r="G30" s="112">
        <v>0</v>
      </c>
      <c r="H30" s="112">
        <v>0</v>
      </c>
      <c r="I30" s="121"/>
    </row>
    <row r="31" spans="1:9" ht="22.5" customHeight="1">
      <c r="A31" s="113" t="s">
        <v>132</v>
      </c>
      <c r="B31" s="113" t="s">
        <v>103</v>
      </c>
      <c r="C31" s="111">
        <v>2483.12</v>
      </c>
      <c r="D31" s="111">
        <v>2318.24</v>
      </c>
      <c r="E31" s="111">
        <v>164.87</v>
      </c>
      <c r="F31" s="112">
        <v>0</v>
      </c>
      <c r="G31" s="112">
        <v>0</v>
      </c>
      <c r="H31" s="112">
        <v>0</v>
      </c>
      <c r="I31" s="121"/>
    </row>
    <row r="32" spans="1:9" ht="22.5" customHeight="1">
      <c r="A32" s="114" t="s">
        <v>134</v>
      </c>
      <c r="B32" s="113" t="s">
        <v>135</v>
      </c>
      <c r="C32" s="111">
        <v>314.69</v>
      </c>
      <c r="D32" s="111">
        <v>42.86</v>
      </c>
      <c r="E32" s="111">
        <v>271.83</v>
      </c>
      <c r="F32" s="112">
        <v>0</v>
      </c>
      <c r="G32" s="112">
        <v>0</v>
      </c>
      <c r="H32" s="112">
        <v>0</v>
      </c>
      <c r="I32" s="121"/>
    </row>
    <row r="33" spans="1:9" ht="22.5" customHeight="1">
      <c r="A33" s="113" t="s">
        <v>140</v>
      </c>
      <c r="B33" s="113" t="s">
        <v>141</v>
      </c>
      <c r="C33" s="111">
        <v>3061.16</v>
      </c>
      <c r="D33" s="111">
        <v>1677.78</v>
      </c>
      <c r="E33" s="111">
        <v>1383.38</v>
      </c>
      <c r="F33" s="112">
        <v>0</v>
      </c>
      <c r="G33" s="112">
        <v>0</v>
      </c>
      <c r="H33" s="112">
        <v>0</v>
      </c>
      <c r="I33" s="121"/>
    </row>
    <row r="34" spans="1:9" ht="22.5" customHeight="1">
      <c r="A34" s="114" t="s">
        <v>142</v>
      </c>
      <c r="B34" s="113" t="s">
        <v>143</v>
      </c>
      <c r="C34" s="111">
        <v>1448.05</v>
      </c>
      <c r="D34" s="111">
        <v>1018.99</v>
      </c>
      <c r="E34" s="111">
        <v>429.06</v>
      </c>
      <c r="F34" s="112">
        <v>0</v>
      </c>
      <c r="G34" s="112">
        <v>0</v>
      </c>
      <c r="H34" s="112">
        <v>0</v>
      </c>
      <c r="I34" s="121"/>
    </row>
    <row r="35" spans="1:9" ht="22.5" customHeight="1">
      <c r="A35" s="113" t="s">
        <v>144</v>
      </c>
      <c r="B35" s="113" t="s">
        <v>145</v>
      </c>
      <c r="C35" s="111">
        <v>600.26</v>
      </c>
      <c r="D35" s="111">
        <v>600.26</v>
      </c>
      <c r="E35" s="111">
        <v>0</v>
      </c>
      <c r="F35" s="112">
        <v>0</v>
      </c>
      <c r="G35" s="112">
        <v>0</v>
      </c>
      <c r="H35" s="112">
        <v>0</v>
      </c>
      <c r="I35" s="121"/>
    </row>
    <row r="36" spans="1:9" ht="22.5" customHeight="1">
      <c r="A36" s="114" t="s">
        <v>146</v>
      </c>
      <c r="B36" s="113" t="s">
        <v>147</v>
      </c>
      <c r="C36" s="111">
        <v>111.89</v>
      </c>
      <c r="D36" s="111">
        <v>0</v>
      </c>
      <c r="E36" s="111">
        <v>111.89</v>
      </c>
      <c r="F36" s="112">
        <v>0</v>
      </c>
      <c r="G36" s="112">
        <v>0</v>
      </c>
      <c r="H36" s="112">
        <v>0</v>
      </c>
      <c r="I36" s="121"/>
    </row>
    <row r="37" spans="1:9" ht="22.5" customHeight="1">
      <c r="A37" s="113" t="s">
        <v>148</v>
      </c>
      <c r="B37" s="113" t="s">
        <v>149</v>
      </c>
      <c r="C37" s="111">
        <v>262.23</v>
      </c>
      <c r="D37" s="111">
        <v>0</v>
      </c>
      <c r="E37" s="111">
        <v>262.23</v>
      </c>
      <c r="F37" s="112">
        <v>0</v>
      </c>
      <c r="G37" s="112">
        <v>0</v>
      </c>
      <c r="H37" s="112">
        <v>0</v>
      </c>
      <c r="I37" s="121"/>
    </row>
    <row r="38" spans="1:9" ht="22.5" customHeight="1">
      <c r="A38" s="114" t="s">
        <v>150</v>
      </c>
      <c r="B38" s="113" t="s">
        <v>151</v>
      </c>
      <c r="C38" s="111">
        <v>215.91</v>
      </c>
      <c r="D38" s="111">
        <v>58.53</v>
      </c>
      <c r="E38" s="111">
        <v>157.38</v>
      </c>
      <c r="F38" s="112">
        <v>0</v>
      </c>
      <c r="G38" s="112">
        <v>0</v>
      </c>
      <c r="H38" s="112">
        <v>0</v>
      </c>
      <c r="I38" s="121"/>
    </row>
    <row r="39" spans="1:9" ht="22.5" customHeight="1">
      <c r="A39" s="113" t="s">
        <v>152</v>
      </c>
      <c r="B39" s="113" t="s">
        <v>153</v>
      </c>
      <c r="C39" s="111">
        <v>422.82</v>
      </c>
      <c r="D39" s="111">
        <v>0</v>
      </c>
      <c r="E39" s="111">
        <v>422.82</v>
      </c>
      <c r="F39" s="112">
        <v>0</v>
      </c>
      <c r="G39" s="112">
        <v>0</v>
      </c>
      <c r="H39" s="112">
        <v>0</v>
      </c>
      <c r="I39" s="121"/>
    </row>
    <row r="40" spans="1:9" ht="22.5" customHeight="1">
      <c r="A40" s="114" t="s">
        <v>184</v>
      </c>
      <c r="B40" s="113" t="s">
        <v>185</v>
      </c>
      <c r="C40" s="111">
        <v>12.47</v>
      </c>
      <c r="D40" s="111">
        <v>0</v>
      </c>
      <c r="E40" s="111">
        <v>12.47</v>
      </c>
      <c r="F40" s="112">
        <v>0</v>
      </c>
      <c r="G40" s="112">
        <v>0</v>
      </c>
      <c r="H40" s="112">
        <v>0</v>
      </c>
      <c r="I40" s="121"/>
    </row>
    <row r="41" spans="1:9" ht="22.5" customHeight="1">
      <c r="A41" s="113" t="s">
        <v>186</v>
      </c>
      <c r="B41" s="113" t="s">
        <v>187</v>
      </c>
      <c r="C41" s="111">
        <v>12.47</v>
      </c>
      <c r="D41" s="111">
        <v>0</v>
      </c>
      <c r="E41" s="111">
        <v>12.47</v>
      </c>
      <c r="F41" s="112">
        <v>0</v>
      </c>
      <c r="G41" s="112">
        <v>0</v>
      </c>
      <c r="H41" s="112">
        <v>0</v>
      </c>
      <c r="I41" s="121"/>
    </row>
    <row r="42" spans="1:9" ht="22.5" customHeight="1">
      <c r="A42" s="114" t="s">
        <v>154</v>
      </c>
      <c r="B42" s="113" t="s">
        <v>155</v>
      </c>
      <c r="C42" s="111">
        <v>242.85</v>
      </c>
      <c r="D42" s="111">
        <v>0</v>
      </c>
      <c r="E42" s="111">
        <v>242.85</v>
      </c>
      <c r="F42" s="112">
        <v>0</v>
      </c>
      <c r="G42" s="112">
        <v>0</v>
      </c>
      <c r="H42" s="112">
        <v>0</v>
      </c>
      <c r="I42" s="121"/>
    </row>
    <row r="43" spans="1:9" ht="22.5" customHeight="1">
      <c r="A43" s="113" t="s">
        <v>156</v>
      </c>
      <c r="B43" s="113" t="s">
        <v>157</v>
      </c>
      <c r="C43" s="111">
        <v>242.85</v>
      </c>
      <c r="D43" s="111">
        <v>0</v>
      </c>
      <c r="E43" s="111">
        <v>242.85</v>
      </c>
      <c r="F43" s="112">
        <v>0</v>
      </c>
      <c r="G43" s="112">
        <v>0</v>
      </c>
      <c r="H43" s="112">
        <v>0</v>
      </c>
      <c r="I43" s="121"/>
    </row>
    <row r="44" spans="1:9" ht="22.5" customHeight="1">
      <c r="A44" s="114" t="s">
        <v>158</v>
      </c>
      <c r="B44" s="113" t="s">
        <v>159</v>
      </c>
      <c r="C44" s="111">
        <v>128.2</v>
      </c>
      <c r="D44" s="111">
        <v>3</v>
      </c>
      <c r="E44" s="111">
        <v>125.2</v>
      </c>
      <c r="F44" s="112">
        <v>0</v>
      </c>
      <c r="G44" s="112">
        <v>0</v>
      </c>
      <c r="H44" s="112">
        <v>0</v>
      </c>
      <c r="I44" s="121"/>
    </row>
    <row r="45" spans="1:9" ht="22.5" customHeight="1">
      <c r="A45" s="113" t="s">
        <v>160</v>
      </c>
      <c r="B45" s="113" t="s">
        <v>161</v>
      </c>
      <c r="C45" s="111">
        <v>128.2</v>
      </c>
      <c r="D45" s="111">
        <v>3</v>
      </c>
      <c r="E45" s="111">
        <v>125.2</v>
      </c>
      <c r="F45" s="112">
        <v>0</v>
      </c>
      <c r="G45" s="112">
        <v>0</v>
      </c>
      <c r="H45" s="112">
        <v>0</v>
      </c>
      <c r="I45" s="121"/>
    </row>
    <row r="46" spans="1:9" ht="22.5" customHeight="1">
      <c r="A46" s="114" t="s">
        <v>162</v>
      </c>
      <c r="B46" s="113" t="s">
        <v>163</v>
      </c>
      <c r="C46" s="111">
        <v>288.99</v>
      </c>
      <c r="D46" s="111">
        <v>288.99</v>
      </c>
      <c r="E46" s="111">
        <v>0</v>
      </c>
      <c r="F46" s="112">
        <v>0</v>
      </c>
      <c r="G46" s="112">
        <v>0</v>
      </c>
      <c r="H46" s="112">
        <v>0</v>
      </c>
      <c r="I46" s="121"/>
    </row>
    <row r="47" spans="1:9" ht="22.5" customHeight="1">
      <c r="A47" s="113" t="s">
        <v>164</v>
      </c>
      <c r="B47" s="113" t="s">
        <v>165</v>
      </c>
      <c r="C47" s="111">
        <v>288.99</v>
      </c>
      <c r="D47" s="111">
        <v>288.99</v>
      </c>
      <c r="E47" s="111">
        <v>0</v>
      </c>
      <c r="F47" s="112">
        <v>0</v>
      </c>
      <c r="G47" s="112">
        <v>0</v>
      </c>
      <c r="H47" s="112">
        <v>0</v>
      </c>
      <c r="I47" s="121"/>
    </row>
    <row r="48" spans="1:9" ht="22.5" customHeight="1">
      <c r="A48" s="114" t="s">
        <v>166</v>
      </c>
      <c r="B48" s="113" t="s">
        <v>167</v>
      </c>
      <c r="C48" s="111">
        <v>288.99</v>
      </c>
      <c r="D48" s="111">
        <v>288.99</v>
      </c>
      <c r="E48" s="111">
        <v>0</v>
      </c>
      <c r="F48" s="112">
        <v>0</v>
      </c>
      <c r="G48" s="112">
        <v>0</v>
      </c>
      <c r="H48" s="112">
        <v>0</v>
      </c>
      <c r="I48" s="121"/>
    </row>
    <row r="49" spans="1:9" ht="22.5" customHeight="1">
      <c r="A49" s="113" t="s">
        <v>168</v>
      </c>
      <c r="B49" s="113" t="s">
        <v>169</v>
      </c>
      <c r="C49" s="111">
        <v>2.9</v>
      </c>
      <c r="D49" s="111">
        <v>0.68</v>
      </c>
      <c r="E49" s="111">
        <v>2.22</v>
      </c>
      <c r="F49" s="112">
        <v>0</v>
      </c>
      <c r="G49" s="112">
        <v>0</v>
      </c>
      <c r="H49" s="112">
        <v>0</v>
      </c>
      <c r="I49" s="121"/>
    </row>
    <row r="50" spans="1:9" ht="22.5" customHeight="1">
      <c r="A50" s="114" t="s">
        <v>170</v>
      </c>
      <c r="B50" s="113" t="s">
        <v>171</v>
      </c>
      <c r="C50" s="111">
        <v>2.22</v>
      </c>
      <c r="D50" s="111">
        <v>0</v>
      </c>
      <c r="E50" s="111">
        <v>2.22</v>
      </c>
      <c r="F50" s="112">
        <v>0</v>
      </c>
      <c r="G50" s="112">
        <v>0</v>
      </c>
      <c r="H50" s="112">
        <v>0</v>
      </c>
      <c r="I50" s="121"/>
    </row>
    <row r="51" spans="1:9" ht="22.5" customHeight="1">
      <c r="A51" s="113" t="s">
        <v>172</v>
      </c>
      <c r="B51" s="113" t="s">
        <v>173</v>
      </c>
      <c r="C51" s="111">
        <v>2.22</v>
      </c>
      <c r="D51" s="111">
        <v>0</v>
      </c>
      <c r="E51" s="111">
        <v>2.22</v>
      </c>
      <c r="F51" s="112">
        <v>0</v>
      </c>
      <c r="G51" s="112">
        <v>0</v>
      </c>
      <c r="H51" s="112">
        <v>0</v>
      </c>
      <c r="I51" s="121"/>
    </row>
    <row r="52" spans="1:9" ht="22.5" customHeight="1">
      <c r="A52" s="113" t="s">
        <v>188</v>
      </c>
      <c r="B52" s="113" t="s">
        <v>169</v>
      </c>
      <c r="C52" s="111">
        <v>0.68</v>
      </c>
      <c r="D52" s="111">
        <v>0.68</v>
      </c>
      <c r="E52" s="111">
        <v>0</v>
      </c>
      <c r="F52" s="112">
        <v>0</v>
      </c>
      <c r="G52" s="112">
        <v>0</v>
      </c>
      <c r="H52" s="112">
        <v>0</v>
      </c>
      <c r="I52" s="121"/>
    </row>
    <row r="53" spans="1:9" ht="22.5" customHeight="1">
      <c r="A53" s="113" t="s">
        <v>189</v>
      </c>
      <c r="B53" s="113" t="s">
        <v>190</v>
      </c>
      <c r="C53" s="111">
        <v>0.68</v>
      </c>
      <c r="D53" s="111">
        <v>0.68</v>
      </c>
      <c r="E53" s="111">
        <v>0</v>
      </c>
      <c r="F53" s="112">
        <v>0</v>
      </c>
      <c r="G53" s="112">
        <v>0</v>
      </c>
      <c r="H53" s="112">
        <v>0</v>
      </c>
      <c r="I53" s="121"/>
    </row>
    <row r="54" spans="1:8" ht="31.5" customHeight="1">
      <c r="A54" s="115" t="s">
        <v>191</v>
      </c>
      <c r="B54" s="116"/>
      <c r="C54" s="116"/>
      <c r="D54" s="116"/>
      <c r="E54" s="116"/>
      <c r="F54" s="116"/>
      <c r="G54" s="116"/>
      <c r="H54" s="116"/>
    </row>
    <row r="55" ht="14.25">
      <c r="A55" s="117"/>
    </row>
    <row r="56" ht="14.25">
      <c r="A56" s="118"/>
    </row>
    <row r="57" ht="14.25">
      <c r="A57" s="118"/>
    </row>
  </sheetData>
  <sheetProtection/>
  <mergeCells count="13">
    <mergeCell ref="A1:H1"/>
    <mergeCell ref="A4:B4"/>
    <mergeCell ref="A7:B7"/>
    <mergeCell ref="A8:B8"/>
    <mergeCell ref="A54:H54"/>
    <mergeCell ref="A5:A6"/>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portrait"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dimension ref="A1:K38"/>
  <sheetViews>
    <sheetView zoomScaleSheetLayoutView="100" workbookViewId="0" topLeftCell="A22">
      <selection activeCell="I11" sqref="I11"/>
    </sheetView>
  </sheetViews>
  <sheetFormatPr defaultColWidth="8.625" defaultRowHeight="14.25"/>
  <cols>
    <col min="1" max="1" width="36.375" style="74" customWidth="1"/>
    <col min="2" max="2" width="4.00390625" style="74" customWidth="1"/>
    <col min="3" max="3" width="11.125" style="74" customWidth="1"/>
    <col min="4" max="4" width="32.00390625" style="74" customWidth="1"/>
    <col min="5" max="5" width="3.50390625" style="74" customWidth="1"/>
    <col min="6" max="8" width="11.25390625" style="74" customWidth="1"/>
    <col min="9" max="9" width="9.25390625" style="74" customWidth="1"/>
    <col min="10" max="11" width="9.00390625" style="75" bestFit="1" customWidth="1"/>
    <col min="12" max="32" width="9.00390625" style="74" bestFit="1" customWidth="1"/>
    <col min="33" max="16384" width="8.625" style="74" customWidth="1"/>
  </cols>
  <sheetData>
    <row r="1" ht="14.25">
      <c r="A1" s="76"/>
    </row>
    <row r="2" spans="1:11" s="72" customFormat="1" ht="18" customHeight="1">
      <c r="A2" s="77" t="s">
        <v>192</v>
      </c>
      <c r="B2" s="77"/>
      <c r="C2" s="77"/>
      <c r="D2" s="77"/>
      <c r="E2" s="77"/>
      <c r="F2" s="77"/>
      <c r="G2" s="77"/>
      <c r="H2" s="77"/>
      <c r="I2" s="77"/>
      <c r="J2" s="94"/>
      <c r="K2" s="94"/>
    </row>
    <row r="3" spans="1:9" ht="9.75" customHeight="1">
      <c r="A3" s="78"/>
      <c r="B3" s="78"/>
      <c r="C3" s="78"/>
      <c r="D3" s="78"/>
      <c r="E3" s="78"/>
      <c r="F3" s="78"/>
      <c r="G3" s="78"/>
      <c r="H3" s="78"/>
      <c r="I3" s="5" t="s">
        <v>193</v>
      </c>
    </row>
    <row r="4" spans="1:9" ht="15" customHeight="1">
      <c r="A4" s="6" t="s">
        <v>2</v>
      </c>
      <c r="B4" s="78"/>
      <c r="C4" s="78"/>
      <c r="D4" s="78"/>
      <c r="E4" s="78"/>
      <c r="F4" s="78"/>
      <c r="G4" s="78"/>
      <c r="H4" s="78"/>
      <c r="I4" s="5" t="s">
        <v>3</v>
      </c>
    </row>
    <row r="5" spans="1:11" s="73" customFormat="1" ht="19.5" customHeight="1">
      <c r="A5" s="132" t="s">
        <v>4</v>
      </c>
      <c r="B5" s="79"/>
      <c r="C5" s="79"/>
      <c r="D5" s="132" t="s">
        <v>5</v>
      </c>
      <c r="E5" s="79"/>
      <c r="F5" s="79"/>
      <c r="G5" s="79"/>
      <c r="H5" s="79"/>
      <c r="I5" s="79"/>
      <c r="J5" s="95"/>
      <c r="K5" s="95"/>
    </row>
    <row r="6" spans="1:11" s="73" customFormat="1" ht="42.75">
      <c r="A6" s="145" t="s">
        <v>6</v>
      </c>
      <c r="B6" s="146" t="s">
        <v>7</v>
      </c>
      <c r="C6" s="80" t="s">
        <v>194</v>
      </c>
      <c r="D6" s="145" t="s">
        <v>6</v>
      </c>
      <c r="E6" s="146" t="s">
        <v>7</v>
      </c>
      <c r="F6" s="80" t="s">
        <v>89</v>
      </c>
      <c r="G6" s="82" t="s">
        <v>195</v>
      </c>
      <c r="H6" s="82" t="s">
        <v>196</v>
      </c>
      <c r="I6" s="82" t="s">
        <v>197</v>
      </c>
      <c r="J6" s="95"/>
      <c r="K6" s="95"/>
    </row>
    <row r="7" spans="1:11" s="73" customFormat="1" ht="19.5" customHeight="1">
      <c r="A7" s="145" t="s">
        <v>9</v>
      </c>
      <c r="B7" s="80"/>
      <c r="C7" s="145" t="s">
        <v>10</v>
      </c>
      <c r="D7" s="145" t="s">
        <v>9</v>
      </c>
      <c r="E7" s="80"/>
      <c r="F7" s="83">
        <v>2</v>
      </c>
      <c r="G7" s="83">
        <v>3</v>
      </c>
      <c r="H7" s="83" t="s">
        <v>20</v>
      </c>
      <c r="I7" s="83" t="s">
        <v>23</v>
      </c>
      <c r="J7" s="95"/>
      <c r="K7" s="95"/>
    </row>
    <row r="8" spans="1:11" s="73" customFormat="1" ht="19.5" customHeight="1">
      <c r="A8" s="134" t="s">
        <v>198</v>
      </c>
      <c r="B8" s="147" t="s">
        <v>10</v>
      </c>
      <c r="C8" s="86">
        <v>7106.49</v>
      </c>
      <c r="D8" s="134" t="s">
        <v>13</v>
      </c>
      <c r="E8" s="87">
        <v>31</v>
      </c>
      <c r="F8" s="86">
        <v>41.241359</v>
      </c>
      <c r="G8" s="86">
        <v>41.241359</v>
      </c>
      <c r="H8" s="86">
        <v>0</v>
      </c>
      <c r="I8" s="86"/>
      <c r="J8" s="95"/>
      <c r="K8" s="95"/>
    </row>
    <row r="9" spans="1:11" s="73" customFormat="1" ht="19.5" customHeight="1">
      <c r="A9" s="84" t="s">
        <v>199</v>
      </c>
      <c r="B9" s="147" t="s">
        <v>11</v>
      </c>
      <c r="C9" s="86">
        <v>5</v>
      </c>
      <c r="D9" s="134" t="s">
        <v>15</v>
      </c>
      <c r="E9" s="87">
        <v>32</v>
      </c>
      <c r="F9" s="86">
        <v>0</v>
      </c>
      <c r="G9" s="86">
        <v>0</v>
      </c>
      <c r="H9" s="86">
        <v>0</v>
      </c>
      <c r="I9" s="86"/>
      <c r="J9" s="95"/>
      <c r="K9" s="95"/>
    </row>
    <row r="10" spans="1:11" s="73" customFormat="1" ht="19.5" customHeight="1">
      <c r="A10" s="84" t="s">
        <v>200</v>
      </c>
      <c r="B10" s="147" t="s">
        <v>17</v>
      </c>
      <c r="C10" s="86">
        <v>0</v>
      </c>
      <c r="D10" s="134" t="s">
        <v>18</v>
      </c>
      <c r="E10" s="87">
        <v>33</v>
      </c>
      <c r="F10" s="86">
        <v>0</v>
      </c>
      <c r="G10" s="86">
        <v>0</v>
      </c>
      <c r="H10" s="86">
        <v>0</v>
      </c>
      <c r="I10" s="86"/>
      <c r="J10" s="95"/>
      <c r="K10" s="95"/>
    </row>
    <row r="11" spans="1:11" s="73" customFormat="1" ht="19.5" customHeight="1">
      <c r="A11" s="84"/>
      <c r="B11" s="147" t="s">
        <v>20</v>
      </c>
      <c r="C11" s="86"/>
      <c r="D11" s="134" t="s">
        <v>21</v>
      </c>
      <c r="E11" s="87">
        <v>34</v>
      </c>
      <c r="F11" s="86">
        <v>0</v>
      </c>
      <c r="G11" s="86">
        <v>0</v>
      </c>
      <c r="H11" s="86">
        <v>0</v>
      </c>
      <c r="I11" s="86"/>
      <c r="J11" s="95"/>
      <c r="K11" s="95"/>
    </row>
    <row r="12" spans="1:11" s="73" customFormat="1" ht="19.5" customHeight="1">
      <c r="A12" s="84"/>
      <c r="B12" s="147" t="s">
        <v>23</v>
      </c>
      <c r="C12" s="86"/>
      <c r="D12" s="134" t="s">
        <v>24</v>
      </c>
      <c r="E12" s="87">
        <v>35</v>
      </c>
      <c r="F12" s="86">
        <v>0</v>
      </c>
      <c r="G12" s="86">
        <v>0</v>
      </c>
      <c r="H12" s="86">
        <v>0</v>
      </c>
      <c r="I12" s="86"/>
      <c r="J12" s="95"/>
      <c r="K12" s="95"/>
    </row>
    <row r="13" spans="1:11" s="73" customFormat="1" ht="19.5" customHeight="1">
      <c r="A13" s="84"/>
      <c r="B13" s="147" t="s">
        <v>26</v>
      </c>
      <c r="C13" s="86"/>
      <c r="D13" s="134" t="s">
        <v>27</v>
      </c>
      <c r="E13" s="87">
        <v>36</v>
      </c>
      <c r="F13" s="86">
        <v>0</v>
      </c>
      <c r="G13" s="86">
        <v>0</v>
      </c>
      <c r="H13" s="86">
        <v>0</v>
      </c>
      <c r="I13" s="86"/>
      <c r="J13" s="95"/>
      <c r="K13" s="95"/>
    </row>
    <row r="14" spans="1:11" s="73" customFormat="1" ht="19.5" customHeight="1">
      <c r="A14" s="84"/>
      <c r="B14" s="147" t="s">
        <v>29</v>
      </c>
      <c r="C14" s="86"/>
      <c r="D14" s="84" t="s">
        <v>201</v>
      </c>
      <c r="E14" s="87">
        <v>37</v>
      </c>
      <c r="F14" s="86">
        <v>0</v>
      </c>
      <c r="G14" s="86">
        <v>0</v>
      </c>
      <c r="H14" s="86">
        <v>0</v>
      </c>
      <c r="I14" s="86"/>
      <c r="J14" s="95"/>
      <c r="K14" s="95"/>
    </row>
    <row r="15" spans="1:11" s="73" customFormat="1" ht="19.5" customHeight="1">
      <c r="A15" s="84"/>
      <c r="B15" s="147" t="s">
        <v>32</v>
      </c>
      <c r="C15" s="86"/>
      <c r="D15" s="84" t="s">
        <v>33</v>
      </c>
      <c r="E15" s="87">
        <v>38</v>
      </c>
      <c r="F15" s="86">
        <v>661.635066</v>
      </c>
      <c r="G15" s="86">
        <v>661.635066</v>
      </c>
      <c r="H15" s="86">
        <v>0</v>
      </c>
      <c r="I15" s="86"/>
      <c r="J15" s="95"/>
      <c r="K15" s="95"/>
    </row>
    <row r="16" spans="1:11" s="73" customFormat="1" ht="19.5" customHeight="1">
      <c r="A16" s="84"/>
      <c r="B16" s="147" t="s">
        <v>34</v>
      </c>
      <c r="C16" s="86"/>
      <c r="D16" s="84" t="s">
        <v>202</v>
      </c>
      <c r="E16" s="87">
        <v>39</v>
      </c>
      <c r="F16" s="86">
        <v>6071.407561</v>
      </c>
      <c r="G16" s="86">
        <v>6071.407561</v>
      </c>
      <c r="H16" s="86">
        <v>0</v>
      </c>
      <c r="I16" s="86"/>
      <c r="J16" s="95"/>
      <c r="K16" s="95"/>
    </row>
    <row r="17" spans="1:11" s="73" customFormat="1" ht="19.5" customHeight="1">
      <c r="A17" s="84"/>
      <c r="B17" s="147" t="s">
        <v>36</v>
      </c>
      <c r="C17" s="86"/>
      <c r="D17" s="84" t="s">
        <v>37</v>
      </c>
      <c r="E17" s="87">
        <v>40</v>
      </c>
      <c r="F17" s="86">
        <v>0</v>
      </c>
      <c r="G17" s="86">
        <v>0</v>
      </c>
      <c r="H17" s="86">
        <v>0</v>
      </c>
      <c r="I17" s="86"/>
      <c r="J17" s="95"/>
      <c r="K17" s="95"/>
    </row>
    <row r="18" spans="1:11" s="73" customFormat="1" ht="19.5" customHeight="1">
      <c r="A18" s="84"/>
      <c r="B18" s="147" t="s">
        <v>38</v>
      </c>
      <c r="C18" s="86"/>
      <c r="D18" s="84" t="s">
        <v>39</v>
      </c>
      <c r="E18" s="87">
        <v>41</v>
      </c>
      <c r="F18" s="86">
        <v>0</v>
      </c>
      <c r="G18" s="86">
        <v>0</v>
      </c>
      <c r="H18" s="86">
        <v>0</v>
      </c>
      <c r="I18" s="86"/>
      <c r="J18" s="95"/>
      <c r="K18" s="95"/>
    </row>
    <row r="19" spans="1:11" s="73" customFormat="1" ht="19.5" customHeight="1">
      <c r="A19" s="84"/>
      <c r="B19" s="147" t="s">
        <v>40</v>
      </c>
      <c r="C19" s="86"/>
      <c r="D19" s="84" t="s">
        <v>41</v>
      </c>
      <c r="E19" s="87">
        <v>42</v>
      </c>
      <c r="F19" s="86">
        <v>0</v>
      </c>
      <c r="G19" s="86">
        <v>0</v>
      </c>
      <c r="H19" s="86">
        <v>0</v>
      </c>
      <c r="I19" s="86"/>
      <c r="J19" s="95"/>
      <c r="K19" s="95"/>
    </row>
    <row r="20" spans="1:11" s="73" customFormat="1" ht="19.5" customHeight="1">
      <c r="A20" s="84"/>
      <c r="B20" s="147" t="s">
        <v>42</v>
      </c>
      <c r="C20" s="86"/>
      <c r="D20" s="84" t="s">
        <v>43</v>
      </c>
      <c r="E20" s="87">
        <v>43</v>
      </c>
      <c r="F20" s="86">
        <v>0</v>
      </c>
      <c r="G20" s="86">
        <v>0</v>
      </c>
      <c r="H20" s="86">
        <v>0</v>
      </c>
      <c r="I20" s="86"/>
      <c r="J20" s="95"/>
      <c r="K20" s="95"/>
    </row>
    <row r="21" spans="1:11" s="73" customFormat="1" ht="19.5" customHeight="1">
      <c r="A21" s="84"/>
      <c r="B21" s="147" t="s">
        <v>44</v>
      </c>
      <c r="C21" s="86"/>
      <c r="D21" s="84" t="s">
        <v>203</v>
      </c>
      <c r="E21" s="87">
        <v>44</v>
      </c>
      <c r="F21" s="86">
        <v>0</v>
      </c>
      <c r="G21" s="86">
        <v>0</v>
      </c>
      <c r="H21" s="86">
        <v>0</v>
      </c>
      <c r="I21" s="86"/>
      <c r="J21" s="95"/>
      <c r="K21" s="95"/>
    </row>
    <row r="22" spans="1:11" s="73" customFormat="1" ht="19.5" customHeight="1">
      <c r="A22" s="84"/>
      <c r="B22" s="147" t="s">
        <v>46</v>
      </c>
      <c r="C22" s="86"/>
      <c r="D22" s="84" t="s">
        <v>47</v>
      </c>
      <c r="E22" s="87">
        <v>45</v>
      </c>
      <c r="F22" s="86">
        <v>0</v>
      </c>
      <c r="G22" s="86">
        <v>0</v>
      </c>
      <c r="H22" s="86">
        <v>0</v>
      </c>
      <c r="I22" s="86"/>
      <c r="J22" s="95"/>
      <c r="K22" s="95"/>
    </row>
    <row r="23" spans="1:11" s="73" customFormat="1" ht="19.5" customHeight="1">
      <c r="A23" s="84"/>
      <c r="B23" s="147" t="s">
        <v>48</v>
      </c>
      <c r="C23" s="86"/>
      <c r="D23" s="84" t="s">
        <v>49</v>
      </c>
      <c r="E23" s="87">
        <v>46</v>
      </c>
      <c r="F23" s="86">
        <v>0</v>
      </c>
      <c r="G23" s="86">
        <v>0</v>
      </c>
      <c r="H23" s="86">
        <v>0</v>
      </c>
      <c r="I23" s="86"/>
      <c r="J23" s="95"/>
      <c r="K23" s="95"/>
    </row>
    <row r="24" spans="1:11" s="73" customFormat="1" ht="19.5" customHeight="1">
      <c r="A24" s="84"/>
      <c r="B24" s="147" t="s">
        <v>50</v>
      </c>
      <c r="C24" s="86"/>
      <c r="D24" s="84" t="s">
        <v>51</v>
      </c>
      <c r="E24" s="87">
        <v>47</v>
      </c>
      <c r="F24" s="86">
        <v>0</v>
      </c>
      <c r="G24" s="86">
        <v>0</v>
      </c>
      <c r="H24" s="86">
        <v>0</v>
      </c>
      <c r="I24" s="86"/>
      <c r="J24" s="95"/>
      <c r="K24" s="95"/>
    </row>
    <row r="25" spans="1:11" s="73" customFormat="1" ht="19.5" customHeight="1">
      <c r="A25" s="84"/>
      <c r="B25" s="147" t="s">
        <v>52</v>
      </c>
      <c r="C25" s="86"/>
      <c r="D25" s="84" t="s">
        <v>204</v>
      </c>
      <c r="E25" s="87">
        <v>48</v>
      </c>
      <c r="F25" s="86">
        <v>0</v>
      </c>
      <c r="G25" s="86">
        <v>0</v>
      </c>
      <c r="H25" s="86">
        <v>0</v>
      </c>
      <c r="I25" s="86"/>
      <c r="J25" s="95"/>
      <c r="K25" s="95"/>
    </row>
    <row r="26" spans="1:11" s="73" customFormat="1" ht="19.5" customHeight="1">
      <c r="A26" s="84"/>
      <c r="B26" s="147" t="s">
        <v>54</v>
      </c>
      <c r="C26" s="86"/>
      <c r="D26" s="84" t="s">
        <v>55</v>
      </c>
      <c r="E26" s="87">
        <v>49</v>
      </c>
      <c r="F26" s="86">
        <v>288.99302400000005</v>
      </c>
      <c r="G26" s="86">
        <v>288.99302400000005</v>
      </c>
      <c r="H26" s="86">
        <v>0</v>
      </c>
      <c r="I26" s="86"/>
      <c r="J26" s="95"/>
      <c r="K26" s="95"/>
    </row>
    <row r="27" spans="1:11" s="73" customFormat="1" ht="19.5" customHeight="1">
      <c r="A27" s="84"/>
      <c r="B27" s="147" t="s">
        <v>56</v>
      </c>
      <c r="C27" s="86"/>
      <c r="D27" s="84" t="s">
        <v>57</v>
      </c>
      <c r="E27" s="87">
        <v>50</v>
      </c>
      <c r="F27" s="86">
        <v>0</v>
      </c>
      <c r="G27" s="86">
        <v>0</v>
      </c>
      <c r="H27" s="86">
        <v>0</v>
      </c>
      <c r="I27" s="86"/>
      <c r="J27" s="95"/>
      <c r="K27" s="95"/>
    </row>
    <row r="28" spans="1:11" s="73" customFormat="1" ht="19.5" customHeight="1">
      <c r="A28" s="84"/>
      <c r="B28" s="147" t="s">
        <v>58</v>
      </c>
      <c r="C28" s="86"/>
      <c r="D28" s="84" t="s">
        <v>59</v>
      </c>
      <c r="E28" s="87">
        <v>51</v>
      </c>
      <c r="F28" s="86">
        <v>0</v>
      </c>
      <c r="G28" s="86">
        <v>0</v>
      </c>
      <c r="H28" s="86">
        <v>0</v>
      </c>
      <c r="I28" s="86"/>
      <c r="J28" s="95"/>
      <c r="K28" s="95"/>
    </row>
    <row r="29" spans="1:11" s="73" customFormat="1" ht="19.5" customHeight="1">
      <c r="A29" s="84"/>
      <c r="B29" s="147" t="s">
        <v>60</v>
      </c>
      <c r="C29" s="86"/>
      <c r="D29" s="84" t="s">
        <v>61</v>
      </c>
      <c r="E29" s="87">
        <v>52</v>
      </c>
      <c r="F29" s="86">
        <v>0</v>
      </c>
      <c r="G29" s="86">
        <v>0</v>
      </c>
      <c r="H29" s="86">
        <v>0</v>
      </c>
      <c r="I29" s="86"/>
      <c r="J29" s="95"/>
      <c r="K29" s="95"/>
    </row>
    <row r="30" spans="1:11" s="73" customFormat="1" ht="19.5" customHeight="1">
      <c r="A30" s="84"/>
      <c r="B30" s="147" t="s">
        <v>62</v>
      </c>
      <c r="C30" s="86"/>
      <c r="D30" s="84" t="s">
        <v>63</v>
      </c>
      <c r="E30" s="87">
        <v>53</v>
      </c>
      <c r="F30" s="86">
        <v>2.9041</v>
      </c>
      <c r="G30" s="86">
        <v>0.68</v>
      </c>
      <c r="H30" s="86">
        <v>2.2241</v>
      </c>
      <c r="I30" s="86"/>
      <c r="J30" s="95"/>
      <c r="K30" s="95"/>
    </row>
    <row r="31" spans="1:11" s="73" customFormat="1" ht="19.5" customHeight="1">
      <c r="A31" s="84"/>
      <c r="B31" s="147" t="s">
        <v>64</v>
      </c>
      <c r="C31" s="84"/>
      <c r="D31" s="84"/>
      <c r="E31" s="87">
        <v>54</v>
      </c>
      <c r="F31" s="87"/>
      <c r="G31" s="87"/>
      <c r="H31" s="87"/>
      <c r="I31" s="85"/>
      <c r="J31" s="95"/>
      <c r="K31" s="95"/>
    </row>
    <row r="32" spans="1:11" s="73" customFormat="1" ht="19.5" customHeight="1">
      <c r="A32" s="137" t="s">
        <v>65</v>
      </c>
      <c r="B32" s="147" t="s">
        <v>66</v>
      </c>
      <c r="C32" s="86">
        <v>7111.49</v>
      </c>
      <c r="D32" s="137" t="s">
        <v>67</v>
      </c>
      <c r="E32" s="87">
        <v>55</v>
      </c>
      <c r="F32" s="86">
        <v>7066.1811099999995</v>
      </c>
      <c r="G32" s="86">
        <v>7063.957009999999</v>
      </c>
      <c r="H32" s="86">
        <v>2.2241</v>
      </c>
      <c r="I32" s="96"/>
      <c r="J32" s="95"/>
      <c r="K32" s="95"/>
    </row>
    <row r="33" spans="1:11" s="73" customFormat="1" ht="19.5" customHeight="1">
      <c r="A33" s="85" t="s">
        <v>205</v>
      </c>
      <c r="B33" s="147" t="s">
        <v>69</v>
      </c>
      <c r="C33" s="86">
        <v>567.37</v>
      </c>
      <c r="D33" s="85" t="s">
        <v>206</v>
      </c>
      <c r="E33" s="87">
        <v>56</v>
      </c>
      <c r="F33" s="86">
        <v>612.682955</v>
      </c>
      <c r="G33" s="86">
        <v>609.907055</v>
      </c>
      <c r="H33" s="86">
        <v>2.7759</v>
      </c>
      <c r="I33" s="97"/>
      <c r="J33" s="95"/>
      <c r="K33" s="95"/>
    </row>
    <row r="34" spans="1:11" s="73" customFormat="1" ht="19.5" customHeight="1">
      <c r="A34" s="85" t="s">
        <v>207</v>
      </c>
      <c r="B34" s="147" t="s">
        <v>72</v>
      </c>
      <c r="C34" s="86">
        <v>567.37</v>
      </c>
      <c r="D34" s="84"/>
      <c r="E34" s="87">
        <v>57</v>
      </c>
      <c r="F34" s="87"/>
      <c r="G34" s="87"/>
      <c r="H34" s="87"/>
      <c r="I34" s="97"/>
      <c r="J34" s="95"/>
      <c r="K34" s="95"/>
    </row>
    <row r="35" spans="1:11" s="73" customFormat="1" ht="19.5" customHeight="1">
      <c r="A35" s="85" t="s">
        <v>208</v>
      </c>
      <c r="B35" s="147" t="s">
        <v>75</v>
      </c>
      <c r="C35" s="86"/>
      <c r="D35" s="84"/>
      <c r="E35" s="87">
        <v>58</v>
      </c>
      <c r="F35" s="87"/>
      <c r="G35" s="87"/>
      <c r="H35" s="87"/>
      <c r="I35" s="97"/>
      <c r="J35" s="95"/>
      <c r="K35" s="95"/>
    </row>
    <row r="36" spans="1:11" s="73" customFormat="1" ht="19.5" customHeight="1">
      <c r="A36" s="85" t="s">
        <v>209</v>
      </c>
      <c r="B36" s="147" t="s">
        <v>210</v>
      </c>
      <c r="C36" s="86"/>
      <c r="D36" s="84"/>
      <c r="E36" s="87">
        <v>59</v>
      </c>
      <c r="F36" s="87"/>
      <c r="G36" s="87"/>
      <c r="H36" s="87"/>
      <c r="I36" s="97"/>
      <c r="J36" s="95"/>
      <c r="K36" s="95"/>
    </row>
    <row r="37" spans="1:9" ht="19.5" customHeight="1">
      <c r="A37" s="138" t="s">
        <v>74</v>
      </c>
      <c r="B37" s="147" t="s">
        <v>211</v>
      </c>
      <c r="C37" s="86">
        <v>7678.86</v>
      </c>
      <c r="D37" s="138" t="s">
        <v>74</v>
      </c>
      <c r="E37" s="87">
        <v>60</v>
      </c>
      <c r="F37" s="90">
        <v>7678.86</v>
      </c>
      <c r="G37" s="90">
        <v>7673.86</v>
      </c>
      <c r="H37" s="91">
        <v>5</v>
      </c>
      <c r="I37" s="98"/>
    </row>
    <row r="38" spans="1:9" ht="29.25" customHeight="1">
      <c r="A38" s="92" t="s">
        <v>212</v>
      </c>
      <c r="B38" s="93"/>
      <c r="C38" s="93"/>
      <c r="D38" s="93"/>
      <c r="E38" s="93"/>
      <c r="F38" s="93"/>
      <c r="G38" s="93"/>
      <c r="H38" s="93"/>
      <c r="I38" s="93"/>
    </row>
  </sheetData>
  <sheetProtection/>
  <mergeCells count="4">
    <mergeCell ref="A2:I2"/>
    <mergeCell ref="A5:C5"/>
    <mergeCell ref="D5:I5"/>
    <mergeCell ref="A38:I38"/>
  </mergeCells>
  <printOptions horizontalCentered="1"/>
  <pageMargins left="0.35433070866141736" right="0.35433070866141736" top="0.5905511811023623" bottom="0.7874015748031497" header="0.5118110236220472" footer="0.1968503937007874"/>
  <pageSetup horizontalDpi="300" verticalDpi="3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E56"/>
  <sheetViews>
    <sheetView workbookViewId="0" topLeftCell="A10">
      <selection activeCell="B46" sqref="B46"/>
    </sheetView>
  </sheetViews>
  <sheetFormatPr defaultColWidth="8.625" defaultRowHeight="14.25"/>
  <cols>
    <col min="1" max="1" width="9.50390625" style="1" customWidth="1"/>
    <col min="2" max="2" width="26.75390625" style="1" customWidth="1"/>
    <col min="3" max="5" width="16.00390625" style="1" customWidth="1"/>
    <col min="6" max="6" width="17.50390625" style="1" customWidth="1"/>
    <col min="7" max="28" width="9.00390625" style="1" bestFit="1" customWidth="1"/>
    <col min="29" max="16384" width="8.625" style="1" customWidth="1"/>
  </cols>
  <sheetData>
    <row r="1" spans="1:5" ht="36" customHeight="1">
      <c r="A1" s="2" t="s">
        <v>213</v>
      </c>
      <c r="B1" s="2"/>
      <c r="C1" s="2"/>
      <c r="D1" s="2"/>
      <c r="E1" s="2"/>
    </row>
    <row r="2" spans="1:5" ht="10.5" customHeight="1">
      <c r="A2" s="3"/>
      <c r="B2" s="3"/>
      <c r="C2" s="4"/>
      <c r="D2" s="4"/>
      <c r="E2" s="5" t="s">
        <v>214</v>
      </c>
    </row>
    <row r="3" spans="1:5" ht="18" customHeight="1">
      <c r="A3" s="6" t="s">
        <v>2</v>
      </c>
      <c r="B3" s="3"/>
      <c r="C3" s="40"/>
      <c r="D3" s="40"/>
      <c r="E3" s="5" t="s">
        <v>3</v>
      </c>
    </row>
    <row r="4" spans="1:5" ht="33.75" customHeight="1">
      <c r="A4" s="14" t="s">
        <v>215</v>
      </c>
      <c r="B4" s="14"/>
      <c r="C4" s="41" t="s">
        <v>216</v>
      </c>
      <c r="D4" s="41"/>
      <c r="E4" s="41"/>
    </row>
    <row r="5" spans="1:5" ht="19.5" customHeight="1">
      <c r="A5" s="14" t="s">
        <v>86</v>
      </c>
      <c r="B5" s="14" t="s">
        <v>87</v>
      </c>
      <c r="C5" s="41" t="s">
        <v>217</v>
      </c>
      <c r="D5" s="41" t="s">
        <v>218</v>
      </c>
      <c r="E5" s="41" t="s">
        <v>178</v>
      </c>
    </row>
    <row r="6" spans="1:5" ht="19.5" customHeight="1">
      <c r="A6" s="14"/>
      <c r="B6" s="14"/>
      <c r="C6" s="41"/>
      <c r="D6" s="41"/>
      <c r="E6" s="41"/>
    </row>
    <row r="7" spans="1:5" ht="19.5" customHeight="1">
      <c r="A7" s="14"/>
      <c r="B7" s="14"/>
      <c r="C7" s="41"/>
      <c r="D7" s="41"/>
      <c r="E7" s="41"/>
    </row>
    <row r="8" spans="1:5" ht="19.5" customHeight="1">
      <c r="A8" s="14" t="s">
        <v>88</v>
      </c>
      <c r="B8" s="14"/>
      <c r="C8" s="14">
        <v>1</v>
      </c>
      <c r="D8" s="14">
        <v>2</v>
      </c>
      <c r="E8" s="14">
        <v>3</v>
      </c>
    </row>
    <row r="9" spans="1:5" ht="19.5" customHeight="1">
      <c r="A9" s="14" t="s">
        <v>89</v>
      </c>
      <c r="B9" s="14"/>
      <c r="C9" s="71">
        <v>7063.96</v>
      </c>
      <c r="D9" s="71">
        <v>4986.61</v>
      </c>
      <c r="E9" s="71">
        <v>2077.35</v>
      </c>
    </row>
    <row r="10" spans="1:5" ht="19.5" customHeight="1">
      <c r="A10" s="43" t="s">
        <v>90</v>
      </c>
      <c r="B10" s="43" t="s">
        <v>91</v>
      </c>
      <c r="C10" s="71">
        <v>41.24</v>
      </c>
      <c r="D10" s="71">
        <v>11.33</v>
      </c>
      <c r="E10" s="71">
        <v>29.91</v>
      </c>
    </row>
    <row r="11" spans="1:5" ht="19.5" customHeight="1">
      <c r="A11" s="43" t="s">
        <v>92</v>
      </c>
      <c r="B11" s="43" t="s">
        <v>93</v>
      </c>
      <c r="C11" s="71">
        <v>1.41</v>
      </c>
      <c r="D11" s="71">
        <v>1.41</v>
      </c>
      <c r="E11" s="71">
        <v>0</v>
      </c>
    </row>
    <row r="12" spans="1:5" ht="19.5" customHeight="1">
      <c r="A12" s="43" t="s">
        <v>94</v>
      </c>
      <c r="B12" s="43" t="s">
        <v>95</v>
      </c>
      <c r="C12" s="71">
        <v>1.41</v>
      </c>
      <c r="D12" s="71">
        <v>1.41</v>
      </c>
      <c r="E12" s="71">
        <v>0</v>
      </c>
    </row>
    <row r="13" spans="1:5" ht="19.5" customHeight="1">
      <c r="A13" s="43" t="s">
        <v>96</v>
      </c>
      <c r="B13" s="43" t="s">
        <v>97</v>
      </c>
      <c r="C13" s="71">
        <v>12.42</v>
      </c>
      <c r="D13" s="71">
        <v>0</v>
      </c>
      <c r="E13" s="71">
        <v>12.42</v>
      </c>
    </row>
    <row r="14" spans="1:5" ht="19.5" customHeight="1">
      <c r="A14" s="43" t="s">
        <v>98</v>
      </c>
      <c r="B14" s="43" t="s">
        <v>99</v>
      </c>
      <c r="C14" s="71">
        <v>10.86</v>
      </c>
      <c r="D14" s="71">
        <v>0</v>
      </c>
      <c r="E14" s="71">
        <v>10.86</v>
      </c>
    </row>
    <row r="15" spans="1:5" ht="19.5" customHeight="1">
      <c r="A15" s="43" t="s">
        <v>182</v>
      </c>
      <c r="B15" s="43" t="s">
        <v>183</v>
      </c>
      <c r="C15" s="71">
        <v>1.56</v>
      </c>
      <c r="D15" s="71">
        <v>0</v>
      </c>
      <c r="E15" s="71">
        <v>1.56</v>
      </c>
    </row>
    <row r="16" spans="1:5" ht="19.5" customHeight="1">
      <c r="A16" s="43" t="s">
        <v>100</v>
      </c>
      <c r="B16" s="43" t="s">
        <v>101</v>
      </c>
      <c r="C16" s="71">
        <v>17.77</v>
      </c>
      <c r="D16" s="71">
        <v>9.92</v>
      </c>
      <c r="E16" s="71">
        <v>7.84</v>
      </c>
    </row>
    <row r="17" spans="1:5" ht="19.5" customHeight="1">
      <c r="A17" s="43" t="s">
        <v>102</v>
      </c>
      <c r="B17" s="43" t="s">
        <v>103</v>
      </c>
      <c r="C17" s="71">
        <v>11.32</v>
      </c>
      <c r="D17" s="71">
        <v>9.92</v>
      </c>
      <c r="E17" s="71">
        <v>1.4</v>
      </c>
    </row>
    <row r="18" spans="1:5" ht="19.5" customHeight="1">
      <c r="A18" s="43" t="s">
        <v>104</v>
      </c>
      <c r="B18" s="43" t="s">
        <v>105</v>
      </c>
      <c r="C18" s="71">
        <v>6.45</v>
      </c>
      <c r="D18" s="71">
        <v>0</v>
      </c>
      <c r="E18" s="71">
        <v>6.45</v>
      </c>
    </row>
    <row r="19" spans="1:5" ht="19.5" customHeight="1">
      <c r="A19" s="43" t="s">
        <v>106</v>
      </c>
      <c r="B19" s="43" t="s">
        <v>107</v>
      </c>
      <c r="C19" s="71">
        <v>9.64</v>
      </c>
      <c r="D19" s="71">
        <v>0</v>
      </c>
      <c r="E19" s="71">
        <v>9.64</v>
      </c>
    </row>
    <row r="20" spans="1:5" ht="19.5" customHeight="1">
      <c r="A20" s="43" t="s">
        <v>108</v>
      </c>
      <c r="B20" s="43" t="s">
        <v>109</v>
      </c>
      <c r="C20" s="71">
        <v>9.64</v>
      </c>
      <c r="D20" s="71">
        <v>0</v>
      </c>
      <c r="E20" s="71">
        <v>9.64</v>
      </c>
    </row>
    <row r="21" spans="1:5" ht="19.5" customHeight="1">
      <c r="A21" s="43" t="s">
        <v>110</v>
      </c>
      <c r="B21" s="43" t="s">
        <v>111</v>
      </c>
      <c r="C21" s="71">
        <v>661.64</v>
      </c>
      <c r="D21" s="71">
        <v>649.93</v>
      </c>
      <c r="E21" s="71">
        <v>11.71</v>
      </c>
    </row>
    <row r="22" spans="1:5" ht="19.5" customHeight="1">
      <c r="A22" s="43" t="s">
        <v>112</v>
      </c>
      <c r="B22" s="43" t="s">
        <v>113</v>
      </c>
      <c r="C22" s="71">
        <v>620.99</v>
      </c>
      <c r="D22" s="71">
        <v>620.99</v>
      </c>
      <c r="E22" s="71">
        <v>0</v>
      </c>
    </row>
    <row r="23" spans="1:5" ht="19.5" customHeight="1">
      <c r="A23" s="43" t="s">
        <v>114</v>
      </c>
      <c r="B23" s="43" t="s">
        <v>115</v>
      </c>
      <c r="C23" s="71">
        <v>239.36</v>
      </c>
      <c r="D23" s="71">
        <v>239.36</v>
      </c>
      <c r="E23" s="71">
        <v>0</v>
      </c>
    </row>
    <row r="24" spans="1:5" ht="19.5" customHeight="1">
      <c r="A24" s="43" t="s">
        <v>116</v>
      </c>
      <c r="B24" s="43" t="s">
        <v>117</v>
      </c>
      <c r="C24" s="71">
        <v>381.21</v>
      </c>
      <c r="D24" s="71">
        <v>381.21</v>
      </c>
      <c r="E24" s="71">
        <v>0</v>
      </c>
    </row>
    <row r="25" spans="1:5" ht="19.5" customHeight="1">
      <c r="A25" s="43" t="s">
        <v>118</v>
      </c>
      <c r="B25" s="43" t="s">
        <v>119</v>
      </c>
      <c r="C25" s="71">
        <v>0.43</v>
      </c>
      <c r="D25" s="71">
        <v>0.43</v>
      </c>
      <c r="E25" s="71">
        <v>0</v>
      </c>
    </row>
    <row r="26" spans="1:5" ht="19.5" customHeight="1">
      <c r="A26" s="43" t="s">
        <v>120</v>
      </c>
      <c r="B26" s="43" t="s">
        <v>121</v>
      </c>
      <c r="C26" s="71">
        <v>28.94</v>
      </c>
      <c r="D26" s="71">
        <v>28.94</v>
      </c>
      <c r="E26" s="71">
        <v>0</v>
      </c>
    </row>
    <row r="27" spans="1:5" ht="19.5" customHeight="1">
      <c r="A27" s="43" t="s">
        <v>122</v>
      </c>
      <c r="B27" s="43" t="s">
        <v>123</v>
      </c>
      <c r="C27" s="71">
        <v>28.94</v>
      </c>
      <c r="D27" s="71">
        <v>28.94</v>
      </c>
      <c r="E27" s="71">
        <v>0</v>
      </c>
    </row>
    <row r="28" spans="1:5" ht="19.5" customHeight="1">
      <c r="A28" s="43" t="s">
        <v>124</v>
      </c>
      <c r="B28" s="43" t="s">
        <v>125</v>
      </c>
      <c r="C28" s="71">
        <v>11.71</v>
      </c>
      <c r="D28" s="71">
        <v>0</v>
      </c>
      <c r="E28" s="71">
        <v>11.71</v>
      </c>
    </row>
    <row r="29" spans="1:5" ht="19.5" customHeight="1">
      <c r="A29" s="43" t="s">
        <v>126</v>
      </c>
      <c r="B29" s="43" t="s">
        <v>127</v>
      </c>
      <c r="C29" s="71">
        <v>11.71</v>
      </c>
      <c r="D29" s="71">
        <v>0</v>
      </c>
      <c r="E29" s="71">
        <v>11.71</v>
      </c>
    </row>
    <row r="30" spans="1:5" ht="19.5" customHeight="1">
      <c r="A30" s="43" t="s">
        <v>128</v>
      </c>
      <c r="B30" s="43" t="s">
        <v>129</v>
      </c>
      <c r="C30" s="71">
        <v>6071.41</v>
      </c>
      <c r="D30" s="71">
        <v>4035.68</v>
      </c>
      <c r="E30" s="71">
        <v>2035.73</v>
      </c>
    </row>
    <row r="31" spans="1:5" ht="19.5" customHeight="1">
      <c r="A31" s="43" t="s">
        <v>130</v>
      </c>
      <c r="B31" s="43" t="s">
        <v>131</v>
      </c>
      <c r="C31" s="71">
        <v>2626.73</v>
      </c>
      <c r="D31" s="71">
        <v>2354.9</v>
      </c>
      <c r="E31" s="71">
        <v>271.83</v>
      </c>
    </row>
    <row r="32" spans="1:5" ht="19.5" customHeight="1">
      <c r="A32" s="43" t="s">
        <v>132</v>
      </c>
      <c r="B32" s="43" t="s">
        <v>103</v>
      </c>
      <c r="C32" s="71">
        <v>2318.11</v>
      </c>
      <c r="D32" s="71">
        <v>2318.11</v>
      </c>
      <c r="E32" s="71">
        <v>0</v>
      </c>
    </row>
    <row r="33" spans="1:5" ht="19.5" customHeight="1">
      <c r="A33" s="43" t="s">
        <v>133</v>
      </c>
      <c r="B33" s="43" t="s">
        <v>99</v>
      </c>
      <c r="C33" s="71">
        <v>0</v>
      </c>
      <c r="D33" s="71">
        <v>0</v>
      </c>
      <c r="E33" s="71">
        <v>0</v>
      </c>
    </row>
    <row r="34" spans="1:5" ht="19.5" customHeight="1">
      <c r="A34" s="43" t="s">
        <v>134</v>
      </c>
      <c r="B34" s="43" t="s">
        <v>135</v>
      </c>
      <c r="C34" s="71">
        <v>308.61</v>
      </c>
      <c r="D34" s="71">
        <v>36.78</v>
      </c>
      <c r="E34" s="71">
        <v>271.83</v>
      </c>
    </row>
    <row r="35" spans="1:5" ht="19.5" customHeight="1">
      <c r="A35" s="43" t="s">
        <v>136</v>
      </c>
      <c r="B35" s="43" t="s">
        <v>137</v>
      </c>
      <c r="C35" s="71">
        <v>0</v>
      </c>
      <c r="D35" s="71">
        <v>0</v>
      </c>
      <c r="E35" s="71">
        <v>0</v>
      </c>
    </row>
    <row r="36" spans="1:5" ht="19.5" customHeight="1">
      <c r="A36" s="43" t="s">
        <v>138</v>
      </c>
      <c r="B36" s="43" t="s">
        <v>139</v>
      </c>
      <c r="C36" s="71">
        <v>0</v>
      </c>
      <c r="D36" s="71">
        <v>0</v>
      </c>
      <c r="E36" s="71">
        <v>0</v>
      </c>
    </row>
    <row r="37" spans="1:5" ht="19.5" customHeight="1">
      <c r="A37" s="43" t="s">
        <v>140</v>
      </c>
      <c r="B37" s="43" t="s">
        <v>141</v>
      </c>
      <c r="C37" s="71">
        <v>3061.16</v>
      </c>
      <c r="D37" s="71">
        <v>1677.78</v>
      </c>
      <c r="E37" s="71">
        <v>1383.38</v>
      </c>
    </row>
    <row r="38" spans="1:5" ht="19.5" customHeight="1">
      <c r="A38" s="43" t="s">
        <v>142</v>
      </c>
      <c r="B38" s="43" t="s">
        <v>143</v>
      </c>
      <c r="C38" s="71">
        <v>1448.05</v>
      </c>
      <c r="D38" s="71">
        <v>1018.99</v>
      </c>
      <c r="E38" s="71">
        <v>429.06</v>
      </c>
    </row>
    <row r="39" spans="1:5" ht="19.5" customHeight="1">
      <c r="A39" s="43" t="s">
        <v>144</v>
      </c>
      <c r="B39" s="43" t="s">
        <v>145</v>
      </c>
      <c r="C39" s="71">
        <v>600.26</v>
      </c>
      <c r="D39" s="71">
        <v>600.26</v>
      </c>
      <c r="E39" s="71">
        <v>0</v>
      </c>
    </row>
    <row r="40" spans="1:5" ht="19.5" customHeight="1">
      <c r="A40" s="43" t="s">
        <v>146</v>
      </c>
      <c r="B40" s="43" t="s">
        <v>147</v>
      </c>
      <c r="C40" s="71">
        <v>111.89</v>
      </c>
      <c r="D40" s="71">
        <v>0</v>
      </c>
      <c r="E40" s="71">
        <v>111.89</v>
      </c>
    </row>
    <row r="41" spans="1:5" ht="19.5" customHeight="1">
      <c r="A41" s="43" t="s">
        <v>148</v>
      </c>
      <c r="B41" s="43" t="s">
        <v>149</v>
      </c>
      <c r="C41" s="71">
        <v>262.23</v>
      </c>
      <c r="D41" s="71">
        <v>0</v>
      </c>
      <c r="E41" s="71">
        <v>262.23</v>
      </c>
    </row>
    <row r="42" spans="1:5" ht="19.5" customHeight="1">
      <c r="A42" s="43" t="s">
        <v>150</v>
      </c>
      <c r="B42" s="43" t="s">
        <v>151</v>
      </c>
      <c r="C42" s="71">
        <v>215.91</v>
      </c>
      <c r="D42" s="71">
        <v>58.53</v>
      </c>
      <c r="E42" s="71">
        <v>157.38</v>
      </c>
    </row>
    <row r="43" spans="1:5" ht="19.5" customHeight="1">
      <c r="A43" s="43" t="s">
        <v>152</v>
      </c>
      <c r="B43" s="43" t="s">
        <v>153</v>
      </c>
      <c r="C43" s="71">
        <v>422.82</v>
      </c>
      <c r="D43" s="71">
        <v>0</v>
      </c>
      <c r="E43" s="71">
        <v>422.82</v>
      </c>
    </row>
    <row r="44" spans="1:5" ht="19.5" customHeight="1">
      <c r="A44" s="43" t="s">
        <v>184</v>
      </c>
      <c r="B44" s="43" t="s">
        <v>185</v>
      </c>
      <c r="C44" s="71">
        <v>12.47</v>
      </c>
      <c r="D44" s="71">
        <v>0</v>
      </c>
      <c r="E44" s="71">
        <v>12.47</v>
      </c>
    </row>
    <row r="45" spans="1:5" ht="19.5" customHeight="1">
      <c r="A45" s="43" t="s">
        <v>186</v>
      </c>
      <c r="B45" s="43" t="s">
        <v>187</v>
      </c>
      <c r="C45" s="71">
        <v>12.47</v>
      </c>
      <c r="D45" s="71">
        <v>0</v>
      </c>
      <c r="E45" s="71">
        <v>12.47</v>
      </c>
    </row>
    <row r="46" spans="1:5" ht="19.5" customHeight="1">
      <c r="A46" s="43" t="s">
        <v>154</v>
      </c>
      <c r="B46" s="43" t="s">
        <v>155</v>
      </c>
      <c r="C46" s="71">
        <v>242.85</v>
      </c>
      <c r="D46" s="71">
        <v>0</v>
      </c>
      <c r="E46" s="71">
        <v>242.85</v>
      </c>
    </row>
    <row r="47" spans="1:5" ht="19.5" customHeight="1">
      <c r="A47" s="43" t="s">
        <v>156</v>
      </c>
      <c r="B47" s="43" t="s">
        <v>157</v>
      </c>
      <c r="C47" s="71">
        <v>242.85</v>
      </c>
      <c r="D47" s="71">
        <v>0</v>
      </c>
      <c r="E47" s="71">
        <v>242.85</v>
      </c>
    </row>
    <row r="48" spans="1:5" ht="19.5" customHeight="1">
      <c r="A48" s="43" t="s">
        <v>158</v>
      </c>
      <c r="B48" s="43" t="s">
        <v>159</v>
      </c>
      <c r="C48" s="71">
        <v>128.2</v>
      </c>
      <c r="D48" s="71">
        <v>3</v>
      </c>
      <c r="E48" s="71">
        <v>125.2</v>
      </c>
    </row>
    <row r="49" spans="1:5" ht="19.5" customHeight="1">
      <c r="A49" s="43" t="s">
        <v>160</v>
      </c>
      <c r="B49" s="43" t="s">
        <v>161</v>
      </c>
      <c r="C49" s="71">
        <v>128.2</v>
      </c>
      <c r="D49" s="71">
        <v>3</v>
      </c>
      <c r="E49" s="71">
        <v>125.2</v>
      </c>
    </row>
    <row r="50" spans="1:5" ht="19.5" customHeight="1">
      <c r="A50" s="43" t="s">
        <v>162</v>
      </c>
      <c r="B50" s="43" t="s">
        <v>163</v>
      </c>
      <c r="C50" s="71">
        <v>288.99</v>
      </c>
      <c r="D50" s="71">
        <v>288.99</v>
      </c>
      <c r="E50" s="71">
        <v>0</v>
      </c>
    </row>
    <row r="51" spans="1:5" ht="19.5" customHeight="1">
      <c r="A51" s="43" t="s">
        <v>164</v>
      </c>
      <c r="B51" s="43" t="s">
        <v>165</v>
      </c>
      <c r="C51" s="71">
        <v>288.99</v>
      </c>
      <c r="D51" s="71">
        <v>288.99</v>
      </c>
      <c r="E51" s="71">
        <v>0</v>
      </c>
    </row>
    <row r="52" spans="1:5" ht="19.5" customHeight="1">
      <c r="A52" s="43" t="s">
        <v>166</v>
      </c>
      <c r="B52" s="43" t="s">
        <v>167</v>
      </c>
      <c r="C52" s="71">
        <v>288.99</v>
      </c>
      <c r="D52" s="71">
        <v>288.99</v>
      </c>
      <c r="E52" s="71">
        <v>0</v>
      </c>
    </row>
    <row r="53" spans="1:5" ht="19.5" customHeight="1">
      <c r="A53" s="43" t="s">
        <v>168</v>
      </c>
      <c r="B53" s="43" t="s">
        <v>169</v>
      </c>
      <c r="C53" s="71">
        <v>0.68</v>
      </c>
      <c r="D53" s="71">
        <v>0.68</v>
      </c>
      <c r="E53" s="71">
        <v>0</v>
      </c>
    </row>
    <row r="54" spans="1:5" ht="19.5" customHeight="1">
      <c r="A54" s="43" t="s">
        <v>188</v>
      </c>
      <c r="B54" s="43" t="s">
        <v>169</v>
      </c>
      <c r="C54" s="71">
        <v>0.68</v>
      </c>
      <c r="D54" s="71">
        <v>0.68</v>
      </c>
      <c r="E54" s="71">
        <v>0</v>
      </c>
    </row>
    <row r="55" spans="1:5" ht="19.5" customHeight="1">
      <c r="A55" s="43" t="s">
        <v>189</v>
      </c>
      <c r="B55" s="43" t="s">
        <v>190</v>
      </c>
      <c r="C55" s="71">
        <v>0.68</v>
      </c>
      <c r="D55" s="71">
        <v>0.68</v>
      </c>
      <c r="E55" s="71">
        <v>0</v>
      </c>
    </row>
    <row r="56" spans="1:5" ht="46.5" customHeight="1">
      <c r="A56" s="45" t="s">
        <v>219</v>
      </c>
      <c r="B56" s="46"/>
      <c r="C56" s="46"/>
      <c r="D56" s="46"/>
      <c r="E56" s="46"/>
    </row>
  </sheetData>
  <sheetProtection/>
  <mergeCells count="11">
    <mergeCell ref="A1:E1"/>
    <mergeCell ref="A4:B4"/>
    <mergeCell ref="C4:E4"/>
    <mergeCell ref="A8:B8"/>
    <mergeCell ref="A9:B9"/>
    <mergeCell ref="A56:E56"/>
    <mergeCell ref="A5:A7"/>
    <mergeCell ref="B5:B7"/>
    <mergeCell ref="C5:C7"/>
    <mergeCell ref="D5:D7"/>
    <mergeCell ref="E5:E7"/>
  </mergeCells>
  <printOptions horizontalCentered="1"/>
  <pageMargins left="0.35433070866141736" right="0.35433070866141736" top="0.7874015748031497" bottom="0.7874015748031497" header="0.5118110236220472" footer="0.1968503937007874"/>
  <pageSetup horizontalDpi="600" verticalDpi="600" orientation="portrait"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C21" sqref="C21"/>
    </sheetView>
  </sheetViews>
  <sheetFormatPr defaultColWidth="8.625" defaultRowHeight="14.25"/>
  <cols>
    <col min="1" max="1" width="8.00390625" style="54" bestFit="1" customWidth="1"/>
    <col min="2" max="2" width="26.875" style="54" customWidth="1"/>
    <col min="3" max="3" width="8.625" style="54" customWidth="1"/>
    <col min="4" max="4" width="8.00390625" style="54" customWidth="1"/>
    <col min="5" max="5" width="19.00390625" style="54" bestFit="1" customWidth="1"/>
    <col min="6" max="6" width="7.625" style="54" customWidth="1"/>
    <col min="7" max="7" width="8.00390625" style="54" customWidth="1"/>
    <col min="8" max="8" width="32.875" style="54" customWidth="1"/>
    <col min="9" max="9" width="8.125" style="54" customWidth="1"/>
    <col min="10" max="10" width="8.50390625" style="54" customWidth="1"/>
    <col min="11" max="31" width="9.00390625" style="54" bestFit="1" customWidth="1"/>
    <col min="32" max="16384" width="8.625" style="54" customWidth="1"/>
  </cols>
  <sheetData>
    <row r="1" spans="1:9" ht="21.75">
      <c r="A1" s="55" t="s">
        <v>220</v>
      </c>
      <c r="B1" s="55"/>
      <c r="C1" s="55"/>
      <c r="D1" s="55"/>
      <c r="E1" s="55"/>
      <c r="F1" s="55"/>
      <c r="G1" s="55"/>
      <c r="H1" s="55"/>
      <c r="I1" s="55"/>
    </row>
    <row r="2" spans="1:9" s="51" customFormat="1" ht="20.25" customHeight="1">
      <c r="A2" s="3"/>
      <c r="B2" s="3"/>
      <c r="C2" s="3"/>
      <c r="D2" s="4"/>
      <c r="E2" s="4"/>
      <c r="F2" s="4"/>
      <c r="G2" s="4"/>
      <c r="H2" s="4"/>
      <c r="I2" s="68" t="s">
        <v>221</v>
      </c>
    </row>
    <row r="3" spans="1:9" s="52" customFormat="1" ht="15" customHeight="1">
      <c r="A3" s="56" t="s">
        <v>2</v>
      </c>
      <c r="B3" s="57"/>
      <c r="C3" s="57"/>
      <c r="D3" s="57"/>
      <c r="E3" s="57"/>
      <c r="F3" s="57"/>
      <c r="G3" s="57"/>
      <c r="H3" s="57"/>
      <c r="I3" s="69" t="s">
        <v>3</v>
      </c>
    </row>
    <row r="4" spans="1:9" s="53" customFormat="1" ht="30.75" customHeight="1">
      <c r="A4" s="58" t="s">
        <v>222</v>
      </c>
      <c r="B4" s="58" t="s">
        <v>87</v>
      </c>
      <c r="C4" s="58" t="s">
        <v>8</v>
      </c>
      <c r="D4" s="58" t="s">
        <v>222</v>
      </c>
      <c r="E4" s="58" t="s">
        <v>87</v>
      </c>
      <c r="F4" s="58" t="s">
        <v>8</v>
      </c>
      <c r="G4" s="58" t="s">
        <v>222</v>
      </c>
      <c r="H4" s="58" t="s">
        <v>87</v>
      </c>
      <c r="I4" s="58" t="s">
        <v>8</v>
      </c>
    </row>
    <row r="5" spans="1:9" s="53" customFormat="1" ht="12" customHeight="1">
      <c r="A5" s="59">
        <v>301</v>
      </c>
      <c r="B5" s="60" t="s">
        <v>223</v>
      </c>
      <c r="C5" s="61">
        <v>3301</v>
      </c>
      <c r="D5" s="59">
        <v>302</v>
      </c>
      <c r="E5" s="60" t="s">
        <v>224</v>
      </c>
      <c r="F5" s="61">
        <v>809.64</v>
      </c>
      <c r="G5" s="59">
        <v>307</v>
      </c>
      <c r="H5" s="60" t="s">
        <v>225</v>
      </c>
      <c r="I5" s="61">
        <v>0</v>
      </c>
    </row>
    <row r="6" spans="1:9" s="53" customFormat="1" ht="12" customHeight="1">
      <c r="A6" s="59">
        <v>30101</v>
      </c>
      <c r="B6" s="60" t="s">
        <v>226</v>
      </c>
      <c r="C6" s="61">
        <v>1299.88</v>
      </c>
      <c r="D6" s="59">
        <v>30201</v>
      </c>
      <c r="E6" s="60" t="s">
        <v>227</v>
      </c>
      <c r="F6" s="61">
        <v>44.22</v>
      </c>
      <c r="G6" s="59">
        <v>30701</v>
      </c>
      <c r="H6" s="60" t="s">
        <v>228</v>
      </c>
      <c r="I6" s="61">
        <v>0</v>
      </c>
    </row>
    <row r="7" spans="1:9" s="53" customFormat="1" ht="12" customHeight="1">
      <c r="A7" s="59">
        <v>30102</v>
      </c>
      <c r="B7" s="60" t="s">
        <v>229</v>
      </c>
      <c r="C7" s="61">
        <v>98.27</v>
      </c>
      <c r="D7" s="59">
        <v>30202</v>
      </c>
      <c r="E7" s="60" t="s">
        <v>230</v>
      </c>
      <c r="F7" s="61">
        <v>4.7</v>
      </c>
      <c r="G7" s="59">
        <v>30702</v>
      </c>
      <c r="H7" s="60" t="s">
        <v>231</v>
      </c>
      <c r="I7" s="61">
        <v>0</v>
      </c>
    </row>
    <row r="8" spans="1:9" s="53" customFormat="1" ht="12" customHeight="1">
      <c r="A8" s="59">
        <v>30103</v>
      </c>
      <c r="B8" s="60" t="s">
        <v>232</v>
      </c>
      <c r="C8" s="61">
        <v>925.18</v>
      </c>
      <c r="D8" s="59">
        <v>30203</v>
      </c>
      <c r="E8" s="60" t="s">
        <v>233</v>
      </c>
      <c r="F8" s="61">
        <v>0.3</v>
      </c>
      <c r="G8" s="59">
        <v>310</v>
      </c>
      <c r="H8" s="60" t="s">
        <v>234</v>
      </c>
      <c r="I8" s="61">
        <v>31.05</v>
      </c>
    </row>
    <row r="9" spans="1:9" s="53" customFormat="1" ht="12" customHeight="1">
      <c r="A9" s="59">
        <v>30106</v>
      </c>
      <c r="B9" s="60" t="s">
        <v>235</v>
      </c>
      <c r="C9" s="61">
        <v>0</v>
      </c>
      <c r="D9" s="59">
        <v>30204</v>
      </c>
      <c r="E9" s="60" t="s">
        <v>236</v>
      </c>
      <c r="F9" s="61">
        <v>0</v>
      </c>
      <c r="G9" s="59">
        <v>31001</v>
      </c>
      <c r="H9" s="60" t="s">
        <v>237</v>
      </c>
      <c r="I9" s="61">
        <v>0</v>
      </c>
    </row>
    <row r="10" spans="1:9" s="53" customFormat="1" ht="12" customHeight="1">
      <c r="A10" s="59">
        <v>30107</v>
      </c>
      <c r="B10" s="60" t="s">
        <v>238</v>
      </c>
      <c r="C10" s="61">
        <v>235.11</v>
      </c>
      <c r="D10" s="59">
        <v>30205</v>
      </c>
      <c r="E10" s="60" t="s">
        <v>239</v>
      </c>
      <c r="F10" s="61">
        <v>5.98</v>
      </c>
      <c r="G10" s="59">
        <v>31002</v>
      </c>
      <c r="H10" s="60" t="s">
        <v>240</v>
      </c>
      <c r="I10" s="61">
        <v>18.35</v>
      </c>
    </row>
    <row r="11" spans="1:9" s="53" customFormat="1" ht="12" customHeight="1">
      <c r="A11" s="59">
        <v>30108</v>
      </c>
      <c r="B11" s="60" t="s">
        <v>241</v>
      </c>
      <c r="C11" s="61">
        <v>231.21</v>
      </c>
      <c r="D11" s="59">
        <v>30206</v>
      </c>
      <c r="E11" s="60" t="s">
        <v>242</v>
      </c>
      <c r="F11" s="61">
        <v>34.54</v>
      </c>
      <c r="G11" s="59">
        <v>31003</v>
      </c>
      <c r="H11" s="60" t="s">
        <v>243</v>
      </c>
      <c r="I11" s="61">
        <v>0</v>
      </c>
    </row>
    <row r="12" spans="1:9" s="53" customFormat="1" ht="12" customHeight="1">
      <c r="A12" s="59">
        <v>30109</v>
      </c>
      <c r="B12" s="60" t="s">
        <v>244</v>
      </c>
      <c r="C12" s="61">
        <v>0.43</v>
      </c>
      <c r="D12" s="59">
        <v>30207</v>
      </c>
      <c r="E12" s="60" t="s">
        <v>245</v>
      </c>
      <c r="F12" s="61">
        <v>34.48</v>
      </c>
      <c r="G12" s="59">
        <v>31005</v>
      </c>
      <c r="H12" s="60" t="s">
        <v>246</v>
      </c>
      <c r="I12" s="61">
        <v>0</v>
      </c>
    </row>
    <row r="13" spans="1:9" s="53" customFormat="1" ht="12" customHeight="1">
      <c r="A13" s="59">
        <v>30110</v>
      </c>
      <c r="B13" s="60" t="s">
        <v>247</v>
      </c>
      <c r="C13" s="61">
        <v>116.26</v>
      </c>
      <c r="D13" s="59">
        <v>30208</v>
      </c>
      <c r="E13" s="60" t="s">
        <v>248</v>
      </c>
      <c r="F13" s="61">
        <v>0.88</v>
      </c>
      <c r="G13" s="59">
        <v>31006</v>
      </c>
      <c r="H13" s="60" t="s">
        <v>249</v>
      </c>
      <c r="I13" s="61">
        <v>0</v>
      </c>
    </row>
    <row r="14" spans="1:9" s="53" customFormat="1" ht="12" customHeight="1">
      <c r="A14" s="59">
        <v>30111</v>
      </c>
      <c r="B14" s="60" t="s">
        <v>250</v>
      </c>
      <c r="C14" s="61">
        <v>0</v>
      </c>
      <c r="D14" s="59">
        <v>30209</v>
      </c>
      <c r="E14" s="60" t="s">
        <v>251</v>
      </c>
      <c r="F14" s="61">
        <v>85.55</v>
      </c>
      <c r="G14" s="59">
        <v>31007</v>
      </c>
      <c r="H14" s="60" t="s">
        <v>252</v>
      </c>
      <c r="I14" s="61">
        <v>5.25</v>
      </c>
    </row>
    <row r="15" spans="1:9" s="53" customFormat="1" ht="12" customHeight="1">
      <c r="A15" s="59">
        <v>30112</v>
      </c>
      <c r="B15" s="60" t="s">
        <v>253</v>
      </c>
      <c r="C15" s="61">
        <v>11.31</v>
      </c>
      <c r="D15" s="59">
        <v>30211</v>
      </c>
      <c r="E15" s="60" t="s">
        <v>254</v>
      </c>
      <c r="F15" s="61">
        <v>13.99</v>
      </c>
      <c r="G15" s="59">
        <v>31008</v>
      </c>
      <c r="H15" s="60" t="s">
        <v>255</v>
      </c>
      <c r="I15" s="61">
        <v>0</v>
      </c>
    </row>
    <row r="16" spans="1:9" s="53" customFormat="1" ht="12" customHeight="1">
      <c r="A16" s="59">
        <v>30113</v>
      </c>
      <c r="B16" s="60" t="s">
        <v>167</v>
      </c>
      <c r="C16" s="61">
        <v>290.82</v>
      </c>
      <c r="D16" s="59">
        <v>30212</v>
      </c>
      <c r="E16" s="60" t="s">
        <v>256</v>
      </c>
      <c r="F16" s="61">
        <v>0</v>
      </c>
      <c r="G16" s="59">
        <v>31009</v>
      </c>
      <c r="H16" s="60" t="s">
        <v>257</v>
      </c>
      <c r="I16" s="61">
        <v>0</v>
      </c>
    </row>
    <row r="17" spans="1:9" s="53" customFormat="1" ht="12" customHeight="1">
      <c r="A17" s="59">
        <v>30114</v>
      </c>
      <c r="B17" s="60" t="s">
        <v>258</v>
      </c>
      <c r="C17" s="61">
        <v>41.29</v>
      </c>
      <c r="D17" s="59">
        <v>30213</v>
      </c>
      <c r="E17" s="60" t="s">
        <v>259</v>
      </c>
      <c r="F17" s="61">
        <v>34.36</v>
      </c>
      <c r="G17" s="59">
        <v>31010</v>
      </c>
      <c r="H17" s="60" t="s">
        <v>260</v>
      </c>
      <c r="I17" s="61">
        <v>0</v>
      </c>
    </row>
    <row r="18" spans="1:9" s="53" customFormat="1" ht="12" customHeight="1">
      <c r="A18" s="59">
        <v>30199</v>
      </c>
      <c r="B18" s="60" t="s">
        <v>261</v>
      </c>
      <c r="C18" s="61">
        <v>51.24</v>
      </c>
      <c r="D18" s="59">
        <v>30214</v>
      </c>
      <c r="E18" s="60" t="s">
        <v>262</v>
      </c>
      <c r="F18" s="61">
        <v>0.62</v>
      </c>
      <c r="G18" s="59">
        <v>31011</v>
      </c>
      <c r="H18" s="60" t="s">
        <v>263</v>
      </c>
      <c r="I18" s="61">
        <v>0</v>
      </c>
    </row>
    <row r="19" spans="1:9" s="53" customFormat="1" ht="12" customHeight="1">
      <c r="A19" s="59">
        <v>303</v>
      </c>
      <c r="B19" s="60" t="s">
        <v>264</v>
      </c>
      <c r="C19" s="61">
        <v>844.92</v>
      </c>
      <c r="D19" s="59">
        <v>30215</v>
      </c>
      <c r="E19" s="60" t="s">
        <v>265</v>
      </c>
      <c r="F19" s="61">
        <v>1.48</v>
      </c>
      <c r="G19" s="59">
        <v>31012</v>
      </c>
      <c r="H19" s="60" t="s">
        <v>266</v>
      </c>
      <c r="I19" s="61">
        <v>0</v>
      </c>
    </row>
    <row r="20" spans="1:9" s="53" customFormat="1" ht="12" customHeight="1">
      <c r="A20" s="59">
        <v>30301</v>
      </c>
      <c r="B20" s="60" t="s">
        <v>267</v>
      </c>
      <c r="C20" s="61">
        <v>11.36</v>
      </c>
      <c r="D20" s="59">
        <v>30216</v>
      </c>
      <c r="E20" s="60" t="s">
        <v>268</v>
      </c>
      <c r="F20" s="61">
        <v>4.61</v>
      </c>
      <c r="G20" s="59">
        <v>31013</v>
      </c>
      <c r="H20" s="60" t="s">
        <v>269</v>
      </c>
      <c r="I20" s="61">
        <v>0</v>
      </c>
    </row>
    <row r="21" spans="1:9" s="53" customFormat="1" ht="12" customHeight="1">
      <c r="A21" s="59">
        <v>30302</v>
      </c>
      <c r="B21" s="60" t="s">
        <v>270</v>
      </c>
      <c r="C21" s="61">
        <v>440.01</v>
      </c>
      <c r="D21" s="59">
        <v>30217</v>
      </c>
      <c r="E21" s="60" t="s">
        <v>271</v>
      </c>
      <c r="F21" s="61">
        <v>23.87</v>
      </c>
      <c r="G21" s="59">
        <v>31019</v>
      </c>
      <c r="H21" s="60" t="s">
        <v>272</v>
      </c>
      <c r="I21" s="61">
        <v>0</v>
      </c>
    </row>
    <row r="22" spans="1:9" s="53" customFormat="1" ht="12" customHeight="1">
      <c r="A22" s="59">
        <v>30303</v>
      </c>
      <c r="B22" s="60" t="s">
        <v>273</v>
      </c>
      <c r="C22" s="61">
        <v>0</v>
      </c>
      <c r="D22" s="59">
        <v>30218</v>
      </c>
      <c r="E22" s="60" t="s">
        <v>274</v>
      </c>
      <c r="F22" s="61">
        <v>0</v>
      </c>
      <c r="G22" s="59">
        <v>31021</v>
      </c>
      <c r="H22" s="60" t="s">
        <v>275</v>
      </c>
      <c r="I22" s="61">
        <v>0</v>
      </c>
    </row>
    <row r="23" spans="1:9" s="53" customFormat="1" ht="12" customHeight="1">
      <c r="A23" s="59">
        <v>30304</v>
      </c>
      <c r="B23" s="60" t="s">
        <v>276</v>
      </c>
      <c r="C23" s="61">
        <v>53.01</v>
      </c>
      <c r="D23" s="59">
        <v>30224</v>
      </c>
      <c r="E23" s="60" t="s">
        <v>277</v>
      </c>
      <c r="F23" s="61">
        <v>0</v>
      </c>
      <c r="G23" s="59">
        <v>31022</v>
      </c>
      <c r="H23" s="60" t="s">
        <v>278</v>
      </c>
      <c r="I23" s="61">
        <v>0</v>
      </c>
    </row>
    <row r="24" spans="1:9" s="53" customFormat="1" ht="12" customHeight="1">
      <c r="A24" s="59">
        <v>30305</v>
      </c>
      <c r="B24" s="60" t="s">
        <v>279</v>
      </c>
      <c r="C24" s="61">
        <v>16.55</v>
      </c>
      <c r="D24" s="59">
        <v>30225</v>
      </c>
      <c r="E24" s="60" t="s">
        <v>280</v>
      </c>
      <c r="F24" s="61">
        <v>0</v>
      </c>
      <c r="G24" s="59">
        <v>31099</v>
      </c>
      <c r="H24" s="60" t="s">
        <v>281</v>
      </c>
      <c r="I24" s="61">
        <v>7.45</v>
      </c>
    </row>
    <row r="25" spans="1:9" s="53" customFormat="1" ht="12" customHeight="1">
      <c r="A25" s="59">
        <v>30306</v>
      </c>
      <c r="B25" s="60" t="s">
        <v>282</v>
      </c>
      <c r="C25" s="61">
        <v>0.62</v>
      </c>
      <c r="D25" s="59">
        <v>30226</v>
      </c>
      <c r="E25" s="60" t="s">
        <v>283</v>
      </c>
      <c r="F25" s="61">
        <v>5.94</v>
      </c>
      <c r="G25" s="59">
        <v>399</v>
      </c>
      <c r="H25" s="60" t="s">
        <v>169</v>
      </c>
      <c r="I25" s="61">
        <v>0</v>
      </c>
    </row>
    <row r="26" spans="1:9" s="53" customFormat="1" ht="12" customHeight="1">
      <c r="A26" s="59">
        <v>30307</v>
      </c>
      <c r="B26" s="60" t="s">
        <v>284</v>
      </c>
      <c r="C26" s="61">
        <v>144.42</v>
      </c>
      <c r="D26" s="59">
        <v>30227</v>
      </c>
      <c r="E26" s="60" t="s">
        <v>285</v>
      </c>
      <c r="F26" s="61">
        <v>19.47</v>
      </c>
      <c r="G26" s="59">
        <v>39906</v>
      </c>
      <c r="H26" s="60" t="s">
        <v>286</v>
      </c>
      <c r="I26" s="61">
        <v>0</v>
      </c>
    </row>
    <row r="27" spans="1:9" s="53" customFormat="1" ht="12" customHeight="1">
      <c r="A27" s="59">
        <v>30308</v>
      </c>
      <c r="B27" s="60" t="s">
        <v>287</v>
      </c>
      <c r="C27" s="61">
        <v>0</v>
      </c>
      <c r="D27" s="59">
        <v>30228</v>
      </c>
      <c r="E27" s="60" t="s">
        <v>288</v>
      </c>
      <c r="F27" s="61">
        <v>117.47</v>
      </c>
      <c r="G27" s="59">
        <v>39907</v>
      </c>
      <c r="H27" s="60" t="s">
        <v>289</v>
      </c>
      <c r="I27" s="61">
        <v>0</v>
      </c>
    </row>
    <row r="28" spans="1:9" s="53" customFormat="1" ht="12" customHeight="1">
      <c r="A28" s="59">
        <v>30309</v>
      </c>
      <c r="B28" s="60" t="s">
        <v>290</v>
      </c>
      <c r="C28" s="61">
        <v>10.06</v>
      </c>
      <c r="D28" s="59">
        <v>30229</v>
      </c>
      <c r="E28" s="60" t="s">
        <v>291</v>
      </c>
      <c r="F28" s="61">
        <v>138.54</v>
      </c>
      <c r="G28" s="59">
        <v>39908</v>
      </c>
      <c r="H28" s="60" t="s">
        <v>292</v>
      </c>
      <c r="I28" s="61">
        <v>0</v>
      </c>
    </row>
    <row r="29" spans="1:9" s="53" customFormat="1" ht="12" customHeight="1">
      <c r="A29" s="59">
        <v>30310</v>
      </c>
      <c r="B29" s="60" t="s">
        <v>293</v>
      </c>
      <c r="C29" s="61">
        <v>0</v>
      </c>
      <c r="D29" s="59">
        <v>30231</v>
      </c>
      <c r="E29" s="60" t="s">
        <v>294</v>
      </c>
      <c r="F29" s="61">
        <v>23.98</v>
      </c>
      <c r="G29" s="59">
        <v>39999</v>
      </c>
      <c r="H29" s="60" t="s">
        <v>190</v>
      </c>
      <c r="I29" s="61">
        <v>0</v>
      </c>
    </row>
    <row r="30" spans="1:9" s="53" customFormat="1" ht="12" customHeight="1">
      <c r="A30" s="59">
        <v>30311</v>
      </c>
      <c r="B30" s="60" t="s">
        <v>295</v>
      </c>
      <c r="C30" s="61">
        <v>0</v>
      </c>
      <c r="D30" s="59">
        <v>30239</v>
      </c>
      <c r="E30" s="60" t="s">
        <v>296</v>
      </c>
      <c r="F30" s="61">
        <v>139.28</v>
      </c>
      <c r="G30" s="62"/>
      <c r="H30" s="62"/>
      <c r="I30" s="61">
        <v>0</v>
      </c>
    </row>
    <row r="31" spans="1:9" s="53" customFormat="1" ht="12" customHeight="1">
      <c r="A31" s="59">
        <v>30399</v>
      </c>
      <c r="B31" s="60" t="s">
        <v>297</v>
      </c>
      <c r="C31" s="61">
        <v>168.89</v>
      </c>
      <c r="D31" s="59">
        <v>30240</v>
      </c>
      <c r="E31" s="60" t="s">
        <v>298</v>
      </c>
      <c r="F31" s="61">
        <v>0.28</v>
      </c>
      <c r="G31" s="62"/>
      <c r="H31" s="62"/>
      <c r="I31" s="61">
        <v>0</v>
      </c>
    </row>
    <row r="32" spans="1:9" s="53" customFormat="1" ht="12" customHeight="1">
      <c r="A32" s="60"/>
      <c r="B32" s="60"/>
      <c r="C32" s="61">
        <v>0</v>
      </c>
      <c r="D32" s="59">
        <v>30299</v>
      </c>
      <c r="E32" s="60" t="s">
        <v>299</v>
      </c>
      <c r="F32" s="61">
        <v>75.1</v>
      </c>
      <c r="G32" s="62"/>
      <c r="H32" s="62"/>
      <c r="I32" s="61">
        <v>0</v>
      </c>
    </row>
    <row r="33" spans="1:9" s="53" customFormat="1" ht="12" customHeight="1">
      <c r="A33" s="63" t="s">
        <v>300</v>
      </c>
      <c r="B33" s="63"/>
      <c r="C33" s="64">
        <f>C5+C19</f>
        <v>4145.92</v>
      </c>
      <c r="D33" s="63" t="s">
        <v>301</v>
      </c>
      <c r="E33" s="63"/>
      <c r="F33" s="63"/>
      <c r="G33" s="63"/>
      <c r="H33" s="63"/>
      <c r="I33" s="70">
        <f>F5+I5+I8+I25</f>
        <v>840.6899999999999</v>
      </c>
    </row>
    <row r="34" spans="1:9" ht="19.5" customHeight="1">
      <c r="A34" s="65" t="s">
        <v>302</v>
      </c>
      <c r="B34" s="66"/>
      <c r="C34" s="66"/>
      <c r="D34" s="66"/>
      <c r="E34" s="66"/>
      <c r="F34" s="66"/>
      <c r="G34" s="66"/>
      <c r="H34" s="66"/>
      <c r="I34" s="66"/>
    </row>
    <row r="35" spans="1:9" ht="12.75">
      <c r="A35" s="67" t="s">
        <v>303</v>
      </c>
      <c r="B35" s="67"/>
      <c r="C35" s="67"/>
      <c r="D35" s="67"/>
      <c r="E35" s="67"/>
      <c r="F35" s="67"/>
      <c r="G35" s="67"/>
      <c r="H35" s="67"/>
      <c r="I35" s="67"/>
    </row>
  </sheetData>
  <sheetProtection/>
  <mergeCells count="5">
    <mergeCell ref="A1:I1"/>
    <mergeCell ref="A33:B33"/>
    <mergeCell ref="D33:H33"/>
    <mergeCell ref="A34:I34"/>
    <mergeCell ref="A35:I35"/>
  </mergeCells>
  <printOptions horizontalCentered="1"/>
  <pageMargins left="0.39305555555555555" right="0.39305555555555555" top="0.5902777777777778" bottom="0.39305555555555555" header="0.39305555555555555" footer="0.39305555555555555"/>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E17" sqref="E17"/>
    </sheetView>
  </sheetViews>
  <sheetFormatPr defaultColWidth="8.625" defaultRowHeight="14.25"/>
  <cols>
    <col min="1" max="12" width="10.125" style="1" customWidth="1"/>
    <col min="13" max="32" width="9.00390625" style="1" bestFit="1" customWidth="1"/>
    <col min="33" max="16384" width="8.625" style="1" customWidth="1"/>
  </cols>
  <sheetData>
    <row r="1" spans="1:12" s="37" customFormat="1" ht="30" customHeight="1">
      <c r="A1" s="2" t="s">
        <v>304</v>
      </c>
      <c r="B1" s="2"/>
      <c r="C1" s="2"/>
      <c r="D1" s="2"/>
      <c r="E1" s="2"/>
      <c r="F1" s="2"/>
      <c r="G1" s="2"/>
      <c r="H1" s="2"/>
      <c r="I1" s="2"/>
      <c r="J1" s="2"/>
      <c r="K1" s="2"/>
      <c r="L1" s="2"/>
    </row>
    <row r="2" s="4" customFormat="1" ht="10.5" customHeight="1">
      <c r="L2" s="5" t="s">
        <v>305</v>
      </c>
    </row>
    <row r="3" spans="1:12" s="4" customFormat="1" ht="15" customHeight="1">
      <c r="A3" s="6" t="s">
        <v>2</v>
      </c>
      <c r="B3" s="40"/>
      <c r="C3" s="40"/>
      <c r="D3" s="40"/>
      <c r="E3" s="40"/>
      <c r="F3" s="40"/>
      <c r="G3" s="40"/>
      <c r="H3" s="40"/>
      <c r="I3" s="40"/>
      <c r="J3" s="40"/>
      <c r="K3" s="40"/>
      <c r="L3" s="5" t="s">
        <v>3</v>
      </c>
    </row>
    <row r="4" spans="1:12" s="38" customFormat="1" ht="27.75" customHeight="1">
      <c r="A4" s="48" t="s">
        <v>306</v>
      </c>
      <c r="B4" s="48"/>
      <c r="C4" s="48"/>
      <c r="D4" s="48"/>
      <c r="E4" s="48"/>
      <c r="F4" s="48"/>
      <c r="G4" s="48" t="s">
        <v>8</v>
      </c>
      <c r="H4" s="48"/>
      <c r="I4" s="48"/>
      <c r="J4" s="48"/>
      <c r="K4" s="48"/>
      <c r="L4" s="48"/>
    </row>
    <row r="5" spans="1:12" s="38" customFormat="1" ht="30" customHeight="1">
      <c r="A5" s="48" t="s">
        <v>89</v>
      </c>
      <c r="B5" s="48" t="s">
        <v>307</v>
      </c>
      <c r="C5" s="48" t="s">
        <v>308</v>
      </c>
      <c r="D5" s="48"/>
      <c r="E5" s="48"/>
      <c r="F5" s="48" t="s">
        <v>309</v>
      </c>
      <c r="G5" s="48" t="s">
        <v>89</v>
      </c>
      <c r="H5" s="48" t="s">
        <v>307</v>
      </c>
      <c r="I5" s="48" t="s">
        <v>308</v>
      </c>
      <c r="J5" s="48"/>
      <c r="K5" s="48"/>
      <c r="L5" s="48" t="s">
        <v>309</v>
      </c>
    </row>
    <row r="6" spans="1:12" s="38" customFormat="1" ht="30" customHeight="1">
      <c r="A6" s="48"/>
      <c r="B6" s="48"/>
      <c r="C6" s="48" t="s">
        <v>217</v>
      </c>
      <c r="D6" s="48" t="s">
        <v>310</v>
      </c>
      <c r="E6" s="48" t="s">
        <v>311</v>
      </c>
      <c r="F6" s="48"/>
      <c r="G6" s="48"/>
      <c r="H6" s="48"/>
      <c r="I6" s="48" t="s">
        <v>217</v>
      </c>
      <c r="J6" s="48" t="s">
        <v>310</v>
      </c>
      <c r="K6" s="48" t="s">
        <v>311</v>
      </c>
      <c r="L6" s="48"/>
    </row>
    <row r="7" spans="1:12" s="38" customFormat="1" ht="27.75" customHeight="1">
      <c r="A7" s="49">
        <v>1</v>
      </c>
      <c r="B7" s="49">
        <v>2</v>
      </c>
      <c r="C7" s="49">
        <v>3</v>
      </c>
      <c r="D7" s="49">
        <v>4</v>
      </c>
      <c r="E7" s="49">
        <v>5</v>
      </c>
      <c r="F7" s="49">
        <v>6</v>
      </c>
      <c r="G7" s="49">
        <v>7</v>
      </c>
      <c r="H7" s="49">
        <v>8</v>
      </c>
      <c r="I7" s="49">
        <v>9</v>
      </c>
      <c r="J7" s="49">
        <v>10</v>
      </c>
      <c r="K7" s="49">
        <v>11</v>
      </c>
      <c r="L7" s="49">
        <v>12</v>
      </c>
    </row>
    <row r="8" spans="1:12" s="39" customFormat="1" ht="42.75" customHeight="1">
      <c r="A8" s="50">
        <f>B8+C8+F8</f>
        <v>117.64</v>
      </c>
      <c r="B8" s="50">
        <v>0</v>
      </c>
      <c r="C8" s="50">
        <v>80.75</v>
      </c>
      <c r="D8" s="50">
        <v>40</v>
      </c>
      <c r="E8" s="50">
        <v>70.75</v>
      </c>
      <c r="F8" s="50">
        <v>36.89</v>
      </c>
      <c r="G8" s="50">
        <f>H8+I8+L8</f>
        <v>93.59</v>
      </c>
      <c r="H8" s="50">
        <v>0</v>
      </c>
      <c r="I8" s="50">
        <v>65.54</v>
      </c>
      <c r="J8" s="50">
        <v>39.56</v>
      </c>
      <c r="K8" s="50">
        <v>25.98</v>
      </c>
      <c r="L8" s="50">
        <v>28.05</v>
      </c>
    </row>
    <row r="9" spans="1:12" ht="45" customHeight="1">
      <c r="A9" s="45" t="s">
        <v>312</v>
      </c>
      <c r="B9" s="46"/>
      <c r="C9" s="46"/>
      <c r="D9" s="46"/>
      <c r="E9" s="46"/>
      <c r="F9" s="46"/>
      <c r="G9" s="46"/>
      <c r="H9" s="46"/>
      <c r="I9" s="46"/>
      <c r="J9" s="46"/>
      <c r="K9" s="46"/>
      <c r="L9" s="4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0"/>
  <sheetViews>
    <sheetView workbookViewId="0" topLeftCell="A1">
      <selection activeCell="E14" sqref="E14"/>
    </sheetView>
  </sheetViews>
  <sheetFormatPr defaultColWidth="8.625" defaultRowHeight="14.25"/>
  <cols>
    <col min="1" max="1" width="8.50390625" style="1" customWidth="1"/>
    <col min="2" max="2" width="28.125" style="1" customWidth="1"/>
    <col min="3" max="3" width="15.875" style="1" customWidth="1"/>
    <col min="4" max="7" width="15.00390625" style="1" customWidth="1"/>
    <col min="8" max="8" width="16.625" style="1" customWidth="1"/>
    <col min="9" max="31" width="9.00390625" style="1" bestFit="1" customWidth="1"/>
    <col min="32" max="16384" width="8.625" style="1" customWidth="1"/>
  </cols>
  <sheetData>
    <row r="1" spans="1:8" s="37" customFormat="1" ht="30" customHeight="1">
      <c r="A1" s="2" t="s">
        <v>313</v>
      </c>
      <c r="B1" s="2"/>
      <c r="C1" s="2"/>
      <c r="D1" s="2"/>
      <c r="E1" s="2"/>
      <c r="F1" s="2"/>
      <c r="G1" s="2"/>
      <c r="H1" s="2"/>
    </row>
    <row r="2" spans="1:8" s="4" customFormat="1" ht="10.5" customHeight="1">
      <c r="A2" s="3"/>
      <c r="B2" s="3"/>
      <c r="H2" s="5" t="s">
        <v>314</v>
      </c>
    </row>
    <row r="3" spans="1:8" s="4" customFormat="1" ht="15" customHeight="1">
      <c r="A3" s="6" t="s">
        <v>2</v>
      </c>
      <c r="B3" s="3"/>
      <c r="C3" s="40"/>
      <c r="D3" s="40"/>
      <c r="E3" s="40"/>
      <c r="F3" s="40"/>
      <c r="G3" s="40"/>
      <c r="H3" s="5" t="s">
        <v>3</v>
      </c>
    </row>
    <row r="4" spans="1:8" s="38" customFormat="1" ht="20.25" customHeight="1">
      <c r="A4" s="14" t="s">
        <v>215</v>
      </c>
      <c r="B4" s="14"/>
      <c r="C4" s="41" t="s">
        <v>315</v>
      </c>
      <c r="D4" s="41" t="s">
        <v>316</v>
      </c>
      <c r="E4" s="41" t="s">
        <v>216</v>
      </c>
      <c r="F4" s="41"/>
      <c r="G4" s="41"/>
      <c r="H4" s="41" t="s">
        <v>317</v>
      </c>
    </row>
    <row r="5" spans="1:8" s="38" customFormat="1" ht="27" customHeight="1">
      <c r="A5" s="14" t="s">
        <v>86</v>
      </c>
      <c r="B5" s="14" t="s">
        <v>87</v>
      </c>
      <c r="C5" s="41"/>
      <c r="D5" s="41"/>
      <c r="E5" s="41" t="s">
        <v>217</v>
      </c>
      <c r="F5" s="41" t="s">
        <v>218</v>
      </c>
      <c r="G5" s="41" t="s">
        <v>178</v>
      </c>
      <c r="H5" s="41"/>
    </row>
    <row r="6" spans="1:8" s="38" customFormat="1" ht="18" customHeight="1">
      <c r="A6" s="14"/>
      <c r="B6" s="14"/>
      <c r="C6" s="41"/>
      <c r="D6" s="41"/>
      <c r="E6" s="41"/>
      <c r="F6" s="41"/>
      <c r="G6" s="41"/>
      <c r="H6" s="41"/>
    </row>
    <row r="7" spans="1:8" s="38" customFormat="1" ht="22.5" customHeight="1">
      <c r="A7" s="14"/>
      <c r="B7" s="14"/>
      <c r="C7" s="41"/>
      <c r="D7" s="41"/>
      <c r="E7" s="41"/>
      <c r="F7" s="41"/>
      <c r="G7" s="41"/>
      <c r="H7" s="41"/>
    </row>
    <row r="8" spans="1:8" s="38" customFormat="1" ht="22.5" customHeight="1">
      <c r="A8" s="14" t="s">
        <v>88</v>
      </c>
      <c r="B8" s="14"/>
      <c r="C8" s="14">
        <v>1</v>
      </c>
      <c r="D8" s="14">
        <v>2</v>
      </c>
      <c r="E8" s="14">
        <v>3</v>
      </c>
      <c r="F8" s="14">
        <v>4</v>
      </c>
      <c r="G8" s="14">
        <v>5</v>
      </c>
      <c r="H8" s="14">
        <v>6</v>
      </c>
    </row>
    <row r="9" spans="1:8" s="38" customFormat="1" ht="22.5" customHeight="1">
      <c r="A9" s="14" t="s">
        <v>89</v>
      </c>
      <c r="B9" s="14"/>
      <c r="C9" s="26"/>
      <c r="D9" s="26"/>
      <c r="E9" s="26"/>
      <c r="F9" s="26"/>
      <c r="G9" s="26"/>
      <c r="H9" s="26"/>
    </row>
    <row r="10" spans="1:8" s="39" customFormat="1" ht="22.5" customHeight="1">
      <c r="A10" s="42" t="s">
        <v>168</v>
      </c>
      <c r="B10" s="43" t="s">
        <v>169</v>
      </c>
      <c r="C10" s="44">
        <v>0</v>
      </c>
      <c r="D10" s="44">
        <v>5</v>
      </c>
      <c r="E10" s="44">
        <v>2.22</v>
      </c>
      <c r="F10" s="44">
        <v>0</v>
      </c>
      <c r="G10" s="44">
        <v>2.22</v>
      </c>
      <c r="H10" s="44">
        <v>2.78</v>
      </c>
    </row>
    <row r="11" spans="1:8" s="39" customFormat="1" ht="22.5" customHeight="1">
      <c r="A11" s="42" t="s">
        <v>170</v>
      </c>
      <c r="B11" s="43" t="s">
        <v>171</v>
      </c>
      <c r="C11" s="44">
        <v>0</v>
      </c>
      <c r="D11" s="44">
        <v>5</v>
      </c>
      <c r="E11" s="44">
        <v>2.22</v>
      </c>
      <c r="F11" s="44">
        <v>0</v>
      </c>
      <c r="G11" s="44">
        <v>2.22</v>
      </c>
      <c r="H11" s="44">
        <v>2.78</v>
      </c>
    </row>
    <row r="12" spans="1:8" s="39" customFormat="1" ht="22.5" customHeight="1">
      <c r="A12" s="42" t="s">
        <v>172</v>
      </c>
      <c r="B12" s="43" t="s">
        <v>173</v>
      </c>
      <c r="C12" s="44">
        <v>0</v>
      </c>
      <c r="D12" s="44">
        <v>5</v>
      </c>
      <c r="E12" s="44">
        <v>2.22</v>
      </c>
      <c r="F12" s="44">
        <v>0</v>
      </c>
      <c r="G12" s="44">
        <v>2.22</v>
      </c>
      <c r="H12" s="44">
        <v>2.78</v>
      </c>
    </row>
    <row r="13" spans="1:8" s="39" customFormat="1" ht="22.5" customHeight="1">
      <c r="A13" s="14"/>
      <c r="B13" s="30"/>
      <c r="C13" s="44"/>
      <c r="D13" s="44"/>
      <c r="E13" s="44"/>
      <c r="F13" s="44"/>
      <c r="G13" s="44"/>
      <c r="H13" s="44"/>
    </row>
    <row r="14" spans="1:8" s="39" customFormat="1" ht="22.5" customHeight="1">
      <c r="A14" s="14"/>
      <c r="B14" s="30"/>
      <c r="C14" s="28"/>
      <c r="D14" s="28"/>
      <c r="E14" s="28"/>
      <c r="F14" s="28"/>
      <c r="G14" s="28"/>
      <c r="H14" s="28"/>
    </row>
    <row r="15" spans="1:8" s="39" customFormat="1" ht="22.5" customHeight="1">
      <c r="A15" s="14"/>
      <c r="B15" s="30"/>
      <c r="C15" s="28"/>
      <c r="D15" s="28"/>
      <c r="E15" s="28"/>
      <c r="F15" s="28"/>
      <c r="G15" s="28"/>
      <c r="H15" s="28"/>
    </row>
    <row r="16" spans="1:8" ht="57" customHeight="1">
      <c r="A16" s="45" t="s">
        <v>318</v>
      </c>
      <c r="B16" s="46"/>
      <c r="C16" s="46"/>
      <c r="D16" s="46"/>
      <c r="E16" s="46"/>
      <c r="F16" s="46"/>
      <c r="G16" s="46"/>
      <c r="H16" s="46"/>
    </row>
    <row r="17" ht="14.25">
      <c r="A17" s="47"/>
    </row>
    <row r="18" ht="14.25">
      <c r="A18" s="47"/>
    </row>
    <row r="19" ht="14.25">
      <c r="A19" s="47"/>
    </row>
    <row r="20" ht="14.25">
      <c r="A20" s="47"/>
    </row>
  </sheetData>
  <sheetProtection/>
  <mergeCells count="14">
    <mergeCell ref="A1:H1"/>
    <mergeCell ref="A4:B4"/>
    <mergeCell ref="E4:G4"/>
    <mergeCell ref="A8:B8"/>
    <mergeCell ref="A9:B9"/>
    <mergeCell ref="A16:H16"/>
    <mergeCell ref="A5:A7"/>
    <mergeCell ref="B5:B7"/>
    <mergeCell ref="C4:C7"/>
    <mergeCell ref="D4:D7"/>
    <mergeCell ref="E5:E7"/>
    <mergeCell ref="F5:F7"/>
    <mergeCell ref="G5:G7"/>
    <mergeCell ref="H4: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13" sqref="E13"/>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625" style="1" customWidth="1"/>
    <col min="225" max="252" width="9.00390625" style="1" bestFit="1" customWidth="1"/>
  </cols>
  <sheetData>
    <row r="1" spans="1:6" ht="36" customHeight="1">
      <c r="A1" s="2" t="s">
        <v>319</v>
      </c>
      <c r="B1" s="2"/>
      <c r="C1" s="2"/>
      <c r="D1" s="2"/>
      <c r="E1" s="2"/>
      <c r="F1" s="2"/>
    </row>
    <row r="2" spans="1:6" ht="14.25">
      <c r="A2" s="3"/>
      <c r="B2" s="3"/>
      <c r="C2" s="3"/>
      <c r="D2" s="4"/>
      <c r="E2" s="4"/>
      <c r="F2" s="5" t="s">
        <v>320</v>
      </c>
    </row>
    <row r="3" spans="1:6" ht="15">
      <c r="A3" s="6" t="s">
        <v>2</v>
      </c>
      <c r="B3" s="3"/>
      <c r="C3" s="3"/>
      <c r="D3" s="7"/>
      <c r="E3" s="7"/>
      <c r="F3" s="5" t="s">
        <v>3</v>
      </c>
    </row>
    <row r="4" spans="1:6" ht="19.5" customHeight="1">
      <c r="A4" s="8" t="s">
        <v>215</v>
      </c>
      <c r="B4" s="9"/>
      <c r="C4" s="9"/>
      <c r="D4" s="10" t="s">
        <v>216</v>
      </c>
      <c r="E4" s="11"/>
      <c r="F4" s="12"/>
    </row>
    <row r="5" spans="1:6" ht="19.5" customHeight="1">
      <c r="A5" s="13" t="s">
        <v>86</v>
      </c>
      <c r="B5" s="14"/>
      <c r="C5" s="14" t="s">
        <v>87</v>
      </c>
      <c r="D5" s="15" t="s">
        <v>89</v>
      </c>
      <c r="E5" s="15" t="s">
        <v>218</v>
      </c>
      <c r="F5" s="16" t="s">
        <v>178</v>
      </c>
    </row>
    <row r="6" spans="1:6" ht="19.5" customHeight="1">
      <c r="A6" s="13"/>
      <c r="B6" s="14"/>
      <c r="C6" s="14"/>
      <c r="D6" s="15"/>
      <c r="E6" s="15"/>
      <c r="F6" s="17"/>
    </row>
    <row r="7" spans="1:6" ht="19.5" customHeight="1">
      <c r="A7" s="13"/>
      <c r="B7" s="14"/>
      <c r="C7" s="14"/>
      <c r="D7" s="18"/>
      <c r="E7" s="18"/>
      <c r="F7" s="19"/>
    </row>
    <row r="8" spans="1:6" ht="19.5" customHeight="1">
      <c r="A8" s="20" t="s">
        <v>88</v>
      </c>
      <c r="B8" s="21"/>
      <c r="C8" s="22"/>
      <c r="D8" s="14">
        <v>1</v>
      </c>
      <c r="E8" s="14">
        <v>2</v>
      </c>
      <c r="F8" s="14">
        <v>3</v>
      </c>
    </row>
    <row r="9" spans="1:6" ht="19.5" customHeight="1">
      <c r="A9" s="23" t="s">
        <v>89</v>
      </c>
      <c r="B9" s="24"/>
      <c r="C9" s="25"/>
      <c r="D9" s="26" t="s">
        <v>321</v>
      </c>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322</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2021-09-01T02:26:09Z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I">
    <vt:lpwstr>30EE6FE4D98A4372B4D0217FBAE238A4</vt:lpwstr>
  </property>
</Properties>
</file>