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1420" windowHeight="9735"/>
  </bookViews>
  <sheets>
    <sheet name="基础设施" sheetId="13" r:id="rId1"/>
  </sheets>
  <definedNames>
    <definedName name="_xlnm._FilterDatabase" localSheetId="0" hidden="1">基础设施!$C$1:$C$132</definedName>
  </definedNames>
  <calcPr calcId="125725"/>
</workbook>
</file>

<file path=xl/calcChain.xml><?xml version="1.0" encoding="utf-8"?>
<calcChain xmlns="http://schemas.openxmlformats.org/spreadsheetml/2006/main">
  <c r="E73" i="13"/>
  <c r="E137"/>
  <c r="E166"/>
  <c r="E154"/>
  <c r="E122"/>
  <c r="E107"/>
  <c r="E57"/>
  <c r="E9"/>
  <c r="E170" l="1"/>
</calcChain>
</file>

<file path=xl/sharedStrings.xml><?xml version="1.0" encoding="utf-8"?>
<sst xmlns="http://schemas.openxmlformats.org/spreadsheetml/2006/main" count="488" uniqueCount="247">
  <si>
    <t>序号</t>
  </si>
  <si>
    <t>项目区</t>
  </si>
  <si>
    <t>项目名称</t>
  </si>
  <si>
    <t>区县市</t>
  </si>
  <si>
    <t>乡（镇）村</t>
  </si>
  <si>
    <t>村级道路整修</t>
  </si>
  <si>
    <t>澧  县</t>
  </si>
  <si>
    <t>如东镇大周村</t>
  </si>
  <si>
    <t>杨家湖道路硬化</t>
  </si>
  <si>
    <t>武陵区</t>
  </si>
  <si>
    <t>村道硬化</t>
  </si>
  <si>
    <t>鼎城区</t>
  </si>
  <si>
    <t>十美堂镇紫流村</t>
  </si>
  <si>
    <t>0.8千米断头路硬化</t>
  </si>
  <si>
    <t>双桥坪镇双桥坪居委会</t>
  </si>
  <si>
    <t>韩公渡镇郑家湾村</t>
  </si>
  <si>
    <t>村级综合服务平台</t>
  </si>
  <si>
    <t>斗姆湖街道办事处临沅村</t>
  </si>
  <si>
    <t>八组至南阳村交界处渠道浆砌</t>
  </si>
  <si>
    <t>谢家铺镇官桥坪村</t>
  </si>
  <si>
    <t>渠道硬化</t>
  </si>
  <si>
    <t>蔡家岗镇延寿居委会、尹家坪村</t>
  </si>
  <si>
    <t>村道硬化、渠道硬化</t>
  </si>
  <si>
    <t>双桥坪镇涂家坪村</t>
  </si>
  <si>
    <t>水毁山塘修复</t>
  </si>
  <si>
    <t>石公桥镇新庵村</t>
  </si>
  <si>
    <t>沟渠清理</t>
  </si>
  <si>
    <t>花岩溪镇黄壁坪村</t>
  </si>
  <si>
    <t>斗姆湖街道办事处机场居委会</t>
  </si>
  <si>
    <t>花岩溪镇家庵村</t>
  </si>
  <si>
    <t>花岩溪镇茄子冲村</t>
  </si>
  <si>
    <t>水毁公路修复</t>
  </si>
  <si>
    <t>周家店镇新时堰村</t>
  </si>
  <si>
    <t>谢家铺镇桥头居委会</t>
  </si>
  <si>
    <t>山塘清淤</t>
  </si>
  <si>
    <t>蔡家岗镇黄山峪村</t>
  </si>
  <si>
    <t>蒿子港镇太岳村</t>
  </si>
  <si>
    <t>镇德桥镇朱家桥村</t>
  </si>
  <si>
    <t>韩公渡镇走马岗村</t>
  </si>
  <si>
    <t>十美堂镇同乐村</t>
  </si>
  <si>
    <t>十美堂镇胜利村</t>
  </si>
  <si>
    <t>周家店镇阳陂庵村</t>
  </si>
  <si>
    <t>石公桥镇芦茅岗村</t>
  </si>
  <si>
    <t>中河口镇双剅村</t>
  </si>
  <si>
    <t>渠道清淤</t>
  </si>
  <si>
    <t>花岩溪镇湖海坪村</t>
  </si>
  <si>
    <t>许家桥回维乡杨公庵村</t>
  </si>
  <si>
    <t>黄土店镇官仓村</t>
  </si>
  <si>
    <t>牛鼻滩镇芷湾村</t>
  </si>
  <si>
    <t>黄土店镇红岩嘴村</t>
  </si>
  <si>
    <t>蔡家岗镇花园村</t>
  </si>
  <si>
    <t>渠道整修</t>
  </si>
  <si>
    <t>周家店镇武岗寨村</t>
  </si>
  <si>
    <t>谢家铺镇白泥潭村</t>
  </si>
  <si>
    <t>石公桥镇丁家垸村</t>
  </si>
  <si>
    <t>双桥坪镇宋家坪村</t>
  </si>
  <si>
    <t>黄土店镇云峰山村</t>
  </si>
  <si>
    <t>汉寿县</t>
  </si>
  <si>
    <t>丰家铺镇鹿溪村</t>
  </si>
  <si>
    <t>山洪水毁工程建设</t>
  </si>
  <si>
    <t>岩汪湖镇雷神庵村</t>
  </si>
  <si>
    <t>渠道硬化3千米</t>
  </si>
  <si>
    <t>丰家铺笔架架村</t>
  </si>
  <si>
    <t>山塘加固</t>
  </si>
  <si>
    <t>坡头镇新旨村</t>
  </si>
  <si>
    <t>道路维修</t>
  </si>
  <si>
    <t xml:space="preserve">辰阳街道办事处双板桥社区 </t>
  </si>
  <si>
    <t>村道加宽</t>
  </si>
  <si>
    <t xml:space="preserve">沧港镇新兴社区 </t>
  </si>
  <si>
    <t>合兴组0.5千米公路硬化</t>
  </si>
  <si>
    <t>集中安置区道路硬化</t>
  </si>
  <si>
    <t>洋淘湖镇冲天村</t>
  </si>
  <si>
    <t>军山铺镇老鸦塘村</t>
  </si>
  <si>
    <t>陈家湾组公路硬化</t>
  </si>
  <si>
    <t>渠道建设</t>
  </si>
  <si>
    <t>太子庙镇金孔村</t>
  </si>
  <si>
    <t>沧港镇黄山村</t>
  </si>
  <si>
    <t>沟渠整修</t>
  </si>
  <si>
    <t>沧港镇友谊桥村</t>
  </si>
  <si>
    <t>桃源县</t>
  </si>
  <si>
    <t>牛车河乡三龙村</t>
  </si>
  <si>
    <t>农产品市场建设</t>
  </si>
  <si>
    <t>道路建设</t>
  </si>
  <si>
    <t>漳江镇大平村</t>
  </si>
  <si>
    <t>灌区斗量冲水库左干渠硬化</t>
  </si>
  <si>
    <t>热市镇永凤村</t>
  </si>
  <si>
    <t>盘塘镇莲蓬岗村</t>
  </si>
  <si>
    <t>油茶低改300亩</t>
  </si>
  <si>
    <t>架桥镇马路村</t>
  </si>
  <si>
    <t>新建机耕道</t>
  </si>
  <si>
    <t>观音寺镇会人溪村</t>
  </si>
  <si>
    <t>水毁河堤修复</t>
  </si>
  <si>
    <t>盘塘镇朱家岗村</t>
  </si>
  <si>
    <t>堰塘整修</t>
  </si>
  <si>
    <t>双溪口镇洞湾村</t>
  </si>
  <si>
    <t>堰塘扩容</t>
  </si>
  <si>
    <t>双溪口镇先锋村</t>
  </si>
  <si>
    <t>陬市镇畲田村</t>
  </si>
  <si>
    <t>堰塘清淤</t>
  </si>
  <si>
    <t>新桥港台渠修复</t>
  </si>
  <si>
    <t>架桥镇祠堂村</t>
  </si>
  <si>
    <t>枫树乡白洋河村</t>
  </si>
  <si>
    <t>基础设施建设</t>
  </si>
  <si>
    <t>盘塘镇青草岗村</t>
  </si>
  <si>
    <t>机耕道</t>
  </si>
  <si>
    <t>郑家驿镇新石村</t>
  </si>
  <si>
    <t>架桥乡栖凤山村</t>
  </si>
  <si>
    <t>热市镇会同村</t>
  </si>
  <si>
    <t>盘塘镇回龙庵村</t>
  </si>
  <si>
    <t>饮水安全</t>
  </si>
  <si>
    <t>沙坪镇沙坪村</t>
  </si>
  <si>
    <t>泥窝潭乡灵雨寺村</t>
  </si>
  <si>
    <t>双溪口镇烽火岗村</t>
  </si>
  <si>
    <t>道路硬化</t>
  </si>
  <si>
    <t>临澧县</t>
  </si>
  <si>
    <t>停弦渡镇彭家河村</t>
  </si>
  <si>
    <t>岩嘴坡骨干塘清淤扩容硬化</t>
  </si>
  <si>
    <t>修梅镇观音洞村</t>
  </si>
  <si>
    <t>村道拓宽硬化3.8公里</t>
  </si>
  <si>
    <t>烽火乡藕池村</t>
  </si>
  <si>
    <t>渠道硬化3.2千米</t>
  </si>
  <si>
    <t>修梅镇高桥村</t>
  </si>
  <si>
    <t>四新岗镇青林村</t>
  </si>
  <si>
    <t>太浮镇陈二社区居委会</t>
  </si>
  <si>
    <t>新修机耕道1.5千米</t>
  </si>
  <si>
    <t>烽火乡烽火村</t>
  </si>
  <si>
    <t>修梅镇七重堰社区</t>
  </si>
  <si>
    <t xml:space="preserve">佘市桥镇青龙村 </t>
  </si>
  <si>
    <t>四新岗镇双桥村</t>
  </si>
  <si>
    <t>石门县</t>
  </si>
  <si>
    <t>雁池乡重福桥村</t>
  </si>
  <si>
    <t>安全饮水提质</t>
  </si>
  <si>
    <t>所街乡柳家台村</t>
  </si>
  <si>
    <t>磨市镇车坊村</t>
  </si>
  <si>
    <t>壶瓶山镇神景洞村</t>
  </si>
  <si>
    <t>维新镇观峰山村</t>
  </si>
  <si>
    <t>白云镇青龙桥村</t>
  </si>
  <si>
    <t>新修村道2千米</t>
  </si>
  <si>
    <t>蒙泉镇两河村</t>
  </si>
  <si>
    <t>壶瓶山镇鼓锣坪村</t>
  </si>
  <si>
    <t>所街乡寨坪村</t>
  </si>
  <si>
    <t>梦溪镇宋鲁湖村</t>
  </si>
  <si>
    <t>4、5、6组抗旱机阜</t>
  </si>
  <si>
    <t>王家厂镇长乐村</t>
  </si>
  <si>
    <t>村道硬化12组至23组</t>
  </si>
  <si>
    <t>大堰垱镇石公桥村</t>
  </si>
  <si>
    <t>梦溪村八根松村</t>
  </si>
  <si>
    <t>梦溪镇五福村</t>
  </si>
  <si>
    <t>村道建设</t>
  </si>
  <si>
    <t>如东乡鲁家村</t>
  </si>
  <si>
    <t>官垸乡鸟儿洲村</t>
  </si>
  <si>
    <t>码头铺镇昌家村</t>
  </si>
  <si>
    <t>通村公路</t>
  </si>
  <si>
    <t xml:space="preserve">城头山镇车溪河社区 </t>
  </si>
  <si>
    <t>甘溪滩镇芦茅村</t>
  </si>
  <si>
    <t>盐井镇盐井村</t>
  </si>
  <si>
    <t>堰塘整治</t>
  </si>
  <si>
    <t>金罗镇草堰村</t>
  </si>
  <si>
    <t>盐井镇新华村</t>
  </si>
  <si>
    <t>安乡县</t>
  </si>
  <si>
    <t xml:space="preserve">官垱镇官垱社区 </t>
  </si>
  <si>
    <t>S302官垱社区路段亮化绿化</t>
  </si>
  <si>
    <t>三岔河镇同春村</t>
  </si>
  <si>
    <t>1－2组道路硬化0.7千米</t>
  </si>
  <si>
    <t>三岔河镇沙嘴村</t>
  </si>
  <si>
    <t>官垱镇合兴村</t>
  </si>
  <si>
    <t>三岔河镇黄狮嘴村</t>
  </si>
  <si>
    <t>官垱镇护安村</t>
  </si>
  <si>
    <t>大鲸港镇安庆村</t>
  </si>
  <si>
    <t>安康乡虾趴垴村</t>
  </si>
  <si>
    <t>村组道路</t>
  </si>
  <si>
    <t xml:space="preserve">官垱镇鄢中安村 </t>
  </si>
  <si>
    <t>津市市</t>
  </si>
  <si>
    <t>药山镇白云山村</t>
  </si>
  <si>
    <t>村道硬化1.5公千米</t>
  </si>
  <si>
    <t>西洞庭管理区</t>
  </si>
  <si>
    <t>金凤街道办事处</t>
  </si>
  <si>
    <t>清水塘村农田水利建设</t>
  </si>
  <si>
    <t>酉港镇连兴洲村</t>
  </si>
  <si>
    <t>附件</t>
    <phoneticPr fontId="9" type="noConversion"/>
  </si>
  <si>
    <t>芦荻山乡蓼子坪村</t>
  </si>
  <si>
    <t>韩公渡镇镇龙庵村</t>
  </si>
  <si>
    <t>双桥坪涂家坪村</t>
  </si>
  <si>
    <t>山塘整修</t>
  </si>
  <si>
    <t>牛鼻摊镇栏马口村</t>
  </si>
  <si>
    <t>农田水利</t>
  </si>
  <si>
    <t>石公桥镇三堰村</t>
  </si>
  <si>
    <t>周家店镇恒丰垸村</t>
  </si>
  <si>
    <t>周家店镇濠口村</t>
  </si>
  <si>
    <t>牛鼻滩镇拦马口村</t>
  </si>
  <si>
    <t>村道硬化机埠维修</t>
  </si>
  <si>
    <t>太子庙镇吉庆村</t>
  </si>
  <si>
    <t>马鬃岭镇刘炎等村</t>
  </si>
  <si>
    <t>陬市镇福德山村</t>
  </si>
  <si>
    <t>马鬃岭镇木槎桥村</t>
  </si>
  <si>
    <t>架桥镇架桥村</t>
  </si>
  <si>
    <t>路基拓宽</t>
  </si>
  <si>
    <t>漳江镇金旺村</t>
  </si>
  <si>
    <t>黄石镇桃花井村</t>
  </si>
  <si>
    <t>剪市镇八公村</t>
  </si>
  <si>
    <t>马鬃岭镇刘炎村</t>
  </si>
  <si>
    <t>公路维修</t>
  </si>
  <si>
    <t>新安镇上坪村</t>
  </si>
  <si>
    <t>沟渠硬化</t>
  </si>
  <si>
    <t>佘市桥镇新兴社区</t>
  </si>
  <si>
    <t>易家渡镇军垱桥村</t>
  </si>
  <si>
    <t>沟渠整治</t>
  </si>
  <si>
    <t>蒙泉镇黄旗峪村</t>
  </si>
  <si>
    <t>新铺镇岳家棚村</t>
  </si>
  <si>
    <t>澧西街道石塘堰村</t>
  </si>
  <si>
    <t>渠道维修</t>
  </si>
  <si>
    <t>码头铺镇云台村</t>
  </si>
  <si>
    <t>安康乡向阳村</t>
  </si>
  <si>
    <t>沟渠疏浚</t>
  </si>
  <si>
    <t>黄土店镇陡水坡村</t>
  </si>
  <si>
    <t>合      计</t>
    <phoneticPr fontId="9" type="noConversion"/>
  </si>
  <si>
    <t>小    计</t>
    <phoneticPr fontId="9" type="noConversion"/>
  </si>
  <si>
    <t>架桥镇叶家坡村</t>
    <phoneticPr fontId="9" type="noConversion"/>
  </si>
  <si>
    <t>村道加宽</t>
    <phoneticPr fontId="9" type="noConversion"/>
  </si>
  <si>
    <t>毛家滩乡东岸村</t>
    <phoneticPr fontId="9" type="noConversion"/>
  </si>
  <si>
    <t>石公桥镇贵家铺村</t>
    <phoneticPr fontId="9" type="noConversion"/>
  </si>
  <si>
    <t>村综合服务平台建设</t>
    <phoneticPr fontId="9" type="noConversion"/>
  </si>
  <si>
    <t>维新镇大兴场村</t>
    <phoneticPr fontId="9" type="noConversion"/>
  </si>
  <si>
    <t>村综合服务平台建设</t>
    <phoneticPr fontId="9" type="noConversion"/>
  </si>
  <si>
    <t>理公港镇狮子坪村</t>
    <phoneticPr fontId="9" type="noConversion"/>
  </si>
  <si>
    <t>青林乡三岗村</t>
    <phoneticPr fontId="9" type="noConversion"/>
  </si>
  <si>
    <t>理公港镇杜坪村</t>
    <phoneticPr fontId="9" type="noConversion"/>
  </si>
  <si>
    <t>枫树乡苏家堆</t>
    <phoneticPr fontId="9" type="noConversion"/>
  </si>
  <si>
    <t>桃花源管理区</t>
    <phoneticPr fontId="9" type="noConversion"/>
  </si>
  <si>
    <t>桃花源镇崇义村</t>
    <phoneticPr fontId="9" type="noConversion"/>
  </si>
  <si>
    <t>山塘整治</t>
    <phoneticPr fontId="9" type="noConversion"/>
  </si>
  <si>
    <t>三岔河镇唐家铺村</t>
    <phoneticPr fontId="9" type="noConversion"/>
  </si>
  <si>
    <t>洲口镇小港村</t>
    <phoneticPr fontId="9" type="noConversion"/>
  </si>
  <si>
    <t>子良乡茶园湾村</t>
    <phoneticPr fontId="9" type="noConversion"/>
  </si>
  <si>
    <t>尧天坪镇官坊湾村</t>
    <phoneticPr fontId="9" type="noConversion"/>
  </si>
  <si>
    <t>芦荻山乡张家堰村</t>
    <phoneticPr fontId="9" type="noConversion"/>
  </si>
  <si>
    <t>芦荻山乡桑场村</t>
    <phoneticPr fontId="9" type="noConversion"/>
  </si>
  <si>
    <t>芦荻山乡黄爱村</t>
    <phoneticPr fontId="9" type="noConversion"/>
  </si>
  <si>
    <t>村组道路</t>
    <phoneticPr fontId="9" type="noConversion"/>
  </si>
  <si>
    <t>村道硬化</t>
    <phoneticPr fontId="9" type="noConversion"/>
  </si>
  <si>
    <t>堰塘沟渠整修，村道硬化</t>
    <phoneticPr fontId="9" type="noConversion"/>
  </si>
  <si>
    <t>石门桥镇王家桥村</t>
    <phoneticPr fontId="9" type="noConversion"/>
  </si>
  <si>
    <t>双桥坪镇南洋坪村</t>
    <phoneticPr fontId="9" type="noConversion"/>
  </si>
  <si>
    <t>村组道路</t>
    <phoneticPr fontId="9" type="noConversion"/>
  </si>
  <si>
    <r>
      <rPr>
        <b/>
        <sz val="20"/>
        <color theme="1"/>
        <rFont val="宋体"/>
        <family val="3"/>
        <charset val="134"/>
      </rPr>
      <t xml:space="preserve">2017年市级财政专项扶贫资金第四批项目计划表  </t>
    </r>
    <r>
      <rPr>
        <b/>
        <sz val="18"/>
        <color theme="1"/>
        <rFont val="宋体"/>
        <family val="3"/>
        <charset val="134"/>
      </rPr>
      <t xml:space="preserve">             </t>
    </r>
    <r>
      <rPr>
        <b/>
        <sz val="16"/>
        <color theme="1"/>
        <rFont val="宋体"/>
        <family val="3"/>
        <charset val="134"/>
      </rPr>
      <t>（改善小型公益性生产生活设施条件）</t>
    </r>
    <phoneticPr fontId="9" type="noConversion"/>
  </si>
  <si>
    <t>村道硬化</t>
    <phoneticPr fontId="9" type="noConversion"/>
  </si>
  <si>
    <t>资金安排（万元）</t>
    <phoneticPr fontId="9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</si>
</sst>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黑体"/>
      <family val="3"/>
      <charset val="134"/>
    </font>
    <font>
      <sz val="9"/>
      <name val="Tahoma"/>
      <family val="2"/>
      <charset val="134"/>
    </font>
    <font>
      <sz val="10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7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>
      <alignment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0" xfId="0">
      <alignment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1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</cellXfs>
  <cellStyles count="97">
    <cellStyle name="常规" xfId="0" builtinId="0"/>
    <cellStyle name="常规 10" xfId="10"/>
    <cellStyle name="常规 11" xfId="11"/>
    <cellStyle name="常规 12" xfId="12"/>
    <cellStyle name="常规 12 10" xfId="50"/>
    <cellStyle name="常规 12 11" xfId="49"/>
    <cellStyle name="常规 12 12" xfId="55"/>
    <cellStyle name="常规 12 13" xfId="57"/>
    <cellStyle name="常规 12 14" xfId="60"/>
    <cellStyle name="常规 12 15" xfId="68"/>
    <cellStyle name="常规 12 16" xfId="84"/>
    <cellStyle name="常规 12 17" xfId="78"/>
    <cellStyle name="常规 12 18" xfId="80"/>
    <cellStyle name="常规 12 19" xfId="72"/>
    <cellStyle name="常规 12 2" xfId="16"/>
    <cellStyle name="常规 12 20" xfId="74"/>
    <cellStyle name="常规 12 3" xfId="23"/>
    <cellStyle name="常规 12 4" xfId="22"/>
    <cellStyle name="常规 12 5" xfId="30"/>
    <cellStyle name="常规 12 6" xfId="21"/>
    <cellStyle name="常规 12 7" xfId="35"/>
    <cellStyle name="常规 12 8" xfId="40"/>
    <cellStyle name="常规 12 9" xfId="45"/>
    <cellStyle name="常规 13" xfId="13"/>
    <cellStyle name="常规 13 10" xfId="51"/>
    <cellStyle name="常规 13 11" xfId="39"/>
    <cellStyle name="常规 13 12" xfId="62"/>
    <cellStyle name="常规 13 13" xfId="64"/>
    <cellStyle name="常规 13 14" xfId="69"/>
    <cellStyle name="常规 13 15" xfId="81"/>
    <cellStyle name="常规 13 16" xfId="93"/>
    <cellStyle name="常规 13 17" xfId="94"/>
    <cellStyle name="常规 13 18" xfId="95"/>
    <cellStyle name="常规 13 19" xfId="96"/>
    <cellStyle name="常规 13 2" xfId="17"/>
    <cellStyle name="常规 13 3" xfId="24"/>
    <cellStyle name="常规 13 4" xfId="19"/>
    <cellStyle name="常规 13 5" xfId="31"/>
    <cellStyle name="常规 13 6" xfId="27"/>
    <cellStyle name="常规 13 7" xfId="36"/>
    <cellStyle name="常规 13 8" xfId="41"/>
    <cellStyle name="常规 13 9" xfId="46"/>
    <cellStyle name="常规 14" xfId="14"/>
    <cellStyle name="常规 14 10" xfId="52"/>
    <cellStyle name="常规 14 11" xfId="44"/>
    <cellStyle name="常规 14 12" xfId="58"/>
    <cellStyle name="常规 14 13" xfId="61"/>
    <cellStyle name="常规 14 14" xfId="70"/>
    <cellStyle name="常规 14 15" xfId="79"/>
    <cellStyle name="常规 14 16" xfId="76"/>
    <cellStyle name="常规 14 17" xfId="91"/>
    <cellStyle name="常规 14 18" xfId="67"/>
    <cellStyle name="常规 14 19" xfId="87"/>
    <cellStyle name="常规 14 2" xfId="18"/>
    <cellStyle name="常规 14 3" xfId="25"/>
    <cellStyle name="常规 14 4" xfId="28"/>
    <cellStyle name="常规 14 5" xfId="32"/>
    <cellStyle name="常规 14 6" xfId="20"/>
    <cellStyle name="常规 14 7" xfId="37"/>
    <cellStyle name="常规 14 8" xfId="42"/>
    <cellStyle name="常规 14 9" xfId="47"/>
    <cellStyle name="常规 15" xfId="15"/>
    <cellStyle name="常规 15 10" xfId="54"/>
    <cellStyle name="常规 15 11" xfId="56"/>
    <cellStyle name="常规 15 12" xfId="59"/>
    <cellStyle name="常规 15 13" xfId="71"/>
    <cellStyle name="常规 15 14" xfId="77"/>
    <cellStyle name="常规 15 15" xfId="83"/>
    <cellStyle name="常规 15 16" xfId="82"/>
    <cellStyle name="常规 15 17" xfId="86"/>
    <cellStyle name="常规 15 18" xfId="73"/>
    <cellStyle name="常规 15 2" xfId="26"/>
    <cellStyle name="常规 15 3" xfId="29"/>
    <cellStyle name="常规 15 4" xfId="33"/>
    <cellStyle name="常规 15 5" xfId="34"/>
    <cellStyle name="常规 15 6" xfId="38"/>
    <cellStyle name="常规 15 7" xfId="43"/>
    <cellStyle name="常规 15 8" xfId="48"/>
    <cellStyle name="常规 15 9" xfId="53"/>
    <cellStyle name="常规 16" xfId="63"/>
    <cellStyle name="常规 16 2" xfId="65"/>
    <cellStyle name="常规 16 3" xfId="66"/>
    <cellStyle name="常规 16 4" xfId="89"/>
    <cellStyle name="常规 16 5" xfId="88"/>
    <cellStyle name="常规 16 6" xfId="90"/>
    <cellStyle name="常规 16 7" xfId="85"/>
    <cellStyle name="常规 16 8" xfId="75"/>
    <cellStyle name="常规 16 9" xfId="92"/>
    <cellStyle name="常规 2" xfId="1"/>
    <cellStyle name="常规 2 2" xfId="2"/>
    <cellStyle name="常规 3" xfId="3"/>
    <cellStyle name="常规 4" xfId="4"/>
    <cellStyle name="常规 5" xfId="5"/>
    <cellStyle name="常规 6" xfId="6"/>
    <cellStyle name="常规 7" xfId="7"/>
    <cellStyle name="常规 8" xfId="8"/>
    <cellStyle name="常规 9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0"/>
  <sheetViews>
    <sheetView tabSelected="1" workbookViewId="0">
      <selection activeCell="E3" sqref="E3:E4"/>
    </sheetView>
  </sheetViews>
  <sheetFormatPr defaultRowHeight="14.25"/>
  <cols>
    <col min="1" max="1" width="4.75" bestFit="1" customWidth="1"/>
    <col min="2" max="2" width="11.5" customWidth="1"/>
    <col min="3" max="3" width="27.5" customWidth="1"/>
    <col min="4" max="4" width="26.125" customWidth="1"/>
    <col min="5" max="5" width="8.5" style="26" customWidth="1"/>
  </cols>
  <sheetData>
    <row r="1" spans="1:5" s="1" customFormat="1">
      <c r="A1" s="4" t="s">
        <v>179</v>
      </c>
      <c r="B1" s="10"/>
      <c r="C1" s="11"/>
      <c r="D1" s="11"/>
      <c r="E1" s="27"/>
    </row>
    <row r="2" spans="1:5" ht="80.25" customHeight="1">
      <c r="A2" s="34" t="s">
        <v>244</v>
      </c>
      <c r="B2" s="34"/>
      <c r="C2" s="34"/>
      <c r="D2" s="34"/>
      <c r="E2" s="34"/>
    </row>
    <row r="3" spans="1:5" s="1" customFormat="1" ht="24.95" customHeight="1">
      <c r="A3" s="36" t="s">
        <v>0</v>
      </c>
      <c r="B3" s="36" t="s">
        <v>1</v>
      </c>
      <c r="C3" s="36"/>
      <c r="D3" s="37" t="s">
        <v>2</v>
      </c>
      <c r="E3" s="36" t="s">
        <v>246</v>
      </c>
    </row>
    <row r="4" spans="1:5" s="1" customFormat="1" ht="24.95" customHeight="1">
      <c r="A4" s="36"/>
      <c r="B4" s="2" t="s">
        <v>3</v>
      </c>
      <c r="C4" s="3" t="s">
        <v>4</v>
      </c>
      <c r="D4" s="37"/>
      <c r="E4" s="36"/>
    </row>
    <row r="5" spans="1:5" s="1" customFormat="1" ht="24.95" customHeight="1">
      <c r="A5" s="19">
        <v>1</v>
      </c>
      <c r="B5" s="20" t="s">
        <v>9</v>
      </c>
      <c r="C5" s="29" t="s">
        <v>236</v>
      </c>
      <c r="D5" s="14" t="s">
        <v>10</v>
      </c>
      <c r="E5" s="20">
        <v>3</v>
      </c>
    </row>
    <row r="6" spans="1:5" s="1" customFormat="1" ht="24.95" customHeight="1">
      <c r="A6" s="19">
        <v>2</v>
      </c>
      <c r="B6" s="20" t="s">
        <v>9</v>
      </c>
      <c r="C6" s="29" t="s">
        <v>237</v>
      </c>
      <c r="D6" s="14" t="s">
        <v>10</v>
      </c>
      <c r="E6" s="19">
        <v>5</v>
      </c>
    </row>
    <row r="7" spans="1:5" s="1" customFormat="1" ht="24.95" customHeight="1">
      <c r="A7" s="19">
        <v>3</v>
      </c>
      <c r="B7" s="19" t="s">
        <v>9</v>
      </c>
      <c r="C7" s="18" t="s">
        <v>235</v>
      </c>
      <c r="D7" s="14" t="s">
        <v>10</v>
      </c>
      <c r="E7" s="21">
        <v>5</v>
      </c>
    </row>
    <row r="8" spans="1:5" ht="24.95" customHeight="1">
      <c r="A8" s="19">
        <v>4</v>
      </c>
      <c r="B8" s="20" t="s">
        <v>9</v>
      </c>
      <c r="C8" s="24" t="s">
        <v>180</v>
      </c>
      <c r="D8" s="24" t="s">
        <v>102</v>
      </c>
      <c r="E8" s="20">
        <v>4</v>
      </c>
    </row>
    <row r="9" spans="1:5" s="13" customFormat="1" ht="24.95" customHeight="1">
      <c r="A9" s="38" t="s">
        <v>216</v>
      </c>
      <c r="B9" s="39"/>
      <c r="C9" s="40"/>
      <c r="D9" s="7"/>
      <c r="E9" s="5">
        <f>SUM(E5:E8)</f>
        <v>17</v>
      </c>
    </row>
    <row r="10" spans="1:5" ht="24.95" customHeight="1">
      <c r="A10" s="19">
        <v>5</v>
      </c>
      <c r="B10" s="19" t="s">
        <v>11</v>
      </c>
      <c r="C10" s="14" t="s">
        <v>12</v>
      </c>
      <c r="D10" s="14" t="s">
        <v>13</v>
      </c>
      <c r="E10" s="19">
        <v>5</v>
      </c>
    </row>
    <row r="11" spans="1:5" ht="24.95" customHeight="1">
      <c r="A11" s="19">
        <v>6</v>
      </c>
      <c r="B11" s="19" t="s">
        <v>11</v>
      </c>
      <c r="C11" s="25" t="s">
        <v>14</v>
      </c>
      <c r="D11" s="14" t="s">
        <v>5</v>
      </c>
      <c r="E11" s="19">
        <v>8</v>
      </c>
    </row>
    <row r="12" spans="1:5" ht="24.95" customHeight="1">
      <c r="A12" s="19">
        <v>7</v>
      </c>
      <c r="B12" s="19" t="s">
        <v>11</v>
      </c>
      <c r="C12" s="25" t="s">
        <v>15</v>
      </c>
      <c r="D12" s="14" t="s">
        <v>16</v>
      </c>
      <c r="E12" s="19">
        <v>5</v>
      </c>
    </row>
    <row r="13" spans="1:5" ht="24.95" customHeight="1">
      <c r="A13" s="19">
        <v>8</v>
      </c>
      <c r="B13" s="19" t="s">
        <v>11</v>
      </c>
      <c r="C13" s="25" t="s">
        <v>17</v>
      </c>
      <c r="D13" s="14" t="s">
        <v>18</v>
      </c>
      <c r="E13" s="19">
        <v>5</v>
      </c>
    </row>
    <row r="14" spans="1:5" ht="24.95" customHeight="1">
      <c r="A14" s="19">
        <v>9</v>
      </c>
      <c r="B14" s="19" t="s">
        <v>11</v>
      </c>
      <c r="C14" s="25" t="s">
        <v>19</v>
      </c>
      <c r="D14" s="14" t="s">
        <v>20</v>
      </c>
      <c r="E14" s="19">
        <v>5</v>
      </c>
    </row>
    <row r="15" spans="1:5" ht="24.95" customHeight="1">
      <c r="A15" s="19">
        <v>10</v>
      </c>
      <c r="B15" s="19" t="s">
        <v>11</v>
      </c>
      <c r="C15" s="25" t="s">
        <v>21</v>
      </c>
      <c r="D15" s="14" t="s">
        <v>22</v>
      </c>
      <c r="E15" s="19">
        <v>10</v>
      </c>
    </row>
    <row r="16" spans="1:5" ht="24.95" customHeight="1">
      <c r="A16" s="19">
        <v>11</v>
      </c>
      <c r="B16" s="19" t="s">
        <v>11</v>
      </c>
      <c r="C16" s="25" t="s">
        <v>23</v>
      </c>
      <c r="D16" s="14" t="s">
        <v>24</v>
      </c>
      <c r="E16" s="19">
        <v>5</v>
      </c>
    </row>
    <row r="17" spans="1:5" ht="24.95" customHeight="1">
      <c r="A17" s="19">
        <v>12</v>
      </c>
      <c r="B17" s="19" t="s">
        <v>11</v>
      </c>
      <c r="C17" s="16" t="s">
        <v>25</v>
      </c>
      <c r="D17" s="16" t="s">
        <v>26</v>
      </c>
      <c r="E17" s="22">
        <v>5</v>
      </c>
    </row>
    <row r="18" spans="1:5" ht="24.95" customHeight="1">
      <c r="A18" s="19">
        <v>13</v>
      </c>
      <c r="B18" s="19" t="s">
        <v>11</v>
      </c>
      <c r="C18" s="18" t="s">
        <v>220</v>
      </c>
      <c r="D18" s="14" t="s">
        <v>10</v>
      </c>
      <c r="E18" s="21">
        <v>5</v>
      </c>
    </row>
    <row r="19" spans="1:5" ht="24.95" customHeight="1">
      <c r="A19" s="19">
        <v>14</v>
      </c>
      <c r="B19" s="19" t="s">
        <v>11</v>
      </c>
      <c r="C19" s="14" t="s">
        <v>27</v>
      </c>
      <c r="D19" s="14" t="s">
        <v>5</v>
      </c>
      <c r="E19" s="19">
        <v>4</v>
      </c>
    </row>
    <row r="20" spans="1:5" ht="24.95" customHeight="1">
      <c r="A20" s="19">
        <v>15</v>
      </c>
      <c r="B20" s="19" t="s">
        <v>11</v>
      </c>
      <c r="C20" s="18" t="s">
        <v>28</v>
      </c>
      <c r="D20" s="18" t="s">
        <v>10</v>
      </c>
      <c r="E20" s="21">
        <v>5</v>
      </c>
    </row>
    <row r="21" spans="1:5" ht="24.95" customHeight="1">
      <c r="A21" s="19">
        <v>16</v>
      </c>
      <c r="B21" s="19" t="s">
        <v>11</v>
      </c>
      <c r="C21" s="18" t="s">
        <v>29</v>
      </c>
      <c r="D21" s="18" t="s">
        <v>10</v>
      </c>
      <c r="E21" s="21">
        <v>5</v>
      </c>
    </row>
    <row r="22" spans="1:5" ht="24.95" customHeight="1">
      <c r="A22" s="19">
        <v>17</v>
      </c>
      <c r="B22" s="20" t="s">
        <v>11</v>
      </c>
      <c r="C22" s="24" t="s">
        <v>30</v>
      </c>
      <c r="D22" s="25" t="s">
        <v>31</v>
      </c>
      <c r="E22" s="23">
        <v>5</v>
      </c>
    </row>
    <row r="23" spans="1:5" s="1" customFormat="1" ht="24.95" customHeight="1">
      <c r="A23" s="19">
        <v>18</v>
      </c>
      <c r="B23" s="20" t="s">
        <v>11</v>
      </c>
      <c r="C23" s="24" t="s">
        <v>32</v>
      </c>
      <c r="D23" s="25" t="s">
        <v>10</v>
      </c>
      <c r="E23" s="23">
        <v>5</v>
      </c>
    </row>
    <row r="24" spans="1:5" s="1" customFormat="1" ht="24.95" customHeight="1">
      <c r="A24" s="19">
        <v>19</v>
      </c>
      <c r="B24" s="20" t="s">
        <v>11</v>
      </c>
      <c r="C24" s="24" t="s">
        <v>33</v>
      </c>
      <c r="D24" s="25" t="s">
        <v>34</v>
      </c>
      <c r="E24" s="23">
        <v>5</v>
      </c>
    </row>
    <row r="25" spans="1:5" s="1" customFormat="1" ht="24.95" customHeight="1">
      <c r="A25" s="19">
        <v>20</v>
      </c>
      <c r="B25" s="20" t="s">
        <v>11</v>
      </c>
      <c r="C25" s="24" t="s">
        <v>32</v>
      </c>
      <c r="D25" s="25" t="s">
        <v>26</v>
      </c>
      <c r="E25" s="23">
        <v>3</v>
      </c>
    </row>
    <row r="26" spans="1:5" s="1" customFormat="1" ht="24.95" customHeight="1">
      <c r="A26" s="19">
        <v>21</v>
      </c>
      <c r="B26" s="20" t="s">
        <v>11</v>
      </c>
      <c r="C26" s="24" t="s">
        <v>35</v>
      </c>
      <c r="D26" s="25" t="s">
        <v>10</v>
      </c>
      <c r="E26" s="23">
        <v>5</v>
      </c>
    </row>
    <row r="27" spans="1:5" s="1" customFormat="1" ht="24.95" customHeight="1">
      <c r="A27" s="19">
        <v>22</v>
      </c>
      <c r="B27" s="20" t="s">
        <v>11</v>
      </c>
      <c r="C27" s="24" t="s">
        <v>36</v>
      </c>
      <c r="D27" s="25" t="s">
        <v>239</v>
      </c>
      <c r="E27" s="23">
        <v>10</v>
      </c>
    </row>
    <row r="28" spans="1:5" s="1" customFormat="1" ht="24.95" customHeight="1">
      <c r="A28" s="19">
        <v>23</v>
      </c>
      <c r="B28" s="20" t="s">
        <v>11</v>
      </c>
      <c r="C28" s="24" t="s">
        <v>37</v>
      </c>
      <c r="D28" s="25" t="s">
        <v>10</v>
      </c>
      <c r="E28" s="23">
        <v>3</v>
      </c>
    </row>
    <row r="29" spans="1:5" s="1" customFormat="1" ht="24.95" customHeight="1">
      <c r="A29" s="19">
        <v>24</v>
      </c>
      <c r="B29" s="20" t="s">
        <v>11</v>
      </c>
      <c r="C29" s="24" t="s">
        <v>38</v>
      </c>
      <c r="D29" s="25" t="s">
        <v>10</v>
      </c>
      <c r="E29" s="23">
        <v>5</v>
      </c>
    </row>
    <row r="30" spans="1:5" s="1" customFormat="1" ht="24.95" customHeight="1">
      <c r="A30" s="19">
        <v>25</v>
      </c>
      <c r="B30" s="20" t="s">
        <v>11</v>
      </c>
      <c r="C30" s="24" t="s">
        <v>39</v>
      </c>
      <c r="D30" s="25" t="s">
        <v>10</v>
      </c>
      <c r="E30" s="23">
        <v>5</v>
      </c>
    </row>
    <row r="31" spans="1:5" s="1" customFormat="1" ht="24.95" customHeight="1">
      <c r="A31" s="19">
        <v>26</v>
      </c>
      <c r="B31" s="20" t="s">
        <v>11</v>
      </c>
      <c r="C31" s="24" t="s">
        <v>40</v>
      </c>
      <c r="D31" s="25" t="s">
        <v>26</v>
      </c>
      <c r="E31" s="23">
        <v>5</v>
      </c>
    </row>
    <row r="32" spans="1:5" s="1" customFormat="1" ht="24.95" customHeight="1">
      <c r="A32" s="19">
        <v>27</v>
      </c>
      <c r="B32" s="20" t="s">
        <v>11</v>
      </c>
      <c r="C32" s="24" t="s">
        <v>41</v>
      </c>
      <c r="D32" s="25" t="s">
        <v>240</v>
      </c>
      <c r="E32" s="23">
        <v>10</v>
      </c>
    </row>
    <row r="33" spans="1:5" s="1" customFormat="1" ht="24.95" customHeight="1">
      <c r="A33" s="19">
        <v>28</v>
      </c>
      <c r="B33" s="20" t="s">
        <v>11</v>
      </c>
      <c r="C33" s="24" t="s">
        <v>42</v>
      </c>
      <c r="D33" s="25" t="s">
        <v>10</v>
      </c>
      <c r="E33" s="23">
        <v>5</v>
      </c>
    </row>
    <row r="34" spans="1:5" s="1" customFormat="1" ht="24.95" customHeight="1">
      <c r="A34" s="19">
        <v>29</v>
      </c>
      <c r="B34" s="20" t="s">
        <v>11</v>
      </c>
      <c r="C34" s="24" t="s">
        <v>43</v>
      </c>
      <c r="D34" s="25" t="s">
        <v>44</v>
      </c>
      <c r="E34" s="23">
        <v>5</v>
      </c>
    </row>
    <row r="35" spans="1:5" s="1" customFormat="1" ht="24.95" customHeight="1">
      <c r="A35" s="19">
        <v>30</v>
      </c>
      <c r="B35" s="20" t="s">
        <v>11</v>
      </c>
      <c r="C35" s="24" t="s">
        <v>45</v>
      </c>
      <c r="D35" s="25" t="s">
        <v>10</v>
      </c>
      <c r="E35" s="23">
        <v>5</v>
      </c>
    </row>
    <row r="36" spans="1:5" s="1" customFormat="1" ht="24.95" customHeight="1">
      <c r="A36" s="19">
        <v>31</v>
      </c>
      <c r="B36" s="20" t="s">
        <v>11</v>
      </c>
      <c r="C36" s="24" t="s">
        <v>46</v>
      </c>
      <c r="D36" s="25" t="s">
        <v>26</v>
      </c>
      <c r="E36" s="23">
        <v>5</v>
      </c>
    </row>
    <row r="37" spans="1:5" s="1" customFormat="1" ht="24.95" customHeight="1">
      <c r="A37" s="19">
        <v>32</v>
      </c>
      <c r="B37" s="20" t="s">
        <v>11</v>
      </c>
      <c r="C37" s="24" t="s">
        <v>47</v>
      </c>
      <c r="D37" s="25" t="s">
        <v>10</v>
      </c>
      <c r="E37" s="23">
        <v>3</v>
      </c>
    </row>
    <row r="38" spans="1:5" s="1" customFormat="1" ht="24.95" customHeight="1">
      <c r="A38" s="19">
        <v>33</v>
      </c>
      <c r="B38" s="20" t="s">
        <v>11</v>
      </c>
      <c r="C38" s="24" t="s">
        <v>48</v>
      </c>
      <c r="D38" s="25" t="s">
        <v>10</v>
      </c>
      <c r="E38" s="23">
        <v>5</v>
      </c>
    </row>
    <row r="39" spans="1:5" s="1" customFormat="1" ht="24.95" customHeight="1">
      <c r="A39" s="19">
        <v>34</v>
      </c>
      <c r="B39" s="20" t="s">
        <v>11</v>
      </c>
      <c r="C39" s="24" t="s">
        <v>49</v>
      </c>
      <c r="D39" s="25" t="s">
        <v>10</v>
      </c>
      <c r="E39" s="23">
        <v>5</v>
      </c>
    </row>
    <row r="40" spans="1:5" s="1" customFormat="1" ht="24.95" customHeight="1">
      <c r="A40" s="19">
        <v>35</v>
      </c>
      <c r="B40" s="20" t="s">
        <v>11</v>
      </c>
      <c r="C40" s="24" t="s">
        <v>50</v>
      </c>
      <c r="D40" s="25" t="s">
        <v>10</v>
      </c>
      <c r="E40" s="23">
        <v>5</v>
      </c>
    </row>
    <row r="41" spans="1:5" s="1" customFormat="1" ht="24.95" customHeight="1">
      <c r="A41" s="19">
        <v>36</v>
      </c>
      <c r="B41" s="20" t="s">
        <v>11</v>
      </c>
      <c r="C41" s="24" t="s">
        <v>234</v>
      </c>
      <c r="D41" s="25" t="s">
        <v>10</v>
      </c>
      <c r="E41" s="23">
        <v>6</v>
      </c>
    </row>
    <row r="42" spans="1:5" s="1" customFormat="1" ht="24.95" customHeight="1">
      <c r="A42" s="19">
        <v>37</v>
      </c>
      <c r="B42" s="20" t="s">
        <v>11</v>
      </c>
      <c r="C42" s="24" t="s">
        <v>241</v>
      </c>
      <c r="D42" s="25" t="s">
        <v>51</v>
      </c>
      <c r="E42" s="23">
        <v>5</v>
      </c>
    </row>
    <row r="43" spans="1:5" s="1" customFormat="1" ht="24.95" customHeight="1">
      <c r="A43" s="19">
        <v>38</v>
      </c>
      <c r="B43" s="20" t="s">
        <v>11</v>
      </c>
      <c r="C43" s="24" t="s">
        <v>52</v>
      </c>
      <c r="D43" s="25" t="s">
        <v>10</v>
      </c>
      <c r="E43" s="23">
        <v>5</v>
      </c>
    </row>
    <row r="44" spans="1:5" s="1" customFormat="1" ht="24.95" customHeight="1">
      <c r="A44" s="19">
        <v>39</v>
      </c>
      <c r="B44" s="20" t="s">
        <v>11</v>
      </c>
      <c r="C44" s="24" t="s">
        <v>181</v>
      </c>
      <c r="D44" s="25" t="s">
        <v>51</v>
      </c>
      <c r="E44" s="23">
        <v>5</v>
      </c>
    </row>
    <row r="45" spans="1:5" s="1" customFormat="1" ht="24.95" customHeight="1">
      <c r="A45" s="19">
        <v>40</v>
      </c>
      <c r="B45" s="20" t="s">
        <v>11</v>
      </c>
      <c r="C45" s="24" t="s">
        <v>53</v>
      </c>
      <c r="D45" s="25" t="s">
        <v>10</v>
      </c>
      <c r="E45" s="23">
        <v>3</v>
      </c>
    </row>
    <row r="46" spans="1:5" s="1" customFormat="1" ht="24.95" customHeight="1">
      <c r="A46" s="19">
        <v>41</v>
      </c>
      <c r="B46" s="20" t="s">
        <v>11</v>
      </c>
      <c r="C46" s="24" t="s">
        <v>54</v>
      </c>
      <c r="D46" s="25" t="s">
        <v>10</v>
      </c>
      <c r="E46" s="23">
        <v>3</v>
      </c>
    </row>
    <row r="47" spans="1:5" s="1" customFormat="1" ht="24.95" customHeight="1">
      <c r="A47" s="19">
        <v>42</v>
      </c>
      <c r="B47" s="20" t="s">
        <v>11</v>
      </c>
      <c r="C47" s="24" t="s">
        <v>55</v>
      </c>
      <c r="D47" s="25" t="s">
        <v>10</v>
      </c>
      <c r="E47" s="23">
        <v>3</v>
      </c>
    </row>
    <row r="48" spans="1:5" ht="24.95" customHeight="1">
      <c r="A48" s="19">
        <v>43</v>
      </c>
      <c r="B48" s="20" t="s">
        <v>11</v>
      </c>
      <c r="C48" s="24" t="s">
        <v>56</v>
      </c>
      <c r="D48" s="25" t="s">
        <v>51</v>
      </c>
      <c r="E48" s="23">
        <v>3</v>
      </c>
    </row>
    <row r="49" spans="1:5" ht="24.95" customHeight="1">
      <c r="A49" s="19">
        <v>44</v>
      </c>
      <c r="B49" s="20" t="s">
        <v>11</v>
      </c>
      <c r="C49" s="24" t="s">
        <v>182</v>
      </c>
      <c r="D49" s="24" t="s">
        <v>183</v>
      </c>
      <c r="E49" s="20">
        <v>3</v>
      </c>
    </row>
    <row r="50" spans="1:5" ht="24.95" customHeight="1">
      <c r="A50" s="19">
        <v>45</v>
      </c>
      <c r="B50" s="20" t="s">
        <v>11</v>
      </c>
      <c r="C50" s="24" t="s">
        <v>184</v>
      </c>
      <c r="D50" s="24" t="s">
        <v>185</v>
      </c>
      <c r="E50" s="20">
        <v>3</v>
      </c>
    </row>
    <row r="51" spans="1:5" ht="24.95" customHeight="1">
      <c r="A51" s="19">
        <v>46</v>
      </c>
      <c r="B51" s="20" t="s">
        <v>11</v>
      </c>
      <c r="C51" s="24" t="s">
        <v>186</v>
      </c>
      <c r="D51" s="24" t="s">
        <v>170</v>
      </c>
      <c r="E51" s="20">
        <v>5</v>
      </c>
    </row>
    <row r="52" spans="1:5" ht="24.95" customHeight="1">
      <c r="A52" s="19">
        <v>47</v>
      </c>
      <c r="B52" s="20" t="s">
        <v>11</v>
      </c>
      <c r="C52" s="24" t="s">
        <v>242</v>
      </c>
      <c r="D52" s="24" t="s">
        <v>170</v>
      </c>
      <c r="E52" s="20">
        <v>5</v>
      </c>
    </row>
    <row r="53" spans="1:5" ht="24.95" customHeight="1">
      <c r="A53" s="19">
        <v>48</v>
      </c>
      <c r="B53" s="20" t="s">
        <v>11</v>
      </c>
      <c r="C53" s="24" t="s">
        <v>187</v>
      </c>
      <c r="D53" s="24" t="s">
        <v>170</v>
      </c>
      <c r="E53" s="20">
        <v>5</v>
      </c>
    </row>
    <row r="54" spans="1:5" ht="24.95" customHeight="1">
      <c r="A54" s="19">
        <v>49</v>
      </c>
      <c r="B54" s="20" t="s">
        <v>11</v>
      </c>
      <c r="C54" s="24" t="s">
        <v>188</v>
      </c>
      <c r="D54" s="24" t="s">
        <v>170</v>
      </c>
      <c r="E54" s="20">
        <v>5</v>
      </c>
    </row>
    <row r="55" spans="1:5" ht="24.95" customHeight="1">
      <c r="A55" s="19">
        <v>50</v>
      </c>
      <c r="B55" s="20" t="s">
        <v>11</v>
      </c>
      <c r="C55" s="24" t="s">
        <v>189</v>
      </c>
      <c r="D55" s="24" t="s">
        <v>170</v>
      </c>
      <c r="E55" s="20">
        <v>10</v>
      </c>
    </row>
    <row r="56" spans="1:5" ht="24.95" customHeight="1">
      <c r="A56" s="19">
        <v>51</v>
      </c>
      <c r="B56" s="20" t="s">
        <v>11</v>
      </c>
      <c r="C56" s="24" t="s">
        <v>214</v>
      </c>
      <c r="D56" s="24" t="s">
        <v>183</v>
      </c>
      <c r="E56" s="20">
        <v>5</v>
      </c>
    </row>
    <row r="57" spans="1:5" s="13" customFormat="1" ht="24.95" customHeight="1">
      <c r="A57" s="38" t="s">
        <v>216</v>
      </c>
      <c r="B57" s="39"/>
      <c r="C57" s="40"/>
      <c r="D57" s="7"/>
      <c r="E57" s="5">
        <f>SUM(E10:E56)</f>
        <v>240</v>
      </c>
    </row>
    <row r="58" spans="1:5" s="1" customFormat="1" ht="24.95" customHeight="1">
      <c r="A58" s="19">
        <v>52</v>
      </c>
      <c r="B58" s="19" t="s">
        <v>57</v>
      </c>
      <c r="C58" s="17" t="s">
        <v>58</v>
      </c>
      <c r="D58" s="14" t="s">
        <v>59</v>
      </c>
      <c r="E58" s="19">
        <v>10</v>
      </c>
    </row>
    <row r="59" spans="1:5" s="1" customFormat="1" ht="24.95" customHeight="1">
      <c r="A59" s="19">
        <v>53</v>
      </c>
      <c r="B59" s="19" t="s">
        <v>57</v>
      </c>
      <c r="C59" s="17" t="s">
        <v>60</v>
      </c>
      <c r="D59" s="14" t="s">
        <v>61</v>
      </c>
      <c r="E59" s="19">
        <v>6</v>
      </c>
    </row>
    <row r="60" spans="1:5" s="1" customFormat="1" ht="24.95" customHeight="1">
      <c r="A60" s="19">
        <v>54</v>
      </c>
      <c r="B60" s="19" t="s">
        <v>57</v>
      </c>
      <c r="C60" s="25" t="s">
        <v>62</v>
      </c>
      <c r="D60" s="14" t="s">
        <v>63</v>
      </c>
      <c r="E60" s="19">
        <v>5</v>
      </c>
    </row>
    <row r="61" spans="1:5" s="1" customFormat="1" ht="24.95" customHeight="1">
      <c r="A61" s="19">
        <v>55</v>
      </c>
      <c r="B61" s="19" t="s">
        <v>57</v>
      </c>
      <c r="C61" s="18" t="s">
        <v>64</v>
      </c>
      <c r="D61" s="18" t="s">
        <v>65</v>
      </c>
      <c r="E61" s="21">
        <v>5</v>
      </c>
    </row>
    <row r="62" spans="1:5" s="1" customFormat="1" ht="24.95" customHeight="1">
      <c r="A62" s="19">
        <v>56</v>
      </c>
      <c r="B62" s="19" t="s">
        <v>57</v>
      </c>
      <c r="C62" s="18" t="s">
        <v>66</v>
      </c>
      <c r="D62" s="18" t="s">
        <v>67</v>
      </c>
      <c r="E62" s="21">
        <v>5</v>
      </c>
    </row>
    <row r="63" spans="1:5" ht="24.95" customHeight="1">
      <c r="A63" s="19">
        <v>57</v>
      </c>
      <c r="B63" s="19" t="s">
        <v>57</v>
      </c>
      <c r="C63" s="14" t="s">
        <v>68</v>
      </c>
      <c r="D63" s="14" t="s">
        <v>69</v>
      </c>
      <c r="E63" s="19">
        <v>3</v>
      </c>
    </row>
    <row r="64" spans="1:5" ht="24.95" customHeight="1">
      <c r="A64" s="19">
        <v>58</v>
      </c>
      <c r="B64" s="19" t="s">
        <v>57</v>
      </c>
      <c r="C64" s="14" t="s">
        <v>219</v>
      </c>
      <c r="D64" s="16" t="s">
        <v>70</v>
      </c>
      <c r="E64" s="22">
        <v>5</v>
      </c>
    </row>
    <row r="65" spans="1:5" ht="24.95" customHeight="1">
      <c r="A65" s="19">
        <v>59</v>
      </c>
      <c r="B65" s="19" t="s">
        <v>57</v>
      </c>
      <c r="C65" s="18" t="s">
        <v>71</v>
      </c>
      <c r="D65" s="14" t="s">
        <v>10</v>
      </c>
      <c r="E65" s="21">
        <v>5</v>
      </c>
    </row>
    <row r="66" spans="1:5" ht="24.95" customHeight="1">
      <c r="A66" s="19">
        <v>60</v>
      </c>
      <c r="B66" s="19" t="s">
        <v>57</v>
      </c>
      <c r="C66" s="18" t="s">
        <v>72</v>
      </c>
      <c r="D66" s="18" t="s">
        <v>73</v>
      </c>
      <c r="E66" s="21">
        <v>5</v>
      </c>
    </row>
    <row r="67" spans="1:5" ht="24.95" customHeight="1">
      <c r="A67" s="19">
        <v>61</v>
      </c>
      <c r="B67" s="19" t="s">
        <v>57</v>
      </c>
      <c r="C67" s="18" t="s">
        <v>232</v>
      </c>
      <c r="D67" s="18" t="s">
        <v>74</v>
      </c>
      <c r="E67" s="21">
        <v>5</v>
      </c>
    </row>
    <row r="68" spans="1:5" ht="24.95" customHeight="1">
      <c r="A68" s="19">
        <v>62</v>
      </c>
      <c r="B68" s="19" t="s">
        <v>57</v>
      </c>
      <c r="C68" s="18" t="s">
        <v>75</v>
      </c>
      <c r="D68" s="18" t="s">
        <v>10</v>
      </c>
      <c r="E68" s="21">
        <v>5</v>
      </c>
    </row>
    <row r="69" spans="1:5" ht="24.95" customHeight="1">
      <c r="A69" s="19">
        <v>63</v>
      </c>
      <c r="B69" s="20" t="s">
        <v>57</v>
      </c>
      <c r="C69" s="24" t="s">
        <v>76</v>
      </c>
      <c r="D69" s="25" t="s">
        <v>77</v>
      </c>
      <c r="E69" s="23">
        <v>5</v>
      </c>
    </row>
    <row r="70" spans="1:5" ht="24.95" customHeight="1">
      <c r="A70" s="19">
        <v>64</v>
      </c>
      <c r="B70" s="20" t="s">
        <v>57</v>
      </c>
      <c r="C70" s="24" t="s">
        <v>78</v>
      </c>
      <c r="D70" s="18" t="s">
        <v>190</v>
      </c>
      <c r="E70" s="23">
        <v>4</v>
      </c>
    </row>
    <row r="71" spans="1:5" ht="24.95" customHeight="1">
      <c r="A71" s="32">
        <v>65</v>
      </c>
      <c r="B71" s="20" t="s">
        <v>57</v>
      </c>
      <c r="C71" s="24" t="s">
        <v>191</v>
      </c>
      <c r="D71" s="24" t="s">
        <v>185</v>
      </c>
      <c r="E71" s="20">
        <v>4</v>
      </c>
    </row>
    <row r="72" spans="1:5" s="13" customFormat="1" ht="24.95" customHeight="1">
      <c r="A72" s="32">
        <v>66</v>
      </c>
      <c r="B72" s="9" t="s">
        <v>57</v>
      </c>
      <c r="C72" s="8" t="s">
        <v>178</v>
      </c>
      <c r="D72" s="29" t="s">
        <v>245</v>
      </c>
      <c r="E72" s="19">
        <v>5</v>
      </c>
    </row>
    <row r="73" spans="1:5" s="13" customFormat="1" ht="24.95" customHeight="1">
      <c r="A73" s="38" t="s">
        <v>216</v>
      </c>
      <c r="B73" s="39"/>
      <c r="C73" s="40"/>
      <c r="D73" s="7"/>
      <c r="E73" s="5">
        <f>SUM(E58:E72)</f>
        <v>77</v>
      </c>
    </row>
    <row r="74" spans="1:5" ht="24.95" customHeight="1">
      <c r="A74" s="19">
        <v>67</v>
      </c>
      <c r="B74" s="19" t="s">
        <v>79</v>
      </c>
      <c r="C74" s="14" t="s">
        <v>80</v>
      </c>
      <c r="D74" s="14" t="s">
        <v>81</v>
      </c>
      <c r="E74" s="19">
        <v>30</v>
      </c>
    </row>
    <row r="75" spans="1:5" ht="24.95" customHeight="1">
      <c r="A75" s="19">
        <v>68</v>
      </c>
      <c r="B75" s="19" t="s">
        <v>79</v>
      </c>
      <c r="C75" s="29" t="s">
        <v>226</v>
      </c>
      <c r="D75" s="14" t="s">
        <v>82</v>
      </c>
      <c r="E75" s="19">
        <v>15</v>
      </c>
    </row>
    <row r="76" spans="1:5" ht="24.95" customHeight="1">
      <c r="A76" s="33">
        <v>69</v>
      </c>
      <c r="B76" s="19" t="s">
        <v>79</v>
      </c>
      <c r="C76" s="25" t="s">
        <v>83</v>
      </c>
      <c r="D76" s="14" t="s">
        <v>84</v>
      </c>
      <c r="E76" s="19">
        <v>5</v>
      </c>
    </row>
    <row r="77" spans="1:5" ht="24.95" customHeight="1">
      <c r="A77" s="33">
        <v>70</v>
      </c>
      <c r="B77" s="19" t="s">
        <v>79</v>
      </c>
      <c r="C77" s="25" t="s">
        <v>85</v>
      </c>
      <c r="D77" s="14" t="s">
        <v>20</v>
      </c>
      <c r="E77" s="19">
        <v>5</v>
      </c>
    </row>
    <row r="78" spans="1:5" ht="24.95" customHeight="1">
      <c r="A78" s="33">
        <v>71</v>
      </c>
      <c r="B78" s="19" t="s">
        <v>79</v>
      </c>
      <c r="C78" s="25" t="s">
        <v>86</v>
      </c>
      <c r="D78" s="14" t="s">
        <v>87</v>
      </c>
      <c r="E78" s="19">
        <v>5</v>
      </c>
    </row>
    <row r="79" spans="1:5" ht="24.95" customHeight="1">
      <c r="A79" s="33">
        <v>72</v>
      </c>
      <c r="B79" s="19" t="s">
        <v>79</v>
      </c>
      <c r="C79" s="25" t="s">
        <v>88</v>
      </c>
      <c r="D79" s="14" t="s">
        <v>89</v>
      </c>
      <c r="E79" s="19">
        <v>10</v>
      </c>
    </row>
    <row r="80" spans="1:5" s="1" customFormat="1" ht="24.95" customHeight="1">
      <c r="A80" s="33">
        <v>73</v>
      </c>
      <c r="B80" s="19" t="s">
        <v>79</v>
      </c>
      <c r="C80" s="25" t="s">
        <v>90</v>
      </c>
      <c r="D80" s="14" t="s">
        <v>91</v>
      </c>
      <c r="E80" s="19">
        <v>8</v>
      </c>
    </row>
    <row r="81" spans="1:5" s="1" customFormat="1" ht="24.95" customHeight="1">
      <c r="A81" s="33">
        <v>74</v>
      </c>
      <c r="B81" s="19" t="s">
        <v>79</v>
      </c>
      <c r="C81" s="25" t="s">
        <v>217</v>
      </c>
      <c r="D81" s="14" t="s">
        <v>218</v>
      </c>
      <c r="E81" s="19">
        <v>8</v>
      </c>
    </row>
    <row r="82" spans="1:5" s="1" customFormat="1" ht="24.95" customHeight="1">
      <c r="A82" s="33">
        <v>75</v>
      </c>
      <c r="B82" s="19" t="s">
        <v>79</v>
      </c>
      <c r="C82" s="25" t="s">
        <v>92</v>
      </c>
      <c r="D82" s="14" t="s">
        <v>93</v>
      </c>
      <c r="E82" s="19">
        <v>8</v>
      </c>
    </row>
    <row r="83" spans="1:5" s="1" customFormat="1" ht="24.95" customHeight="1">
      <c r="A83" s="33">
        <v>76</v>
      </c>
      <c r="B83" s="19" t="s">
        <v>79</v>
      </c>
      <c r="C83" s="25" t="s">
        <v>94</v>
      </c>
      <c r="D83" s="14" t="s">
        <v>95</v>
      </c>
      <c r="E83" s="19">
        <v>10</v>
      </c>
    </row>
    <row r="84" spans="1:5" s="1" customFormat="1" ht="24.95" customHeight="1">
      <c r="A84" s="33">
        <v>77</v>
      </c>
      <c r="B84" s="19" t="s">
        <v>79</v>
      </c>
      <c r="C84" s="25" t="s">
        <v>96</v>
      </c>
      <c r="D84" s="14" t="s">
        <v>10</v>
      </c>
      <c r="E84" s="19">
        <v>6</v>
      </c>
    </row>
    <row r="85" spans="1:5" s="1" customFormat="1" ht="24.95" customHeight="1">
      <c r="A85" s="33">
        <v>78</v>
      </c>
      <c r="B85" s="19" t="s">
        <v>79</v>
      </c>
      <c r="C85" s="25" t="s">
        <v>225</v>
      </c>
      <c r="D85" s="14" t="s">
        <v>10</v>
      </c>
      <c r="E85" s="19">
        <v>8</v>
      </c>
    </row>
    <row r="86" spans="1:5" ht="24.95" customHeight="1">
      <c r="A86" s="33">
        <v>79</v>
      </c>
      <c r="B86" s="19" t="s">
        <v>79</v>
      </c>
      <c r="C86" s="25" t="s">
        <v>97</v>
      </c>
      <c r="D86" s="14" t="s">
        <v>98</v>
      </c>
      <c r="E86" s="19">
        <v>5</v>
      </c>
    </row>
    <row r="87" spans="1:5" ht="24.95" customHeight="1">
      <c r="A87" s="33">
        <v>80</v>
      </c>
      <c r="B87" s="19" t="s">
        <v>79</v>
      </c>
      <c r="C87" s="25" t="s">
        <v>227</v>
      </c>
      <c r="D87" s="14" t="s">
        <v>99</v>
      </c>
      <c r="E87" s="19">
        <v>10</v>
      </c>
    </row>
    <row r="88" spans="1:5" ht="24.95" customHeight="1">
      <c r="A88" s="33">
        <v>81</v>
      </c>
      <c r="B88" s="19" t="s">
        <v>79</v>
      </c>
      <c r="C88" s="25" t="s">
        <v>100</v>
      </c>
      <c r="D88" s="14" t="s">
        <v>10</v>
      </c>
      <c r="E88" s="19">
        <v>8</v>
      </c>
    </row>
    <row r="89" spans="1:5" ht="24.95" customHeight="1">
      <c r="A89" s="33">
        <v>82</v>
      </c>
      <c r="B89" s="19" t="s">
        <v>79</v>
      </c>
      <c r="C89" s="18" t="s">
        <v>101</v>
      </c>
      <c r="D89" s="18" t="s">
        <v>238</v>
      </c>
      <c r="E89" s="21">
        <v>5</v>
      </c>
    </row>
    <row r="90" spans="1:5" ht="24.95" customHeight="1">
      <c r="A90" s="33">
        <v>83</v>
      </c>
      <c r="B90" s="19" t="s">
        <v>79</v>
      </c>
      <c r="C90" s="18" t="s">
        <v>103</v>
      </c>
      <c r="D90" s="18" t="s">
        <v>104</v>
      </c>
      <c r="E90" s="21">
        <v>5</v>
      </c>
    </row>
    <row r="91" spans="1:5" ht="24.95" customHeight="1">
      <c r="A91" s="33">
        <v>84</v>
      </c>
      <c r="B91" s="19" t="s">
        <v>79</v>
      </c>
      <c r="C91" s="18" t="s">
        <v>105</v>
      </c>
      <c r="D91" s="18" t="s">
        <v>10</v>
      </c>
      <c r="E91" s="21">
        <v>10</v>
      </c>
    </row>
    <row r="92" spans="1:5" ht="24.95" customHeight="1">
      <c r="A92" s="33">
        <v>85</v>
      </c>
      <c r="B92" s="19" t="s">
        <v>79</v>
      </c>
      <c r="C92" s="18" t="s">
        <v>106</v>
      </c>
      <c r="D92" s="18" t="s">
        <v>10</v>
      </c>
      <c r="E92" s="21">
        <v>10</v>
      </c>
    </row>
    <row r="93" spans="1:5" ht="24.95" customHeight="1">
      <c r="A93" s="33">
        <v>86</v>
      </c>
      <c r="B93" s="19" t="s">
        <v>79</v>
      </c>
      <c r="C93" s="18" t="s">
        <v>107</v>
      </c>
      <c r="D93" s="18" t="s">
        <v>10</v>
      </c>
      <c r="E93" s="21">
        <v>5</v>
      </c>
    </row>
    <row r="94" spans="1:5" ht="24.95" customHeight="1">
      <c r="A94" s="33">
        <v>87</v>
      </c>
      <c r="B94" s="19" t="s">
        <v>79</v>
      </c>
      <c r="C94" s="18" t="s">
        <v>108</v>
      </c>
      <c r="D94" s="18" t="s">
        <v>109</v>
      </c>
      <c r="E94" s="21">
        <v>5</v>
      </c>
    </row>
    <row r="95" spans="1:5" s="1" customFormat="1" ht="24.95" customHeight="1">
      <c r="A95" s="33">
        <v>88</v>
      </c>
      <c r="B95" s="19" t="s">
        <v>79</v>
      </c>
      <c r="C95" s="18" t="s">
        <v>110</v>
      </c>
      <c r="D95" s="18" t="s">
        <v>10</v>
      </c>
      <c r="E95" s="21">
        <v>5</v>
      </c>
    </row>
    <row r="96" spans="1:5" s="1" customFormat="1" ht="24.95" customHeight="1">
      <c r="A96" s="33">
        <v>89</v>
      </c>
      <c r="B96" s="15" t="s">
        <v>79</v>
      </c>
      <c r="C96" s="25" t="s">
        <v>111</v>
      </c>
      <c r="D96" s="25" t="s">
        <v>67</v>
      </c>
      <c r="E96" s="23">
        <v>5</v>
      </c>
    </row>
    <row r="97" spans="1:5" s="1" customFormat="1" ht="24.95" customHeight="1">
      <c r="A97" s="33">
        <v>90</v>
      </c>
      <c r="B97" s="19" t="s">
        <v>79</v>
      </c>
      <c r="C97" s="25" t="s">
        <v>112</v>
      </c>
      <c r="D97" s="14" t="s">
        <v>20</v>
      </c>
      <c r="E97" s="19">
        <v>8</v>
      </c>
    </row>
    <row r="98" spans="1:5" ht="24.95" customHeight="1">
      <c r="A98" s="33">
        <v>91</v>
      </c>
      <c r="B98" s="19" t="s">
        <v>79</v>
      </c>
      <c r="C98" s="25" t="s">
        <v>192</v>
      </c>
      <c r="D98" s="14" t="s">
        <v>113</v>
      </c>
      <c r="E98" s="19">
        <v>8</v>
      </c>
    </row>
    <row r="99" spans="1:5" ht="24.95" customHeight="1">
      <c r="A99" s="33">
        <v>92</v>
      </c>
      <c r="B99" s="19" t="s">
        <v>79</v>
      </c>
      <c r="C99" s="25" t="s">
        <v>193</v>
      </c>
      <c r="D99" s="14" t="s">
        <v>170</v>
      </c>
      <c r="E99" s="19">
        <v>5</v>
      </c>
    </row>
    <row r="100" spans="1:5" ht="24.95" customHeight="1">
      <c r="A100" s="33">
        <v>93</v>
      </c>
      <c r="B100" s="19" t="s">
        <v>79</v>
      </c>
      <c r="C100" s="25" t="s">
        <v>194</v>
      </c>
      <c r="D100" s="14" t="s">
        <v>170</v>
      </c>
      <c r="E100" s="19">
        <v>4</v>
      </c>
    </row>
    <row r="101" spans="1:5" ht="24.95" customHeight="1">
      <c r="A101" s="33">
        <v>94</v>
      </c>
      <c r="B101" s="19" t="s">
        <v>79</v>
      </c>
      <c r="C101" s="25" t="s">
        <v>195</v>
      </c>
      <c r="D101" s="14" t="s">
        <v>170</v>
      </c>
      <c r="E101" s="19">
        <v>4</v>
      </c>
    </row>
    <row r="102" spans="1:5" ht="24.95" customHeight="1">
      <c r="A102" s="33">
        <v>95</v>
      </c>
      <c r="B102" s="20" t="s">
        <v>79</v>
      </c>
      <c r="C102" s="24" t="s">
        <v>224</v>
      </c>
      <c r="D102" s="24" t="s">
        <v>196</v>
      </c>
      <c r="E102" s="20">
        <v>4</v>
      </c>
    </row>
    <row r="103" spans="1:5" ht="24.95" customHeight="1">
      <c r="A103" s="33">
        <v>96</v>
      </c>
      <c r="B103" s="20" t="s">
        <v>79</v>
      </c>
      <c r="C103" s="24" t="s">
        <v>197</v>
      </c>
      <c r="D103" s="24" t="s">
        <v>93</v>
      </c>
      <c r="E103" s="20">
        <v>3</v>
      </c>
    </row>
    <row r="104" spans="1:5" s="1" customFormat="1" ht="24.95" customHeight="1">
      <c r="A104" s="33">
        <v>97</v>
      </c>
      <c r="B104" s="20" t="s">
        <v>79</v>
      </c>
      <c r="C104" s="24" t="s">
        <v>198</v>
      </c>
      <c r="D104" s="24" t="s">
        <v>20</v>
      </c>
      <c r="E104" s="20">
        <v>4</v>
      </c>
    </row>
    <row r="105" spans="1:5" s="1" customFormat="1" ht="24.95" customHeight="1">
      <c r="A105" s="33">
        <v>98</v>
      </c>
      <c r="B105" s="20" t="s">
        <v>79</v>
      </c>
      <c r="C105" s="24" t="s">
        <v>199</v>
      </c>
      <c r="D105" s="24" t="s">
        <v>26</v>
      </c>
      <c r="E105" s="20">
        <v>4</v>
      </c>
    </row>
    <row r="106" spans="1:5" s="1" customFormat="1" ht="24.95" customHeight="1">
      <c r="A106" s="33">
        <v>99</v>
      </c>
      <c r="B106" s="20" t="s">
        <v>79</v>
      </c>
      <c r="C106" s="24" t="s">
        <v>200</v>
      </c>
      <c r="D106" s="24" t="s">
        <v>201</v>
      </c>
      <c r="E106" s="20">
        <v>4</v>
      </c>
    </row>
    <row r="107" spans="1:5" s="13" customFormat="1" ht="24.95" customHeight="1">
      <c r="A107" s="38" t="s">
        <v>216</v>
      </c>
      <c r="B107" s="39"/>
      <c r="C107" s="40"/>
      <c r="D107" s="7"/>
      <c r="E107" s="5">
        <f>SUM(E74:E106)</f>
        <v>239</v>
      </c>
    </row>
    <row r="108" spans="1:5" ht="24.95" customHeight="1">
      <c r="A108" s="19">
        <v>100</v>
      </c>
      <c r="B108" s="20" t="s">
        <v>114</v>
      </c>
      <c r="C108" s="24" t="s">
        <v>202</v>
      </c>
      <c r="D108" s="24" t="s">
        <v>203</v>
      </c>
      <c r="E108" s="20">
        <v>3</v>
      </c>
    </row>
    <row r="109" spans="1:5" ht="24.95" customHeight="1">
      <c r="A109" s="19">
        <v>101</v>
      </c>
      <c r="B109" s="20" t="s">
        <v>114</v>
      </c>
      <c r="C109" s="24" t="s">
        <v>204</v>
      </c>
      <c r="D109" s="24" t="s">
        <v>113</v>
      </c>
      <c r="E109" s="20">
        <v>9</v>
      </c>
    </row>
    <row r="110" spans="1:5" ht="24.95" customHeight="1">
      <c r="A110" s="33">
        <v>102</v>
      </c>
      <c r="B110" s="19" t="s">
        <v>114</v>
      </c>
      <c r="C110" s="14" t="s">
        <v>115</v>
      </c>
      <c r="D110" s="14" t="s">
        <v>116</v>
      </c>
      <c r="E110" s="19">
        <v>10</v>
      </c>
    </row>
    <row r="111" spans="1:5" ht="24.95" customHeight="1">
      <c r="A111" s="33">
        <v>103</v>
      </c>
      <c r="B111" s="19" t="s">
        <v>114</v>
      </c>
      <c r="C111" s="14" t="s">
        <v>117</v>
      </c>
      <c r="D111" s="14" t="s">
        <v>118</v>
      </c>
      <c r="E111" s="19">
        <v>10</v>
      </c>
    </row>
    <row r="112" spans="1:5" ht="24.95" customHeight="1">
      <c r="A112" s="33">
        <v>104</v>
      </c>
      <c r="B112" s="19" t="s">
        <v>114</v>
      </c>
      <c r="C112" s="25" t="s">
        <v>119</v>
      </c>
      <c r="D112" s="14" t="s">
        <v>120</v>
      </c>
      <c r="E112" s="19">
        <v>5</v>
      </c>
    </row>
    <row r="113" spans="1:5" ht="24.95" customHeight="1">
      <c r="A113" s="33">
        <v>105</v>
      </c>
      <c r="B113" s="19" t="s">
        <v>114</v>
      </c>
      <c r="C113" s="25" t="s">
        <v>121</v>
      </c>
      <c r="D113" s="14" t="s">
        <v>93</v>
      </c>
      <c r="E113" s="19">
        <v>5</v>
      </c>
    </row>
    <row r="114" spans="1:5" ht="24.95" customHeight="1">
      <c r="A114" s="33">
        <v>106</v>
      </c>
      <c r="B114" s="19" t="s">
        <v>114</v>
      </c>
      <c r="C114" s="14" t="s">
        <v>122</v>
      </c>
      <c r="D114" s="14" t="s">
        <v>10</v>
      </c>
      <c r="E114" s="19">
        <v>3</v>
      </c>
    </row>
    <row r="115" spans="1:5" ht="24.95" customHeight="1">
      <c r="A115" s="33">
        <v>107</v>
      </c>
      <c r="B115" s="19" t="s">
        <v>114</v>
      </c>
      <c r="C115" s="14" t="s">
        <v>123</v>
      </c>
      <c r="D115" s="16" t="s">
        <v>124</v>
      </c>
      <c r="E115" s="22">
        <v>5</v>
      </c>
    </row>
    <row r="116" spans="1:5" ht="24.95" customHeight="1">
      <c r="A116" s="33">
        <v>108</v>
      </c>
      <c r="B116" s="19" t="s">
        <v>114</v>
      </c>
      <c r="C116" s="18" t="s">
        <v>125</v>
      </c>
      <c r="D116" s="14" t="s">
        <v>10</v>
      </c>
      <c r="E116" s="21">
        <v>5</v>
      </c>
    </row>
    <row r="117" spans="1:5" ht="24.95" customHeight="1">
      <c r="A117" s="33">
        <v>109</v>
      </c>
      <c r="B117" s="19" t="s">
        <v>114</v>
      </c>
      <c r="C117" s="14" t="s">
        <v>122</v>
      </c>
      <c r="D117" s="14" t="s">
        <v>5</v>
      </c>
      <c r="E117" s="19">
        <v>4</v>
      </c>
    </row>
    <row r="118" spans="1:5" s="1" customFormat="1" ht="24.95" customHeight="1">
      <c r="A118" s="33">
        <v>110</v>
      </c>
      <c r="B118" s="19" t="s">
        <v>114</v>
      </c>
      <c r="C118" s="14" t="s">
        <v>126</v>
      </c>
      <c r="D118" s="14" t="s">
        <v>10</v>
      </c>
      <c r="E118" s="19">
        <v>5</v>
      </c>
    </row>
    <row r="119" spans="1:5" s="1" customFormat="1" ht="24.95" customHeight="1">
      <c r="A119" s="33">
        <v>111</v>
      </c>
      <c r="B119" s="19" t="s">
        <v>114</v>
      </c>
      <c r="C119" s="14" t="s">
        <v>127</v>
      </c>
      <c r="D119" s="14" t="s">
        <v>10</v>
      </c>
      <c r="E119" s="19">
        <v>5</v>
      </c>
    </row>
    <row r="120" spans="1:5" s="1" customFormat="1" ht="24.95" customHeight="1">
      <c r="A120" s="33">
        <v>112</v>
      </c>
      <c r="B120" s="19" t="s">
        <v>114</v>
      </c>
      <c r="C120" s="14" t="s">
        <v>128</v>
      </c>
      <c r="D120" s="14" t="s">
        <v>10</v>
      </c>
      <c r="E120" s="19">
        <v>10</v>
      </c>
    </row>
    <row r="121" spans="1:5" ht="24.95" customHeight="1">
      <c r="A121" s="33">
        <v>113</v>
      </c>
      <c r="B121" s="19" t="s">
        <v>114</v>
      </c>
      <c r="C121" s="25" t="s">
        <v>128</v>
      </c>
      <c r="D121" s="14" t="s">
        <v>77</v>
      </c>
      <c r="E121" s="19">
        <v>5</v>
      </c>
    </row>
    <row r="122" spans="1:5" s="13" customFormat="1" ht="24.95" customHeight="1">
      <c r="A122" s="38" t="s">
        <v>216</v>
      </c>
      <c r="B122" s="39"/>
      <c r="C122" s="40"/>
      <c r="D122" s="3"/>
      <c r="E122" s="2">
        <f>SUM(E108:E121)</f>
        <v>84</v>
      </c>
    </row>
    <row r="123" spans="1:5" ht="24.95" customHeight="1">
      <c r="A123" s="19">
        <v>114</v>
      </c>
      <c r="B123" s="19" t="s">
        <v>129</v>
      </c>
      <c r="C123" s="25" t="s">
        <v>130</v>
      </c>
      <c r="D123" s="14" t="s">
        <v>131</v>
      </c>
      <c r="E123" s="19">
        <v>5</v>
      </c>
    </row>
    <row r="124" spans="1:5" ht="24.95" customHeight="1">
      <c r="A124" s="19">
        <v>115</v>
      </c>
      <c r="B124" s="19" t="s">
        <v>129</v>
      </c>
      <c r="C124" s="16" t="s">
        <v>132</v>
      </c>
      <c r="D124" s="16" t="s">
        <v>10</v>
      </c>
      <c r="E124" s="22">
        <v>10</v>
      </c>
    </row>
    <row r="125" spans="1:5" ht="24.95" customHeight="1">
      <c r="A125" s="33">
        <v>116</v>
      </c>
      <c r="B125" s="19" t="s">
        <v>129</v>
      </c>
      <c r="C125" s="14" t="s">
        <v>133</v>
      </c>
      <c r="D125" s="14" t="s">
        <v>10</v>
      </c>
      <c r="E125" s="19">
        <v>5</v>
      </c>
    </row>
    <row r="126" spans="1:5" s="1" customFormat="1" ht="24.95" customHeight="1">
      <c r="A126" s="33">
        <v>117</v>
      </c>
      <c r="B126" s="19" t="s">
        <v>129</v>
      </c>
      <c r="C126" s="14" t="s">
        <v>134</v>
      </c>
      <c r="D126" s="14" t="s">
        <v>5</v>
      </c>
      <c r="E126" s="19">
        <v>4</v>
      </c>
    </row>
    <row r="127" spans="1:5" s="1" customFormat="1" ht="24.95" customHeight="1">
      <c r="A127" s="33">
        <v>118</v>
      </c>
      <c r="B127" s="19" t="s">
        <v>129</v>
      </c>
      <c r="C127" s="14" t="s">
        <v>135</v>
      </c>
      <c r="D127" s="14" t="s">
        <v>10</v>
      </c>
      <c r="E127" s="19">
        <v>50</v>
      </c>
    </row>
    <row r="128" spans="1:5" s="1" customFormat="1" ht="24.95" customHeight="1">
      <c r="A128" s="33">
        <v>119</v>
      </c>
      <c r="B128" s="19" t="s">
        <v>129</v>
      </c>
      <c r="C128" s="18" t="s">
        <v>136</v>
      </c>
      <c r="D128" s="18" t="s">
        <v>137</v>
      </c>
      <c r="E128" s="21">
        <v>5</v>
      </c>
    </row>
    <row r="129" spans="1:5" s="1" customFormat="1" ht="24.95" customHeight="1">
      <c r="A129" s="33">
        <v>120</v>
      </c>
      <c r="B129" s="19" t="s">
        <v>129</v>
      </c>
      <c r="C129" s="18" t="s">
        <v>138</v>
      </c>
      <c r="D129" s="18" t="s">
        <v>10</v>
      </c>
      <c r="E129" s="21">
        <v>5</v>
      </c>
    </row>
    <row r="130" spans="1:5" ht="24.95" customHeight="1">
      <c r="A130" s="33">
        <v>121</v>
      </c>
      <c r="B130" s="19" t="s">
        <v>129</v>
      </c>
      <c r="C130" s="18" t="s">
        <v>139</v>
      </c>
      <c r="D130" s="18" t="s">
        <v>243</v>
      </c>
      <c r="E130" s="21">
        <v>5</v>
      </c>
    </row>
    <row r="131" spans="1:5" ht="24.95" customHeight="1">
      <c r="A131" s="33">
        <v>122</v>
      </c>
      <c r="B131" s="20" t="s">
        <v>129</v>
      </c>
      <c r="C131" s="24" t="s">
        <v>140</v>
      </c>
      <c r="D131" s="25" t="s">
        <v>10</v>
      </c>
      <c r="E131" s="23">
        <v>3.5</v>
      </c>
    </row>
    <row r="132" spans="1:5" ht="24.95" customHeight="1">
      <c r="A132" s="33">
        <v>123</v>
      </c>
      <c r="B132" s="20" t="s">
        <v>129</v>
      </c>
      <c r="C132" s="24" t="s">
        <v>205</v>
      </c>
      <c r="D132" s="25" t="s">
        <v>206</v>
      </c>
      <c r="E132" s="23">
        <v>5</v>
      </c>
    </row>
    <row r="133" spans="1:5" ht="24.95" customHeight="1">
      <c r="A133" s="33">
        <v>124</v>
      </c>
      <c r="B133" s="20" t="s">
        <v>129</v>
      </c>
      <c r="C133" s="24" t="s">
        <v>207</v>
      </c>
      <c r="D133" s="25" t="s">
        <v>148</v>
      </c>
      <c r="E133" s="23">
        <v>5</v>
      </c>
    </row>
    <row r="134" spans="1:5" ht="24.95" customHeight="1">
      <c r="A134" s="33">
        <v>125</v>
      </c>
      <c r="B134" s="20" t="s">
        <v>129</v>
      </c>
      <c r="C134" s="24" t="s">
        <v>233</v>
      </c>
      <c r="D134" s="25" t="s">
        <v>148</v>
      </c>
      <c r="E134" s="23">
        <v>5</v>
      </c>
    </row>
    <row r="135" spans="1:5" ht="24.95" customHeight="1">
      <c r="A135" s="33">
        <v>126</v>
      </c>
      <c r="B135" s="19" t="s">
        <v>129</v>
      </c>
      <c r="C135" s="18" t="s">
        <v>208</v>
      </c>
      <c r="D135" s="25" t="s">
        <v>148</v>
      </c>
      <c r="E135" s="21">
        <v>10</v>
      </c>
    </row>
    <row r="136" spans="1:5" s="13" customFormat="1" ht="24.95" customHeight="1">
      <c r="A136" s="33">
        <v>127</v>
      </c>
      <c r="B136" s="28" t="s">
        <v>129</v>
      </c>
      <c r="C136" s="30" t="s">
        <v>222</v>
      </c>
      <c r="D136" s="29" t="s">
        <v>223</v>
      </c>
      <c r="E136" s="21">
        <v>5</v>
      </c>
    </row>
    <row r="137" spans="1:5" s="13" customFormat="1" ht="24.95" customHeight="1">
      <c r="A137" s="38" t="s">
        <v>216</v>
      </c>
      <c r="B137" s="39"/>
      <c r="C137" s="40"/>
      <c r="D137" s="3"/>
      <c r="E137" s="6">
        <f>SUM(E123:E136)</f>
        <v>122.5</v>
      </c>
    </row>
    <row r="138" spans="1:5" ht="24.95" customHeight="1">
      <c r="A138" s="19">
        <v>128</v>
      </c>
      <c r="B138" s="19" t="s">
        <v>6</v>
      </c>
      <c r="C138" s="16" t="s">
        <v>141</v>
      </c>
      <c r="D138" s="14" t="s">
        <v>142</v>
      </c>
      <c r="E138" s="19">
        <v>6</v>
      </c>
    </row>
    <row r="139" spans="1:5" ht="24.95" customHeight="1">
      <c r="A139" s="19">
        <v>129</v>
      </c>
      <c r="B139" s="19" t="s">
        <v>6</v>
      </c>
      <c r="C139" s="14" t="s">
        <v>143</v>
      </c>
      <c r="D139" s="14" t="s">
        <v>144</v>
      </c>
      <c r="E139" s="19">
        <v>5</v>
      </c>
    </row>
    <row r="140" spans="1:5" ht="24.95" customHeight="1">
      <c r="A140" s="33">
        <v>130</v>
      </c>
      <c r="B140" s="19" t="s">
        <v>6</v>
      </c>
      <c r="C140" s="14" t="s">
        <v>145</v>
      </c>
      <c r="D140" s="14" t="s">
        <v>26</v>
      </c>
      <c r="E140" s="19">
        <v>5</v>
      </c>
    </row>
    <row r="141" spans="1:5" ht="24.95" customHeight="1">
      <c r="A141" s="33">
        <v>131</v>
      </c>
      <c r="B141" s="19" t="s">
        <v>6</v>
      </c>
      <c r="C141" s="25" t="s">
        <v>146</v>
      </c>
      <c r="D141" s="25" t="s">
        <v>98</v>
      </c>
      <c r="E141" s="19">
        <v>8</v>
      </c>
    </row>
    <row r="142" spans="1:5" ht="24.95" customHeight="1">
      <c r="A142" s="33">
        <v>132</v>
      </c>
      <c r="B142" s="19" t="s">
        <v>6</v>
      </c>
      <c r="C142" s="25" t="s">
        <v>147</v>
      </c>
      <c r="D142" s="14" t="s">
        <v>148</v>
      </c>
      <c r="E142" s="19">
        <v>8</v>
      </c>
    </row>
    <row r="143" spans="1:5" ht="24.95" customHeight="1">
      <c r="A143" s="33">
        <v>133</v>
      </c>
      <c r="B143" s="19" t="s">
        <v>6</v>
      </c>
      <c r="C143" s="25" t="s">
        <v>149</v>
      </c>
      <c r="D143" s="14" t="s">
        <v>5</v>
      </c>
      <c r="E143" s="19">
        <v>5</v>
      </c>
    </row>
    <row r="144" spans="1:5" ht="24.95" customHeight="1">
      <c r="A144" s="33">
        <v>134</v>
      </c>
      <c r="B144" s="19" t="s">
        <v>6</v>
      </c>
      <c r="C144" s="25" t="s">
        <v>150</v>
      </c>
      <c r="D144" s="14" t="s">
        <v>10</v>
      </c>
      <c r="E144" s="19">
        <v>6</v>
      </c>
    </row>
    <row r="145" spans="1:5" ht="24.95" customHeight="1">
      <c r="A145" s="33">
        <v>135</v>
      </c>
      <c r="B145" s="19" t="s">
        <v>6</v>
      </c>
      <c r="C145" s="16" t="s">
        <v>151</v>
      </c>
      <c r="D145" s="16" t="s">
        <v>152</v>
      </c>
      <c r="E145" s="22">
        <v>15</v>
      </c>
    </row>
    <row r="146" spans="1:5" ht="24.95" customHeight="1">
      <c r="A146" s="33">
        <v>136</v>
      </c>
      <c r="B146" s="19" t="s">
        <v>6</v>
      </c>
      <c r="C146" s="14" t="s">
        <v>153</v>
      </c>
      <c r="D146" s="14" t="s">
        <v>5</v>
      </c>
      <c r="E146" s="19">
        <v>4</v>
      </c>
    </row>
    <row r="147" spans="1:5" ht="24.95" customHeight="1">
      <c r="A147" s="33">
        <v>137</v>
      </c>
      <c r="B147" s="19" t="s">
        <v>6</v>
      </c>
      <c r="C147" s="14" t="s">
        <v>154</v>
      </c>
      <c r="D147" s="14" t="s">
        <v>221</v>
      </c>
      <c r="E147" s="19">
        <v>50</v>
      </c>
    </row>
    <row r="148" spans="1:5" ht="24.95" customHeight="1">
      <c r="A148" s="33">
        <v>138</v>
      </c>
      <c r="B148" s="19" t="s">
        <v>6</v>
      </c>
      <c r="C148" s="18" t="s">
        <v>155</v>
      </c>
      <c r="D148" s="18" t="s">
        <v>156</v>
      </c>
      <c r="E148" s="21">
        <v>5</v>
      </c>
    </row>
    <row r="149" spans="1:5" ht="24.95" customHeight="1">
      <c r="A149" s="33">
        <v>139</v>
      </c>
      <c r="B149" s="20" t="s">
        <v>6</v>
      </c>
      <c r="C149" s="24" t="s">
        <v>157</v>
      </c>
      <c r="D149" s="25" t="s">
        <v>10</v>
      </c>
      <c r="E149" s="23">
        <v>5</v>
      </c>
    </row>
    <row r="150" spans="1:5" ht="24.95" customHeight="1">
      <c r="A150" s="33">
        <v>140</v>
      </c>
      <c r="B150" s="20" t="s">
        <v>6</v>
      </c>
      <c r="C150" s="24" t="s">
        <v>158</v>
      </c>
      <c r="D150" s="25" t="s">
        <v>95</v>
      </c>
      <c r="E150" s="23">
        <v>3</v>
      </c>
    </row>
    <row r="151" spans="1:5" ht="24.95" customHeight="1">
      <c r="A151" s="33">
        <v>141</v>
      </c>
      <c r="B151" s="20" t="s">
        <v>6</v>
      </c>
      <c r="C151" s="24" t="s">
        <v>7</v>
      </c>
      <c r="D151" s="25" t="s">
        <v>8</v>
      </c>
      <c r="E151" s="23">
        <v>3</v>
      </c>
    </row>
    <row r="152" spans="1:5" ht="24.95" customHeight="1">
      <c r="A152" s="33">
        <v>142</v>
      </c>
      <c r="B152" s="20" t="s">
        <v>6</v>
      </c>
      <c r="C152" s="24" t="s">
        <v>209</v>
      </c>
      <c r="D152" s="24" t="s">
        <v>210</v>
      </c>
      <c r="E152" s="20">
        <v>3</v>
      </c>
    </row>
    <row r="153" spans="1:5" ht="24.95" customHeight="1">
      <c r="A153" s="33">
        <v>143</v>
      </c>
      <c r="B153" s="20" t="s">
        <v>6</v>
      </c>
      <c r="C153" s="24" t="s">
        <v>211</v>
      </c>
      <c r="D153" s="24" t="s">
        <v>113</v>
      </c>
      <c r="E153" s="20">
        <v>4</v>
      </c>
    </row>
    <row r="154" spans="1:5" s="13" customFormat="1" ht="24.95" customHeight="1">
      <c r="A154" s="38" t="s">
        <v>216</v>
      </c>
      <c r="B154" s="39"/>
      <c r="C154" s="40"/>
      <c r="D154" s="7"/>
      <c r="E154" s="5">
        <f>SUM(E138:E153)</f>
        <v>135</v>
      </c>
    </row>
    <row r="155" spans="1:5" ht="24.95" customHeight="1">
      <c r="A155" s="19">
        <v>144</v>
      </c>
      <c r="B155" s="19" t="s">
        <v>159</v>
      </c>
      <c r="C155" s="25" t="s">
        <v>160</v>
      </c>
      <c r="D155" s="14" t="s">
        <v>161</v>
      </c>
      <c r="E155" s="19">
        <v>8</v>
      </c>
    </row>
    <row r="156" spans="1:5" ht="24.95" customHeight="1">
      <c r="A156" s="19">
        <v>145</v>
      </c>
      <c r="B156" s="19" t="s">
        <v>159</v>
      </c>
      <c r="C156" s="18" t="s">
        <v>162</v>
      </c>
      <c r="D156" s="18" t="s">
        <v>163</v>
      </c>
      <c r="E156" s="21">
        <v>5</v>
      </c>
    </row>
    <row r="157" spans="1:5" ht="24.95" customHeight="1">
      <c r="A157" s="33">
        <v>146</v>
      </c>
      <c r="B157" s="19" t="s">
        <v>159</v>
      </c>
      <c r="C157" s="14" t="s">
        <v>164</v>
      </c>
      <c r="D157" s="14" t="s">
        <v>10</v>
      </c>
      <c r="E157" s="19">
        <v>5</v>
      </c>
    </row>
    <row r="158" spans="1:5" ht="24.95" customHeight="1">
      <c r="A158" s="33">
        <v>147</v>
      </c>
      <c r="B158" s="19" t="s">
        <v>159</v>
      </c>
      <c r="C158" s="18" t="s">
        <v>165</v>
      </c>
      <c r="D158" s="14" t="s">
        <v>10</v>
      </c>
      <c r="E158" s="21">
        <v>5</v>
      </c>
    </row>
    <row r="159" spans="1:5" ht="24.95" customHeight="1">
      <c r="A159" s="33">
        <v>148</v>
      </c>
      <c r="B159" s="19" t="s">
        <v>159</v>
      </c>
      <c r="C159" s="18" t="s">
        <v>166</v>
      </c>
      <c r="D159" s="18" t="s">
        <v>10</v>
      </c>
      <c r="E159" s="21">
        <v>3</v>
      </c>
    </row>
    <row r="160" spans="1:5" ht="24.95" customHeight="1">
      <c r="A160" s="33">
        <v>149</v>
      </c>
      <c r="B160" s="19" t="s">
        <v>159</v>
      </c>
      <c r="C160" s="18" t="s">
        <v>167</v>
      </c>
      <c r="D160" s="18" t="s">
        <v>10</v>
      </c>
      <c r="E160" s="21">
        <v>4</v>
      </c>
    </row>
    <row r="161" spans="1:5" ht="24.95" customHeight="1">
      <c r="A161" s="33">
        <v>150</v>
      </c>
      <c r="B161" s="19" t="s">
        <v>159</v>
      </c>
      <c r="C161" s="24" t="s">
        <v>168</v>
      </c>
      <c r="D161" s="18" t="s">
        <v>10</v>
      </c>
      <c r="E161" s="20">
        <v>4</v>
      </c>
    </row>
    <row r="162" spans="1:5" ht="24.95" customHeight="1">
      <c r="A162" s="33">
        <v>151</v>
      </c>
      <c r="B162" s="20" t="s">
        <v>159</v>
      </c>
      <c r="C162" s="24" t="s">
        <v>169</v>
      </c>
      <c r="D162" s="25" t="s">
        <v>170</v>
      </c>
      <c r="E162" s="23">
        <v>3</v>
      </c>
    </row>
    <row r="163" spans="1:5" ht="24.95" customHeight="1">
      <c r="A163" s="33">
        <v>152</v>
      </c>
      <c r="B163" s="19" t="s">
        <v>159</v>
      </c>
      <c r="C163" s="25" t="s">
        <v>171</v>
      </c>
      <c r="D163" s="14" t="s">
        <v>20</v>
      </c>
      <c r="E163" s="19">
        <v>6</v>
      </c>
    </row>
    <row r="164" spans="1:5" ht="24.95" customHeight="1">
      <c r="A164" s="33">
        <v>153</v>
      </c>
      <c r="B164" s="19" t="s">
        <v>159</v>
      </c>
      <c r="C164" s="25" t="s">
        <v>231</v>
      </c>
      <c r="D164" s="14" t="s">
        <v>51</v>
      </c>
      <c r="E164" s="19">
        <v>8</v>
      </c>
    </row>
    <row r="165" spans="1:5" ht="24.95" customHeight="1">
      <c r="A165" s="33">
        <v>154</v>
      </c>
      <c r="B165" s="20" t="s">
        <v>159</v>
      </c>
      <c r="C165" s="24" t="s">
        <v>212</v>
      </c>
      <c r="D165" s="24" t="s">
        <v>213</v>
      </c>
      <c r="E165" s="20">
        <v>3</v>
      </c>
    </row>
    <row r="166" spans="1:5" s="13" customFormat="1" ht="24.95" customHeight="1">
      <c r="A166" s="38" t="s">
        <v>216</v>
      </c>
      <c r="B166" s="39"/>
      <c r="C166" s="40"/>
      <c r="D166" s="7"/>
      <c r="E166" s="5">
        <f>SUM(E155:E165)</f>
        <v>54</v>
      </c>
    </row>
    <row r="167" spans="1:5" ht="24.95" customHeight="1">
      <c r="A167" s="19">
        <v>155</v>
      </c>
      <c r="B167" s="19" t="s">
        <v>172</v>
      </c>
      <c r="C167" s="14" t="s">
        <v>173</v>
      </c>
      <c r="D167" s="14" t="s">
        <v>174</v>
      </c>
      <c r="E167" s="19">
        <v>5</v>
      </c>
    </row>
    <row r="168" spans="1:5" ht="24.95" customHeight="1">
      <c r="A168" s="19">
        <v>156</v>
      </c>
      <c r="B168" s="19" t="s">
        <v>175</v>
      </c>
      <c r="C168" s="25" t="s">
        <v>176</v>
      </c>
      <c r="D168" s="14" t="s">
        <v>177</v>
      </c>
      <c r="E168" s="19">
        <v>5</v>
      </c>
    </row>
    <row r="169" spans="1:5" s="13" customFormat="1" ht="24.95" customHeight="1">
      <c r="A169" s="33">
        <v>157</v>
      </c>
      <c r="B169" s="31" t="s">
        <v>228</v>
      </c>
      <c r="C169" s="25" t="s">
        <v>229</v>
      </c>
      <c r="D169" s="29" t="s">
        <v>230</v>
      </c>
      <c r="E169" s="31">
        <v>3</v>
      </c>
    </row>
    <row r="170" spans="1:5" ht="24.95" customHeight="1">
      <c r="A170" s="35" t="s">
        <v>215</v>
      </c>
      <c r="B170" s="35"/>
      <c r="C170" s="35"/>
      <c r="D170" s="12"/>
      <c r="E170" s="5">
        <f>E9+E57+E73+E107+E122+E137+E154+E166+E167+E168+E169</f>
        <v>981.5</v>
      </c>
    </row>
  </sheetData>
  <mergeCells count="14">
    <mergeCell ref="A2:E2"/>
    <mergeCell ref="A170:C170"/>
    <mergeCell ref="A3:A4"/>
    <mergeCell ref="B3:C3"/>
    <mergeCell ref="D3:D4"/>
    <mergeCell ref="E3:E4"/>
    <mergeCell ref="A122:C122"/>
    <mergeCell ref="A137:C137"/>
    <mergeCell ref="A154:C154"/>
    <mergeCell ref="A166:C166"/>
    <mergeCell ref="A9:C9"/>
    <mergeCell ref="A57:C57"/>
    <mergeCell ref="A73:C73"/>
    <mergeCell ref="A107:C107"/>
  </mergeCells>
  <phoneticPr fontId="9" type="noConversion"/>
  <pageMargins left="0.88" right="0.7" top="0.77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基础设施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2017-12-28T08:42:28Z</cp:lastPrinted>
  <dcterms:created xsi:type="dcterms:W3CDTF">2017-09-28T09:22:42Z</dcterms:created>
  <dcterms:modified xsi:type="dcterms:W3CDTF">2017-12-29T01:27:53Z</dcterms:modified>
</cp:coreProperties>
</file>