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19320" windowHeight="10695" tabRatio="789" activeTab="2"/>
  </bookViews>
  <sheets>
    <sheet name="收支总表" sheetId="6" r:id="rId1"/>
    <sheet name="收入总表" sheetId="9" r:id="rId2"/>
    <sheet name="支出总表" sheetId="10" r:id="rId3"/>
    <sheet name="专项业务经费" sheetId="7" r:id="rId4"/>
    <sheet name="项目表" sheetId="8" r:id="rId5"/>
    <sheet name="财政拨款收支总表" sheetId="12" r:id="rId6"/>
    <sheet name="财政拨款支出表" sheetId="2" r:id="rId7"/>
    <sheet name="一般公共预算拨款支出表" sheetId="16" r:id="rId8"/>
    <sheet name="一般公共预算基本支出表" sheetId="3" r:id="rId9"/>
    <sheet name="基金预算拨款支出表" sheetId="14" r:id="rId10"/>
    <sheet name="三公支出表" sheetId="4" r:id="rId11"/>
    <sheet name="Sheet1" sheetId="18" r:id="rId12"/>
  </sheets>
  <definedNames>
    <definedName name="_xlnm._FilterDatabase" localSheetId="6" hidden="1">财政拨款支出表!$A$4:$E$187</definedName>
    <definedName name="_xlnm._FilterDatabase" localSheetId="4" hidden="1">项目表!$A$4:$L$14</definedName>
    <definedName name="_xlnm._FilterDatabase" localSheetId="7" hidden="1">一般公共预算拨款支出表!$A$4:$E$184</definedName>
    <definedName name="_xlnm._FilterDatabase" localSheetId="2" hidden="1">支出总表!$A$1:$H$198</definedName>
    <definedName name="_xlnm._FilterDatabase" localSheetId="3" hidden="1">专项业务经费!$A$4:$L$38</definedName>
    <definedName name="_xlnm.Print_Titles" localSheetId="4">项目表!$1:$5</definedName>
    <definedName name="_xlnm.Print_Titles" localSheetId="3">专项业务经费!$1:$5</definedName>
  </definedNames>
  <calcPr calcId="124519"/>
  <fileRecoveryPr autoRecover="0"/>
</workbook>
</file>

<file path=xl/calcChain.xml><?xml version="1.0" encoding="utf-8"?>
<calcChain xmlns="http://schemas.openxmlformats.org/spreadsheetml/2006/main">
  <c r="M7" i="4"/>
  <c r="D7" i="8"/>
  <c r="E6" i="7"/>
  <c r="E6" i="8"/>
  <c r="D47" i="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39"/>
  <c r="D40"/>
  <c r="D41"/>
  <c r="D42"/>
  <c r="D43"/>
  <c r="D44"/>
  <c r="D45"/>
  <c r="D46"/>
  <c r="D38"/>
  <c r="D37"/>
  <c r="D7" i="4" l="1"/>
  <c r="B7" s="1"/>
  <c r="C41" i="3"/>
  <c r="D36"/>
  <c r="D6"/>
  <c r="C7"/>
  <c r="C8"/>
  <c r="C9"/>
  <c r="C10" i="16"/>
  <c r="D5" i="9"/>
  <c r="D69"/>
  <c r="D69" i="16"/>
  <c r="E5"/>
  <c r="D5"/>
  <c r="G100" i="10"/>
  <c r="F70"/>
  <c r="H70"/>
  <c r="E70"/>
  <c r="D107"/>
  <c r="D108"/>
  <c r="C108" s="1"/>
  <c r="F107"/>
  <c r="G107"/>
  <c r="H107"/>
  <c r="C107" s="1"/>
  <c r="E107"/>
  <c r="C5" i="14"/>
  <c r="C7"/>
  <c r="C8"/>
  <c r="C6"/>
  <c r="C130" i="10"/>
  <c r="D129"/>
  <c r="E129"/>
  <c r="G129"/>
  <c r="G128" s="1"/>
  <c r="H129"/>
  <c r="H128" s="1"/>
  <c r="F129"/>
  <c r="E61"/>
  <c r="E60" s="1"/>
  <c r="G61"/>
  <c r="G60" s="1"/>
  <c r="H61"/>
  <c r="F61"/>
  <c r="F60" s="1"/>
  <c r="C40"/>
  <c r="D39"/>
  <c r="E39"/>
  <c r="G39"/>
  <c r="H39"/>
  <c r="F39"/>
  <c r="E8"/>
  <c r="G8"/>
  <c r="H8"/>
  <c r="G10"/>
  <c r="E31"/>
  <c r="G31"/>
  <c r="H31"/>
  <c r="E34"/>
  <c r="G34"/>
  <c r="H34"/>
  <c r="E37"/>
  <c r="G37"/>
  <c r="H37"/>
  <c r="E41"/>
  <c r="G41"/>
  <c r="H41"/>
  <c r="E46"/>
  <c r="E44"/>
  <c r="G44"/>
  <c r="H44"/>
  <c r="G46"/>
  <c r="H46"/>
  <c r="G48"/>
  <c r="E49"/>
  <c r="E48" s="1"/>
  <c r="G49"/>
  <c r="H49"/>
  <c r="E54"/>
  <c r="G54"/>
  <c r="H54"/>
  <c r="E57"/>
  <c r="G57"/>
  <c r="H57"/>
  <c r="E65"/>
  <c r="G65"/>
  <c r="H65"/>
  <c r="E68"/>
  <c r="G68"/>
  <c r="H68"/>
  <c r="E71"/>
  <c r="G71"/>
  <c r="H71"/>
  <c r="E73"/>
  <c r="G73"/>
  <c r="H73"/>
  <c r="E77"/>
  <c r="G77"/>
  <c r="H77"/>
  <c r="E80"/>
  <c r="G80"/>
  <c r="H80"/>
  <c r="E85"/>
  <c r="G85"/>
  <c r="H85"/>
  <c r="E89"/>
  <c r="G89"/>
  <c r="H89"/>
  <c r="E91"/>
  <c r="G91"/>
  <c r="H91"/>
  <c r="E93"/>
  <c r="G93"/>
  <c r="H93"/>
  <c r="E96"/>
  <c r="G96"/>
  <c r="H96"/>
  <c r="E98"/>
  <c r="G98"/>
  <c r="H98"/>
  <c r="E100"/>
  <c r="H100"/>
  <c r="E102"/>
  <c r="G102"/>
  <c r="G70" s="1"/>
  <c r="H102"/>
  <c r="E104"/>
  <c r="G104"/>
  <c r="H104"/>
  <c r="E110"/>
  <c r="G110"/>
  <c r="H110"/>
  <c r="E112"/>
  <c r="G112"/>
  <c r="H112"/>
  <c r="E117"/>
  <c r="G117"/>
  <c r="H117"/>
  <c r="E120"/>
  <c r="G120"/>
  <c r="H120"/>
  <c r="E122"/>
  <c r="G122"/>
  <c r="H122"/>
  <c r="E126"/>
  <c r="G126"/>
  <c r="H126"/>
  <c r="E124"/>
  <c r="G124"/>
  <c r="H124"/>
  <c r="E134"/>
  <c r="G134"/>
  <c r="H134"/>
  <c r="E137"/>
  <c r="G137"/>
  <c r="H137"/>
  <c r="E139"/>
  <c r="G139"/>
  <c r="H139"/>
  <c r="E142"/>
  <c r="G142"/>
  <c r="H142"/>
  <c r="E149"/>
  <c r="G149"/>
  <c r="H149"/>
  <c r="E155"/>
  <c r="G155"/>
  <c r="H155"/>
  <c r="E158"/>
  <c r="G158"/>
  <c r="H158"/>
  <c r="E161"/>
  <c r="G161"/>
  <c r="H161"/>
  <c r="E164"/>
  <c r="G164"/>
  <c r="G163" s="1"/>
  <c r="H164"/>
  <c r="H163" s="1"/>
  <c r="E169"/>
  <c r="G169"/>
  <c r="H169"/>
  <c r="E171"/>
  <c r="G171"/>
  <c r="H171"/>
  <c r="E173"/>
  <c r="G173"/>
  <c r="H173"/>
  <c r="E175"/>
  <c r="G175"/>
  <c r="H175"/>
  <c r="E178"/>
  <c r="E177" s="1"/>
  <c r="G178"/>
  <c r="G177" s="1"/>
  <c r="H178"/>
  <c r="H177" s="1"/>
  <c r="G182"/>
  <c r="E183"/>
  <c r="E182" s="1"/>
  <c r="G183"/>
  <c r="H183"/>
  <c r="H182" s="1"/>
  <c r="E188"/>
  <c r="E187" s="1"/>
  <c r="G188"/>
  <c r="H188"/>
  <c r="E197"/>
  <c r="E196" s="1"/>
  <c r="H193"/>
  <c r="E194"/>
  <c r="E193" s="1"/>
  <c r="G194"/>
  <c r="G193" s="1"/>
  <c r="H194"/>
  <c r="H60"/>
  <c r="E52"/>
  <c r="G52"/>
  <c r="H52"/>
  <c r="E131"/>
  <c r="G131"/>
  <c r="H131"/>
  <c r="G197"/>
  <c r="G196" s="1"/>
  <c r="H197"/>
  <c r="H196" s="1"/>
  <c r="G187"/>
  <c r="H187"/>
  <c r="G185"/>
  <c r="H185"/>
  <c r="E163"/>
  <c r="E29"/>
  <c r="G29"/>
  <c r="H29"/>
  <c r="E26"/>
  <c r="G26"/>
  <c r="H26"/>
  <c r="E24"/>
  <c r="G24"/>
  <c r="H24"/>
  <c r="E21"/>
  <c r="G21"/>
  <c r="H21"/>
  <c r="E17"/>
  <c r="G17"/>
  <c r="H17"/>
  <c r="E15"/>
  <c r="G15"/>
  <c r="H15"/>
  <c r="E13"/>
  <c r="G13"/>
  <c r="H13"/>
  <c r="F10"/>
  <c r="F197"/>
  <c r="F196" s="1"/>
  <c r="F194"/>
  <c r="F193" s="1"/>
  <c r="F191"/>
  <c r="F188"/>
  <c r="F187" s="1"/>
  <c r="F185"/>
  <c r="F183"/>
  <c r="F182" s="1"/>
  <c r="F178"/>
  <c r="F177" s="1"/>
  <c r="F175"/>
  <c r="F173"/>
  <c r="F171"/>
  <c r="F169"/>
  <c r="F164"/>
  <c r="F163" s="1"/>
  <c r="F161"/>
  <c r="F158"/>
  <c r="F155"/>
  <c r="F149"/>
  <c r="F142"/>
  <c r="F139"/>
  <c r="F137"/>
  <c r="F134"/>
  <c r="F131"/>
  <c r="F128" s="1"/>
  <c r="F126"/>
  <c r="F124"/>
  <c r="F122"/>
  <c r="F120"/>
  <c r="F117"/>
  <c r="F112"/>
  <c r="F110"/>
  <c r="F104"/>
  <c r="F102"/>
  <c r="F100"/>
  <c r="F98"/>
  <c r="F96"/>
  <c r="F93"/>
  <c r="F91"/>
  <c r="F89"/>
  <c r="F85"/>
  <c r="F80"/>
  <c r="F77"/>
  <c r="F73"/>
  <c r="F71"/>
  <c r="F68"/>
  <c r="F65"/>
  <c r="F57"/>
  <c r="F54"/>
  <c r="F52"/>
  <c r="F49"/>
  <c r="F48" s="1"/>
  <c r="F46"/>
  <c r="F44"/>
  <c r="F41"/>
  <c r="F37"/>
  <c r="F34"/>
  <c r="F31"/>
  <c r="F29"/>
  <c r="F26"/>
  <c r="F24"/>
  <c r="F21"/>
  <c r="F17"/>
  <c r="F15"/>
  <c r="F13"/>
  <c r="F8"/>
  <c r="E11"/>
  <c r="E10" s="1"/>
  <c r="D132"/>
  <c r="C132" s="1"/>
  <c r="D8" i="8"/>
  <c r="D22" i="7"/>
  <c r="D34"/>
  <c r="D24"/>
  <c r="D21"/>
  <c r="D14" i="8"/>
  <c r="D14" i="7"/>
  <c r="H48" i="10"/>
  <c r="D23" i="7"/>
  <c r="D25"/>
  <c r="D26"/>
  <c r="D27"/>
  <c r="D29"/>
  <c r="D30"/>
  <c r="D31"/>
  <c r="D32"/>
  <c r="D33"/>
  <c r="D35"/>
  <c r="D36"/>
  <c r="D20"/>
  <c r="C5" i="16" l="1"/>
  <c r="E128" i="10"/>
  <c r="C39"/>
  <c r="C129"/>
  <c r="D131"/>
  <c r="C131" s="1"/>
  <c r="F51"/>
  <c r="E7"/>
  <c r="G7"/>
  <c r="D128" l="1"/>
  <c r="C128"/>
  <c r="D12" i="8"/>
  <c r="D10"/>
  <c r="D9"/>
  <c r="B7" i="6" l="1"/>
  <c r="G6" i="7"/>
  <c r="D7"/>
  <c r="D9"/>
  <c r="D10"/>
  <c r="D11"/>
  <c r="D12"/>
  <c r="D15"/>
  <c r="D16"/>
  <c r="D17"/>
  <c r="D18"/>
  <c r="D19"/>
  <c r="D13" i="8"/>
  <c r="D6" s="1"/>
  <c r="C39" i="3"/>
  <c r="D110" i="10"/>
  <c r="C110" s="1"/>
  <c r="E168"/>
  <c r="F168"/>
  <c r="G168"/>
  <c r="E141"/>
  <c r="F141"/>
  <c r="G141"/>
  <c r="E133"/>
  <c r="F133"/>
  <c r="G133"/>
  <c r="E109"/>
  <c r="F109"/>
  <c r="G109"/>
  <c r="E64"/>
  <c r="F64"/>
  <c r="G64"/>
  <c r="E51"/>
  <c r="G51"/>
  <c r="F7"/>
  <c r="D18"/>
  <c r="C18" s="1"/>
  <c r="D19"/>
  <c r="C19" s="1"/>
  <c r="D20"/>
  <c r="C20" s="1"/>
  <c r="D21"/>
  <c r="C21" s="1"/>
  <c r="D22"/>
  <c r="C22" s="1"/>
  <c r="D23"/>
  <c r="C23" s="1"/>
  <c r="D24"/>
  <c r="C24" s="1"/>
  <c r="D25"/>
  <c r="C25" s="1"/>
  <c r="D26"/>
  <c r="C26" s="1"/>
  <c r="D27"/>
  <c r="C27" s="1"/>
  <c r="D28"/>
  <c r="C28" s="1"/>
  <c r="D29"/>
  <c r="C29" s="1"/>
  <c r="D30"/>
  <c r="C30" s="1"/>
  <c r="D31"/>
  <c r="C31" s="1"/>
  <c r="D32"/>
  <c r="C32" s="1"/>
  <c r="D33"/>
  <c r="C33" s="1"/>
  <c r="D34"/>
  <c r="C34" s="1"/>
  <c r="D35"/>
  <c r="C35" s="1"/>
  <c r="D36"/>
  <c r="C36" s="1"/>
  <c r="D37"/>
  <c r="C37" s="1"/>
  <c r="D38"/>
  <c r="C38" s="1"/>
  <c r="D41"/>
  <c r="C41" s="1"/>
  <c r="D42"/>
  <c r="C42" s="1"/>
  <c r="D43"/>
  <c r="C43" s="1"/>
  <c r="D44"/>
  <c r="C44" s="1"/>
  <c r="D45"/>
  <c r="C45" s="1"/>
  <c r="D46"/>
  <c r="C46" s="1"/>
  <c r="D47"/>
  <c r="C47" s="1"/>
  <c r="D48"/>
  <c r="C48" s="1"/>
  <c r="D49"/>
  <c r="C49" s="1"/>
  <c r="D50"/>
  <c r="C50" s="1"/>
  <c r="D52"/>
  <c r="C52" s="1"/>
  <c r="D53"/>
  <c r="C53" s="1"/>
  <c r="D54"/>
  <c r="C54" s="1"/>
  <c r="D55"/>
  <c r="C55" s="1"/>
  <c r="D56"/>
  <c r="C56" s="1"/>
  <c r="D57"/>
  <c r="C57" s="1"/>
  <c r="D58"/>
  <c r="C58" s="1"/>
  <c r="D59"/>
  <c r="C59" s="1"/>
  <c r="D60"/>
  <c r="C60" s="1"/>
  <c r="D63"/>
  <c r="D65"/>
  <c r="C65" s="1"/>
  <c r="D66"/>
  <c r="C66" s="1"/>
  <c r="D67"/>
  <c r="C67" s="1"/>
  <c r="D68"/>
  <c r="C68" s="1"/>
  <c r="D69"/>
  <c r="C69" s="1"/>
  <c r="D71"/>
  <c r="C71" s="1"/>
  <c r="D72"/>
  <c r="C72" s="1"/>
  <c r="D100"/>
  <c r="C100" s="1"/>
  <c r="D101"/>
  <c r="C101" s="1"/>
  <c r="D73"/>
  <c r="C73" s="1"/>
  <c r="D74"/>
  <c r="C74" s="1"/>
  <c r="D75"/>
  <c r="C75" s="1"/>
  <c r="D76"/>
  <c r="C76" s="1"/>
  <c r="D77"/>
  <c r="C77" s="1"/>
  <c r="D78"/>
  <c r="C78" s="1"/>
  <c r="D79"/>
  <c r="C79" s="1"/>
  <c r="D80"/>
  <c r="C80" s="1"/>
  <c r="D81"/>
  <c r="C81" s="1"/>
  <c r="D82"/>
  <c r="C82" s="1"/>
  <c r="D83"/>
  <c r="C83" s="1"/>
  <c r="D84"/>
  <c r="C84" s="1"/>
  <c r="D85"/>
  <c r="C85" s="1"/>
  <c r="D86"/>
  <c r="C86" s="1"/>
  <c r="D87"/>
  <c r="C87" s="1"/>
  <c r="D88"/>
  <c r="C88" s="1"/>
  <c r="D89"/>
  <c r="C89" s="1"/>
  <c r="D90"/>
  <c r="C90" s="1"/>
  <c r="D91"/>
  <c r="C91" s="1"/>
  <c r="D92"/>
  <c r="C92" s="1"/>
  <c r="D93"/>
  <c r="C93" s="1"/>
  <c r="D94"/>
  <c r="C94" s="1"/>
  <c r="D95"/>
  <c r="C95" s="1"/>
  <c r="D96"/>
  <c r="C96" s="1"/>
  <c r="D97"/>
  <c r="C97" s="1"/>
  <c r="D98"/>
  <c r="C98" s="1"/>
  <c r="D99"/>
  <c r="C99" s="1"/>
  <c r="D102"/>
  <c r="C102" s="1"/>
  <c r="D103"/>
  <c r="C103" s="1"/>
  <c r="D104"/>
  <c r="C104" s="1"/>
  <c r="D105"/>
  <c r="C105" s="1"/>
  <c r="D106"/>
  <c r="C106" s="1"/>
  <c r="D111"/>
  <c r="C111" s="1"/>
  <c r="D112"/>
  <c r="C112" s="1"/>
  <c r="D113"/>
  <c r="C113" s="1"/>
  <c r="D114"/>
  <c r="C114" s="1"/>
  <c r="D115"/>
  <c r="C115" s="1"/>
  <c r="D116"/>
  <c r="C116" s="1"/>
  <c r="D117"/>
  <c r="C117" s="1"/>
  <c r="D118"/>
  <c r="C118" s="1"/>
  <c r="D119"/>
  <c r="C119" s="1"/>
  <c r="D120"/>
  <c r="C120" s="1"/>
  <c r="D121"/>
  <c r="C121" s="1"/>
  <c r="D122"/>
  <c r="C122" s="1"/>
  <c r="D123"/>
  <c r="C123" s="1"/>
  <c r="D124"/>
  <c r="C124" s="1"/>
  <c r="D125"/>
  <c r="C125" s="1"/>
  <c r="D126"/>
  <c r="C126" s="1"/>
  <c r="D127"/>
  <c r="C127" s="1"/>
  <c r="D134"/>
  <c r="C134" s="1"/>
  <c r="D135"/>
  <c r="C135" s="1"/>
  <c r="D136"/>
  <c r="C136" s="1"/>
  <c r="D137"/>
  <c r="C137" s="1"/>
  <c r="D138"/>
  <c r="C138" s="1"/>
  <c r="D139"/>
  <c r="C139" s="1"/>
  <c r="D140"/>
  <c r="C140" s="1"/>
  <c r="D142"/>
  <c r="C142" s="1"/>
  <c r="D143"/>
  <c r="C143" s="1"/>
  <c r="D144"/>
  <c r="C144" s="1"/>
  <c r="D145"/>
  <c r="C145" s="1"/>
  <c r="D146"/>
  <c r="C146" s="1"/>
  <c r="D147"/>
  <c r="C147" s="1"/>
  <c r="D148"/>
  <c r="C148" s="1"/>
  <c r="D149"/>
  <c r="C149" s="1"/>
  <c r="D150"/>
  <c r="C150" s="1"/>
  <c r="D151"/>
  <c r="C151" s="1"/>
  <c r="D152"/>
  <c r="C152" s="1"/>
  <c r="D153"/>
  <c r="C153" s="1"/>
  <c r="D154"/>
  <c r="C154" s="1"/>
  <c r="D155"/>
  <c r="C155" s="1"/>
  <c r="D156"/>
  <c r="C156" s="1"/>
  <c r="D157"/>
  <c r="C157" s="1"/>
  <c r="D158"/>
  <c r="C158" s="1"/>
  <c r="D159"/>
  <c r="C159" s="1"/>
  <c r="D160"/>
  <c r="C160" s="1"/>
  <c r="D161"/>
  <c r="C161" s="1"/>
  <c r="D162"/>
  <c r="C162" s="1"/>
  <c r="D163"/>
  <c r="C163" s="1"/>
  <c r="D164"/>
  <c r="C164" s="1"/>
  <c r="D165"/>
  <c r="C165" s="1"/>
  <c r="D166"/>
  <c r="C166" s="1"/>
  <c r="D167"/>
  <c r="C167" s="1"/>
  <c r="D169"/>
  <c r="C169" s="1"/>
  <c r="D170"/>
  <c r="C170" s="1"/>
  <c r="D171"/>
  <c r="C171" s="1"/>
  <c r="D172"/>
  <c r="C172" s="1"/>
  <c r="D173"/>
  <c r="C173" s="1"/>
  <c r="D174"/>
  <c r="C174" s="1"/>
  <c r="D175"/>
  <c r="C175" s="1"/>
  <c r="D176"/>
  <c r="C176" s="1"/>
  <c r="D177"/>
  <c r="C177" s="1"/>
  <c r="D178"/>
  <c r="C178" s="1"/>
  <c r="D179"/>
  <c r="C179" s="1"/>
  <c r="D180"/>
  <c r="C180" s="1"/>
  <c r="D181"/>
  <c r="C181" s="1"/>
  <c r="D182"/>
  <c r="C182" s="1"/>
  <c r="D183"/>
  <c r="C183" s="1"/>
  <c r="D184"/>
  <c r="C184" s="1"/>
  <c r="D185"/>
  <c r="C185" s="1"/>
  <c r="D186"/>
  <c r="C186" s="1"/>
  <c r="D187"/>
  <c r="C187" s="1"/>
  <c r="D188"/>
  <c r="C188" s="1"/>
  <c r="D189"/>
  <c r="C189" s="1"/>
  <c r="D190"/>
  <c r="C190" s="1"/>
  <c r="D191"/>
  <c r="C191" s="1"/>
  <c r="D192"/>
  <c r="C192" s="1"/>
  <c r="D193"/>
  <c r="C193" s="1"/>
  <c r="D194"/>
  <c r="C194" s="1"/>
  <c r="D195"/>
  <c r="C195" s="1"/>
  <c r="D196"/>
  <c r="C196" s="1"/>
  <c r="D197"/>
  <c r="C197" s="1"/>
  <c r="D198"/>
  <c r="C198" s="1"/>
  <c r="D8"/>
  <c r="C8" s="1"/>
  <c r="D9"/>
  <c r="C9" s="1"/>
  <c r="D10"/>
  <c r="D12"/>
  <c r="C12" s="1"/>
  <c r="D13"/>
  <c r="C13" s="1"/>
  <c r="D14"/>
  <c r="D15"/>
  <c r="C15" s="1"/>
  <c r="D16"/>
  <c r="C16" s="1"/>
  <c r="D17"/>
  <c r="C17" s="1"/>
  <c r="D11"/>
  <c r="C11" s="1"/>
  <c r="H168"/>
  <c r="H141"/>
  <c r="H133"/>
  <c r="H109"/>
  <c r="H64"/>
  <c r="H51"/>
  <c r="H10"/>
  <c r="H7" s="1"/>
  <c r="C22" i="3"/>
  <c r="C38"/>
  <c r="C30"/>
  <c r="C28"/>
  <c r="C20"/>
  <c r="C21"/>
  <c r="C14"/>
  <c r="C11"/>
  <c r="C12"/>
  <c r="E34" i="12"/>
  <c r="B34"/>
  <c r="F34"/>
  <c r="D14"/>
  <c r="D15"/>
  <c r="D16"/>
  <c r="D17"/>
  <c r="D18"/>
  <c r="D19"/>
  <c r="D20"/>
  <c r="D21"/>
  <c r="D22"/>
  <c r="D23"/>
  <c r="D24"/>
  <c r="D25"/>
  <c r="D26"/>
  <c r="D27"/>
  <c r="D29"/>
  <c r="D30"/>
  <c r="D31"/>
  <c r="D6"/>
  <c r="D7"/>
  <c r="D8"/>
  <c r="D9"/>
  <c r="D10"/>
  <c r="D11"/>
  <c r="D12"/>
  <c r="D13"/>
  <c r="E16" i="3"/>
  <c r="C16" s="1"/>
  <c r="C13"/>
  <c r="C34"/>
  <c r="C6"/>
  <c r="C36"/>
  <c r="C29"/>
  <c r="C31"/>
  <c r="C32"/>
  <c r="C33"/>
  <c r="C35"/>
  <c r="C37"/>
  <c r="C40"/>
  <c r="C17"/>
  <c r="C18"/>
  <c r="C19"/>
  <c r="C23"/>
  <c r="C24"/>
  <c r="C25"/>
  <c r="C26"/>
  <c r="C27"/>
  <c r="C10"/>
  <c r="C15"/>
  <c r="B6" i="12"/>
  <c r="C14" i="10"/>
  <c r="J7" i="6"/>
  <c r="I7" s="1"/>
  <c r="D6" i="7" l="1"/>
  <c r="D34" i="12"/>
  <c r="E6" i="10"/>
  <c r="C63"/>
  <c r="C61" s="1"/>
  <c r="D61"/>
  <c r="G6"/>
  <c r="F6"/>
  <c r="H6"/>
  <c r="D51"/>
  <c r="C51" s="1"/>
  <c r="D64"/>
  <c r="C64" s="1"/>
  <c r="D141"/>
  <c r="C141" s="1"/>
  <c r="D133"/>
  <c r="C133" s="1"/>
  <c r="C10"/>
  <c r="D70"/>
  <c r="C70" s="1"/>
  <c r="D7"/>
  <c r="C7" s="1"/>
  <c r="E5" i="3"/>
  <c r="D168" i="10"/>
  <c r="C168" s="1"/>
  <c r="D109"/>
  <c r="C109" s="1"/>
  <c r="C5" i="2"/>
  <c r="D5" i="3"/>
  <c r="C5" l="1"/>
  <c r="D6" i="10"/>
  <c r="C6" s="1"/>
</calcChain>
</file>

<file path=xl/sharedStrings.xml><?xml version="1.0" encoding="utf-8"?>
<sst xmlns="http://schemas.openxmlformats.org/spreadsheetml/2006/main" count="1312" uniqueCount="661">
  <si>
    <t>单位：万元</t>
    <phoneticPr fontId="0" type="noConversion"/>
  </si>
  <si>
    <t>合计</t>
  </si>
  <si>
    <t>基本支出</t>
  </si>
  <si>
    <t>项目支出</t>
  </si>
  <si>
    <t>单位：万元</t>
  </si>
  <si>
    <t>单位名称</t>
  </si>
  <si>
    <t>小计</t>
  </si>
  <si>
    <t>收      入</t>
  </si>
  <si>
    <t>支      出</t>
  </si>
  <si>
    <t>预算数</t>
  </si>
  <si>
    <t xml:space="preserve">    经费拨款（补助）</t>
  </si>
  <si>
    <t>本年收入合计</t>
  </si>
  <si>
    <t>本年支出合计</t>
  </si>
  <si>
    <t>备注</t>
    <phoneticPr fontId="0" type="noConversion"/>
  </si>
  <si>
    <t>合计</t>
    <phoneticPr fontId="0" type="noConversion"/>
  </si>
  <si>
    <t>经费
拨款</t>
    <phoneticPr fontId="0" type="noConversion"/>
  </si>
  <si>
    <t>项目名称</t>
    <phoneticPr fontId="0" type="noConversion"/>
  </si>
  <si>
    <t>资金来源</t>
    <phoneticPr fontId="0" type="noConversion"/>
  </si>
  <si>
    <t>具体内容</t>
    <phoneticPr fontId="0" type="noConversion"/>
  </si>
  <si>
    <t>单位：万元</t>
    <phoneticPr fontId="0" type="noConversion"/>
  </si>
  <si>
    <t>项目名称</t>
    <phoneticPr fontId="0" type="noConversion"/>
  </si>
  <si>
    <t>资金来源</t>
    <phoneticPr fontId="0" type="noConversion"/>
  </si>
  <si>
    <t>具体内容</t>
    <phoneticPr fontId="0" type="noConversion"/>
  </si>
  <si>
    <t>备注</t>
    <phoneticPr fontId="0" type="noConversion"/>
  </si>
  <si>
    <t>合计</t>
    <phoneticPr fontId="0" type="noConversion"/>
  </si>
  <si>
    <t>经费
拨款</t>
    <phoneticPr fontId="0" type="noConversion"/>
  </si>
  <si>
    <t>纳入预算管理的非税收入拨款</t>
    <phoneticPr fontId="0" type="noConversion"/>
  </si>
  <si>
    <t>收入</t>
    <phoneticPr fontId="0" type="noConversion"/>
  </si>
  <si>
    <t>支出</t>
    <phoneticPr fontId="0" type="noConversion"/>
  </si>
  <si>
    <t>非税收入征收计划</t>
    <phoneticPr fontId="0" type="noConversion"/>
  </si>
  <si>
    <t>基本支出</t>
    <phoneticPr fontId="0" type="noConversion"/>
  </si>
  <si>
    <t>项目
支出</t>
    <phoneticPr fontId="0" type="noConversion"/>
  </si>
  <si>
    <t>小计</t>
    <phoneticPr fontId="0" type="noConversion"/>
  </si>
  <si>
    <t>工资福
利支出</t>
    <phoneticPr fontId="0" type="noConversion"/>
  </si>
  <si>
    <t>单位名称</t>
    <phoneticPr fontId="0" type="noConversion"/>
  </si>
  <si>
    <t>单位：万元</t>
    <phoneticPr fontId="0" type="noConversion"/>
  </si>
  <si>
    <t>项    目</t>
    <phoneticPr fontId="0" type="noConversion"/>
  </si>
  <si>
    <t>一、一般公共预算收入拨款</t>
    <phoneticPr fontId="0" type="noConversion"/>
  </si>
  <si>
    <t>二、政府性基金拨款</t>
    <phoneticPr fontId="0" type="noConversion"/>
  </si>
  <si>
    <t>基本支出</t>
    <phoneticPr fontId="0" type="noConversion"/>
  </si>
  <si>
    <t>小计</t>
    <phoneticPr fontId="0" type="noConversion"/>
  </si>
  <si>
    <t>工资福
利支出</t>
    <phoneticPr fontId="0" type="noConversion"/>
  </si>
  <si>
    <t>一般商品
服务支出</t>
    <phoneticPr fontId="0" type="noConversion"/>
  </si>
  <si>
    <t>住房公积金</t>
    <phoneticPr fontId="0" type="noConversion"/>
  </si>
  <si>
    <t>30102</t>
  </si>
  <si>
    <t>30103</t>
  </si>
  <si>
    <t>30104</t>
  </si>
  <si>
    <t>30203</t>
  </si>
  <si>
    <t>一般公共预算拨款</t>
    <phoneticPr fontId="0" type="noConversion"/>
  </si>
  <si>
    <t>单位：万元</t>
    <phoneticPr fontId="0" type="noConversion"/>
  </si>
  <si>
    <t>单位：万元</t>
    <phoneticPr fontId="0" type="noConversion"/>
  </si>
  <si>
    <t>单位：万元</t>
    <phoneticPr fontId="0" type="noConversion"/>
  </si>
  <si>
    <t>功能科目编码（类款项）</t>
  </si>
  <si>
    <t>功能科目编码（类款项）</t>
    <phoneticPr fontId="0" type="noConversion"/>
  </si>
  <si>
    <t>功能科目名称</t>
    <phoneticPr fontId="0" type="noConversion"/>
  </si>
  <si>
    <t>功能科目编码（类款项）</t>
    <phoneticPr fontId="0" type="noConversion"/>
  </si>
  <si>
    <t>功能科目名称</t>
    <phoneticPr fontId="0" type="noConversion"/>
  </si>
  <si>
    <t>功能科目名称</t>
    <phoneticPr fontId="0" type="noConversion"/>
  </si>
  <si>
    <t>附表1</t>
    <phoneticPr fontId="0" type="noConversion"/>
  </si>
  <si>
    <t>功能科目编码（类款项）</t>
    <phoneticPr fontId="0" type="noConversion"/>
  </si>
  <si>
    <t>合计</t>
    <phoneticPr fontId="0" type="noConversion"/>
  </si>
  <si>
    <t>项目
支出</t>
    <phoneticPr fontId="0" type="noConversion"/>
  </si>
  <si>
    <t>附表3</t>
    <phoneticPr fontId="0" type="noConversion"/>
  </si>
  <si>
    <t>附表4</t>
    <phoneticPr fontId="0" type="noConversion"/>
  </si>
  <si>
    <t>附表5</t>
    <phoneticPr fontId="0" type="noConversion"/>
  </si>
  <si>
    <t>合计</t>
    <phoneticPr fontId="0" type="noConversion"/>
  </si>
  <si>
    <t>附表6</t>
    <phoneticPr fontId="0" type="noConversion"/>
  </si>
  <si>
    <t>功能科目编码（类款项）</t>
    <phoneticPr fontId="0" type="noConversion"/>
  </si>
  <si>
    <t>功能科目名称</t>
    <phoneticPr fontId="0" type="noConversion"/>
  </si>
  <si>
    <t>附表8</t>
    <phoneticPr fontId="0" type="noConversion"/>
  </si>
  <si>
    <t>说明：本表的公开内容为列市级支出的当年财政拨款安排情况（包括一般公共预算拨款和政府性基金预算拨款）。</t>
    <phoneticPr fontId="0" type="noConversion"/>
  </si>
  <si>
    <t>301</t>
    <phoneticPr fontId="0" type="noConversion"/>
  </si>
  <si>
    <t>工资福利支出</t>
    <phoneticPr fontId="0" type="noConversion"/>
  </si>
  <si>
    <t>30101</t>
    <phoneticPr fontId="0" type="noConversion"/>
  </si>
  <si>
    <t>基本工资</t>
    <phoneticPr fontId="0" type="noConversion"/>
  </si>
  <si>
    <t>津贴补贴</t>
    <phoneticPr fontId="0" type="noConversion"/>
  </si>
  <si>
    <t>奖金</t>
    <phoneticPr fontId="0" type="noConversion"/>
  </si>
  <si>
    <t>30199</t>
    <phoneticPr fontId="0" type="noConversion"/>
  </si>
  <si>
    <t>其他工资福利支出</t>
    <phoneticPr fontId="0" type="noConversion"/>
  </si>
  <si>
    <t>302</t>
    <phoneticPr fontId="0" type="noConversion"/>
  </si>
  <si>
    <t>商品和服务支出</t>
    <phoneticPr fontId="0" type="noConversion"/>
  </si>
  <si>
    <t>30201</t>
    <phoneticPr fontId="0" type="noConversion"/>
  </si>
  <si>
    <t>30202</t>
    <phoneticPr fontId="0" type="noConversion"/>
  </si>
  <si>
    <t>印刷费</t>
    <phoneticPr fontId="0" type="noConversion"/>
  </si>
  <si>
    <t>水费</t>
    <phoneticPr fontId="0" type="noConversion"/>
  </si>
  <si>
    <t>电费</t>
    <phoneticPr fontId="0" type="noConversion"/>
  </si>
  <si>
    <t>30209</t>
    <phoneticPr fontId="0" type="noConversion"/>
  </si>
  <si>
    <t>物业管理费</t>
    <phoneticPr fontId="0" type="noConversion"/>
  </si>
  <si>
    <t>30211</t>
    <phoneticPr fontId="0" type="noConversion"/>
  </si>
  <si>
    <t>差旅费</t>
    <phoneticPr fontId="0" type="noConversion"/>
  </si>
  <si>
    <t>30212</t>
    <phoneticPr fontId="0" type="noConversion"/>
  </si>
  <si>
    <t>因公出国（境）费用</t>
    <phoneticPr fontId="0" type="noConversion"/>
  </si>
  <si>
    <t>30213</t>
    <phoneticPr fontId="0" type="noConversion"/>
  </si>
  <si>
    <t>维修（护）费</t>
    <phoneticPr fontId="0" type="noConversion"/>
  </si>
  <si>
    <t>30215</t>
    <phoneticPr fontId="0" type="noConversion"/>
  </si>
  <si>
    <t>会议费</t>
    <phoneticPr fontId="0" type="noConversion"/>
  </si>
  <si>
    <t>30217</t>
    <phoneticPr fontId="0" type="noConversion"/>
  </si>
  <si>
    <t>公务接待费</t>
    <phoneticPr fontId="0" type="noConversion"/>
  </si>
  <si>
    <t>30228</t>
    <phoneticPr fontId="0" type="noConversion"/>
  </si>
  <si>
    <t>工会经费</t>
    <phoneticPr fontId="0" type="noConversion"/>
  </si>
  <si>
    <t>30229</t>
    <phoneticPr fontId="0" type="noConversion"/>
  </si>
  <si>
    <t>福利费</t>
    <phoneticPr fontId="0" type="noConversion"/>
  </si>
  <si>
    <t>30231</t>
    <phoneticPr fontId="0" type="noConversion"/>
  </si>
  <si>
    <t>公务用车运行维护费</t>
    <phoneticPr fontId="0" type="noConversion"/>
  </si>
  <si>
    <t>30299</t>
    <phoneticPr fontId="0" type="noConversion"/>
  </si>
  <si>
    <t>其他商品和服务支出</t>
    <phoneticPr fontId="0" type="noConversion"/>
  </si>
  <si>
    <t>对个人和家庭的补助</t>
    <phoneticPr fontId="0" type="noConversion"/>
  </si>
  <si>
    <t>退休费</t>
    <phoneticPr fontId="0" type="noConversion"/>
  </si>
  <si>
    <t>人员经费</t>
    <phoneticPr fontId="0" type="noConversion"/>
  </si>
  <si>
    <t>公用经费</t>
    <phoneticPr fontId="0" type="noConversion"/>
  </si>
  <si>
    <t>说明：本表的公开内容为列市级支出的当年政府性基金预算拨款安排情况。</t>
    <phoneticPr fontId="0" type="noConversion"/>
  </si>
  <si>
    <t>30239</t>
    <phoneticPr fontId="0" type="noConversion"/>
  </si>
  <si>
    <t>其他交通费用</t>
    <phoneticPr fontId="0" type="noConversion"/>
  </si>
  <si>
    <t>其他社会保障缴费</t>
    <phoneticPr fontId="0" type="noConversion"/>
  </si>
  <si>
    <t>30108</t>
    <phoneticPr fontId="0" type="noConversion"/>
  </si>
  <si>
    <t>机关事业单位基本养老保险缴费</t>
    <phoneticPr fontId="0" type="noConversion"/>
  </si>
  <si>
    <t>说明：1.本表的公开内容为列市级支出的当年一般公共预算拨款安排情况（包括经费拨款和纳入预算管理的非税收入拨款）。2.人员经费包括工资福利支出和对个人和家庭补助支出，公用经费包括商品和服务支出和其他资本性支出。</t>
    <phoneticPr fontId="0" type="noConversion"/>
  </si>
  <si>
    <t>经济科目编码（类款）</t>
    <phoneticPr fontId="0" type="noConversion"/>
  </si>
  <si>
    <t>经济科目名称</t>
    <phoneticPr fontId="0" type="noConversion"/>
  </si>
  <si>
    <t>单位：万元</t>
    <phoneticPr fontId="0" type="noConversion"/>
  </si>
  <si>
    <t>政府性基金拨款</t>
    <phoneticPr fontId="0" type="noConversion"/>
  </si>
  <si>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</si>
  <si>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</si>
  <si>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</si>
  <si>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</si>
  <si>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</si>
  <si>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</si>
  <si>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</si>
  <si>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</si>
  <si>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</si>
  <si>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</si>
  <si>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</si>
  <si>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</si>
  <si>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</si>
  <si>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</si>
  <si>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</si>
  <si>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</si>
  <si>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</si>
  <si>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二十四、其他支出</t>
  </si>
  <si>
    <t>二十五、转移性支出</t>
  </si>
  <si>
    <t>二十六、债务还本支出</t>
  </si>
  <si>
    <t>二十七、债务付息支出</t>
  </si>
  <si>
    <t>二十八、债务发行费用支出</t>
  </si>
  <si>
    <t>一般公共服务支出</t>
  </si>
  <si>
    <t>人大事务</t>
  </si>
  <si>
    <t xml:space="preserve">  其他人大事务支出</t>
  </si>
  <si>
    <t>政府办公厅（室）及相关机构事务</t>
  </si>
  <si>
    <t xml:space="preserve">  行政运行</t>
  </si>
  <si>
    <t xml:space="preserve">  法制建设</t>
  </si>
  <si>
    <t xml:space="preserve">  事业运行</t>
  </si>
  <si>
    <t>发展与改革事务</t>
  </si>
  <si>
    <t xml:space="preserve">  战略规划与实施</t>
  </si>
  <si>
    <t>统计信息事务</t>
  </si>
  <si>
    <t xml:space="preserve">  专项统计业务</t>
  </si>
  <si>
    <t>财政事务</t>
  </si>
  <si>
    <t xml:space="preserve">  一般行政管理事务</t>
  </si>
  <si>
    <t>税收事务</t>
  </si>
  <si>
    <t xml:space="preserve">  协税护税</t>
  </si>
  <si>
    <t xml:space="preserve">  其他税收事务支出</t>
  </si>
  <si>
    <t>审计事务</t>
  </si>
  <si>
    <t xml:space="preserve">  审计业务</t>
  </si>
  <si>
    <t>人力资源事务</t>
  </si>
  <si>
    <t xml:space="preserve">  公务员履职能力提升</t>
  </si>
  <si>
    <t xml:space="preserve">  公务员招考</t>
  </si>
  <si>
    <t>纪检监察事务</t>
  </si>
  <si>
    <t>商贸事务</t>
  </si>
  <si>
    <t xml:space="preserve">  国内贸易管理</t>
  </si>
  <si>
    <t xml:space="preserve">  招商引资</t>
  </si>
  <si>
    <t>工商行政管理事务</t>
  </si>
  <si>
    <t xml:space="preserve">  工商行政管理专项</t>
  </si>
  <si>
    <t>质量技术监督与检验检疫事务</t>
  </si>
  <si>
    <t>群众团体事务</t>
  </si>
  <si>
    <t xml:space="preserve">  其他群众团体事务支出</t>
  </si>
  <si>
    <t>组织事务</t>
  </si>
  <si>
    <t>其他共产党事务支出</t>
  </si>
  <si>
    <t xml:space="preserve">  其他共产党事务支出</t>
  </si>
  <si>
    <t>公共安全支出</t>
  </si>
  <si>
    <t>公安</t>
  </si>
  <si>
    <t xml:space="preserve">  治安管理</t>
  </si>
  <si>
    <t>教育支出</t>
  </si>
  <si>
    <t>教育管理事务</t>
  </si>
  <si>
    <t>普通教育</t>
  </si>
  <si>
    <t xml:space="preserve">  学前教育</t>
  </si>
  <si>
    <t xml:space="preserve">  小学教育</t>
  </si>
  <si>
    <t>教育费附加安排的支出</t>
  </si>
  <si>
    <t xml:space="preserve">  农村中小学校舍建设</t>
  </si>
  <si>
    <t xml:space="preserve">  城市中小学校舍建设</t>
  </si>
  <si>
    <t>科学技术支出</t>
  </si>
  <si>
    <t>科学技术管理事务</t>
  </si>
  <si>
    <t xml:space="preserve">  其他科学技术管理事务支出</t>
  </si>
  <si>
    <t>文化体育与传媒支出</t>
  </si>
  <si>
    <t>文化</t>
  </si>
  <si>
    <t xml:space="preserve">  群众文化</t>
  </si>
  <si>
    <t>新闻出版广播影视</t>
  </si>
  <si>
    <t xml:space="preserve">  电影</t>
  </si>
  <si>
    <t>社会保障和就业支出</t>
  </si>
  <si>
    <t>民政管理事务</t>
  </si>
  <si>
    <t>行政事业单位离退休</t>
  </si>
  <si>
    <t xml:space="preserve">  归口管理的行政单位离退休</t>
  </si>
  <si>
    <t>就业补助</t>
  </si>
  <si>
    <t xml:space="preserve">  就业创业服务补贴</t>
  </si>
  <si>
    <t>抚恤</t>
  </si>
  <si>
    <t xml:space="preserve">  死亡抚恤</t>
  </si>
  <si>
    <t>残疾人事业</t>
  </si>
  <si>
    <t>医疗卫生与计划生育支出</t>
  </si>
  <si>
    <t>医疗卫生与计划生育管理事务</t>
  </si>
  <si>
    <t>公共卫生</t>
  </si>
  <si>
    <t xml:space="preserve">  疾病预防控制机构</t>
  </si>
  <si>
    <t xml:space="preserve">  突发公共卫生事件应急处理</t>
  </si>
  <si>
    <t>计划生育事务</t>
  </si>
  <si>
    <t xml:space="preserve">  计划生育机构</t>
  </si>
  <si>
    <t xml:space="preserve">  计划生育服务</t>
  </si>
  <si>
    <t>食品和药品监督管理事务</t>
  </si>
  <si>
    <t>城乡社区支出</t>
  </si>
  <si>
    <t>城乡社区管理事务</t>
  </si>
  <si>
    <t xml:space="preserve">  城管执法</t>
  </si>
  <si>
    <t>城乡社区公共设施</t>
  </si>
  <si>
    <t xml:space="preserve">  其他城乡社区公共设施支出</t>
  </si>
  <si>
    <t>城乡社区环境卫生</t>
  </si>
  <si>
    <t xml:space="preserve">  城乡社区环境卫生</t>
  </si>
  <si>
    <t>农林水支出</t>
  </si>
  <si>
    <t>农业</t>
  </si>
  <si>
    <t xml:space="preserve">  科技转化与推广服务</t>
  </si>
  <si>
    <t xml:space="preserve">  病虫害控制</t>
  </si>
  <si>
    <t xml:space="preserve">  农村公益事业</t>
  </si>
  <si>
    <t xml:space="preserve">  其他农业支出</t>
  </si>
  <si>
    <t>水利</t>
  </si>
  <si>
    <t xml:space="preserve">  水利工程运行与维护</t>
  </si>
  <si>
    <t xml:space="preserve">  水资源节约管理与保护</t>
  </si>
  <si>
    <t xml:space="preserve">  防汛</t>
  </si>
  <si>
    <t xml:space="preserve">  农村人畜饮水</t>
  </si>
  <si>
    <t xml:space="preserve">  其他水利支出</t>
  </si>
  <si>
    <t>扶贫</t>
  </si>
  <si>
    <t xml:space="preserve">  农村基础设施建设</t>
  </si>
  <si>
    <t xml:space="preserve">  其他扶贫支出</t>
  </si>
  <si>
    <t>交通运输支出</t>
  </si>
  <si>
    <t>公路水路运输</t>
  </si>
  <si>
    <t xml:space="preserve">  公路养护</t>
  </si>
  <si>
    <t xml:space="preserve">  公路和运输安全</t>
  </si>
  <si>
    <t>资源勘探信息等支出</t>
  </si>
  <si>
    <t>工业和信息产业监管</t>
  </si>
  <si>
    <t>安全生产监管</t>
  </si>
  <si>
    <t>国有资产监管</t>
  </si>
  <si>
    <t>支持中小企业发展和管理支出</t>
  </si>
  <si>
    <t xml:space="preserve">  中小企业发展专项</t>
  </si>
  <si>
    <t>商业服务业等支出</t>
  </si>
  <si>
    <t>旅游业管理与服务支出</t>
  </si>
  <si>
    <t xml:space="preserve">  旅游宣传</t>
  </si>
  <si>
    <t xml:space="preserve">  旅游行业业务管理</t>
  </si>
  <si>
    <t>金融支出</t>
  </si>
  <si>
    <t>其他金融支出</t>
  </si>
  <si>
    <t xml:space="preserve">  其他金融支出</t>
  </si>
  <si>
    <t>援助其他地区支出</t>
  </si>
  <si>
    <t>其他支出</t>
  </si>
  <si>
    <t>住房保障支出</t>
  </si>
  <si>
    <t>住房改革支出</t>
  </si>
  <si>
    <t xml:space="preserve">  住房公积金</t>
  </si>
  <si>
    <t xml:space="preserve">  年初预留</t>
    <phoneticPr fontId="0" type="noConversion"/>
  </si>
  <si>
    <t xml:space="preserve">  行政运行</t>
    <phoneticPr fontId="0" type="noConversion"/>
  </si>
  <si>
    <t xml:space="preserve">  机关事业单位基本养老保险缴费支出</t>
    <phoneticPr fontId="0" type="noConversion"/>
  </si>
  <si>
    <t xml:space="preserve">  机关事业单位职业年金缴费支出</t>
    <phoneticPr fontId="0" type="noConversion"/>
  </si>
  <si>
    <t xml:space="preserve">  公益性岗位补贴</t>
    <phoneticPr fontId="0" type="noConversion"/>
  </si>
  <si>
    <t xml:space="preserve">  伤残抚恤</t>
    <phoneticPr fontId="0" type="noConversion"/>
  </si>
  <si>
    <t xml:space="preserve">  义务兵优待</t>
    <phoneticPr fontId="0" type="noConversion"/>
  </si>
  <si>
    <t xml:space="preserve">  农村籍退役士兵老年生活补助</t>
    <phoneticPr fontId="0" type="noConversion"/>
  </si>
  <si>
    <t>社会福利</t>
    <phoneticPr fontId="0" type="noConversion"/>
  </si>
  <si>
    <t xml:space="preserve">  儿童福利</t>
    <phoneticPr fontId="0" type="noConversion"/>
  </si>
  <si>
    <t xml:space="preserve">  老年福利</t>
    <phoneticPr fontId="0" type="noConversion"/>
  </si>
  <si>
    <t xml:space="preserve">  殡葬</t>
    <phoneticPr fontId="0" type="noConversion"/>
  </si>
  <si>
    <t xml:space="preserve">  残疾人生活和护理补贴</t>
    <phoneticPr fontId="0" type="noConversion"/>
  </si>
  <si>
    <t>自然灾害生活救助</t>
    <phoneticPr fontId="0" type="noConversion"/>
  </si>
  <si>
    <t>最低生活保障</t>
    <phoneticPr fontId="0" type="noConversion"/>
  </si>
  <si>
    <t>临时救助</t>
    <phoneticPr fontId="0" type="noConversion"/>
  </si>
  <si>
    <t>大中型水库移民后期扶持基金支出</t>
    <phoneticPr fontId="0" type="noConversion"/>
  </si>
  <si>
    <t xml:space="preserve">  移民补助</t>
    <phoneticPr fontId="0" type="noConversion"/>
  </si>
  <si>
    <t>社会保障和就业支出</t>
    <phoneticPr fontId="0" type="noConversion"/>
  </si>
  <si>
    <t>其他生活救助</t>
    <phoneticPr fontId="0" type="noConversion"/>
  </si>
  <si>
    <t>大中型水库移民后期扶持基金支出</t>
    <phoneticPr fontId="0" type="noConversion"/>
  </si>
  <si>
    <t xml:space="preserve">  财政对城乡居民基本养老保险基金的补助</t>
    <phoneticPr fontId="0" type="noConversion"/>
  </si>
  <si>
    <t xml:space="preserve">  财政对企业职工基本养老保险基金的补助</t>
    <phoneticPr fontId="0" type="noConversion"/>
  </si>
  <si>
    <t xml:space="preserve">  城乡医疗救助</t>
    <phoneticPr fontId="0" type="noConversion"/>
  </si>
  <si>
    <t xml:space="preserve">  农业生产支持补贴</t>
    <phoneticPr fontId="0" type="noConversion"/>
  </si>
  <si>
    <t>农村综合改革</t>
    <phoneticPr fontId="0" type="noConversion"/>
  </si>
  <si>
    <t xml:space="preserve">  对村民委员会和村党支部的补助</t>
    <phoneticPr fontId="0" type="noConversion"/>
  </si>
  <si>
    <t>普惠金融发展支出</t>
    <phoneticPr fontId="0" type="noConversion"/>
  </si>
  <si>
    <t>地方政府一般债务还本支出</t>
    <phoneticPr fontId="0" type="noConversion"/>
  </si>
  <si>
    <t>地方政府一般债务付息支出</t>
    <phoneticPr fontId="0" type="noConversion"/>
  </si>
  <si>
    <t xml:space="preserve">  地方自然灾害生活补助</t>
    <phoneticPr fontId="0" type="noConversion"/>
  </si>
  <si>
    <t xml:space="preserve">  城市最低生活保障金支出</t>
    <phoneticPr fontId="0" type="noConversion"/>
  </si>
  <si>
    <t xml:space="preserve">  农村最低生活保障金支出</t>
    <phoneticPr fontId="0" type="noConversion"/>
  </si>
  <si>
    <t xml:space="preserve">  流浪乞讨人员救助支出</t>
    <phoneticPr fontId="0" type="noConversion"/>
  </si>
  <si>
    <t xml:space="preserve">  其他农村生活救助</t>
    <phoneticPr fontId="0" type="noConversion"/>
  </si>
  <si>
    <t xml:space="preserve">  基本公共卫生服务</t>
    <phoneticPr fontId="0" type="noConversion"/>
  </si>
  <si>
    <t xml:space="preserve">  重大公共卫生服务</t>
    <phoneticPr fontId="0" type="noConversion"/>
  </si>
  <si>
    <t xml:space="preserve">  行政单位医疗</t>
    <phoneticPr fontId="0" type="noConversion"/>
  </si>
  <si>
    <t xml:space="preserve">  财政对城乡居民基本医疗保险基金的补助</t>
    <phoneticPr fontId="0" type="noConversion"/>
  </si>
  <si>
    <t xml:space="preserve">  对村级一事一议的补助</t>
    <phoneticPr fontId="0" type="noConversion"/>
  </si>
  <si>
    <t xml:space="preserve">  农业保险保费补贴</t>
    <phoneticPr fontId="0" type="noConversion"/>
  </si>
  <si>
    <t xml:space="preserve">  公路运输管理</t>
    <phoneticPr fontId="0" type="noConversion"/>
  </si>
  <si>
    <t xml:space="preserve">  地方政府一般债券还本支出</t>
    <phoneticPr fontId="0" type="noConversion"/>
  </si>
  <si>
    <t xml:space="preserve">  地方政府一般债券付息支出</t>
    <phoneticPr fontId="0" type="noConversion"/>
  </si>
  <si>
    <t>伙食补助费</t>
    <phoneticPr fontId="0" type="noConversion"/>
  </si>
  <si>
    <t>绩效工资</t>
    <phoneticPr fontId="0" type="noConversion"/>
  </si>
  <si>
    <t>30107</t>
    <phoneticPr fontId="0" type="noConversion"/>
  </si>
  <si>
    <r>
      <t>3</t>
    </r>
    <r>
      <rPr>
        <sz val="12"/>
        <rFont val="宋体"/>
        <family val="3"/>
        <charset val="134"/>
      </rPr>
      <t>0109</t>
    </r>
    <phoneticPr fontId="0" type="noConversion"/>
  </si>
  <si>
    <t>职业年金缴费</t>
    <phoneticPr fontId="0" type="noConversion"/>
  </si>
  <si>
    <t>咨询费</t>
    <phoneticPr fontId="0" type="noConversion"/>
  </si>
  <si>
    <r>
      <t>2</t>
    </r>
    <r>
      <rPr>
        <sz val="12"/>
        <rFont val="宋体"/>
        <family val="3"/>
        <charset val="134"/>
      </rPr>
      <t>0305</t>
    </r>
    <phoneticPr fontId="0" type="noConversion"/>
  </si>
  <si>
    <r>
      <t>3</t>
    </r>
    <r>
      <rPr>
        <sz val="12"/>
        <rFont val="宋体"/>
        <family val="3"/>
        <charset val="134"/>
      </rPr>
      <t>0206</t>
    </r>
    <phoneticPr fontId="0" type="noConversion"/>
  </si>
  <si>
    <r>
      <t>3</t>
    </r>
    <r>
      <rPr>
        <sz val="12"/>
        <rFont val="宋体"/>
        <family val="3"/>
        <charset val="134"/>
      </rPr>
      <t>0216</t>
    </r>
    <phoneticPr fontId="0" type="noConversion"/>
  </si>
  <si>
    <t>培训费</t>
    <phoneticPr fontId="0" type="noConversion"/>
  </si>
  <si>
    <r>
      <t>3</t>
    </r>
    <r>
      <rPr>
        <sz val="12"/>
        <rFont val="宋体"/>
        <family val="3"/>
        <charset val="134"/>
      </rPr>
      <t>0227</t>
    </r>
    <phoneticPr fontId="0" type="noConversion"/>
  </si>
  <si>
    <t>委托业务费</t>
    <phoneticPr fontId="0" type="noConversion"/>
  </si>
  <si>
    <t>抚恤金</t>
    <phoneticPr fontId="0" type="noConversion"/>
  </si>
  <si>
    <t>30207</t>
    <phoneticPr fontId="0" type="noConversion"/>
  </si>
  <si>
    <t>邮电费</t>
    <phoneticPr fontId="0" type="noConversion"/>
  </si>
  <si>
    <t>编制单位：柳叶湖区管委会</t>
  </si>
  <si>
    <t>三公经费预算数（一般公共预算拨款）</t>
  </si>
  <si>
    <t>较上年“三公”经费预算总额增减比（%）</t>
  </si>
  <si>
    <t>增减原因</t>
  </si>
  <si>
    <t>公务接待费支出</t>
  </si>
  <si>
    <t>公务用车购置及运行维护费支出</t>
  </si>
  <si>
    <t>因公出国（境）支出</t>
  </si>
  <si>
    <t>公务用车运行维护费</t>
  </si>
  <si>
    <t>公务用车购置费</t>
  </si>
  <si>
    <t>柳叶湖区管委会</t>
  </si>
  <si>
    <t xml:space="preserve">说明：本表口径为一般公共预算拨款安排的“三公”经费支出（含基本支出和项目支出）；一般公共预算拨款包括经费拨款和纳入一般公共预算管理的非税收入拨款。 </t>
  </si>
  <si>
    <t>单位名称：常德柳叶湖度假旅游区管委会</t>
    <phoneticPr fontId="0" type="noConversion"/>
  </si>
  <si>
    <t>单位名称 ：常德柳叶湖度假旅游区管委会</t>
    <phoneticPr fontId="0" type="noConversion"/>
  </si>
  <si>
    <t>单位名称：常德柳叶湖度假旅游区管委会</t>
    <phoneticPr fontId="0" type="noConversion"/>
  </si>
  <si>
    <t>生活补助</t>
    <phoneticPr fontId="0" type="noConversion"/>
  </si>
  <si>
    <t>常德林场环卫专项资金</t>
  </si>
  <si>
    <t>旅游行业业务管理</t>
  </si>
  <si>
    <r>
      <rPr>
        <sz val="12"/>
        <rFont val="宋体"/>
        <family val="3"/>
        <charset val="134"/>
      </rPr>
      <t>协税护税</t>
    </r>
  </si>
  <si>
    <r>
      <rPr>
        <sz val="12"/>
        <rFont val="宋体"/>
        <family val="3"/>
        <charset val="134"/>
      </rPr>
      <t>旅游行业业务管理</t>
    </r>
  </si>
  <si>
    <r>
      <rPr>
        <sz val="12"/>
        <rFont val="宋体"/>
        <family val="3"/>
        <charset val="134"/>
      </rPr>
      <t>招商引资</t>
    </r>
  </si>
  <si>
    <r>
      <rPr>
        <sz val="12"/>
        <rFont val="宋体"/>
        <family val="3"/>
        <charset val="134"/>
      </rPr>
      <t>旅游宣传</t>
    </r>
  </si>
  <si>
    <t>群众文化</t>
  </si>
  <si>
    <r>
      <rPr>
        <sz val="12"/>
        <rFont val="宋体"/>
        <family val="3"/>
        <charset val="134"/>
      </rPr>
      <t>其他城乡社区公共设施支出</t>
    </r>
  </si>
  <si>
    <r>
      <rPr>
        <sz val="12"/>
        <rFont val="宋体"/>
        <family val="3"/>
        <charset val="134"/>
      </rPr>
      <t>农村基础设施建设</t>
    </r>
  </si>
  <si>
    <r>
      <rPr>
        <sz val="12"/>
        <rFont val="宋体"/>
        <family val="3"/>
        <charset val="134"/>
      </rPr>
      <t>农村公益事业</t>
    </r>
  </si>
  <si>
    <t>其他城乡社区公共设施支出</t>
  </si>
  <si>
    <r>
      <rPr>
        <sz val="12"/>
        <rFont val="宋体"/>
        <family val="3"/>
        <charset val="134"/>
      </rPr>
      <t>行政运行</t>
    </r>
  </si>
  <si>
    <r>
      <rPr>
        <sz val="12"/>
        <rFont val="宋体"/>
        <family val="3"/>
        <charset val="134"/>
      </rPr>
      <t>农村中小学校舍建设</t>
    </r>
  </si>
  <si>
    <r>
      <rPr>
        <sz val="12"/>
        <rFont val="宋体"/>
        <family val="3"/>
        <charset val="134"/>
      </rPr>
      <t>其他支出</t>
    </r>
    <r>
      <rPr>
        <sz val="12"/>
        <rFont val="宋体"/>
        <family val="3"/>
        <charset val="134"/>
      </rPr>
      <t>(</t>
    </r>
    <r>
      <rPr>
        <sz val="12"/>
        <rFont val="宋体"/>
        <family val="3"/>
        <charset val="134"/>
      </rPr>
      <t>援助）</t>
    </r>
  </si>
  <si>
    <r>
      <rPr>
        <sz val="12"/>
        <rFont val="宋体"/>
        <family val="3"/>
        <charset val="134"/>
      </rPr>
      <t>地方政府一般债券付息支出</t>
    </r>
  </si>
  <si>
    <r>
      <rPr>
        <sz val="12"/>
        <rFont val="宋体"/>
        <family val="3"/>
        <charset val="134"/>
      </rPr>
      <t>地方政府一般债券还本支出</t>
    </r>
  </si>
  <si>
    <r>
      <rPr>
        <sz val="12"/>
        <rFont val="宋体"/>
        <family val="3"/>
        <charset val="134"/>
      </rPr>
      <t>预备费</t>
    </r>
  </si>
  <si>
    <t>行政运行（组织）</t>
  </si>
  <si>
    <r>
      <rPr>
        <sz val="12"/>
        <rFont val="宋体"/>
        <family val="3"/>
        <charset val="134"/>
      </rPr>
      <t>行政运行（监察）</t>
    </r>
  </si>
  <si>
    <r>
      <rPr>
        <sz val="12"/>
        <rFont val="宋体"/>
        <family val="3"/>
        <charset val="134"/>
      </rPr>
      <t>群众文化</t>
    </r>
  </si>
  <si>
    <t>小学教育</t>
  </si>
  <si>
    <t>治安管理</t>
  </si>
  <si>
    <r>
      <rPr>
        <sz val="12"/>
        <rFont val="宋体"/>
        <family val="3"/>
        <charset val="134"/>
      </rPr>
      <t>公路和运输安全</t>
    </r>
  </si>
  <si>
    <t>农村基础设施建设</t>
  </si>
  <si>
    <t>农村人畜饮水</t>
  </si>
  <si>
    <r>
      <rPr>
        <sz val="12"/>
        <rFont val="Times New Roman"/>
        <family val="1"/>
      </rPr>
      <t>防汛</t>
    </r>
  </si>
  <si>
    <t>基本公共卫生服务</t>
  </si>
  <si>
    <t>重大公共卫生专项</t>
  </si>
  <si>
    <t>工商行政管理专项</t>
  </si>
  <si>
    <t>行政运行（质监）</t>
  </si>
  <si>
    <t>招商引资经费</t>
  </si>
  <si>
    <t>文明单位创建经费</t>
  </si>
  <si>
    <t>媒体宣传专项资金</t>
  </si>
  <si>
    <t>国家级旅游度假区创建专项资金</t>
  </si>
  <si>
    <t>旅游宣传营销专项资金</t>
  </si>
  <si>
    <t>扶贫专项资金</t>
  </si>
  <si>
    <t>援助湘西古丈专项资金</t>
  </si>
  <si>
    <t>债券转贷利息支出</t>
  </si>
  <si>
    <t>债券转贷还本支出</t>
  </si>
  <si>
    <t>预备费</t>
  </si>
  <si>
    <t>大数据建设专项资金</t>
  </si>
  <si>
    <t>招聘招考经费</t>
  </si>
  <si>
    <t>老干经费</t>
  </si>
  <si>
    <t>党员教育专项资金</t>
  </si>
  <si>
    <t>学生文体活动专项资金</t>
  </si>
  <si>
    <t>贫困幼儿入园补助</t>
  </si>
  <si>
    <t>学前教育专项</t>
  </si>
  <si>
    <t>民办教师生活困难补助</t>
  </si>
  <si>
    <t>校车补助专项资金</t>
  </si>
  <si>
    <t>治安监控网络专项资金</t>
  </si>
  <si>
    <t>环境和质量管理体系认证</t>
  </si>
  <si>
    <t>旅游开发推广专项资金</t>
  </si>
  <si>
    <t>财会人员继续教育培训专项资金</t>
  </si>
  <si>
    <t>财政信息网络系统维护专项资金</t>
  </si>
  <si>
    <t>城乡居民收入调查统计经费</t>
  </si>
  <si>
    <t>公路维修维护专项资金</t>
  </si>
  <si>
    <t>招呼站建设专项资金</t>
  </si>
  <si>
    <t>农村安全饮水检测专项资金</t>
  </si>
  <si>
    <t>堤防维修养护专项资金</t>
  </si>
  <si>
    <t>防汛抗旱应急处理专项资金</t>
  </si>
  <si>
    <t>小型水库管理经费</t>
  </si>
  <si>
    <t>动植物防疫专项资金</t>
  </si>
  <si>
    <t>医保报销专业审核经费</t>
  </si>
  <si>
    <t>第二次全国地名普查专项资金</t>
  </si>
  <si>
    <t>计划生育事务专项经费</t>
  </si>
  <si>
    <t>爱卫专项资金</t>
  </si>
  <si>
    <t>计生协会经费</t>
  </si>
  <si>
    <t>渣土管理经费</t>
  </si>
  <si>
    <t>执法装备购置专项资金</t>
  </si>
  <si>
    <t>智慧城管运行专项资金</t>
  </si>
  <si>
    <t>市容巡查经费</t>
  </si>
  <si>
    <t>执法中队办公场所租赁专项资金</t>
  </si>
  <si>
    <t>安全生产监督专项资金</t>
  </si>
  <si>
    <t>中心景区绿化养护专项资金</t>
  </si>
  <si>
    <t>行政中心花卉租赁专项资金</t>
  </si>
  <si>
    <t>巡查强拆经费</t>
  </si>
  <si>
    <t>工会“双联”经费</t>
  </si>
  <si>
    <t>工会经费上缴</t>
  </si>
  <si>
    <t>总工会医疗互助经费</t>
  </si>
  <si>
    <t>机关文体活动经费</t>
  </si>
  <si>
    <t>体检专项资金</t>
  </si>
  <si>
    <t>工会活动经费补助</t>
  </si>
  <si>
    <t>重点工作督导经费</t>
  </si>
  <si>
    <t>柳叶湖管委会</t>
    <phoneticPr fontId="0" type="noConversion"/>
  </si>
  <si>
    <t>旅游行业业务管理</t>
    <phoneticPr fontId="0" type="noConversion"/>
  </si>
  <si>
    <t>纳入预算管理的非税收入拨款</t>
    <phoneticPr fontId="0" type="noConversion"/>
  </si>
  <si>
    <t>政府性基金预
算拨款</t>
    <phoneticPr fontId="0" type="noConversion"/>
  </si>
  <si>
    <t>财政专户管理的非税收入拨款</t>
    <phoneticPr fontId="0" type="noConversion"/>
  </si>
  <si>
    <t>上级补助收入</t>
    <phoneticPr fontId="0" type="noConversion"/>
  </si>
  <si>
    <t>附属单位上缴收入</t>
    <phoneticPr fontId="0" type="noConversion"/>
  </si>
  <si>
    <t>对个人和
家庭补助</t>
    <phoneticPr fontId="0" type="noConversion"/>
  </si>
  <si>
    <t>政府性基金预
算拨款</t>
    <phoneticPr fontId="0" type="noConversion"/>
  </si>
  <si>
    <t>财政专户管理的非税收入拨款</t>
    <phoneticPr fontId="0" type="noConversion"/>
  </si>
  <si>
    <t>上级补助收入</t>
    <phoneticPr fontId="0" type="noConversion"/>
  </si>
  <si>
    <t>附属单位上缴收入</t>
    <phoneticPr fontId="0" type="noConversion"/>
  </si>
  <si>
    <t>合计</t>
    <phoneticPr fontId="0" type="noConversion"/>
  </si>
  <si>
    <t>一般商品
服务支出</t>
    <phoneticPr fontId="0" type="noConversion"/>
  </si>
  <si>
    <t>税收收入征收经费</t>
    <phoneticPr fontId="0" type="noConversion"/>
  </si>
  <si>
    <t>行政事业单位医疗</t>
    <phoneticPr fontId="0" type="noConversion"/>
  </si>
  <si>
    <t>财政对基本医疗保险基金的补助</t>
    <phoneticPr fontId="0" type="noConversion"/>
  </si>
  <si>
    <t>医疗救助</t>
    <phoneticPr fontId="0" type="noConversion"/>
  </si>
  <si>
    <t>财政对基本养老保险基金的补助</t>
    <phoneticPr fontId="0" type="noConversion"/>
  </si>
  <si>
    <t>主要用于柳叶湖、明德和肖伍铺等学校建设。</t>
    <phoneticPr fontId="0" type="noConversion"/>
  </si>
  <si>
    <t>主要用于政务大厅税务窗口工作经费及税收征收经费。</t>
    <phoneticPr fontId="0" type="noConversion"/>
  </si>
  <si>
    <t>一般公共预算拨款</t>
    <phoneticPr fontId="6" type="noConversion"/>
  </si>
  <si>
    <t>经费
拨款</t>
    <phoneticPr fontId="6" type="noConversion"/>
  </si>
  <si>
    <t>纳入预算管理的
非税收入拨款</t>
    <phoneticPr fontId="6" type="noConversion"/>
  </si>
  <si>
    <t>2018年部门预算收支总表</t>
    <phoneticPr fontId="0" type="noConversion"/>
  </si>
  <si>
    <t>2018年部门预算收入总表</t>
    <phoneticPr fontId="0" type="noConversion"/>
  </si>
  <si>
    <t>2018年部门预算支出总表</t>
    <phoneticPr fontId="0" type="noConversion"/>
  </si>
  <si>
    <t>2018年部门预算专项业务经费支出明细表</t>
    <phoneticPr fontId="0" type="noConversion"/>
  </si>
  <si>
    <t>2018年部门预算项目支出明细表</t>
    <phoneticPr fontId="0" type="noConversion"/>
  </si>
  <si>
    <t>2018年财政拨款收支预算表</t>
    <phoneticPr fontId="0" type="noConversion"/>
  </si>
  <si>
    <t>2018年财政拨款支出预算表</t>
    <phoneticPr fontId="0" type="noConversion"/>
  </si>
  <si>
    <t>2018年一般公共预算拨款支出预算表</t>
    <phoneticPr fontId="0" type="noConversion"/>
  </si>
  <si>
    <t>2018年一般公共预算基本支出预算表</t>
    <phoneticPr fontId="0" type="noConversion"/>
  </si>
  <si>
    <t>2018年政府性基金预算拨款支出预算表</t>
    <phoneticPr fontId="0" type="noConversion"/>
  </si>
  <si>
    <t xml:space="preserve"> 2018年“三公”经费预算公开表</t>
    <phoneticPr fontId="0" type="noConversion"/>
  </si>
  <si>
    <t>节能环保支出</t>
  </si>
  <si>
    <t>自然生态保护</t>
  </si>
  <si>
    <t xml:space="preserve">  生态保护</t>
  </si>
  <si>
    <t>控违拆违经费</t>
    <phoneticPr fontId="0" type="noConversion"/>
  </si>
  <si>
    <t>城市管理经费</t>
    <phoneticPr fontId="0" type="noConversion"/>
  </si>
  <si>
    <t>市政维护专项资金</t>
    <phoneticPr fontId="0" type="noConversion"/>
  </si>
  <si>
    <t>文明卫生城市复检经费</t>
    <phoneticPr fontId="0" type="noConversion"/>
  </si>
  <si>
    <t>文化体育活动经费</t>
    <phoneticPr fontId="0" type="noConversion"/>
  </si>
  <si>
    <t>旅游行业业务管理</t>
    <phoneticPr fontId="0" type="noConversion"/>
  </si>
  <si>
    <t>产业立市三年行动专项经费</t>
    <phoneticPr fontId="0" type="noConversion"/>
  </si>
  <si>
    <t>中小企业发展专项</t>
    <phoneticPr fontId="0" type="noConversion"/>
  </si>
  <si>
    <t>农村人居环境综合整治经费</t>
    <phoneticPr fontId="0" type="noConversion"/>
  </si>
  <si>
    <t>生态保护</t>
    <phoneticPr fontId="0" type="noConversion"/>
  </si>
  <si>
    <t>环保专项资金</t>
    <phoneticPr fontId="0" type="noConversion"/>
  </si>
  <si>
    <t>村级组织阵地建设专项资金</t>
    <phoneticPr fontId="0" type="noConversion"/>
  </si>
  <si>
    <t>党群活动中心建设专项资金</t>
    <phoneticPr fontId="0" type="noConversion"/>
  </si>
  <si>
    <t>农村公路安保设施建设专项资金</t>
    <phoneticPr fontId="0" type="noConversion"/>
  </si>
  <si>
    <t>危桥改造专项资金</t>
    <phoneticPr fontId="0" type="noConversion"/>
  </si>
  <si>
    <t>河湖长制专项资金</t>
    <phoneticPr fontId="0" type="noConversion"/>
  </si>
  <si>
    <t>中心景区建设专项资金</t>
    <phoneticPr fontId="0" type="noConversion"/>
  </si>
  <si>
    <t>主要用于柳叶湖中心景区建设。</t>
    <phoneticPr fontId="0" type="noConversion"/>
  </si>
  <si>
    <t>学校建设维护专项资金</t>
    <phoneticPr fontId="0" type="noConversion"/>
  </si>
  <si>
    <t>车辆购置专项</t>
    <phoneticPr fontId="0" type="noConversion"/>
  </si>
  <si>
    <t>镇街纪检谈话室建设经费</t>
    <phoneticPr fontId="0" type="noConversion"/>
  </si>
  <si>
    <t>预备费</t>
    <phoneticPr fontId="0" type="noConversion"/>
  </si>
  <si>
    <t>债务还本支出</t>
    <phoneticPr fontId="0" type="noConversion"/>
  </si>
  <si>
    <t>债务付息支出</t>
    <phoneticPr fontId="0" type="noConversion"/>
  </si>
  <si>
    <t>民主党派及工商联事务</t>
  </si>
  <si>
    <t xml:space="preserve">  参政议政</t>
  </si>
  <si>
    <r>
      <t xml:space="preserve"> </t>
    </r>
    <r>
      <rPr>
        <sz val="12"/>
        <rFont val="宋体"/>
        <family val="3"/>
        <charset val="134"/>
      </rPr>
      <t xml:space="preserve"> 行政运行</t>
    </r>
    <phoneticPr fontId="0" type="noConversion"/>
  </si>
  <si>
    <t>污染防治</t>
  </si>
  <si>
    <t xml:space="preserve">  水体</t>
  </si>
  <si>
    <t>特困人员救助供养</t>
    <phoneticPr fontId="0" type="noConversion"/>
  </si>
  <si>
    <t xml:space="preserve">  农村特困人员救助供养支出</t>
    <phoneticPr fontId="0" type="noConversion"/>
  </si>
  <si>
    <t>其他社会保障和就业支出</t>
    <phoneticPr fontId="0" type="noConversion"/>
  </si>
  <si>
    <t xml:space="preserve">  其他社会保障和就业支出</t>
    <phoneticPr fontId="0" type="noConversion"/>
  </si>
  <si>
    <t xml:space="preserve">  机关事业单位基本养老保险缴费支出</t>
  </si>
  <si>
    <t xml:space="preserve">  机关事业单位职业年金缴费支出</t>
  </si>
  <si>
    <t xml:space="preserve">  公益性岗位补贴</t>
  </si>
  <si>
    <t xml:space="preserve">  伤残抚恤</t>
  </si>
  <si>
    <t xml:space="preserve">  义务兵优待</t>
  </si>
  <si>
    <t xml:space="preserve">  农村籍退役士兵老年生活补助</t>
  </si>
  <si>
    <t>社会福利</t>
  </si>
  <si>
    <t xml:space="preserve">  儿童福利</t>
  </si>
  <si>
    <t xml:space="preserve">  老年福利</t>
  </si>
  <si>
    <t xml:space="preserve">  殡葬</t>
  </si>
  <si>
    <t xml:space="preserve">  残疾人生活和护理补贴</t>
  </si>
  <si>
    <t>自然灾害生活救助</t>
  </si>
  <si>
    <t xml:space="preserve">  地方自然灾害生活补助</t>
  </si>
  <si>
    <t>最低生活保障</t>
  </si>
  <si>
    <t xml:space="preserve">  城市最低生活保障金支出</t>
  </si>
  <si>
    <t xml:space="preserve">  农村最低生活保障金支出</t>
  </si>
  <si>
    <t>临时救助</t>
  </si>
  <si>
    <t xml:space="preserve">  流浪乞讨人员救助支出</t>
  </si>
  <si>
    <t>特困人员救助供养</t>
  </si>
  <si>
    <t xml:space="preserve">  农村特困人员救助供养支出</t>
  </si>
  <si>
    <t>大中型水库移民后期扶持基金支出</t>
  </si>
  <si>
    <t xml:space="preserve">  移民补助</t>
  </si>
  <si>
    <t>其他生活救助</t>
  </si>
  <si>
    <t xml:space="preserve">  其他农村生活救助</t>
  </si>
  <si>
    <t>财政对基本养老保险基金的补助</t>
  </si>
  <si>
    <t xml:space="preserve">  财政对企业职工基本养老保险基金的补助</t>
  </si>
  <si>
    <t xml:space="preserve">  财政对城乡居民基本养老保险基金的补助</t>
  </si>
  <si>
    <t>其他社会保障和就业支出</t>
  </si>
  <si>
    <t xml:space="preserve">  其他社会保障和就业支出</t>
  </si>
  <si>
    <t xml:space="preserve">  基本公共卫生服务</t>
  </si>
  <si>
    <t xml:space="preserve">  重大公共卫生服务</t>
  </si>
  <si>
    <t>行政事业单位医疗</t>
  </si>
  <si>
    <t xml:space="preserve">  行政单位医疗</t>
  </si>
  <si>
    <t>财政对基本医疗保险基金的补助</t>
  </si>
  <si>
    <t xml:space="preserve">  财政对城乡居民基本医疗保险基金的补助</t>
  </si>
  <si>
    <t>医疗救助</t>
  </si>
  <si>
    <t xml:space="preserve">  城乡医疗救助</t>
  </si>
  <si>
    <t xml:space="preserve">  农业生产支持补贴</t>
  </si>
  <si>
    <t>农村综合改革</t>
  </si>
  <si>
    <t xml:space="preserve">  对村级一事一议的补助</t>
  </si>
  <si>
    <t xml:space="preserve">  对村民委员会和村党支部的补助</t>
  </si>
  <si>
    <t>普惠金融发展支出</t>
  </si>
  <si>
    <t xml:space="preserve">  农业保险保费补贴</t>
  </si>
  <si>
    <t xml:space="preserve">  公路运输管理</t>
  </si>
  <si>
    <t xml:space="preserve">  年初预留</t>
  </si>
  <si>
    <t>债务还本支出</t>
  </si>
  <si>
    <t>地方政府一般债务还本支出</t>
  </si>
  <si>
    <t xml:space="preserve">  地方政府一般债券还本支出</t>
  </si>
  <si>
    <t>债务付息支出</t>
  </si>
  <si>
    <t>地方政府一般债务付息支出</t>
  </si>
  <si>
    <t xml:space="preserve">  地方政府一般债券付息支出</t>
  </si>
  <si>
    <t>十九、援助其他地区支出</t>
    <phoneticPr fontId="0" type="noConversion"/>
  </si>
  <si>
    <t>二十一、住房保障支出</t>
    <phoneticPr fontId="0" type="noConversion"/>
  </si>
  <si>
    <t>二十、国土海洋气象等支出</t>
    <phoneticPr fontId="0" type="noConversion"/>
  </si>
  <si>
    <t>二十二、粮油物资储备支出</t>
    <phoneticPr fontId="0" type="noConversion"/>
  </si>
  <si>
    <t>二十三、预备费</t>
    <phoneticPr fontId="0" type="noConversion"/>
  </si>
  <si>
    <t>其他对个人和家庭的补助支出</t>
    <phoneticPr fontId="0" type="noConversion"/>
  </si>
  <si>
    <t>办公经费</t>
    <phoneticPr fontId="0" type="noConversion"/>
  </si>
  <si>
    <t>一是由于我单位进一步加强和规范了公务接待管理制度，厉行节约，反对铺张浪费；二是由于实行公务车改革，公务用车数量减少，运维费下降。</t>
    <phoneticPr fontId="0" type="noConversion"/>
  </si>
  <si>
    <t>附表2</t>
    <phoneticPr fontId="0" type="noConversion"/>
  </si>
  <si>
    <t>附表7</t>
    <phoneticPr fontId="0" type="noConversion"/>
  </si>
  <si>
    <t>附表9</t>
    <phoneticPr fontId="0" type="noConversion"/>
  </si>
  <si>
    <t>附表10</t>
    <phoneticPr fontId="0" type="noConversion"/>
  </si>
  <si>
    <t>行政运行</t>
    <phoneticPr fontId="0" type="noConversion"/>
  </si>
  <si>
    <t>档案整理及电子化专项资金</t>
    <phoneticPr fontId="0" type="noConversion"/>
  </si>
  <si>
    <t>行政运行（群团）</t>
  </si>
  <si>
    <r>
      <rPr>
        <sz val="12"/>
        <rFont val="楷体_GB2312"/>
        <charset val="134"/>
      </rPr>
      <t>行政运行（群团）</t>
    </r>
  </si>
  <si>
    <t>离退休干部党组织工作经费</t>
  </si>
  <si>
    <t>参政议政</t>
  </si>
  <si>
    <r>
      <rPr>
        <sz val="12"/>
        <rFont val="楷体_GB2312"/>
        <charset val="134"/>
      </rPr>
      <t>行政运行（组织）</t>
    </r>
  </si>
  <si>
    <r>
      <rPr>
        <sz val="12"/>
        <rFont val="楷体_GB2312"/>
        <charset val="134"/>
      </rPr>
      <t>公务员招考</t>
    </r>
  </si>
  <si>
    <r>
      <rPr>
        <sz val="12"/>
        <rFont val="楷体_GB2312"/>
        <charset val="134"/>
      </rPr>
      <t>行政运行（监察）</t>
    </r>
  </si>
  <si>
    <r>
      <rPr>
        <sz val="12"/>
        <rFont val="楷体_GB2312"/>
        <charset val="134"/>
      </rPr>
      <t>群众文化</t>
    </r>
  </si>
  <si>
    <r>
      <rPr>
        <sz val="12"/>
        <rFont val="楷体_GB2312"/>
        <charset val="134"/>
      </rPr>
      <t>电影</t>
    </r>
  </si>
  <si>
    <r>
      <rPr>
        <sz val="12"/>
        <rFont val="楷体_GB2312"/>
        <charset val="134"/>
      </rPr>
      <t>公务员履职能力提升</t>
    </r>
  </si>
  <si>
    <r>
      <rPr>
        <sz val="12"/>
        <rFont val="楷体_GB2312"/>
        <charset val="134"/>
      </rPr>
      <t>小学教育</t>
    </r>
  </si>
  <si>
    <r>
      <rPr>
        <sz val="12"/>
        <rFont val="楷体_GB2312"/>
        <charset val="134"/>
      </rPr>
      <t>学前教育</t>
    </r>
  </si>
  <si>
    <r>
      <rPr>
        <sz val="12"/>
        <rFont val="楷体_GB2312"/>
        <charset val="134"/>
      </rPr>
      <t>治安管理</t>
    </r>
  </si>
  <si>
    <r>
      <rPr>
        <sz val="12"/>
        <rFont val="楷体_GB2312"/>
        <charset val="134"/>
      </rPr>
      <t>法制建设</t>
    </r>
  </si>
  <si>
    <r>
      <rPr>
        <sz val="11"/>
        <rFont val="楷体_GB2312"/>
        <charset val="134"/>
      </rPr>
      <t>旅游行业业务管理</t>
    </r>
  </si>
  <si>
    <r>
      <rPr>
        <sz val="12"/>
        <rFont val="楷体_GB2312"/>
        <charset val="134"/>
      </rPr>
      <t>一般行政管理事务（财政）</t>
    </r>
  </si>
  <si>
    <r>
      <rPr>
        <sz val="12"/>
        <rFont val="楷体_GB2312"/>
        <charset val="134"/>
      </rPr>
      <t>事业运行（财政）</t>
    </r>
  </si>
  <si>
    <r>
      <rPr>
        <sz val="12"/>
        <rFont val="楷体_GB2312"/>
        <charset val="134"/>
      </rPr>
      <t>战略规划与实施</t>
    </r>
  </si>
  <si>
    <r>
      <rPr>
        <sz val="12"/>
        <rFont val="楷体_GB2312"/>
        <charset val="134"/>
      </rPr>
      <t>专项统计业务</t>
    </r>
  </si>
  <si>
    <t>公路和运输安全</t>
  </si>
  <si>
    <r>
      <rPr>
        <sz val="12"/>
        <rFont val="楷体_GB2312"/>
        <charset val="134"/>
      </rPr>
      <t>行政运行（社区）</t>
    </r>
  </si>
  <si>
    <r>
      <rPr>
        <sz val="10"/>
        <rFont val="楷体_GB2312"/>
        <charset val="134"/>
      </rPr>
      <t>病虫害控制</t>
    </r>
  </si>
  <si>
    <r>
      <rPr>
        <sz val="12"/>
        <rFont val="楷体_GB2312"/>
        <charset val="134"/>
      </rPr>
      <t>行政运行</t>
    </r>
  </si>
  <si>
    <r>
      <rPr>
        <sz val="12"/>
        <rFont val="楷体_GB2312"/>
        <charset val="134"/>
      </rPr>
      <t>农村基础设施建设</t>
    </r>
  </si>
  <si>
    <r>
      <rPr>
        <sz val="10"/>
        <rFont val="楷体_GB2312"/>
        <charset val="134"/>
      </rPr>
      <t>水利工程运行与维护</t>
    </r>
  </si>
  <si>
    <r>
      <rPr>
        <sz val="10"/>
        <rFont val="楷体_GB2312"/>
        <charset val="134"/>
      </rPr>
      <t>其他水利支出</t>
    </r>
  </si>
  <si>
    <r>
      <rPr>
        <sz val="10"/>
        <rFont val="楷体_GB2312"/>
        <charset val="134"/>
      </rPr>
      <t>水资源节约管理与保护</t>
    </r>
  </si>
  <si>
    <t>水体</t>
  </si>
  <si>
    <r>
      <rPr>
        <sz val="10"/>
        <rFont val="楷体_GB2312"/>
        <charset val="134"/>
      </rPr>
      <t>行政运行（民政）</t>
    </r>
  </si>
  <si>
    <r>
      <rPr>
        <sz val="11"/>
        <rFont val="楷体_GB2312"/>
        <charset val="134"/>
      </rPr>
      <t>计划生育机构</t>
    </r>
  </si>
  <si>
    <r>
      <rPr>
        <sz val="11"/>
        <rFont val="楷体_GB2312"/>
        <charset val="134"/>
      </rPr>
      <t>疾病预防控制机构</t>
    </r>
  </si>
  <si>
    <r>
      <rPr>
        <sz val="12"/>
        <rFont val="楷体_GB2312"/>
        <charset val="134"/>
      </rPr>
      <t>城管执法</t>
    </r>
  </si>
  <si>
    <r>
      <rPr>
        <sz val="12"/>
        <rFont val="楷体_GB2312"/>
        <charset val="134"/>
      </rPr>
      <t>行政运行（工商）</t>
    </r>
  </si>
  <si>
    <r>
      <rPr>
        <sz val="12"/>
        <rFont val="楷体_GB2312"/>
        <charset val="134"/>
      </rPr>
      <t>工商行政管理专项</t>
    </r>
  </si>
  <si>
    <r>
      <rPr>
        <sz val="12"/>
        <rFont val="楷体_GB2312"/>
        <charset val="134"/>
      </rPr>
      <t>行政运行（药监）</t>
    </r>
  </si>
  <si>
    <r>
      <rPr>
        <sz val="12"/>
        <rFont val="楷体_GB2312"/>
        <charset val="134"/>
      </rPr>
      <t>行政运行（质监）</t>
    </r>
  </si>
  <si>
    <r>
      <rPr>
        <sz val="12"/>
        <rFont val="楷体_GB2312"/>
        <charset val="134"/>
      </rPr>
      <t>行政运行（安监）</t>
    </r>
  </si>
  <si>
    <r>
      <rPr>
        <sz val="12"/>
        <rFont val="楷体_GB2312"/>
        <charset val="134"/>
      </rPr>
      <t>旅游行业业务管理</t>
    </r>
  </si>
  <si>
    <r>
      <rPr>
        <sz val="12"/>
        <rFont val="楷体_GB2312"/>
        <charset val="134"/>
      </rPr>
      <t>旅游宣传</t>
    </r>
  </si>
  <si>
    <r>
      <rPr>
        <sz val="12"/>
        <rFont val="楷体_GB2312"/>
        <charset val="134"/>
      </rPr>
      <t>城乡社区环境卫生</t>
    </r>
  </si>
  <si>
    <t>同心经费</t>
  </si>
  <si>
    <t>农民大学生培养计划</t>
  </si>
  <si>
    <t>办案经费</t>
  </si>
  <si>
    <t>网络信息安全监管专项资金</t>
  </si>
  <si>
    <t>农村社区电影放映经费</t>
  </si>
  <si>
    <t>中心组学习创学经费</t>
  </si>
  <si>
    <t>共青团志愿者活动经费</t>
  </si>
  <si>
    <t>贫困小学生助学金</t>
  </si>
  <si>
    <t>贫困寄宿生助学金</t>
  </si>
  <si>
    <t>乡镇放映员生活困难补助资金</t>
  </si>
  <si>
    <t>教育教研专项资金</t>
  </si>
  <si>
    <t>教育奖励专项资金</t>
  </si>
  <si>
    <t>教师培训专项</t>
  </si>
  <si>
    <t>教育督导专项</t>
  </si>
  <si>
    <t>国防教材区级配套</t>
  </si>
  <si>
    <t>综治平安经费</t>
    <phoneticPr fontId="6" type="noConversion"/>
  </si>
  <si>
    <t>信访维稳经费</t>
    <phoneticPr fontId="6" type="noConversion"/>
  </si>
  <si>
    <t>司法装备人民调解奖补经费</t>
    <phoneticPr fontId="6" type="noConversion"/>
  </si>
  <si>
    <t>国安经费</t>
    <phoneticPr fontId="6" type="noConversion"/>
  </si>
  <si>
    <t>反邪经费</t>
    <phoneticPr fontId="6" type="noConversion"/>
  </si>
  <si>
    <t>见义勇为经费</t>
    <phoneticPr fontId="6" type="noConversion"/>
  </si>
  <si>
    <t>回应民调关注打击违法犯罪奖补专项资金</t>
    <phoneticPr fontId="6" type="noConversion"/>
  </si>
  <si>
    <t>综治中心升级改造奖补经费</t>
    <phoneticPr fontId="6" type="noConversion"/>
  </si>
  <si>
    <t>网格E通经费</t>
    <phoneticPr fontId="6" type="noConversion"/>
  </si>
  <si>
    <t>智慧旅游中心运营经费</t>
  </si>
  <si>
    <t>产业立市三年行动经费</t>
    <phoneticPr fontId="6" type="noConversion"/>
  </si>
  <si>
    <t>第四次经济普查专项经费</t>
  </si>
  <si>
    <t>农村危房改造补助</t>
  </si>
  <si>
    <t>珍珠城围墙修复专项资金</t>
    <phoneticPr fontId="6" type="noConversion"/>
  </si>
  <si>
    <t>物业管理交通安全创美双修双改经费</t>
    <phoneticPr fontId="6" type="noConversion"/>
  </si>
  <si>
    <t>村级防疫协管员劳务补贴</t>
  </si>
  <si>
    <t>民兵武装经费</t>
  </si>
  <si>
    <t>扶贫办工作经费</t>
  </si>
  <si>
    <t>水源保护经费</t>
  </si>
  <si>
    <t>病死猪处理工作经费</t>
    <phoneticPr fontId="6" type="noConversion"/>
  </si>
  <si>
    <t>医疗卫生事务专项经费</t>
  </si>
  <si>
    <t>疾病预防控制专项经费</t>
  </si>
  <si>
    <t>卫生监督管理事务专项经费</t>
  </si>
  <si>
    <t>临聘人员福利费</t>
  </si>
  <si>
    <t>意外伤害保险</t>
  </si>
  <si>
    <t>督导创建经费</t>
  </si>
  <si>
    <t>着装费</t>
  </si>
  <si>
    <t>食品药品商品质量抽检专项经费</t>
  </si>
  <si>
    <t>“商事制度改革”专项经费</t>
  </si>
  <si>
    <t>“质量强市”专项经费</t>
  </si>
  <si>
    <t>执法办案经费</t>
  </si>
  <si>
    <t>“个转企”专项经费</t>
  </si>
  <si>
    <t>“非公党建”专项经费</t>
  </si>
  <si>
    <t>消费者委员会经费</t>
  </si>
  <si>
    <t>农村食品安全协管员补贴</t>
  </si>
  <si>
    <t>食品安全事故应急保障专项经费</t>
  </si>
  <si>
    <t>监管所搬迁经费</t>
    <phoneticPr fontId="6" type="noConversion"/>
  </si>
  <si>
    <t>被装购置费</t>
  </si>
  <si>
    <t>临聘人员经费</t>
    <phoneticPr fontId="6" type="noConversion"/>
  </si>
  <si>
    <t>景区安全管理专项经费</t>
  </si>
  <si>
    <t>环湖坡面保洁专项资金</t>
  </si>
  <si>
    <t>湖面保洁专项资金</t>
  </si>
  <si>
    <t>花卉摆放专项资金</t>
  </si>
  <si>
    <t>安置小区日常管理专项资金</t>
    <phoneticPr fontId="6" type="noConversion"/>
  </si>
  <si>
    <t>安置小区长效管理专项资金</t>
  </si>
  <si>
    <t>旅游行业业务管理</t>
    <phoneticPr fontId="0" type="noConversion"/>
  </si>
  <si>
    <t>完美社区建设专项资金</t>
    <phoneticPr fontId="0" type="noConversion"/>
  </si>
  <si>
    <t>主要用于柳叶湖街道、戴家岗社区建设。</t>
    <phoneticPr fontId="0" type="noConversion"/>
  </si>
  <si>
    <t>美丽乡村示范带建设专项资金</t>
    <phoneticPr fontId="0" type="noConversion"/>
  </si>
  <si>
    <t>主要用于美丽乡村示范带建设。</t>
    <phoneticPr fontId="0" type="noConversion"/>
  </si>
  <si>
    <t>检测站站场建设专项资金</t>
    <phoneticPr fontId="0" type="noConversion"/>
  </si>
  <si>
    <t>主要用于超限检测站站场建设。</t>
    <phoneticPr fontId="0" type="noConversion"/>
  </si>
  <si>
    <t>文化旅游建设专项资金</t>
    <phoneticPr fontId="0" type="noConversion"/>
  </si>
  <si>
    <t>主要用于文化旅游建设。</t>
    <phoneticPr fontId="0" type="noConversion"/>
  </si>
  <si>
    <t>清科基金小镇建设专项资金</t>
    <phoneticPr fontId="0" type="noConversion"/>
  </si>
  <si>
    <t>主要用于清科基金小镇建设。</t>
    <phoneticPr fontId="0" type="noConversion"/>
  </si>
</sst>
</file>

<file path=xl/styles.xml><?xml version="1.0" encoding="utf-8"?>
<styleSheet xmlns="http://schemas.openxmlformats.org/spreadsheetml/2006/main">
  <fonts count="14">
    <font>
      <sz val="12"/>
      <name val="宋体"/>
      <charset val="134"/>
    </font>
    <font>
      <sz val="12"/>
      <name val="宋体"/>
      <family val="3"/>
      <charset val="134"/>
    </font>
    <font>
      <sz val="12"/>
      <name val="Times New Roman"/>
      <family val="1"/>
    </font>
    <font>
      <sz val="12"/>
      <name val="宋体"/>
      <family val="3"/>
      <charset val="134"/>
      <scheme val="minor"/>
    </font>
    <font>
      <sz val="24"/>
      <name val="宋体"/>
      <family val="3"/>
      <charset val="134"/>
    </font>
    <font>
      <sz val="11"/>
      <name val="宋体"/>
      <family val="3"/>
      <charset val="134"/>
    </font>
    <font>
      <sz val="9"/>
      <name val="宋体"/>
      <family val="3"/>
      <charset val="134"/>
    </font>
    <font>
      <sz val="12"/>
      <color rgb="FFFF0000"/>
      <name val="宋体"/>
      <family val="3"/>
      <charset val="134"/>
    </font>
    <font>
      <b/>
      <sz val="12"/>
      <name val="宋体"/>
      <family val="3"/>
      <charset val="134"/>
    </font>
    <font>
      <sz val="12"/>
      <name val="楷体_GB2312"/>
      <charset val="134"/>
    </font>
    <font>
      <sz val="11"/>
      <name val="Times New Roman"/>
      <family val="1"/>
    </font>
    <font>
      <sz val="11"/>
      <name val="楷体_GB2312"/>
      <charset val="134"/>
    </font>
    <font>
      <sz val="10"/>
      <name val="Times New Roman"/>
      <family val="1"/>
    </font>
    <font>
      <sz val="10"/>
      <name val="楷体_GB2312"/>
      <charset val="134"/>
    </font>
  </fonts>
  <fills count="43">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theme="4" tint="0.79998168889431442"/>
        <bgColor indexed="65"/>
      </patternFill>
    </fill>
    <fill>
      <patternFill patternType="solid">
        <fgColor theme="4" tint="0.79995117038483843"/>
        <bgColor indexed="64"/>
      </patternFill>
    </fill>
    <fill>
      <patternFill patternType="solid">
        <fgColor theme="5" tint="0.79998168889431442"/>
        <bgColor indexed="65"/>
      </patternFill>
    </fill>
    <fill>
      <patternFill patternType="solid">
        <fgColor theme="5" tint="0.79995117038483843"/>
        <bgColor indexed="64"/>
      </patternFill>
    </fill>
    <fill>
      <patternFill patternType="solid">
        <fgColor theme="6" tint="0.79998168889431442"/>
        <bgColor indexed="65"/>
      </patternFill>
    </fill>
    <fill>
      <patternFill patternType="solid">
        <fgColor theme="6" tint="0.79995117038483843"/>
        <bgColor indexed="64"/>
      </patternFill>
    </fill>
    <fill>
      <patternFill patternType="solid">
        <fgColor theme="7" tint="0.79998168889431442"/>
        <bgColor indexed="65"/>
      </patternFill>
    </fill>
    <fill>
      <patternFill patternType="solid">
        <fgColor theme="7" tint="0.79995117038483843"/>
        <bgColor indexed="64"/>
      </patternFill>
    </fill>
    <fill>
      <patternFill patternType="solid">
        <fgColor theme="8" tint="0.79998168889431442"/>
        <bgColor indexed="65"/>
      </patternFill>
    </fill>
    <fill>
      <patternFill patternType="solid">
        <fgColor theme="8" tint="0.79995117038483843"/>
        <bgColor indexed="64"/>
      </patternFill>
    </fill>
    <fill>
      <patternFill patternType="solid">
        <fgColor theme="9" tint="0.79998168889431442"/>
        <bgColor indexed="65"/>
      </patternFill>
    </fill>
    <fill>
      <patternFill patternType="solid">
        <fgColor theme="9" tint="0.79995117038483843"/>
        <bgColor indexed="64"/>
      </patternFill>
    </fill>
    <fill>
      <patternFill patternType="solid">
        <fgColor theme="4" tint="0.59999389629810485"/>
        <bgColor indexed="65"/>
      </patternFill>
    </fill>
    <fill>
      <patternFill patternType="solid">
        <fgColor theme="4" tint="0.59999389629810485"/>
        <bgColor indexed="64"/>
      </patternFill>
    </fill>
    <fill>
      <patternFill patternType="solid">
        <fgColor theme="5" tint="0.59999389629810485"/>
        <bgColor indexed="65"/>
      </patternFill>
    </fill>
    <fill>
      <patternFill patternType="solid">
        <fgColor theme="5" tint="0.59999389629810485"/>
        <bgColor indexed="64"/>
      </patternFill>
    </fill>
    <fill>
      <patternFill patternType="solid">
        <fgColor theme="6" tint="0.59999389629810485"/>
        <bgColor indexed="65"/>
      </patternFill>
    </fill>
    <fill>
      <patternFill patternType="solid">
        <fgColor theme="6"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7362">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 fillId="2"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 fillId="2" borderId="0" applyNumberFormat="0" applyBorder="0" applyAlignment="0" applyProtection="0">
      <alignment vertical="center"/>
    </xf>
    <xf numFmtId="0" fontId="3" fillId="21"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3" fillId="21"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 fillId="4"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 fillId="4" borderId="0" applyNumberFormat="0" applyBorder="0" applyAlignment="0" applyProtection="0">
      <alignment vertical="center"/>
    </xf>
    <xf numFmtId="0" fontId="3" fillId="2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 fillId="2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 fillId="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 fillId="6"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 fillId="6" borderId="0" applyNumberFormat="0" applyBorder="0" applyAlignment="0" applyProtection="0">
      <alignment vertical="center"/>
    </xf>
    <xf numFmtId="0" fontId="3" fillId="2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2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 fillId="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1" fillId="8"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1" fillId="8" borderId="0" applyNumberFormat="0" applyBorder="0" applyAlignment="0" applyProtection="0">
      <alignment vertical="center"/>
    </xf>
    <xf numFmtId="0" fontId="3" fillId="27"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 fillId="27"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1" fillId="9"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 fillId="10"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 fillId="10" borderId="0" applyNumberFormat="0" applyBorder="0" applyAlignment="0" applyProtection="0">
      <alignment vertical="center"/>
    </xf>
    <xf numFmtId="0" fontId="3" fillId="29"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29"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 fillId="1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1" fillId="12"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1" fillId="12" borderId="0" applyNumberFormat="0" applyBorder="0" applyAlignment="0" applyProtection="0">
      <alignment vertical="center"/>
    </xf>
    <xf numFmtId="0" fontId="3" fillId="3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3" fillId="3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1" fillId="13"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1" fillId="14"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1" fillId="14" borderId="0" applyNumberFormat="0" applyBorder="0" applyAlignment="0" applyProtection="0">
      <alignment vertical="center"/>
    </xf>
    <xf numFmtId="0" fontId="3" fillId="3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3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1" fillId="15"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1" fillId="16"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1" fillId="16" borderId="0" applyNumberFormat="0" applyBorder="0" applyAlignment="0" applyProtection="0">
      <alignment vertical="center"/>
    </xf>
    <xf numFmtId="0" fontId="3" fillId="3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 fillId="3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1" fillId="17"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34"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 fillId="18"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 fillId="18" borderId="0" applyNumberFormat="0" applyBorder="0" applyAlignment="0" applyProtection="0">
      <alignment vertical="center"/>
    </xf>
    <xf numFmtId="0" fontId="3" fillId="37"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 fillId="37"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8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lignment vertical="center"/>
    </xf>
    <xf numFmtId="0" fontId="1" fillId="0" borderId="1" xfId="0" applyFont="1" applyBorder="1">
      <alignmen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0" xfId="0">
      <alignment vertical="center"/>
    </xf>
    <xf numFmtId="0" fontId="5" fillId="0" borderId="3" xfId="0" applyFont="1" applyBorder="1" applyAlignment="1" applyProtection="1">
      <alignment horizontal="center" vertical="center" wrapText="1"/>
      <protection locked="0"/>
    </xf>
    <xf numFmtId="0" fontId="0" fillId="38" borderId="1" xfId="0" applyFill="1" applyBorder="1" applyAlignment="1">
      <alignment horizontal="center" vertical="center"/>
    </xf>
    <xf numFmtId="0" fontId="1" fillId="0" borderId="1" xfId="0" applyFont="1" applyFill="1" applyBorder="1">
      <alignment vertical="center"/>
    </xf>
    <xf numFmtId="0" fontId="0" fillId="0" borderId="1" xfId="0" applyBorder="1" applyAlignment="1">
      <alignment horizontal="center" vertical="center"/>
    </xf>
    <xf numFmtId="0" fontId="0" fillId="0" borderId="0" xfId="0">
      <alignment vertical="center"/>
    </xf>
    <xf numFmtId="0" fontId="7" fillId="0" borderId="1" xfId="0" applyFont="1" applyBorder="1" applyAlignment="1">
      <alignment horizontal="center" vertical="center"/>
    </xf>
    <xf numFmtId="0" fontId="0" fillId="39" borderId="1" xfId="0" applyFill="1" applyBorder="1" applyAlignment="1">
      <alignment horizontal="center" vertical="center"/>
    </xf>
    <xf numFmtId="0" fontId="0" fillId="40" borderId="1" xfId="0" applyFill="1" applyBorder="1" applyAlignment="1">
      <alignment horizontal="left" vertical="center"/>
    </xf>
    <xf numFmtId="0" fontId="0" fillId="40" borderId="1" xfId="0" applyFill="1" applyBorder="1">
      <alignment vertical="center"/>
    </xf>
    <xf numFmtId="0" fontId="0" fillId="40" borderId="1" xfId="0" applyFill="1" applyBorder="1" applyAlignment="1">
      <alignment horizontal="center" vertical="center"/>
    </xf>
    <xf numFmtId="0" fontId="8" fillId="39" borderId="1" xfId="0" applyFont="1" applyFill="1" applyBorder="1" applyAlignment="1">
      <alignment horizontal="left" vertical="center"/>
    </xf>
    <xf numFmtId="0" fontId="8" fillId="39" borderId="1" xfId="0" applyFont="1" applyFill="1" applyBorder="1">
      <alignment vertical="center"/>
    </xf>
    <xf numFmtId="0" fontId="0" fillId="41" borderId="1" xfId="0" applyFill="1" applyBorder="1">
      <alignment vertical="center"/>
    </xf>
    <xf numFmtId="0" fontId="0" fillId="41" borderId="1" xfId="0" applyFill="1" applyBorder="1" applyAlignment="1">
      <alignment horizontal="center" vertical="center"/>
    </xf>
    <xf numFmtId="0" fontId="0" fillId="0" borderId="0" xfId="0">
      <alignment vertical="center"/>
    </xf>
    <xf numFmtId="0" fontId="0" fillId="42" borderId="1" xfId="0" applyFill="1" applyBorder="1" applyAlignment="1">
      <alignment horizontal="center" vertical="center"/>
    </xf>
    <xf numFmtId="0" fontId="0" fillId="0" borderId="1" xfId="0" applyBorder="1" applyAlignment="1">
      <alignment horizontal="center" vertical="center"/>
    </xf>
    <xf numFmtId="0" fontId="0" fillId="0" borderId="0" xfId="0">
      <alignment vertical="center"/>
    </xf>
    <xf numFmtId="0" fontId="0" fillId="42" borderId="1" xfId="0" applyFill="1" applyBorder="1" applyAlignment="1">
      <alignment horizontal="left" vertical="center"/>
    </xf>
    <xf numFmtId="0" fontId="1" fillId="42" borderId="1" xfId="0" applyFont="1" applyFill="1" applyBorder="1">
      <alignment vertical="center"/>
    </xf>
    <xf numFmtId="0" fontId="1" fillId="42" borderId="1" xfId="0" applyFont="1" applyFill="1" applyBorder="1" applyAlignment="1">
      <alignment horizontal="left" vertical="center"/>
    </xf>
    <xf numFmtId="0" fontId="0" fillId="0" borderId="1" xfId="0" applyBorder="1" applyAlignment="1">
      <alignment horizontal="center" vertical="center"/>
    </xf>
    <xf numFmtId="0" fontId="0" fillId="0" borderId="0" xfId="0">
      <alignment vertical="center"/>
    </xf>
    <xf numFmtId="0" fontId="1" fillId="40" borderId="1" xfId="0" applyFont="1" applyFill="1" applyBorder="1">
      <alignment vertical="center"/>
    </xf>
    <xf numFmtId="0" fontId="0" fillId="0" borderId="1" xfId="0" applyBorder="1"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lignment vertical="center"/>
    </xf>
    <xf numFmtId="0" fontId="0" fillId="38" borderId="0" xfId="0" applyFill="1" applyAlignment="1">
      <alignment horizontal="center" vertical="center"/>
    </xf>
    <xf numFmtId="0" fontId="1" fillId="0" borderId="1" xfId="0" applyFont="1" applyBorder="1" applyAlignment="1">
      <alignment horizontal="left" vertical="center"/>
    </xf>
    <xf numFmtId="10" fontId="0" fillId="0" borderId="1" xfId="0" applyNumberFormat="1" applyBorder="1" applyAlignment="1">
      <alignment horizontal="center" vertical="center" wrapText="1"/>
    </xf>
    <xf numFmtId="0" fontId="1" fillId="0" borderId="0" xfId="0" applyFont="1">
      <alignment vertical="center"/>
    </xf>
    <xf numFmtId="0" fontId="0" fillId="0" borderId="0" xfId="0">
      <alignment vertical="center"/>
    </xf>
    <xf numFmtId="0" fontId="2" fillId="42" borderId="1" xfId="12645" applyFont="1" applyFill="1" applyBorder="1" applyAlignment="1" applyProtection="1">
      <alignment horizontal="left" vertical="center" shrinkToFit="1"/>
      <protection locked="0"/>
    </xf>
    <xf numFmtId="0" fontId="2" fillId="42" borderId="1" xfId="12645" applyFont="1" applyFill="1" applyBorder="1" applyAlignment="1">
      <alignment horizontal="left" vertical="center" shrinkToFit="1"/>
    </xf>
    <xf numFmtId="0" fontId="2" fillId="42" borderId="1" xfId="12645" applyFont="1" applyFill="1" applyBorder="1" applyAlignment="1" applyProtection="1">
      <alignment vertical="center" shrinkToFit="1"/>
      <protection locked="0"/>
    </xf>
    <xf numFmtId="0" fontId="2" fillId="42" borderId="1" xfId="12645" applyFont="1" applyFill="1" applyBorder="1" applyAlignment="1">
      <alignment vertical="center" shrinkToFit="1"/>
    </xf>
    <xf numFmtId="0" fontId="10" fillId="42" borderId="1" xfId="12645" applyFont="1" applyFill="1" applyBorder="1" applyAlignment="1" applyProtection="1">
      <alignment vertical="center" shrinkToFit="1"/>
      <protection locked="0"/>
    </xf>
    <xf numFmtId="0" fontId="12" fillId="42" borderId="1" xfId="12645" applyFont="1" applyFill="1" applyBorder="1" applyAlignment="1" applyProtection="1">
      <alignment vertical="center" shrinkToFit="1"/>
      <protection locked="0"/>
    </xf>
    <xf numFmtId="0" fontId="2" fillId="42" borderId="1" xfId="12645" applyNumberFormat="1" applyFont="1" applyFill="1" applyBorder="1" applyAlignment="1" applyProtection="1">
      <alignment vertical="center" shrinkToFit="1"/>
      <protection locked="0"/>
    </xf>
    <xf numFmtId="0" fontId="12" fillId="42" borderId="1" xfId="27361" applyNumberFormat="1" applyFont="1" applyFill="1" applyBorder="1" applyAlignment="1" applyProtection="1">
      <alignment horizontal="left" vertical="center" shrinkToFit="1"/>
    </xf>
    <xf numFmtId="0" fontId="12" fillId="42" borderId="1" xfId="12645" applyFont="1" applyFill="1" applyBorder="1" applyAlignment="1">
      <alignment vertical="center" shrinkToFit="1"/>
    </xf>
    <xf numFmtId="0" fontId="10" fillId="42" borderId="1" xfId="12645" applyFont="1" applyFill="1" applyBorder="1" applyAlignment="1">
      <alignment vertical="center" shrinkToFit="1"/>
    </xf>
    <xf numFmtId="0" fontId="10" fillId="42" borderId="1" xfId="27361" applyNumberFormat="1" applyFont="1" applyFill="1" applyBorder="1" applyAlignment="1" applyProtection="1">
      <alignment horizontal="left" vertical="center" shrinkToFit="1"/>
    </xf>
    <xf numFmtId="0" fontId="0" fillId="42" borderId="1" xfId="0"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0" fillId="0" borderId="0" xfId="0">
      <alignment vertical="center"/>
    </xf>
    <xf numFmtId="0" fontId="1" fillId="0" borderId="0" xfId="0" applyFo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shrinkToFit="1"/>
    </xf>
    <xf numFmtId="0" fontId="0" fillId="0" borderId="1" xfId="0" applyBorder="1" applyAlignment="1">
      <alignment vertical="center" shrinkToFit="1"/>
    </xf>
  </cellXfs>
  <cellStyles count="27362">
    <cellStyle name="20% - 强调文字颜色 1 2" xfId="1"/>
    <cellStyle name="20% - 强调文字颜色 1 2 10" xfId="2"/>
    <cellStyle name="20% - 强调文字颜色 1 2 10 10" xfId="3"/>
    <cellStyle name="20% - 强调文字颜色 1 2 10 2" xfId="4"/>
    <cellStyle name="20% - 强调文字颜色 1 2 10 2 2" xfId="5"/>
    <cellStyle name="20% - 强调文字颜色 1 2 10 2 2 2" xfId="6"/>
    <cellStyle name="20% - 强调文字颜色 1 2 10 2 3" xfId="7"/>
    <cellStyle name="20% - 强调文字颜色 1 2 10 2 3 2" xfId="8"/>
    <cellStyle name="20% - 强调文字颜色 1 2 10 2 4" xfId="9"/>
    <cellStyle name="20% - 强调文字颜色 1 2 10 3" xfId="10"/>
    <cellStyle name="20% - 强调文字颜色 1 2 10 3 2" xfId="11"/>
    <cellStyle name="20% - 强调文字颜色 1 2 10 3 2 2" xfId="12"/>
    <cellStyle name="20% - 强调文字颜色 1 2 10 3 3" xfId="13"/>
    <cellStyle name="20% - 强调文字颜色 1 2 10 3 3 2" xfId="14"/>
    <cellStyle name="20% - 强调文字颜色 1 2 10 3 4" xfId="15"/>
    <cellStyle name="20% - 强调文字颜色 1 2 10 4" xfId="16"/>
    <cellStyle name="20% - 强调文字颜色 1 2 10 4 2" xfId="17"/>
    <cellStyle name="20% - 强调文字颜色 1 2 10 5" xfId="18"/>
    <cellStyle name="20% - 强调文字颜色 1 2 10 5 2" xfId="19"/>
    <cellStyle name="20% - 强调文字颜色 1 2 10 6" xfId="20"/>
    <cellStyle name="20% - 强调文字颜色 1 2 10 6 2" xfId="21"/>
    <cellStyle name="20% - 强调文字颜色 1 2 10 7" xfId="22"/>
    <cellStyle name="20% - 强调文字颜色 1 2 10 7 2" xfId="23"/>
    <cellStyle name="20% - 强调文字颜色 1 2 10 8" xfId="24"/>
    <cellStyle name="20% - 强调文字颜色 1 2 10 8 2" xfId="25"/>
    <cellStyle name="20% - 强调文字颜色 1 2 10 9" xfId="26"/>
    <cellStyle name="20% - 强调文字颜色 1 2 10 9 2" xfId="27"/>
    <cellStyle name="20% - 强调文字颜色 1 2 11" xfId="28"/>
    <cellStyle name="20% - 强调文字颜色 1 2 11 10" xfId="29"/>
    <cellStyle name="20% - 强调文字颜色 1 2 11 2" xfId="30"/>
    <cellStyle name="20% - 强调文字颜色 1 2 11 2 2" xfId="31"/>
    <cellStyle name="20% - 强调文字颜色 1 2 11 2 2 2" xfId="32"/>
    <cellStyle name="20% - 强调文字颜色 1 2 11 2 3" xfId="33"/>
    <cellStyle name="20% - 强调文字颜色 1 2 11 2 3 2" xfId="34"/>
    <cellStyle name="20% - 强调文字颜色 1 2 11 2 4" xfId="35"/>
    <cellStyle name="20% - 强调文字颜色 1 2 11 3" xfId="36"/>
    <cellStyle name="20% - 强调文字颜色 1 2 11 3 2" xfId="37"/>
    <cellStyle name="20% - 强调文字颜色 1 2 11 3 2 2" xfId="38"/>
    <cellStyle name="20% - 强调文字颜色 1 2 11 3 3" xfId="39"/>
    <cellStyle name="20% - 强调文字颜色 1 2 11 3 3 2" xfId="40"/>
    <cellStyle name="20% - 强调文字颜色 1 2 11 3 4" xfId="41"/>
    <cellStyle name="20% - 强调文字颜色 1 2 11 4" xfId="42"/>
    <cellStyle name="20% - 强调文字颜色 1 2 11 4 2" xfId="43"/>
    <cellStyle name="20% - 强调文字颜色 1 2 11 5" xfId="44"/>
    <cellStyle name="20% - 强调文字颜色 1 2 11 5 2" xfId="45"/>
    <cellStyle name="20% - 强调文字颜色 1 2 11 6" xfId="46"/>
    <cellStyle name="20% - 强调文字颜色 1 2 11 6 2" xfId="47"/>
    <cellStyle name="20% - 强调文字颜色 1 2 11 7" xfId="48"/>
    <cellStyle name="20% - 强调文字颜色 1 2 11 7 2" xfId="49"/>
    <cellStyle name="20% - 强调文字颜色 1 2 11 8" xfId="50"/>
    <cellStyle name="20% - 强调文字颜色 1 2 11 8 2" xfId="51"/>
    <cellStyle name="20% - 强调文字颜色 1 2 11 9" xfId="52"/>
    <cellStyle name="20% - 强调文字颜色 1 2 11 9 2" xfId="53"/>
    <cellStyle name="20% - 强调文字颜色 1 2 12" xfId="54"/>
    <cellStyle name="20% - 强调文字颜色 1 2 12 2" xfId="55"/>
    <cellStyle name="20% - 强调文字颜色 1 2 13" xfId="56"/>
    <cellStyle name="20% - 强调文字颜色 1 2 13 2" xfId="57"/>
    <cellStyle name="20% - 强调文字颜色 1 2 14" xfId="58"/>
    <cellStyle name="20% - 强调文字颜色 1 2 14 2" xfId="59"/>
    <cellStyle name="20% - 强调文字颜色 1 2 15" xfId="60"/>
    <cellStyle name="20% - 强调文字颜色 1 2 15 2" xfId="61"/>
    <cellStyle name="20% - 强调文字颜色 1 2 16" xfId="62"/>
    <cellStyle name="20% - 强调文字颜色 1 2 16 2" xfId="63"/>
    <cellStyle name="20% - 强调文字颜色 1 2 17" xfId="64"/>
    <cellStyle name="20% - 强调文字颜色 1 2 17 2" xfId="65"/>
    <cellStyle name="20% - 强调文字颜色 1 2 18" xfId="66"/>
    <cellStyle name="20% - 强调文字颜色 1 2 18 2" xfId="67"/>
    <cellStyle name="20% - 强调文字颜色 1 2 19" xfId="68"/>
    <cellStyle name="20% - 强调文字颜色 1 2 19 2" xfId="69"/>
    <cellStyle name="20% - 强调文字颜色 1 2 2" xfId="70"/>
    <cellStyle name="20% - 强调文字颜色 1 2 2 10" xfId="71"/>
    <cellStyle name="20% - 强调文字颜色 1 2 2 10 2" xfId="72"/>
    <cellStyle name="20% - 强调文字颜色 1 2 2 11" xfId="73"/>
    <cellStyle name="20% - 强调文字颜色 1 2 2 11 2" xfId="74"/>
    <cellStyle name="20% - 强调文字颜色 1 2 2 12" xfId="75"/>
    <cellStyle name="20% - 强调文字颜色 1 2 2 12 2" xfId="76"/>
    <cellStyle name="20% - 强调文字颜色 1 2 2 13" xfId="77"/>
    <cellStyle name="20% - 强调文字颜色 1 2 2 2" xfId="78"/>
    <cellStyle name="20% - 强调文字颜色 1 2 2 2 2" xfId="79"/>
    <cellStyle name="20% - 强调文字颜色 1 2 2 2 2 2" xfId="80"/>
    <cellStyle name="20% - 强调文字颜色 1 2 2 2 2 2 2" xfId="81"/>
    <cellStyle name="20% - 强调文字颜色 1 2 2 2 2 3" xfId="82"/>
    <cellStyle name="20% - 强调文字颜色 1 2 2 2 2 3 2" xfId="83"/>
    <cellStyle name="20% - 强调文字颜色 1 2 2 2 2 4" xfId="84"/>
    <cellStyle name="20% - 强调文字颜色 1 2 2 2 2 4 2" xfId="85"/>
    <cellStyle name="20% - 强调文字颜色 1 2 2 2 2 5" xfId="86"/>
    <cellStyle name="20% - 强调文字颜色 1 2 2 2 3" xfId="87"/>
    <cellStyle name="20% - 强调文字颜色 1 2 2 2 3 2" xfId="88"/>
    <cellStyle name="20% - 强调文字颜色 1 2 2 2 4" xfId="89"/>
    <cellStyle name="20% - 强调文字颜色 1 2 2 2 4 2" xfId="90"/>
    <cellStyle name="20% - 强调文字颜色 1 2 2 2 5" xfId="91"/>
    <cellStyle name="20% - 强调文字颜色 1 2 2 2 5 2" xfId="92"/>
    <cellStyle name="20% - 强调文字颜色 1 2 2 2 6" xfId="93"/>
    <cellStyle name="20% - 强调文字颜色 1 2 2 2 6 2" xfId="94"/>
    <cellStyle name="20% - 强调文字颜色 1 2 2 2 7" xfId="95"/>
    <cellStyle name="20% - 强调文字颜色 1 2 2 2 7 2" xfId="96"/>
    <cellStyle name="20% - 强调文字颜色 1 2 2 2 8" xfId="97"/>
    <cellStyle name="20% - 强调文字颜色 1 2 2 2 8 2" xfId="98"/>
    <cellStyle name="20% - 强调文字颜色 1 2 2 2 9" xfId="99"/>
    <cellStyle name="20% - 强调文字颜色 1 2 2 3" xfId="100"/>
    <cellStyle name="20% - 强调文字颜色 1 2 2 3 2" xfId="101"/>
    <cellStyle name="20% - 强调文字颜色 1 2 2 3 2 2" xfId="102"/>
    <cellStyle name="20% - 强调文字颜色 1 2 2 3 3" xfId="103"/>
    <cellStyle name="20% - 强调文字颜色 1 2 2 3 3 2" xfId="104"/>
    <cellStyle name="20% - 强调文字颜色 1 2 2 3 4" xfId="105"/>
    <cellStyle name="20% - 强调文字颜色 1 2 2 3 4 2" xfId="106"/>
    <cellStyle name="20% - 强调文字颜色 1 2 2 3 5" xfId="107"/>
    <cellStyle name="20% - 强调文字颜色 1 2 2 4" xfId="108"/>
    <cellStyle name="20% - 强调文字颜色 1 2 2 4 2" xfId="109"/>
    <cellStyle name="20% - 强调文字颜色 1 2 2 4 2 2" xfId="110"/>
    <cellStyle name="20% - 强调文字颜色 1 2 2 4 3" xfId="111"/>
    <cellStyle name="20% - 强调文字颜色 1 2 2 4 3 2" xfId="112"/>
    <cellStyle name="20% - 强调文字颜色 1 2 2 4 4" xfId="113"/>
    <cellStyle name="20% - 强调文字颜色 1 2 2 4 4 2" xfId="114"/>
    <cellStyle name="20% - 强调文字颜色 1 2 2 4 5" xfId="115"/>
    <cellStyle name="20% - 强调文字颜色 1 2 2 5" xfId="116"/>
    <cellStyle name="20% - 强调文字颜色 1 2 2 5 2" xfId="117"/>
    <cellStyle name="20% - 强调文字颜色 1 2 2 6" xfId="118"/>
    <cellStyle name="20% - 强调文字颜色 1 2 2 6 2" xfId="119"/>
    <cellStyle name="20% - 强调文字颜色 1 2 2 7" xfId="120"/>
    <cellStyle name="20% - 强调文字颜色 1 2 2 7 2" xfId="121"/>
    <cellStyle name="20% - 强调文字颜色 1 2 2 8" xfId="122"/>
    <cellStyle name="20% - 强调文字颜色 1 2 2 8 2" xfId="123"/>
    <cellStyle name="20% - 强调文字颜色 1 2 2 9" xfId="124"/>
    <cellStyle name="20% - 强调文字颜色 1 2 2 9 2" xfId="125"/>
    <cellStyle name="20% - 强调文字颜色 1 2 2_财政收入" xfId="126"/>
    <cellStyle name="20% - 强调文字颜色 1 2 20" xfId="127"/>
    <cellStyle name="20% - 强调文字颜色 1 2 20 2" xfId="128"/>
    <cellStyle name="20% - 强调文字颜色 1 2 21" xfId="129"/>
    <cellStyle name="20% - 强调文字颜色 1 2 21 2" xfId="130"/>
    <cellStyle name="20% - 强调文字颜色 1 2 22" xfId="131"/>
    <cellStyle name="20% - 强调文字颜色 1 2 22 2" xfId="132"/>
    <cellStyle name="20% - 强调文字颜色 1 2 23" xfId="133"/>
    <cellStyle name="20% - 强调文字颜色 1 2 3" xfId="134"/>
    <cellStyle name="20% - 强调文字颜色 1 2 3 10" xfId="135"/>
    <cellStyle name="20% - 强调文字颜色 1 2 3 10 2" xfId="136"/>
    <cellStyle name="20% - 强调文字颜色 1 2 3 11" xfId="137"/>
    <cellStyle name="20% - 强调文字颜色 1 2 3 11 2" xfId="138"/>
    <cellStyle name="20% - 强调文字颜色 1 2 3 12" xfId="139"/>
    <cellStyle name="20% - 强调文字颜色 1 2 3 2" xfId="140"/>
    <cellStyle name="20% - 强调文字颜色 1 2 3 2 2" xfId="141"/>
    <cellStyle name="20% - 强调文字颜色 1 2 3 2 2 2" xfId="142"/>
    <cellStyle name="20% - 强调文字颜色 1 2 3 2 3" xfId="143"/>
    <cellStyle name="20% - 强调文字颜色 1 2 3 2 3 2" xfId="144"/>
    <cellStyle name="20% - 强调文字颜色 1 2 3 2 4" xfId="145"/>
    <cellStyle name="20% - 强调文字颜色 1 2 3 2 4 2" xfId="146"/>
    <cellStyle name="20% - 强调文字颜色 1 2 3 2 5" xfId="147"/>
    <cellStyle name="20% - 强调文字颜色 1 2 3 2 5 2" xfId="148"/>
    <cellStyle name="20% - 强调文字颜色 1 2 3 2 6" xfId="149"/>
    <cellStyle name="20% - 强调文字颜色 1 2 3 2 6 2" xfId="150"/>
    <cellStyle name="20% - 强调文字颜色 1 2 3 2 7" xfId="151"/>
    <cellStyle name="20% - 强调文字颜色 1 2 3 2 7 2" xfId="152"/>
    <cellStyle name="20% - 强调文字颜色 1 2 3 2 8" xfId="153"/>
    <cellStyle name="20% - 强调文字颜色 1 2 3 3" xfId="154"/>
    <cellStyle name="20% - 强调文字颜色 1 2 3 3 2" xfId="155"/>
    <cellStyle name="20% - 强调文字颜色 1 2 3 3 2 2" xfId="156"/>
    <cellStyle name="20% - 强调文字颜色 1 2 3 3 3" xfId="157"/>
    <cellStyle name="20% - 强调文字颜色 1 2 3 3 3 2" xfId="158"/>
    <cellStyle name="20% - 强调文字颜色 1 2 3 3 4" xfId="159"/>
    <cellStyle name="20% - 强调文字颜色 1 2 3 3 4 2" xfId="160"/>
    <cellStyle name="20% - 强调文字颜色 1 2 3 3 5" xfId="161"/>
    <cellStyle name="20% - 强调文字颜色 1 2 3 4" xfId="162"/>
    <cellStyle name="20% - 强调文字颜色 1 2 3 4 2" xfId="163"/>
    <cellStyle name="20% - 强调文字颜色 1 2 3 5" xfId="164"/>
    <cellStyle name="20% - 强调文字颜色 1 2 3 5 2" xfId="165"/>
    <cellStyle name="20% - 强调文字颜色 1 2 3 6" xfId="166"/>
    <cellStyle name="20% - 强调文字颜色 1 2 3 6 2" xfId="167"/>
    <cellStyle name="20% - 强调文字颜色 1 2 3 7" xfId="168"/>
    <cellStyle name="20% - 强调文字颜色 1 2 3 7 2" xfId="169"/>
    <cellStyle name="20% - 强调文字颜色 1 2 3 8" xfId="170"/>
    <cellStyle name="20% - 强调文字颜色 1 2 3 8 2" xfId="171"/>
    <cellStyle name="20% - 强调文字颜色 1 2 3 9" xfId="172"/>
    <cellStyle name="20% - 强调文字颜色 1 2 3 9 2" xfId="173"/>
    <cellStyle name="20% - 强调文字颜色 1 2 4" xfId="174"/>
    <cellStyle name="20% - 强调文字颜色 1 2 4 10" xfId="175"/>
    <cellStyle name="20% - 强调文字颜色 1 2 4 10 2" xfId="176"/>
    <cellStyle name="20% - 强调文字颜色 1 2 4 11" xfId="177"/>
    <cellStyle name="20% - 强调文字颜色 1 2 4 11 2" xfId="178"/>
    <cellStyle name="20% - 强调文字颜色 1 2 4 12" xfId="179"/>
    <cellStyle name="20% - 强调文字颜色 1 2 4 2" xfId="180"/>
    <cellStyle name="20% - 强调文字颜色 1 2 4 2 10" xfId="181"/>
    <cellStyle name="20% - 强调文字颜色 1 2 4 2 10 2" xfId="182"/>
    <cellStyle name="20% - 强调文字颜色 1 2 4 2 11" xfId="183"/>
    <cellStyle name="20% - 强调文字颜色 1 2 4 2 11 2" xfId="184"/>
    <cellStyle name="20% - 强调文字颜色 1 2 4 2 12" xfId="185"/>
    <cellStyle name="20% - 强调文字颜色 1 2 4 2 2" xfId="186"/>
    <cellStyle name="20% - 强调文字颜色 1 2 4 2 2 2" xfId="187"/>
    <cellStyle name="20% - 强调文字颜色 1 2 4 2 2 2 2" xfId="188"/>
    <cellStyle name="20% - 强调文字颜色 1 2 4 2 2 3" xfId="189"/>
    <cellStyle name="20% - 强调文字颜色 1 2 4 2 2 3 2" xfId="190"/>
    <cellStyle name="20% - 强调文字颜色 1 2 4 2 2 4" xfId="191"/>
    <cellStyle name="20% - 强调文字颜色 1 2 4 2 3" xfId="192"/>
    <cellStyle name="20% - 强调文字颜色 1 2 4 2 3 2" xfId="193"/>
    <cellStyle name="20% - 强调文字颜色 1 2 4 2 3 2 2" xfId="194"/>
    <cellStyle name="20% - 强调文字颜色 1 2 4 2 3 3" xfId="195"/>
    <cellStyle name="20% - 强调文字颜色 1 2 4 2 3 3 2" xfId="196"/>
    <cellStyle name="20% - 强调文字颜色 1 2 4 2 3 4" xfId="197"/>
    <cellStyle name="20% - 强调文字颜色 1 2 4 2 4" xfId="198"/>
    <cellStyle name="20% - 强调文字颜色 1 2 4 2 4 2" xfId="199"/>
    <cellStyle name="20% - 强调文字颜色 1 2 4 2 5" xfId="200"/>
    <cellStyle name="20% - 强调文字颜色 1 2 4 2 5 2" xfId="201"/>
    <cellStyle name="20% - 强调文字颜色 1 2 4 2 6" xfId="202"/>
    <cellStyle name="20% - 强调文字颜色 1 2 4 2 6 2" xfId="203"/>
    <cellStyle name="20% - 强调文字颜色 1 2 4 2 7" xfId="204"/>
    <cellStyle name="20% - 强调文字颜色 1 2 4 2 7 2" xfId="205"/>
    <cellStyle name="20% - 强调文字颜色 1 2 4 2 8" xfId="206"/>
    <cellStyle name="20% - 强调文字颜色 1 2 4 2 8 2" xfId="207"/>
    <cellStyle name="20% - 强调文字颜色 1 2 4 2 9" xfId="208"/>
    <cellStyle name="20% - 强调文字颜色 1 2 4 2 9 2" xfId="209"/>
    <cellStyle name="20% - 强调文字颜色 1 2 4 3" xfId="210"/>
    <cellStyle name="20% - 强调文字颜色 1 2 4 3 2" xfId="211"/>
    <cellStyle name="20% - 强调文字颜色 1 2 4 3 2 2" xfId="212"/>
    <cellStyle name="20% - 强调文字颜色 1 2 4 3 3" xfId="213"/>
    <cellStyle name="20% - 强调文字颜色 1 2 4 3 3 2" xfId="214"/>
    <cellStyle name="20% - 强调文字颜色 1 2 4 3 4" xfId="215"/>
    <cellStyle name="20% - 强调文字颜色 1 2 4 4" xfId="216"/>
    <cellStyle name="20% - 强调文字颜色 1 2 4 4 2" xfId="217"/>
    <cellStyle name="20% - 强调文字颜色 1 2 4 4 2 2" xfId="218"/>
    <cellStyle name="20% - 强调文字颜色 1 2 4 4 3" xfId="219"/>
    <cellStyle name="20% - 强调文字颜色 1 2 4 4 3 2" xfId="220"/>
    <cellStyle name="20% - 强调文字颜色 1 2 4 4 4" xfId="221"/>
    <cellStyle name="20% - 强调文字颜色 1 2 4 5" xfId="222"/>
    <cellStyle name="20% - 强调文字颜色 1 2 4 5 2" xfId="223"/>
    <cellStyle name="20% - 强调文字颜色 1 2 4 6" xfId="224"/>
    <cellStyle name="20% - 强调文字颜色 1 2 4 6 2" xfId="225"/>
    <cellStyle name="20% - 强调文字颜色 1 2 4 7" xfId="226"/>
    <cellStyle name="20% - 强调文字颜色 1 2 4 7 2" xfId="227"/>
    <cellStyle name="20% - 强调文字颜色 1 2 4 8" xfId="228"/>
    <cellStyle name="20% - 强调文字颜色 1 2 4 8 2" xfId="229"/>
    <cellStyle name="20% - 强调文字颜色 1 2 4 9" xfId="230"/>
    <cellStyle name="20% - 强调文字颜色 1 2 4 9 2" xfId="231"/>
    <cellStyle name="20% - 强调文字颜色 1 2 5" xfId="232"/>
    <cellStyle name="20% - 强调文字颜色 1 2 5 10" xfId="233"/>
    <cellStyle name="20% - 强调文字颜色 1 2 5 10 2" xfId="234"/>
    <cellStyle name="20% - 强调文字颜色 1 2 5 11" xfId="235"/>
    <cellStyle name="20% - 强调文字颜色 1 2 5 11 2" xfId="236"/>
    <cellStyle name="20% - 强调文字颜色 1 2 5 12" xfId="237"/>
    <cellStyle name="20% - 强调文字颜色 1 2 5 12 2" xfId="238"/>
    <cellStyle name="20% - 强调文字颜色 1 2 5 13" xfId="239"/>
    <cellStyle name="20% - 强调文字颜色 1 2 5 13 2" xfId="240"/>
    <cellStyle name="20% - 强调文字颜色 1 2 5 14" xfId="241"/>
    <cellStyle name="20% - 强调文字颜色 1 2 5 2" xfId="242"/>
    <cellStyle name="20% - 强调文字颜色 1 2 5 2 10" xfId="243"/>
    <cellStyle name="20% - 强调文字颜色 1 2 5 2 2" xfId="244"/>
    <cellStyle name="20% - 强调文字颜色 1 2 5 2 2 2" xfId="245"/>
    <cellStyle name="20% - 强调文字颜色 1 2 5 2 2 2 2" xfId="246"/>
    <cellStyle name="20% - 强调文字颜色 1 2 5 2 2 3" xfId="247"/>
    <cellStyle name="20% - 强调文字颜色 1 2 5 2 2 3 2" xfId="248"/>
    <cellStyle name="20% - 强调文字颜色 1 2 5 2 2 4" xfId="249"/>
    <cellStyle name="20% - 强调文字颜色 1 2 5 2 3" xfId="250"/>
    <cellStyle name="20% - 强调文字颜色 1 2 5 2 3 2" xfId="251"/>
    <cellStyle name="20% - 强调文字颜色 1 2 5 2 3 2 2" xfId="252"/>
    <cellStyle name="20% - 强调文字颜色 1 2 5 2 3 3" xfId="253"/>
    <cellStyle name="20% - 强调文字颜色 1 2 5 2 3 3 2" xfId="254"/>
    <cellStyle name="20% - 强调文字颜色 1 2 5 2 3 4" xfId="255"/>
    <cellStyle name="20% - 强调文字颜色 1 2 5 2 4" xfId="256"/>
    <cellStyle name="20% - 强调文字颜色 1 2 5 2 4 2" xfId="257"/>
    <cellStyle name="20% - 强调文字颜色 1 2 5 2 5" xfId="258"/>
    <cellStyle name="20% - 强调文字颜色 1 2 5 2 5 2" xfId="259"/>
    <cellStyle name="20% - 强调文字颜色 1 2 5 2 6" xfId="260"/>
    <cellStyle name="20% - 强调文字颜色 1 2 5 2 6 2" xfId="261"/>
    <cellStyle name="20% - 强调文字颜色 1 2 5 2 7" xfId="262"/>
    <cellStyle name="20% - 强调文字颜色 1 2 5 2 7 2" xfId="263"/>
    <cellStyle name="20% - 强调文字颜色 1 2 5 2 8" xfId="264"/>
    <cellStyle name="20% - 强调文字颜色 1 2 5 2 8 2" xfId="265"/>
    <cellStyle name="20% - 强调文字颜色 1 2 5 2 9" xfId="266"/>
    <cellStyle name="20% - 强调文字颜色 1 2 5 2 9 2" xfId="267"/>
    <cellStyle name="20% - 强调文字颜色 1 2 5 3" xfId="268"/>
    <cellStyle name="20% - 强调文字颜色 1 2 5 3 2" xfId="269"/>
    <cellStyle name="20% - 强调文字颜色 1 2 5 3 2 2" xfId="270"/>
    <cellStyle name="20% - 强调文字颜色 1 2 5 3 3" xfId="271"/>
    <cellStyle name="20% - 强调文字颜色 1 2 5 3 3 2" xfId="272"/>
    <cellStyle name="20% - 强调文字颜色 1 2 5 3 4" xfId="273"/>
    <cellStyle name="20% - 强调文字颜色 1 2 5 4" xfId="274"/>
    <cellStyle name="20% - 强调文字颜色 1 2 5 4 2" xfId="275"/>
    <cellStyle name="20% - 强调文字颜色 1 2 5 4 2 2" xfId="276"/>
    <cellStyle name="20% - 强调文字颜色 1 2 5 4 3" xfId="277"/>
    <cellStyle name="20% - 强调文字颜色 1 2 5 4 3 2" xfId="278"/>
    <cellStyle name="20% - 强调文字颜色 1 2 5 4 4" xfId="279"/>
    <cellStyle name="20% - 强调文字颜色 1 2 5 5" xfId="280"/>
    <cellStyle name="20% - 强调文字颜色 1 2 5 5 2" xfId="281"/>
    <cellStyle name="20% - 强调文字颜色 1 2 5 6" xfId="282"/>
    <cellStyle name="20% - 强调文字颜色 1 2 5 6 2" xfId="283"/>
    <cellStyle name="20% - 强调文字颜色 1 2 5 7" xfId="284"/>
    <cellStyle name="20% - 强调文字颜色 1 2 5 7 2" xfId="285"/>
    <cellStyle name="20% - 强调文字颜色 1 2 5 8" xfId="286"/>
    <cellStyle name="20% - 强调文字颜色 1 2 5 8 2" xfId="287"/>
    <cellStyle name="20% - 强调文字颜色 1 2 5 9" xfId="288"/>
    <cellStyle name="20% - 强调文字颜色 1 2 5 9 2" xfId="289"/>
    <cellStyle name="20% - 强调文字颜色 1 2 6" xfId="290"/>
    <cellStyle name="20% - 强调文字颜色 1 2 6 2" xfId="291"/>
    <cellStyle name="20% - 强调文字颜色 1 2 6 2 2" xfId="292"/>
    <cellStyle name="20% - 强调文字颜色 1 2 6 3" xfId="293"/>
    <cellStyle name="20% - 强调文字颜色 1 2 6 3 2" xfId="294"/>
    <cellStyle name="20% - 强调文字颜色 1 2 6 4" xfId="295"/>
    <cellStyle name="20% - 强调文字颜色 1 2 6 4 2" xfId="296"/>
    <cellStyle name="20% - 强调文字颜色 1 2 6 5" xfId="297"/>
    <cellStyle name="20% - 强调文字颜色 1 2 6 5 2" xfId="298"/>
    <cellStyle name="20% - 强调文字颜色 1 2 6 6" xfId="299"/>
    <cellStyle name="20% - 强调文字颜色 1 2 6 6 2" xfId="300"/>
    <cellStyle name="20% - 强调文字颜色 1 2 6 7" xfId="301"/>
    <cellStyle name="20% - 强调文字颜色 1 2 7" xfId="302"/>
    <cellStyle name="20% - 强调文字颜色 1 2 7 2" xfId="303"/>
    <cellStyle name="20% - 强调文字颜色 1 2 7 2 2" xfId="304"/>
    <cellStyle name="20% - 强调文字颜色 1 2 7 3" xfId="305"/>
    <cellStyle name="20% - 强调文字颜色 1 2 7 3 2" xfId="306"/>
    <cellStyle name="20% - 强调文字颜色 1 2 7 4" xfId="307"/>
    <cellStyle name="20% - 强调文字颜色 1 2 7 4 2" xfId="308"/>
    <cellStyle name="20% - 强调文字颜色 1 2 7 5" xfId="309"/>
    <cellStyle name="20% - 强调文字颜色 1 2 8" xfId="310"/>
    <cellStyle name="20% - 强调文字颜色 1 2 8 10" xfId="311"/>
    <cellStyle name="20% - 强调文字颜色 1 2 8 2" xfId="312"/>
    <cellStyle name="20% - 强调文字颜色 1 2 8 2 2" xfId="313"/>
    <cellStyle name="20% - 强调文字颜色 1 2 8 2 2 2" xfId="314"/>
    <cellStyle name="20% - 强调文字颜色 1 2 8 2 3" xfId="315"/>
    <cellStyle name="20% - 强调文字颜色 1 2 8 2 3 2" xfId="316"/>
    <cellStyle name="20% - 强调文字颜色 1 2 8 2 4" xfId="317"/>
    <cellStyle name="20% - 强调文字颜色 1 2 8 3" xfId="318"/>
    <cellStyle name="20% - 强调文字颜色 1 2 8 3 2" xfId="319"/>
    <cellStyle name="20% - 强调文字颜色 1 2 8 3 2 2" xfId="320"/>
    <cellStyle name="20% - 强调文字颜色 1 2 8 3 3" xfId="321"/>
    <cellStyle name="20% - 强调文字颜色 1 2 8 3 3 2" xfId="322"/>
    <cellStyle name="20% - 强调文字颜色 1 2 8 3 4" xfId="323"/>
    <cellStyle name="20% - 强调文字颜色 1 2 8 4" xfId="324"/>
    <cellStyle name="20% - 强调文字颜色 1 2 8 4 2" xfId="325"/>
    <cellStyle name="20% - 强调文字颜色 1 2 8 5" xfId="326"/>
    <cellStyle name="20% - 强调文字颜色 1 2 8 5 2" xfId="327"/>
    <cellStyle name="20% - 强调文字颜色 1 2 8 6" xfId="328"/>
    <cellStyle name="20% - 强调文字颜色 1 2 8 6 2" xfId="329"/>
    <cellStyle name="20% - 强调文字颜色 1 2 8 7" xfId="330"/>
    <cellStyle name="20% - 强调文字颜色 1 2 8 7 2" xfId="331"/>
    <cellStyle name="20% - 强调文字颜色 1 2 8 8" xfId="332"/>
    <cellStyle name="20% - 强调文字颜色 1 2 8 8 2" xfId="333"/>
    <cellStyle name="20% - 强调文字颜色 1 2 8 9" xfId="334"/>
    <cellStyle name="20% - 强调文字颜色 1 2 8 9 2" xfId="335"/>
    <cellStyle name="20% - 强调文字颜色 1 2 9" xfId="336"/>
    <cellStyle name="20% - 强调文字颜色 1 2 9 10" xfId="337"/>
    <cellStyle name="20% - 强调文字颜色 1 2 9 2" xfId="338"/>
    <cellStyle name="20% - 强调文字颜色 1 2 9 2 2" xfId="339"/>
    <cellStyle name="20% - 强调文字颜色 1 2 9 2 2 2" xfId="340"/>
    <cellStyle name="20% - 强调文字颜色 1 2 9 2 3" xfId="341"/>
    <cellStyle name="20% - 强调文字颜色 1 2 9 2 3 2" xfId="342"/>
    <cellStyle name="20% - 强调文字颜色 1 2 9 2 4" xfId="343"/>
    <cellStyle name="20% - 强调文字颜色 1 2 9 3" xfId="344"/>
    <cellStyle name="20% - 强调文字颜色 1 2 9 3 2" xfId="345"/>
    <cellStyle name="20% - 强调文字颜色 1 2 9 3 2 2" xfId="346"/>
    <cellStyle name="20% - 强调文字颜色 1 2 9 3 3" xfId="347"/>
    <cellStyle name="20% - 强调文字颜色 1 2 9 3 3 2" xfId="348"/>
    <cellStyle name="20% - 强调文字颜色 1 2 9 3 4" xfId="349"/>
    <cellStyle name="20% - 强调文字颜色 1 2 9 4" xfId="350"/>
    <cellStyle name="20% - 强调文字颜色 1 2 9 4 2" xfId="351"/>
    <cellStyle name="20% - 强调文字颜色 1 2 9 5" xfId="352"/>
    <cellStyle name="20% - 强调文字颜色 1 2 9 5 2" xfId="353"/>
    <cellStyle name="20% - 强调文字颜色 1 2 9 6" xfId="354"/>
    <cellStyle name="20% - 强调文字颜色 1 2 9 6 2" xfId="355"/>
    <cellStyle name="20% - 强调文字颜色 1 2 9 7" xfId="356"/>
    <cellStyle name="20% - 强调文字颜色 1 2 9 7 2" xfId="357"/>
    <cellStyle name="20% - 强调文字颜色 1 2 9 8" xfId="358"/>
    <cellStyle name="20% - 强调文字颜色 1 2 9 8 2" xfId="359"/>
    <cellStyle name="20% - 强调文字颜色 1 2 9 9" xfId="360"/>
    <cellStyle name="20% - 强调文字颜色 1 2 9 9 2" xfId="361"/>
    <cellStyle name="20% - 强调文字颜色 1 2_财政收入" xfId="362"/>
    <cellStyle name="20% - 强调文字颜色 1 3" xfId="363"/>
    <cellStyle name="20% - 强调文字颜色 1 3 10" xfId="364"/>
    <cellStyle name="20% - 强调文字颜色 1 3 10 2" xfId="365"/>
    <cellStyle name="20% - 强调文字颜色 1 3 11" xfId="366"/>
    <cellStyle name="20% - 强调文字颜色 1 3 11 2" xfId="367"/>
    <cellStyle name="20% - 强调文字颜色 1 3 12" xfId="368"/>
    <cellStyle name="20% - 强调文字颜色 1 3 12 2" xfId="369"/>
    <cellStyle name="20% - 强调文字颜色 1 3 13" xfId="370"/>
    <cellStyle name="20% - 强调文字颜色 1 3 13 2" xfId="371"/>
    <cellStyle name="20% - 强调文字颜色 1 3 14" xfId="372"/>
    <cellStyle name="20% - 强调文字颜色 1 3 14 2" xfId="373"/>
    <cellStyle name="20% - 强调文字颜色 1 3 15" xfId="374"/>
    <cellStyle name="20% - 强调文字颜色 1 3 2" xfId="375"/>
    <cellStyle name="20% - 强调文字颜色 1 3 2 10" xfId="376"/>
    <cellStyle name="20% - 强调文字颜色 1 3 2 10 2" xfId="377"/>
    <cellStyle name="20% - 强调文字颜色 1 3 2 11" xfId="378"/>
    <cellStyle name="20% - 强调文字颜色 1 3 2 11 2" xfId="379"/>
    <cellStyle name="20% - 强调文字颜色 1 3 2 12" xfId="380"/>
    <cellStyle name="20% - 强调文字颜色 1 3 2 2" xfId="381"/>
    <cellStyle name="20% - 强调文字颜色 1 3 2 2 2" xfId="382"/>
    <cellStyle name="20% - 强调文字颜色 1 3 2 2 2 2" xfId="383"/>
    <cellStyle name="20% - 强调文字颜色 1 3 2 2 3" xfId="384"/>
    <cellStyle name="20% - 强调文字颜色 1 3 2 2 3 2" xfId="385"/>
    <cellStyle name="20% - 强调文字颜色 1 3 2 2 4" xfId="386"/>
    <cellStyle name="20% - 强调文字颜色 1 3 2 3" xfId="387"/>
    <cellStyle name="20% - 强调文字颜色 1 3 2 3 2" xfId="388"/>
    <cellStyle name="20% - 强调文字颜色 1 3 2 3 2 2" xfId="389"/>
    <cellStyle name="20% - 强调文字颜色 1 3 2 3 3" xfId="390"/>
    <cellStyle name="20% - 强调文字颜色 1 3 2 3 3 2" xfId="391"/>
    <cellStyle name="20% - 强调文字颜色 1 3 2 3 4" xfId="392"/>
    <cellStyle name="20% - 强调文字颜色 1 3 2 4" xfId="393"/>
    <cellStyle name="20% - 强调文字颜色 1 3 2 4 2" xfId="394"/>
    <cellStyle name="20% - 强调文字颜色 1 3 2 5" xfId="395"/>
    <cellStyle name="20% - 强调文字颜色 1 3 2 5 2" xfId="396"/>
    <cellStyle name="20% - 强调文字颜色 1 3 2 6" xfId="397"/>
    <cellStyle name="20% - 强调文字颜色 1 3 2 6 2" xfId="398"/>
    <cellStyle name="20% - 强调文字颜色 1 3 2 7" xfId="399"/>
    <cellStyle name="20% - 强调文字颜色 1 3 2 7 2" xfId="400"/>
    <cellStyle name="20% - 强调文字颜色 1 3 2 8" xfId="401"/>
    <cellStyle name="20% - 强调文字颜色 1 3 2 8 2" xfId="402"/>
    <cellStyle name="20% - 强调文字颜色 1 3 2 9" xfId="403"/>
    <cellStyle name="20% - 强调文字颜色 1 3 2 9 2" xfId="404"/>
    <cellStyle name="20% - 强调文字颜色 1 3 3" xfId="405"/>
    <cellStyle name="20% - 强调文字颜色 1 3 3 10" xfId="406"/>
    <cellStyle name="20% - 强调文字颜色 1 3 3 10 2" xfId="407"/>
    <cellStyle name="20% - 强调文字颜色 1 3 3 11" xfId="408"/>
    <cellStyle name="20% - 强调文字颜色 1 3 3 11 2" xfId="409"/>
    <cellStyle name="20% - 强调文字颜色 1 3 3 12" xfId="410"/>
    <cellStyle name="20% - 强调文字颜色 1 3 3 2" xfId="411"/>
    <cellStyle name="20% - 强调文字颜色 1 3 3 2 2" xfId="412"/>
    <cellStyle name="20% - 强调文字颜色 1 3 3 2 2 2" xfId="413"/>
    <cellStyle name="20% - 强调文字颜色 1 3 3 2 3" xfId="414"/>
    <cellStyle name="20% - 强调文字颜色 1 3 3 2 3 2" xfId="415"/>
    <cellStyle name="20% - 强调文字颜色 1 3 3 2 4" xfId="416"/>
    <cellStyle name="20% - 强调文字颜色 1 3 3 3" xfId="417"/>
    <cellStyle name="20% - 强调文字颜色 1 3 3 3 2" xfId="418"/>
    <cellStyle name="20% - 强调文字颜色 1 3 3 3 2 2" xfId="419"/>
    <cellStyle name="20% - 强调文字颜色 1 3 3 3 3" xfId="420"/>
    <cellStyle name="20% - 强调文字颜色 1 3 3 3 3 2" xfId="421"/>
    <cellStyle name="20% - 强调文字颜色 1 3 3 3 4" xfId="422"/>
    <cellStyle name="20% - 强调文字颜色 1 3 3 4" xfId="423"/>
    <cellStyle name="20% - 强调文字颜色 1 3 3 4 2" xfId="424"/>
    <cellStyle name="20% - 强调文字颜色 1 3 3 5" xfId="425"/>
    <cellStyle name="20% - 强调文字颜色 1 3 3 5 2" xfId="426"/>
    <cellStyle name="20% - 强调文字颜色 1 3 3 6" xfId="427"/>
    <cellStyle name="20% - 强调文字颜色 1 3 3 6 2" xfId="428"/>
    <cellStyle name="20% - 强调文字颜色 1 3 3 7" xfId="429"/>
    <cellStyle name="20% - 强调文字颜色 1 3 3 7 2" xfId="430"/>
    <cellStyle name="20% - 强调文字颜色 1 3 3 8" xfId="431"/>
    <cellStyle name="20% - 强调文字颜色 1 3 3 8 2" xfId="432"/>
    <cellStyle name="20% - 强调文字颜色 1 3 3 9" xfId="433"/>
    <cellStyle name="20% - 强调文字颜色 1 3 3 9 2" xfId="434"/>
    <cellStyle name="20% - 强调文字颜色 1 3 4" xfId="435"/>
    <cellStyle name="20% - 强调文字颜色 1 3 4 2" xfId="436"/>
    <cellStyle name="20% - 强调文字颜色 1 3 4 2 2" xfId="437"/>
    <cellStyle name="20% - 强调文字颜色 1 3 4 3" xfId="438"/>
    <cellStyle name="20% - 强调文字颜色 1 3 4 3 2" xfId="439"/>
    <cellStyle name="20% - 强调文字颜色 1 3 4 4" xfId="440"/>
    <cellStyle name="20% - 强调文字颜色 1 3 4 4 2" xfId="441"/>
    <cellStyle name="20% - 强调文字颜色 1 3 4 5" xfId="442"/>
    <cellStyle name="20% - 强调文字颜色 1 3 4 5 2" xfId="443"/>
    <cellStyle name="20% - 强调文字颜色 1 3 4 6" xfId="444"/>
    <cellStyle name="20% - 强调文字颜色 1 3 5" xfId="445"/>
    <cellStyle name="20% - 强调文字颜色 1 3 5 2" xfId="446"/>
    <cellStyle name="20% - 强调文字颜色 1 3 5 2 2" xfId="447"/>
    <cellStyle name="20% - 强调文字颜色 1 3 5 3" xfId="448"/>
    <cellStyle name="20% - 强调文字颜色 1 3 5 3 2" xfId="449"/>
    <cellStyle name="20% - 强调文字颜色 1 3 5 4" xfId="450"/>
    <cellStyle name="20% - 强调文字颜色 1 3 5 4 2" xfId="451"/>
    <cellStyle name="20% - 强调文字颜色 1 3 5 5" xfId="452"/>
    <cellStyle name="20% - 强调文字颜色 1 3 5 5 2" xfId="453"/>
    <cellStyle name="20% - 强调文字颜色 1 3 5 6" xfId="454"/>
    <cellStyle name="20% - 强调文字颜色 1 3 5 6 2" xfId="455"/>
    <cellStyle name="20% - 强调文字颜色 1 3 5 7" xfId="456"/>
    <cellStyle name="20% - 强调文字颜色 1 3 6" xfId="457"/>
    <cellStyle name="20% - 强调文字颜色 1 3 6 2" xfId="458"/>
    <cellStyle name="20% - 强调文字颜色 1 3 7" xfId="459"/>
    <cellStyle name="20% - 强调文字颜色 1 3 7 2" xfId="460"/>
    <cellStyle name="20% - 强调文字颜色 1 3 8" xfId="461"/>
    <cellStyle name="20% - 强调文字颜色 1 3 8 2" xfId="462"/>
    <cellStyle name="20% - 强调文字颜色 1 3 9" xfId="463"/>
    <cellStyle name="20% - 强调文字颜色 1 3 9 2" xfId="464"/>
    <cellStyle name="20% - 强调文字颜色 1 4" xfId="465"/>
    <cellStyle name="20% - 强调文字颜色 1 4 2" xfId="466"/>
    <cellStyle name="20% - 强调文字颜色 2 2" xfId="467"/>
    <cellStyle name="20% - 强调文字颜色 2 2 10" xfId="468"/>
    <cellStyle name="20% - 强调文字颜色 2 2 10 10" xfId="469"/>
    <cellStyle name="20% - 强调文字颜色 2 2 10 2" xfId="470"/>
    <cellStyle name="20% - 强调文字颜色 2 2 10 2 2" xfId="471"/>
    <cellStyle name="20% - 强调文字颜色 2 2 10 2 2 2" xfId="472"/>
    <cellStyle name="20% - 强调文字颜色 2 2 10 2 3" xfId="473"/>
    <cellStyle name="20% - 强调文字颜色 2 2 10 2 3 2" xfId="474"/>
    <cellStyle name="20% - 强调文字颜色 2 2 10 2 4" xfId="475"/>
    <cellStyle name="20% - 强调文字颜色 2 2 10 3" xfId="476"/>
    <cellStyle name="20% - 强调文字颜色 2 2 10 3 2" xfId="477"/>
    <cellStyle name="20% - 强调文字颜色 2 2 10 3 2 2" xfId="478"/>
    <cellStyle name="20% - 强调文字颜色 2 2 10 3 3" xfId="479"/>
    <cellStyle name="20% - 强调文字颜色 2 2 10 3 3 2" xfId="480"/>
    <cellStyle name="20% - 强调文字颜色 2 2 10 3 4" xfId="481"/>
    <cellStyle name="20% - 强调文字颜色 2 2 10 4" xfId="482"/>
    <cellStyle name="20% - 强调文字颜色 2 2 10 4 2" xfId="483"/>
    <cellStyle name="20% - 强调文字颜色 2 2 10 5" xfId="484"/>
    <cellStyle name="20% - 强调文字颜色 2 2 10 5 2" xfId="485"/>
    <cellStyle name="20% - 强调文字颜色 2 2 10 6" xfId="486"/>
    <cellStyle name="20% - 强调文字颜色 2 2 10 6 2" xfId="487"/>
    <cellStyle name="20% - 强调文字颜色 2 2 10 7" xfId="488"/>
    <cellStyle name="20% - 强调文字颜色 2 2 10 7 2" xfId="489"/>
    <cellStyle name="20% - 强调文字颜色 2 2 10 8" xfId="490"/>
    <cellStyle name="20% - 强调文字颜色 2 2 10 8 2" xfId="491"/>
    <cellStyle name="20% - 强调文字颜色 2 2 10 9" xfId="492"/>
    <cellStyle name="20% - 强调文字颜色 2 2 10 9 2" xfId="493"/>
    <cellStyle name="20% - 强调文字颜色 2 2 11" xfId="494"/>
    <cellStyle name="20% - 强调文字颜色 2 2 11 10" xfId="495"/>
    <cellStyle name="20% - 强调文字颜色 2 2 11 2" xfId="496"/>
    <cellStyle name="20% - 强调文字颜色 2 2 11 2 2" xfId="497"/>
    <cellStyle name="20% - 强调文字颜色 2 2 11 2 2 2" xfId="498"/>
    <cellStyle name="20% - 强调文字颜色 2 2 11 2 3" xfId="499"/>
    <cellStyle name="20% - 强调文字颜色 2 2 11 2 3 2" xfId="500"/>
    <cellStyle name="20% - 强调文字颜色 2 2 11 2 4" xfId="501"/>
    <cellStyle name="20% - 强调文字颜色 2 2 11 3" xfId="502"/>
    <cellStyle name="20% - 强调文字颜色 2 2 11 3 2" xfId="503"/>
    <cellStyle name="20% - 强调文字颜色 2 2 11 3 2 2" xfId="504"/>
    <cellStyle name="20% - 强调文字颜色 2 2 11 3 3" xfId="505"/>
    <cellStyle name="20% - 强调文字颜色 2 2 11 3 3 2" xfId="506"/>
    <cellStyle name="20% - 强调文字颜色 2 2 11 3 4" xfId="507"/>
    <cellStyle name="20% - 强调文字颜色 2 2 11 4" xfId="508"/>
    <cellStyle name="20% - 强调文字颜色 2 2 11 4 2" xfId="509"/>
    <cellStyle name="20% - 强调文字颜色 2 2 11 5" xfId="510"/>
    <cellStyle name="20% - 强调文字颜色 2 2 11 5 2" xfId="511"/>
    <cellStyle name="20% - 强调文字颜色 2 2 11 6" xfId="512"/>
    <cellStyle name="20% - 强调文字颜色 2 2 11 6 2" xfId="513"/>
    <cellStyle name="20% - 强调文字颜色 2 2 11 7" xfId="514"/>
    <cellStyle name="20% - 强调文字颜色 2 2 11 7 2" xfId="515"/>
    <cellStyle name="20% - 强调文字颜色 2 2 11 8" xfId="516"/>
    <cellStyle name="20% - 强调文字颜色 2 2 11 8 2" xfId="517"/>
    <cellStyle name="20% - 强调文字颜色 2 2 11 9" xfId="518"/>
    <cellStyle name="20% - 强调文字颜色 2 2 11 9 2" xfId="519"/>
    <cellStyle name="20% - 强调文字颜色 2 2 12" xfId="520"/>
    <cellStyle name="20% - 强调文字颜色 2 2 12 2" xfId="521"/>
    <cellStyle name="20% - 强调文字颜色 2 2 13" xfId="522"/>
    <cellStyle name="20% - 强调文字颜色 2 2 13 2" xfId="523"/>
    <cellStyle name="20% - 强调文字颜色 2 2 14" xfId="524"/>
    <cellStyle name="20% - 强调文字颜色 2 2 14 2" xfId="525"/>
    <cellStyle name="20% - 强调文字颜色 2 2 15" xfId="526"/>
    <cellStyle name="20% - 强调文字颜色 2 2 15 2" xfId="527"/>
    <cellStyle name="20% - 强调文字颜色 2 2 16" xfId="528"/>
    <cellStyle name="20% - 强调文字颜色 2 2 16 2" xfId="529"/>
    <cellStyle name="20% - 强调文字颜色 2 2 17" xfId="530"/>
    <cellStyle name="20% - 强调文字颜色 2 2 17 2" xfId="531"/>
    <cellStyle name="20% - 强调文字颜色 2 2 18" xfId="532"/>
    <cellStyle name="20% - 强调文字颜色 2 2 18 2" xfId="533"/>
    <cellStyle name="20% - 强调文字颜色 2 2 19" xfId="534"/>
    <cellStyle name="20% - 强调文字颜色 2 2 19 2" xfId="535"/>
    <cellStyle name="20% - 强调文字颜色 2 2 2" xfId="536"/>
    <cellStyle name="20% - 强调文字颜色 2 2 2 10" xfId="537"/>
    <cellStyle name="20% - 强调文字颜色 2 2 2 10 2" xfId="538"/>
    <cellStyle name="20% - 强调文字颜色 2 2 2 11" xfId="539"/>
    <cellStyle name="20% - 强调文字颜色 2 2 2 11 2" xfId="540"/>
    <cellStyle name="20% - 强调文字颜色 2 2 2 12" xfId="541"/>
    <cellStyle name="20% - 强调文字颜色 2 2 2 12 2" xfId="542"/>
    <cellStyle name="20% - 强调文字颜色 2 2 2 13" xfId="543"/>
    <cellStyle name="20% - 强调文字颜色 2 2 2 2" xfId="544"/>
    <cellStyle name="20% - 强调文字颜色 2 2 2 2 2" xfId="545"/>
    <cellStyle name="20% - 强调文字颜色 2 2 2 2 2 2" xfId="546"/>
    <cellStyle name="20% - 强调文字颜色 2 2 2 2 2 2 2" xfId="547"/>
    <cellStyle name="20% - 强调文字颜色 2 2 2 2 2 3" xfId="548"/>
    <cellStyle name="20% - 强调文字颜色 2 2 2 2 2 3 2" xfId="549"/>
    <cellStyle name="20% - 强调文字颜色 2 2 2 2 2 4" xfId="550"/>
    <cellStyle name="20% - 强调文字颜色 2 2 2 2 2 4 2" xfId="551"/>
    <cellStyle name="20% - 强调文字颜色 2 2 2 2 2 5" xfId="552"/>
    <cellStyle name="20% - 强调文字颜色 2 2 2 2 3" xfId="553"/>
    <cellStyle name="20% - 强调文字颜色 2 2 2 2 3 2" xfId="554"/>
    <cellStyle name="20% - 强调文字颜色 2 2 2 2 4" xfId="555"/>
    <cellStyle name="20% - 强调文字颜色 2 2 2 2 4 2" xfId="556"/>
    <cellStyle name="20% - 强调文字颜色 2 2 2 2 5" xfId="557"/>
    <cellStyle name="20% - 强调文字颜色 2 2 2 2 5 2" xfId="558"/>
    <cellStyle name="20% - 强调文字颜色 2 2 2 2 6" xfId="559"/>
    <cellStyle name="20% - 强调文字颜色 2 2 2 2 6 2" xfId="560"/>
    <cellStyle name="20% - 强调文字颜色 2 2 2 2 7" xfId="561"/>
    <cellStyle name="20% - 强调文字颜色 2 2 2 2 7 2" xfId="562"/>
    <cellStyle name="20% - 强调文字颜色 2 2 2 2 8" xfId="563"/>
    <cellStyle name="20% - 强调文字颜色 2 2 2 2 8 2" xfId="564"/>
    <cellStyle name="20% - 强调文字颜色 2 2 2 2 9" xfId="565"/>
    <cellStyle name="20% - 强调文字颜色 2 2 2 3" xfId="566"/>
    <cellStyle name="20% - 强调文字颜色 2 2 2 3 2" xfId="567"/>
    <cellStyle name="20% - 强调文字颜色 2 2 2 3 2 2" xfId="568"/>
    <cellStyle name="20% - 强调文字颜色 2 2 2 3 3" xfId="569"/>
    <cellStyle name="20% - 强调文字颜色 2 2 2 3 3 2" xfId="570"/>
    <cellStyle name="20% - 强调文字颜色 2 2 2 3 4" xfId="571"/>
    <cellStyle name="20% - 强调文字颜色 2 2 2 3 4 2" xfId="572"/>
    <cellStyle name="20% - 强调文字颜色 2 2 2 3 5" xfId="573"/>
    <cellStyle name="20% - 强调文字颜色 2 2 2 4" xfId="574"/>
    <cellStyle name="20% - 强调文字颜色 2 2 2 4 2" xfId="575"/>
    <cellStyle name="20% - 强调文字颜色 2 2 2 4 2 2" xfId="576"/>
    <cellStyle name="20% - 强调文字颜色 2 2 2 4 3" xfId="577"/>
    <cellStyle name="20% - 强调文字颜色 2 2 2 4 3 2" xfId="578"/>
    <cellStyle name="20% - 强调文字颜色 2 2 2 4 4" xfId="579"/>
    <cellStyle name="20% - 强调文字颜色 2 2 2 4 4 2" xfId="580"/>
    <cellStyle name="20% - 强调文字颜色 2 2 2 4 5" xfId="581"/>
    <cellStyle name="20% - 强调文字颜色 2 2 2 5" xfId="582"/>
    <cellStyle name="20% - 强调文字颜色 2 2 2 5 2" xfId="583"/>
    <cellStyle name="20% - 强调文字颜色 2 2 2 6" xfId="584"/>
    <cellStyle name="20% - 强调文字颜色 2 2 2 6 2" xfId="585"/>
    <cellStyle name="20% - 强调文字颜色 2 2 2 7" xfId="586"/>
    <cellStyle name="20% - 强调文字颜色 2 2 2 7 2" xfId="587"/>
    <cellStyle name="20% - 强调文字颜色 2 2 2 8" xfId="588"/>
    <cellStyle name="20% - 强调文字颜色 2 2 2 8 2" xfId="589"/>
    <cellStyle name="20% - 强调文字颜色 2 2 2 9" xfId="590"/>
    <cellStyle name="20% - 强调文字颜色 2 2 2 9 2" xfId="591"/>
    <cellStyle name="20% - 强调文字颜色 2 2 2_财政收入" xfId="592"/>
    <cellStyle name="20% - 强调文字颜色 2 2 20" xfId="593"/>
    <cellStyle name="20% - 强调文字颜色 2 2 20 2" xfId="594"/>
    <cellStyle name="20% - 强调文字颜色 2 2 21" xfId="595"/>
    <cellStyle name="20% - 强调文字颜色 2 2 21 2" xfId="596"/>
    <cellStyle name="20% - 强调文字颜色 2 2 22" xfId="597"/>
    <cellStyle name="20% - 强调文字颜色 2 2 22 2" xfId="598"/>
    <cellStyle name="20% - 强调文字颜色 2 2 23" xfId="599"/>
    <cellStyle name="20% - 强调文字颜色 2 2 3" xfId="600"/>
    <cellStyle name="20% - 强调文字颜色 2 2 3 10" xfId="601"/>
    <cellStyle name="20% - 强调文字颜色 2 2 3 10 2" xfId="602"/>
    <cellStyle name="20% - 强调文字颜色 2 2 3 11" xfId="603"/>
    <cellStyle name="20% - 强调文字颜色 2 2 3 11 2" xfId="604"/>
    <cellStyle name="20% - 强调文字颜色 2 2 3 12" xfId="605"/>
    <cellStyle name="20% - 强调文字颜色 2 2 3 2" xfId="606"/>
    <cellStyle name="20% - 强调文字颜色 2 2 3 2 2" xfId="607"/>
    <cellStyle name="20% - 强调文字颜色 2 2 3 2 2 2" xfId="608"/>
    <cellStyle name="20% - 强调文字颜色 2 2 3 2 3" xfId="609"/>
    <cellStyle name="20% - 强调文字颜色 2 2 3 2 3 2" xfId="610"/>
    <cellStyle name="20% - 强调文字颜色 2 2 3 2 4" xfId="611"/>
    <cellStyle name="20% - 强调文字颜色 2 2 3 2 4 2" xfId="612"/>
    <cellStyle name="20% - 强调文字颜色 2 2 3 2 5" xfId="613"/>
    <cellStyle name="20% - 强调文字颜色 2 2 3 2 5 2" xfId="614"/>
    <cellStyle name="20% - 强调文字颜色 2 2 3 2 6" xfId="615"/>
    <cellStyle name="20% - 强调文字颜色 2 2 3 2 6 2" xfId="616"/>
    <cellStyle name="20% - 强调文字颜色 2 2 3 2 7" xfId="617"/>
    <cellStyle name="20% - 强调文字颜色 2 2 3 2 7 2" xfId="618"/>
    <cellStyle name="20% - 强调文字颜色 2 2 3 2 8" xfId="619"/>
    <cellStyle name="20% - 强调文字颜色 2 2 3 3" xfId="620"/>
    <cellStyle name="20% - 强调文字颜色 2 2 3 3 2" xfId="621"/>
    <cellStyle name="20% - 强调文字颜色 2 2 3 3 2 2" xfId="622"/>
    <cellStyle name="20% - 强调文字颜色 2 2 3 3 3" xfId="623"/>
    <cellStyle name="20% - 强调文字颜色 2 2 3 3 3 2" xfId="624"/>
    <cellStyle name="20% - 强调文字颜色 2 2 3 3 4" xfId="625"/>
    <cellStyle name="20% - 强调文字颜色 2 2 3 3 4 2" xfId="626"/>
    <cellStyle name="20% - 强调文字颜色 2 2 3 3 5" xfId="627"/>
    <cellStyle name="20% - 强调文字颜色 2 2 3 4" xfId="628"/>
    <cellStyle name="20% - 强调文字颜色 2 2 3 4 2" xfId="629"/>
    <cellStyle name="20% - 强调文字颜色 2 2 3 5" xfId="630"/>
    <cellStyle name="20% - 强调文字颜色 2 2 3 5 2" xfId="631"/>
    <cellStyle name="20% - 强调文字颜色 2 2 3 6" xfId="632"/>
    <cellStyle name="20% - 强调文字颜色 2 2 3 6 2" xfId="633"/>
    <cellStyle name="20% - 强调文字颜色 2 2 3 7" xfId="634"/>
    <cellStyle name="20% - 强调文字颜色 2 2 3 7 2" xfId="635"/>
    <cellStyle name="20% - 强调文字颜色 2 2 3 8" xfId="636"/>
    <cellStyle name="20% - 强调文字颜色 2 2 3 8 2" xfId="637"/>
    <cellStyle name="20% - 强调文字颜色 2 2 3 9" xfId="638"/>
    <cellStyle name="20% - 强调文字颜色 2 2 3 9 2" xfId="639"/>
    <cellStyle name="20% - 强调文字颜色 2 2 4" xfId="640"/>
    <cellStyle name="20% - 强调文字颜色 2 2 4 10" xfId="641"/>
    <cellStyle name="20% - 强调文字颜色 2 2 4 10 2" xfId="642"/>
    <cellStyle name="20% - 强调文字颜色 2 2 4 11" xfId="643"/>
    <cellStyle name="20% - 强调文字颜色 2 2 4 11 2" xfId="644"/>
    <cellStyle name="20% - 强调文字颜色 2 2 4 12" xfId="645"/>
    <cellStyle name="20% - 强调文字颜色 2 2 4 2" xfId="646"/>
    <cellStyle name="20% - 强调文字颜色 2 2 4 2 10" xfId="647"/>
    <cellStyle name="20% - 强调文字颜色 2 2 4 2 10 2" xfId="648"/>
    <cellStyle name="20% - 强调文字颜色 2 2 4 2 11" xfId="649"/>
    <cellStyle name="20% - 强调文字颜色 2 2 4 2 11 2" xfId="650"/>
    <cellStyle name="20% - 强调文字颜色 2 2 4 2 12" xfId="651"/>
    <cellStyle name="20% - 强调文字颜色 2 2 4 2 2" xfId="652"/>
    <cellStyle name="20% - 强调文字颜色 2 2 4 2 2 2" xfId="653"/>
    <cellStyle name="20% - 强调文字颜色 2 2 4 2 2 2 2" xfId="654"/>
    <cellStyle name="20% - 强调文字颜色 2 2 4 2 2 3" xfId="655"/>
    <cellStyle name="20% - 强调文字颜色 2 2 4 2 2 3 2" xfId="656"/>
    <cellStyle name="20% - 强调文字颜色 2 2 4 2 2 4" xfId="657"/>
    <cellStyle name="20% - 强调文字颜色 2 2 4 2 3" xfId="658"/>
    <cellStyle name="20% - 强调文字颜色 2 2 4 2 3 2" xfId="659"/>
    <cellStyle name="20% - 强调文字颜色 2 2 4 2 3 2 2" xfId="660"/>
    <cellStyle name="20% - 强调文字颜色 2 2 4 2 3 3" xfId="661"/>
    <cellStyle name="20% - 强调文字颜色 2 2 4 2 3 3 2" xfId="662"/>
    <cellStyle name="20% - 强调文字颜色 2 2 4 2 3 4" xfId="663"/>
    <cellStyle name="20% - 强调文字颜色 2 2 4 2 4" xfId="664"/>
    <cellStyle name="20% - 强调文字颜色 2 2 4 2 4 2" xfId="665"/>
    <cellStyle name="20% - 强调文字颜色 2 2 4 2 5" xfId="666"/>
    <cellStyle name="20% - 强调文字颜色 2 2 4 2 5 2" xfId="667"/>
    <cellStyle name="20% - 强调文字颜色 2 2 4 2 6" xfId="668"/>
    <cellStyle name="20% - 强调文字颜色 2 2 4 2 6 2" xfId="669"/>
    <cellStyle name="20% - 强调文字颜色 2 2 4 2 7" xfId="670"/>
    <cellStyle name="20% - 强调文字颜色 2 2 4 2 7 2" xfId="671"/>
    <cellStyle name="20% - 强调文字颜色 2 2 4 2 8" xfId="672"/>
    <cellStyle name="20% - 强调文字颜色 2 2 4 2 8 2" xfId="673"/>
    <cellStyle name="20% - 强调文字颜色 2 2 4 2 9" xfId="674"/>
    <cellStyle name="20% - 强调文字颜色 2 2 4 2 9 2" xfId="675"/>
    <cellStyle name="20% - 强调文字颜色 2 2 4 3" xfId="676"/>
    <cellStyle name="20% - 强调文字颜色 2 2 4 3 2" xfId="677"/>
    <cellStyle name="20% - 强调文字颜色 2 2 4 3 2 2" xfId="678"/>
    <cellStyle name="20% - 强调文字颜色 2 2 4 3 3" xfId="679"/>
    <cellStyle name="20% - 强调文字颜色 2 2 4 3 3 2" xfId="680"/>
    <cellStyle name="20% - 强调文字颜色 2 2 4 3 4" xfId="681"/>
    <cellStyle name="20% - 强调文字颜色 2 2 4 4" xfId="682"/>
    <cellStyle name="20% - 强调文字颜色 2 2 4 4 2" xfId="683"/>
    <cellStyle name="20% - 强调文字颜色 2 2 4 4 2 2" xfId="684"/>
    <cellStyle name="20% - 强调文字颜色 2 2 4 4 3" xfId="685"/>
    <cellStyle name="20% - 强调文字颜色 2 2 4 4 3 2" xfId="686"/>
    <cellStyle name="20% - 强调文字颜色 2 2 4 4 4" xfId="687"/>
    <cellStyle name="20% - 强调文字颜色 2 2 4 5" xfId="688"/>
    <cellStyle name="20% - 强调文字颜色 2 2 4 5 2" xfId="689"/>
    <cellStyle name="20% - 强调文字颜色 2 2 4 6" xfId="690"/>
    <cellStyle name="20% - 强调文字颜色 2 2 4 6 2" xfId="691"/>
    <cellStyle name="20% - 强调文字颜色 2 2 4 7" xfId="692"/>
    <cellStyle name="20% - 强调文字颜色 2 2 4 7 2" xfId="693"/>
    <cellStyle name="20% - 强调文字颜色 2 2 4 8" xfId="694"/>
    <cellStyle name="20% - 强调文字颜色 2 2 4 8 2" xfId="695"/>
    <cellStyle name="20% - 强调文字颜色 2 2 4 9" xfId="696"/>
    <cellStyle name="20% - 强调文字颜色 2 2 4 9 2" xfId="697"/>
    <cellStyle name="20% - 强调文字颜色 2 2 5" xfId="698"/>
    <cellStyle name="20% - 强调文字颜色 2 2 5 10" xfId="699"/>
    <cellStyle name="20% - 强调文字颜色 2 2 5 10 2" xfId="700"/>
    <cellStyle name="20% - 强调文字颜色 2 2 5 11" xfId="701"/>
    <cellStyle name="20% - 强调文字颜色 2 2 5 11 2" xfId="702"/>
    <cellStyle name="20% - 强调文字颜色 2 2 5 12" xfId="703"/>
    <cellStyle name="20% - 强调文字颜色 2 2 5 12 2" xfId="704"/>
    <cellStyle name="20% - 强调文字颜色 2 2 5 13" xfId="705"/>
    <cellStyle name="20% - 强调文字颜色 2 2 5 13 2" xfId="706"/>
    <cellStyle name="20% - 强调文字颜色 2 2 5 14" xfId="707"/>
    <cellStyle name="20% - 强调文字颜色 2 2 5 2" xfId="708"/>
    <cellStyle name="20% - 强调文字颜色 2 2 5 2 10" xfId="709"/>
    <cellStyle name="20% - 强调文字颜色 2 2 5 2 2" xfId="710"/>
    <cellStyle name="20% - 强调文字颜色 2 2 5 2 2 2" xfId="711"/>
    <cellStyle name="20% - 强调文字颜色 2 2 5 2 2 2 2" xfId="712"/>
    <cellStyle name="20% - 强调文字颜色 2 2 5 2 2 3" xfId="713"/>
    <cellStyle name="20% - 强调文字颜色 2 2 5 2 2 3 2" xfId="714"/>
    <cellStyle name="20% - 强调文字颜色 2 2 5 2 2 4" xfId="715"/>
    <cellStyle name="20% - 强调文字颜色 2 2 5 2 3" xfId="716"/>
    <cellStyle name="20% - 强调文字颜色 2 2 5 2 3 2" xfId="717"/>
    <cellStyle name="20% - 强调文字颜色 2 2 5 2 3 2 2" xfId="718"/>
    <cellStyle name="20% - 强调文字颜色 2 2 5 2 3 3" xfId="719"/>
    <cellStyle name="20% - 强调文字颜色 2 2 5 2 3 3 2" xfId="720"/>
    <cellStyle name="20% - 强调文字颜色 2 2 5 2 3 4" xfId="721"/>
    <cellStyle name="20% - 强调文字颜色 2 2 5 2 4" xfId="722"/>
    <cellStyle name="20% - 强调文字颜色 2 2 5 2 4 2" xfId="723"/>
    <cellStyle name="20% - 强调文字颜色 2 2 5 2 5" xfId="724"/>
    <cellStyle name="20% - 强调文字颜色 2 2 5 2 5 2" xfId="725"/>
    <cellStyle name="20% - 强调文字颜色 2 2 5 2 6" xfId="726"/>
    <cellStyle name="20% - 强调文字颜色 2 2 5 2 6 2" xfId="727"/>
    <cellStyle name="20% - 强调文字颜色 2 2 5 2 7" xfId="728"/>
    <cellStyle name="20% - 强调文字颜色 2 2 5 2 7 2" xfId="729"/>
    <cellStyle name="20% - 强调文字颜色 2 2 5 2 8" xfId="730"/>
    <cellStyle name="20% - 强调文字颜色 2 2 5 2 8 2" xfId="731"/>
    <cellStyle name="20% - 强调文字颜色 2 2 5 2 9" xfId="732"/>
    <cellStyle name="20% - 强调文字颜色 2 2 5 2 9 2" xfId="733"/>
    <cellStyle name="20% - 强调文字颜色 2 2 5 3" xfId="734"/>
    <cellStyle name="20% - 强调文字颜色 2 2 5 3 2" xfId="735"/>
    <cellStyle name="20% - 强调文字颜色 2 2 5 3 2 2" xfId="736"/>
    <cellStyle name="20% - 强调文字颜色 2 2 5 3 3" xfId="737"/>
    <cellStyle name="20% - 强调文字颜色 2 2 5 3 3 2" xfId="738"/>
    <cellStyle name="20% - 强调文字颜色 2 2 5 3 4" xfId="739"/>
    <cellStyle name="20% - 强调文字颜色 2 2 5 4" xfId="740"/>
    <cellStyle name="20% - 强调文字颜色 2 2 5 4 2" xfId="741"/>
    <cellStyle name="20% - 强调文字颜色 2 2 5 4 2 2" xfId="742"/>
    <cellStyle name="20% - 强调文字颜色 2 2 5 4 3" xfId="743"/>
    <cellStyle name="20% - 强调文字颜色 2 2 5 4 3 2" xfId="744"/>
    <cellStyle name="20% - 强调文字颜色 2 2 5 4 4" xfId="745"/>
    <cellStyle name="20% - 强调文字颜色 2 2 5 5" xfId="746"/>
    <cellStyle name="20% - 强调文字颜色 2 2 5 5 2" xfId="747"/>
    <cellStyle name="20% - 强调文字颜色 2 2 5 6" xfId="748"/>
    <cellStyle name="20% - 强调文字颜色 2 2 5 6 2" xfId="749"/>
    <cellStyle name="20% - 强调文字颜色 2 2 5 7" xfId="750"/>
    <cellStyle name="20% - 强调文字颜色 2 2 5 7 2" xfId="751"/>
    <cellStyle name="20% - 强调文字颜色 2 2 5 8" xfId="752"/>
    <cellStyle name="20% - 强调文字颜色 2 2 5 8 2" xfId="753"/>
    <cellStyle name="20% - 强调文字颜色 2 2 5 9" xfId="754"/>
    <cellStyle name="20% - 强调文字颜色 2 2 5 9 2" xfId="755"/>
    <cellStyle name="20% - 强调文字颜色 2 2 6" xfId="756"/>
    <cellStyle name="20% - 强调文字颜色 2 2 6 2" xfId="757"/>
    <cellStyle name="20% - 强调文字颜色 2 2 6 2 2" xfId="758"/>
    <cellStyle name="20% - 强调文字颜色 2 2 6 3" xfId="759"/>
    <cellStyle name="20% - 强调文字颜色 2 2 6 3 2" xfId="760"/>
    <cellStyle name="20% - 强调文字颜色 2 2 6 4" xfId="761"/>
    <cellStyle name="20% - 强调文字颜色 2 2 6 4 2" xfId="762"/>
    <cellStyle name="20% - 强调文字颜色 2 2 6 5" xfId="763"/>
    <cellStyle name="20% - 强调文字颜色 2 2 6 5 2" xfId="764"/>
    <cellStyle name="20% - 强调文字颜色 2 2 6 6" xfId="765"/>
    <cellStyle name="20% - 强调文字颜色 2 2 6 6 2" xfId="766"/>
    <cellStyle name="20% - 强调文字颜色 2 2 6 7" xfId="767"/>
    <cellStyle name="20% - 强调文字颜色 2 2 7" xfId="768"/>
    <cellStyle name="20% - 强调文字颜色 2 2 7 2" xfId="769"/>
    <cellStyle name="20% - 强调文字颜色 2 2 7 2 2" xfId="770"/>
    <cellStyle name="20% - 强调文字颜色 2 2 7 3" xfId="771"/>
    <cellStyle name="20% - 强调文字颜色 2 2 7 3 2" xfId="772"/>
    <cellStyle name="20% - 强调文字颜色 2 2 7 4" xfId="773"/>
    <cellStyle name="20% - 强调文字颜色 2 2 7 4 2" xfId="774"/>
    <cellStyle name="20% - 强调文字颜色 2 2 7 5" xfId="775"/>
    <cellStyle name="20% - 强调文字颜色 2 2 8" xfId="776"/>
    <cellStyle name="20% - 强调文字颜色 2 2 8 10" xfId="777"/>
    <cellStyle name="20% - 强调文字颜色 2 2 8 2" xfId="778"/>
    <cellStyle name="20% - 强调文字颜色 2 2 8 2 2" xfId="779"/>
    <cellStyle name="20% - 强调文字颜色 2 2 8 2 2 2" xfId="780"/>
    <cellStyle name="20% - 强调文字颜色 2 2 8 2 3" xfId="781"/>
    <cellStyle name="20% - 强调文字颜色 2 2 8 2 3 2" xfId="782"/>
    <cellStyle name="20% - 强调文字颜色 2 2 8 2 4" xfId="783"/>
    <cellStyle name="20% - 强调文字颜色 2 2 8 3" xfId="784"/>
    <cellStyle name="20% - 强调文字颜色 2 2 8 3 2" xfId="785"/>
    <cellStyle name="20% - 强调文字颜色 2 2 8 3 2 2" xfId="786"/>
    <cellStyle name="20% - 强调文字颜色 2 2 8 3 3" xfId="787"/>
    <cellStyle name="20% - 强调文字颜色 2 2 8 3 3 2" xfId="788"/>
    <cellStyle name="20% - 强调文字颜色 2 2 8 3 4" xfId="789"/>
    <cellStyle name="20% - 强调文字颜色 2 2 8 4" xfId="790"/>
    <cellStyle name="20% - 强调文字颜色 2 2 8 4 2" xfId="791"/>
    <cellStyle name="20% - 强调文字颜色 2 2 8 5" xfId="792"/>
    <cellStyle name="20% - 强调文字颜色 2 2 8 5 2" xfId="793"/>
    <cellStyle name="20% - 强调文字颜色 2 2 8 6" xfId="794"/>
    <cellStyle name="20% - 强调文字颜色 2 2 8 6 2" xfId="795"/>
    <cellStyle name="20% - 强调文字颜色 2 2 8 7" xfId="796"/>
    <cellStyle name="20% - 强调文字颜色 2 2 8 7 2" xfId="797"/>
    <cellStyle name="20% - 强调文字颜色 2 2 8 8" xfId="798"/>
    <cellStyle name="20% - 强调文字颜色 2 2 8 8 2" xfId="799"/>
    <cellStyle name="20% - 强调文字颜色 2 2 8 9" xfId="800"/>
    <cellStyle name="20% - 强调文字颜色 2 2 8 9 2" xfId="801"/>
    <cellStyle name="20% - 强调文字颜色 2 2 9" xfId="802"/>
    <cellStyle name="20% - 强调文字颜色 2 2 9 10" xfId="803"/>
    <cellStyle name="20% - 强调文字颜色 2 2 9 2" xfId="804"/>
    <cellStyle name="20% - 强调文字颜色 2 2 9 2 2" xfId="805"/>
    <cellStyle name="20% - 强调文字颜色 2 2 9 2 2 2" xfId="806"/>
    <cellStyle name="20% - 强调文字颜色 2 2 9 2 3" xfId="807"/>
    <cellStyle name="20% - 强调文字颜色 2 2 9 2 3 2" xfId="808"/>
    <cellStyle name="20% - 强调文字颜色 2 2 9 2 4" xfId="809"/>
    <cellStyle name="20% - 强调文字颜色 2 2 9 3" xfId="810"/>
    <cellStyle name="20% - 强调文字颜色 2 2 9 3 2" xfId="811"/>
    <cellStyle name="20% - 强调文字颜色 2 2 9 3 2 2" xfId="812"/>
    <cellStyle name="20% - 强调文字颜色 2 2 9 3 3" xfId="813"/>
    <cellStyle name="20% - 强调文字颜色 2 2 9 3 3 2" xfId="814"/>
    <cellStyle name="20% - 强调文字颜色 2 2 9 3 4" xfId="815"/>
    <cellStyle name="20% - 强调文字颜色 2 2 9 4" xfId="816"/>
    <cellStyle name="20% - 强调文字颜色 2 2 9 4 2" xfId="817"/>
    <cellStyle name="20% - 强调文字颜色 2 2 9 5" xfId="818"/>
    <cellStyle name="20% - 强调文字颜色 2 2 9 5 2" xfId="819"/>
    <cellStyle name="20% - 强调文字颜色 2 2 9 6" xfId="820"/>
    <cellStyle name="20% - 强调文字颜色 2 2 9 6 2" xfId="821"/>
    <cellStyle name="20% - 强调文字颜色 2 2 9 7" xfId="822"/>
    <cellStyle name="20% - 强调文字颜色 2 2 9 7 2" xfId="823"/>
    <cellStyle name="20% - 强调文字颜色 2 2 9 8" xfId="824"/>
    <cellStyle name="20% - 强调文字颜色 2 2 9 8 2" xfId="825"/>
    <cellStyle name="20% - 强调文字颜色 2 2 9 9" xfId="826"/>
    <cellStyle name="20% - 强调文字颜色 2 2 9 9 2" xfId="827"/>
    <cellStyle name="20% - 强调文字颜色 2 2_财政收入" xfId="828"/>
    <cellStyle name="20% - 强调文字颜色 2 3" xfId="829"/>
    <cellStyle name="20% - 强调文字颜色 2 3 10" xfId="830"/>
    <cellStyle name="20% - 强调文字颜色 2 3 10 2" xfId="831"/>
    <cellStyle name="20% - 强调文字颜色 2 3 11" xfId="832"/>
    <cellStyle name="20% - 强调文字颜色 2 3 11 2" xfId="833"/>
    <cellStyle name="20% - 强调文字颜色 2 3 12" xfId="834"/>
    <cellStyle name="20% - 强调文字颜色 2 3 12 2" xfId="835"/>
    <cellStyle name="20% - 强调文字颜色 2 3 13" xfId="836"/>
    <cellStyle name="20% - 强调文字颜色 2 3 13 2" xfId="837"/>
    <cellStyle name="20% - 强调文字颜色 2 3 14" xfId="838"/>
    <cellStyle name="20% - 强调文字颜色 2 3 14 2" xfId="839"/>
    <cellStyle name="20% - 强调文字颜色 2 3 15" xfId="840"/>
    <cellStyle name="20% - 强调文字颜色 2 3 2" xfId="841"/>
    <cellStyle name="20% - 强调文字颜色 2 3 2 10" xfId="842"/>
    <cellStyle name="20% - 强调文字颜色 2 3 2 10 2" xfId="843"/>
    <cellStyle name="20% - 强调文字颜色 2 3 2 11" xfId="844"/>
    <cellStyle name="20% - 强调文字颜色 2 3 2 11 2" xfId="845"/>
    <cellStyle name="20% - 强调文字颜色 2 3 2 12" xfId="846"/>
    <cellStyle name="20% - 强调文字颜色 2 3 2 2" xfId="847"/>
    <cellStyle name="20% - 强调文字颜色 2 3 2 2 2" xfId="848"/>
    <cellStyle name="20% - 强调文字颜色 2 3 2 2 2 2" xfId="849"/>
    <cellStyle name="20% - 强调文字颜色 2 3 2 2 3" xfId="850"/>
    <cellStyle name="20% - 强调文字颜色 2 3 2 2 3 2" xfId="851"/>
    <cellStyle name="20% - 强调文字颜色 2 3 2 2 4" xfId="852"/>
    <cellStyle name="20% - 强调文字颜色 2 3 2 3" xfId="853"/>
    <cellStyle name="20% - 强调文字颜色 2 3 2 3 2" xfId="854"/>
    <cellStyle name="20% - 强调文字颜色 2 3 2 3 2 2" xfId="855"/>
    <cellStyle name="20% - 强调文字颜色 2 3 2 3 3" xfId="856"/>
    <cellStyle name="20% - 强调文字颜色 2 3 2 3 3 2" xfId="857"/>
    <cellStyle name="20% - 强调文字颜色 2 3 2 3 4" xfId="858"/>
    <cellStyle name="20% - 强调文字颜色 2 3 2 4" xfId="859"/>
    <cellStyle name="20% - 强调文字颜色 2 3 2 4 2" xfId="860"/>
    <cellStyle name="20% - 强调文字颜色 2 3 2 5" xfId="861"/>
    <cellStyle name="20% - 强调文字颜色 2 3 2 5 2" xfId="862"/>
    <cellStyle name="20% - 强调文字颜色 2 3 2 6" xfId="863"/>
    <cellStyle name="20% - 强调文字颜色 2 3 2 6 2" xfId="864"/>
    <cellStyle name="20% - 强调文字颜色 2 3 2 7" xfId="865"/>
    <cellStyle name="20% - 强调文字颜色 2 3 2 7 2" xfId="866"/>
    <cellStyle name="20% - 强调文字颜色 2 3 2 8" xfId="867"/>
    <cellStyle name="20% - 强调文字颜色 2 3 2 8 2" xfId="868"/>
    <cellStyle name="20% - 强调文字颜色 2 3 2 9" xfId="869"/>
    <cellStyle name="20% - 强调文字颜色 2 3 2 9 2" xfId="870"/>
    <cellStyle name="20% - 强调文字颜色 2 3 3" xfId="871"/>
    <cellStyle name="20% - 强调文字颜色 2 3 3 10" xfId="872"/>
    <cellStyle name="20% - 强调文字颜色 2 3 3 10 2" xfId="873"/>
    <cellStyle name="20% - 强调文字颜色 2 3 3 11" xfId="874"/>
    <cellStyle name="20% - 强调文字颜色 2 3 3 11 2" xfId="875"/>
    <cellStyle name="20% - 强调文字颜色 2 3 3 12" xfId="876"/>
    <cellStyle name="20% - 强调文字颜色 2 3 3 2" xfId="877"/>
    <cellStyle name="20% - 强调文字颜色 2 3 3 2 2" xfId="878"/>
    <cellStyle name="20% - 强调文字颜色 2 3 3 2 2 2" xfId="879"/>
    <cellStyle name="20% - 强调文字颜色 2 3 3 2 3" xfId="880"/>
    <cellStyle name="20% - 强调文字颜色 2 3 3 2 3 2" xfId="881"/>
    <cellStyle name="20% - 强调文字颜色 2 3 3 2 4" xfId="882"/>
    <cellStyle name="20% - 强调文字颜色 2 3 3 3" xfId="883"/>
    <cellStyle name="20% - 强调文字颜色 2 3 3 3 2" xfId="884"/>
    <cellStyle name="20% - 强调文字颜色 2 3 3 3 2 2" xfId="885"/>
    <cellStyle name="20% - 强调文字颜色 2 3 3 3 3" xfId="886"/>
    <cellStyle name="20% - 强调文字颜色 2 3 3 3 3 2" xfId="887"/>
    <cellStyle name="20% - 强调文字颜色 2 3 3 3 4" xfId="888"/>
    <cellStyle name="20% - 强调文字颜色 2 3 3 4" xfId="889"/>
    <cellStyle name="20% - 强调文字颜色 2 3 3 4 2" xfId="890"/>
    <cellStyle name="20% - 强调文字颜色 2 3 3 5" xfId="891"/>
    <cellStyle name="20% - 强调文字颜色 2 3 3 5 2" xfId="892"/>
    <cellStyle name="20% - 强调文字颜色 2 3 3 6" xfId="893"/>
    <cellStyle name="20% - 强调文字颜色 2 3 3 6 2" xfId="894"/>
    <cellStyle name="20% - 强调文字颜色 2 3 3 7" xfId="895"/>
    <cellStyle name="20% - 强调文字颜色 2 3 3 7 2" xfId="896"/>
    <cellStyle name="20% - 强调文字颜色 2 3 3 8" xfId="897"/>
    <cellStyle name="20% - 强调文字颜色 2 3 3 8 2" xfId="898"/>
    <cellStyle name="20% - 强调文字颜色 2 3 3 9" xfId="899"/>
    <cellStyle name="20% - 强调文字颜色 2 3 3 9 2" xfId="900"/>
    <cellStyle name="20% - 强调文字颜色 2 3 4" xfId="901"/>
    <cellStyle name="20% - 强调文字颜色 2 3 4 2" xfId="902"/>
    <cellStyle name="20% - 强调文字颜色 2 3 4 2 2" xfId="903"/>
    <cellStyle name="20% - 强调文字颜色 2 3 4 3" xfId="904"/>
    <cellStyle name="20% - 强调文字颜色 2 3 4 3 2" xfId="905"/>
    <cellStyle name="20% - 强调文字颜色 2 3 4 4" xfId="906"/>
    <cellStyle name="20% - 强调文字颜色 2 3 4 4 2" xfId="907"/>
    <cellStyle name="20% - 强调文字颜色 2 3 4 5" xfId="908"/>
    <cellStyle name="20% - 强调文字颜色 2 3 4 5 2" xfId="909"/>
    <cellStyle name="20% - 强调文字颜色 2 3 4 6" xfId="910"/>
    <cellStyle name="20% - 强调文字颜色 2 3 5" xfId="911"/>
    <cellStyle name="20% - 强调文字颜色 2 3 5 2" xfId="912"/>
    <cellStyle name="20% - 强调文字颜色 2 3 5 2 2" xfId="913"/>
    <cellStyle name="20% - 强调文字颜色 2 3 5 3" xfId="914"/>
    <cellStyle name="20% - 强调文字颜色 2 3 5 3 2" xfId="915"/>
    <cellStyle name="20% - 强调文字颜色 2 3 5 4" xfId="916"/>
    <cellStyle name="20% - 强调文字颜色 2 3 5 4 2" xfId="917"/>
    <cellStyle name="20% - 强调文字颜色 2 3 5 5" xfId="918"/>
    <cellStyle name="20% - 强调文字颜色 2 3 5 5 2" xfId="919"/>
    <cellStyle name="20% - 强调文字颜色 2 3 5 6" xfId="920"/>
    <cellStyle name="20% - 强调文字颜色 2 3 5 6 2" xfId="921"/>
    <cellStyle name="20% - 强调文字颜色 2 3 5 7" xfId="922"/>
    <cellStyle name="20% - 强调文字颜色 2 3 6" xfId="923"/>
    <cellStyle name="20% - 强调文字颜色 2 3 6 2" xfId="924"/>
    <cellStyle name="20% - 强调文字颜色 2 3 7" xfId="925"/>
    <cellStyle name="20% - 强调文字颜色 2 3 7 2" xfId="926"/>
    <cellStyle name="20% - 强调文字颜色 2 3 8" xfId="927"/>
    <cellStyle name="20% - 强调文字颜色 2 3 8 2" xfId="928"/>
    <cellStyle name="20% - 强调文字颜色 2 3 9" xfId="929"/>
    <cellStyle name="20% - 强调文字颜色 2 3 9 2" xfId="930"/>
    <cellStyle name="20% - 强调文字颜色 2 4" xfId="931"/>
    <cellStyle name="20% - 强调文字颜色 2 4 2" xfId="932"/>
    <cellStyle name="20% - 强调文字颜色 3 2" xfId="933"/>
    <cellStyle name="20% - 强调文字颜色 3 2 10" xfId="934"/>
    <cellStyle name="20% - 强调文字颜色 3 2 10 10" xfId="935"/>
    <cellStyle name="20% - 强调文字颜色 3 2 10 2" xfId="936"/>
    <cellStyle name="20% - 强调文字颜色 3 2 10 2 2" xfId="937"/>
    <cellStyle name="20% - 强调文字颜色 3 2 10 2 2 2" xfId="938"/>
    <cellStyle name="20% - 强调文字颜色 3 2 10 2 3" xfId="939"/>
    <cellStyle name="20% - 强调文字颜色 3 2 10 2 3 2" xfId="940"/>
    <cellStyle name="20% - 强调文字颜色 3 2 10 2 4" xfId="941"/>
    <cellStyle name="20% - 强调文字颜色 3 2 10 3" xfId="942"/>
    <cellStyle name="20% - 强调文字颜色 3 2 10 3 2" xfId="943"/>
    <cellStyle name="20% - 强调文字颜色 3 2 10 3 2 2" xfId="944"/>
    <cellStyle name="20% - 强调文字颜色 3 2 10 3 3" xfId="945"/>
    <cellStyle name="20% - 强调文字颜色 3 2 10 3 3 2" xfId="946"/>
    <cellStyle name="20% - 强调文字颜色 3 2 10 3 4" xfId="947"/>
    <cellStyle name="20% - 强调文字颜色 3 2 10 4" xfId="948"/>
    <cellStyle name="20% - 强调文字颜色 3 2 10 4 2" xfId="949"/>
    <cellStyle name="20% - 强调文字颜色 3 2 10 5" xfId="950"/>
    <cellStyle name="20% - 强调文字颜色 3 2 10 5 2" xfId="951"/>
    <cellStyle name="20% - 强调文字颜色 3 2 10 6" xfId="952"/>
    <cellStyle name="20% - 强调文字颜色 3 2 10 6 2" xfId="953"/>
    <cellStyle name="20% - 强调文字颜色 3 2 10 7" xfId="954"/>
    <cellStyle name="20% - 强调文字颜色 3 2 10 7 2" xfId="955"/>
    <cellStyle name="20% - 强调文字颜色 3 2 10 8" xfId="956"/>
    <cellStyle name="20% - 强调文字颜色 3 2 10 8 2" xfId="957"/>
    <cellStyle name="20% - 强调文字颜色 3 2 10 9" xfId="958"/>
    <cellStyle name="20% - 强调文字颜色 3 2 10 9 2" xfId="959"/>
    <cellStyle name="20% - 强调文字颜色 3 2 11" xfId="960"/>
    <cellStyle name="20% - 强调文字颜色 3 2 11 10" xfId="961"/>
    <cellStyle name="20% - 强调文字颜色 3 2 11 2" xfId="962"/>
    <cellStyle name="20% - 强调文字颜色 3 2 11 2 2" xfId="963"/>
    <cellStyle name="20% - 强调文字颜色 3 2 11 2 2 2" xfId="964"/>
    <cellStyle name="20% - 强调文字颜色 3 2 11 2 3" xfId="965"/>
    <cellStyle name="20% - 强调文字颜色 3 2 11 2 3 2" xfId="966"/>
    <cellStyle name="20% - 强调文字颜色 3 2 11 2 4" xfId="967"/>
    <cellStyle name="20% - 强调文字颜色 3 2 11 3" xfId="968"/>
    <cellStyle name="20% - 强调文字颜色 3 2 11 3 2" xfId="969"/>
    <cellStyle name="20% - 强调文字颜色 3 2 11 3 2 2" xfId="970"/>
    <cellStyle name="20% - 强调文字颜色 3 2 11 3 3" xfId="971"/>
    <cellStyle name="20% - 强调文字颜色 3 2 11 3 3 2" xfId="972"/>
    <cellStyle name="20% - 强调文字颜色 3 2 11 3 4" xfId="973"/>
    <cellStyle name="20% - 强调文字颜色 3 2 11 4" xfId="974"/>
    <cellStyle name="20% - 强调文字颜色 3 2 11 4 2" xfId="975"/>
    <cellStyle name="20% - 强调文字颜色 3 2 11 5" xfId="976"/>
    <cellStyle name="20% - 强调文字颜色 3 2 11 5 2" xfId="977"/>
    <cellStyle name="20% - 强调文字颜色 3 2 11 6" xfId="978"/>
    <cellStyle name="20% - 强调文字颜色 3 2 11 6 2" xfId="979"/>
    <cellStyle name="20% - 强调文字颜色 3 2 11 7" xfId="980"/>
    <cellStyle name="20% - 强调文字颜色 3 2 11 7 2" xfId="981"/>
    <cellStyle name="20% - 强调文字颜色 3 2 11 8" xfId="982"/>
    <cellStyle name="20% - 强调文字颜色 3 2 11 8 2" xfId="983"/>
    <cellStyle name="20% - 强调文字颜色 3 2 11 9" xfId="984"/>
    <cellStyle name="20% - 强调文字颜色 3 2 11 9 2" xfId="985"/>
    <cellStyle name="20% - 强调文字颜色 3 2 12" xfId="986"/>
    <cellStyle name="20% - 强调文字颜色 3 2 12 2" xfId="987"/>
    <cellStyle name="20% - 强调文字颜色 3 2 13" xfId="988"/>
    <cellStyle name="20% - 强调文字颜色 3 2 13 2" xfId="989"/>
    <cellStyle name="20% - 强调文字颜色 3 2 14" xfId="990"/>
    <cellStyle name="20% - 强调文字颜色 3 2 14 2" xfId="991"/>
    <cellStyle name="20% - 强调文字颜色 3 2 15" xfId="992"/>
    <cellStyle name="20% - 强调文字颜色 3 2 15 2" xfId="993"/>
    <cellStyle name="20% - 强调文字颜色 3 2 16" xfId="994"/>
    <cellStyle name="20% - 强调文字颜色 3 2 16 2" xfId="995"/>
    <cellStyle name="20% - 强调文字颜色 3 2 17" xfId="996"/>
    <cellStyle name="20% - 强调文字颜色 3 2 17 2" xfId="997"/>
    <cellStyle name="20% - 强调文字颜色 3 2 18" xfId="998"/>
    <cellStyle name="20% - 强调文字颜色 3 2 18 2" xfId="999"/>
    <cellStyle name="20% - 强调文字颜色 3 2 19" xfId="1000"/>
    <cellStyle name="20% - 强调文字颜色 3 2 19 2" xfId="1001"/>
    <cellStyle name="20% - 强调文字颜色 3 2 2" xfId="1002"/>
    <cellStyle name="20% - 强调文字颜色 3 2 2 10" xfId="1003"/>
    <cellStyle name="20% - 强调文字颜色 3 2 2 10 2" xfId="1004"/>
    <cellStyle name="20% - 强调文字颜色 3 2 2 11" xfId="1005"/>
    <cellStyle name="20% - 强调文字颜色 3 2 2 11 2" xfId="1006"/>
    <cellStyle name="20% - 强调文字颜色 3 2 2 12" xfId="1007"/>
    <cellStyle name="20% - 强调文字颜色 3 2 2 12 2" xfId="1008"/>
    <cellStyle name="20% - 强调文字颜色 3 2 2 13" xfId="1009"/>
    <cellStyle name="20% - 强调文字颜色 3 2 2 2" xfId="1010"/>
    <cellStyle name="20% - 强调文字颜色 3 2 2 2 2" xfId="1011"/>
    <cellStyle name="20% - 强调文字颜色 3 2 2 2 2 2" xfId="1012"/>
    <cellStyle name="20% - 强调文字颜色 3 2 2 2 2 2 2" xfId="1013"/>
    <cellStyle name="20% - 强调文字颜色 3 2 2 2 2 3" xfId="1014"/>
    <cellStyle name="20% - 强调文字颜色 3 2 2 2 2 3 2" xfId="1015"/>
    <cellStyle name="20% - 强调文字颜色 3 2 2 2 2 4" xfId="1016"/>
    <cellStyle name="20% - 强调文字颜色 3 2 2 2 2 4 2" xfId="1017"/>
    <cellStyle name="20% - 强调文字颜色 3 2 2 2 2 5" xfId="1018"/>
    <cellStyle name="20% - 强调文字颜色 3 2 2 2 3" xfId="1019"/>
    <cellStyle name="20% - 强调文字颜色 3 2 2 2 3 2" xfId="1020"/>
    <cellStyle name="20% - 强调文字颜色 3 2 2 2 4" xfId="1021"/>
    <cellStyle name="20% - 强调文字颜色 3 2 2 2 4 2" xfId="1022"/>
    <cellStyle name="20% - 强调文字颜色 3 2 2 2 5" xfId="1023"/>
    <cellStyle name="20% - 强调文字颜色 3 2 2 2 5 2" xfId="1024"/>
    <cellStyle name="20% - 强调文字颜色 3 2 2 2 6" xfId="1025"/>
    <cellStyle name="20% - 强调文字颜色 3 2 2 2 6 2" xfId="1026"/>
    <cellStyle name="20% - 强调文字颜色 3 2 2 2 7" xfId="1027"/>
    <cellStyle name="20% - 强调文字颜色 3 2 2 2 7 2" xfId="1028"/>
    <cellStyle name="20% - 强调文字颜色 3 2 2 2 8" xfId="1029"/>
    <cellStyle name="20% - 强调文字颜色 3 2 2 2 8 2" xfId="1030"/>
    <cellStyle name="20% - 强调文字颜色 3 2 2 2 9" xfId="1031"/>
    <cellStyle name="20% - 强调文字颜色 3 2 2 3" xfId="1032"/>
    <cellStyle name="20% - 强调文字颜色 3 2 2 3 2" xfId="1033"/>
    <cellStyle name="20% - 强调文字颜色 3 2 2 3 2 2" xfId="1034"/>
    <cellStyle name="20% - 强调文字颜色 3 2 2 3 3" xfId="1035"/>
    <cellStyle name="20% - 强调文字颜色 3 2 2 3 3 2" xfId="1036"/>
    <cellStyle name="20% - 强调文字颜色 3 2 2 3 4" xfId="1037"/>
    <cellStyle name="20% - 强调文字颜色 3 2 2 3 4 2" xfId="1038"/>
    <cellStyle name="20% - 强调文字颜色 3 2 2 3 5" xfId="1039"/>
    <cellStyle name="20% - 强调文字颜色 3 2 2 4" xfId="1040"/>
    <cellStyle name="20% - 强调文字颜色 3 2 2 4 2" xfId="1041"/>
    <cellStyle name="20% - 强调文字颜色 3 2 2 4 2 2" xfId="1042"/>
    <cellStyle name="20% - 强调文字颜色 3 2 2 4 3" xfId="1043"/>
    <cellStyle name="20% - 强调文字颜色 3 2 2 4 3 2" xfId="1044"/>
    <cellStyle name="20% - 强调文字颜色 3 2 2 4 4" xfId="1045"/>
    <cellStyle name="20% - 强调文字颜色 3 2 2 4 4 2" xfId="1046"/>
    <cellStyle name="20% - 强调文字颜色 3 2 2 4 5" xfId="1047"/>
    <cellStyle name="20% - 强调文字颜色 3 2 2 5" xfId="1048"/>
    <cellStyle name="20% - 强调文字颜色 3 2 2 5 2" xfId="1049"/>
    <cellStyle name="20% - 强调文字颜色 3 2 2 6" xfId="1050"/>
    <cellStyle name="20% - 强调文字颜色 3 2 2 6 2" xfId="1051"/>
    <cellStyle name="20% - 强调文字颜色 3 2 2 7" xfId="1052"/>
    <cellStyle name="20% - 强调文字颜色 3 2 2 7 2" xfId="1053"/>
    <cellStyle name="20% - 强调文字颜色 3 2 2 8" xfId="1054"/>
    <cellStyle name="20% - 强调文字颜色 3 2 2 8 2" xfId="1055"/>
    <cellStyle name="20% - 强调文字颜色 3 2 2 9" xfId="1056"/>
    <cellStyle name="20% - 强调文字颜色 3 2 2 9 2" xfId="1057"/>
    <cellStyle name="20% - 强调文字颜色 3 2 2_财政收入" xfId="1058"/>
    <cellStyle name="20% - 强调文字颜色 3 2 20" xfId="1059"/>
    <cellStyle name="20% - 强调文字颜色 3 2 20 2" xfId="1060"/>
    <cellStyle name="20% - 强调文字颜色 3 2 21" xfId="1061"/>
    <cellStyle name="20% - 强调文字颜色 3 2 21 2" xfId="1062"/>
    <cellStyle name="20% - 强调文字颜色 3 2 22" xfId="1063"/>
    <cellStyle name="20% - 强调文字颜色 3 2 22 2" xfId="1064"/>
    <cellStyle name="20% - 强调文字颜色 3 2 23" xfId="1065"/>
    <cellStyle name="20% - 强调文字颜色 3 2 3" xfId="1066"/>
    <cellStyle name="20% - 强调文字颜色 3 2 3 10" xfId="1067"/>
    <cellStyle name="20% - 强调文字颜色 3 2 3 10 2" xfId="1068"/>
    <cellStyle name="20% - 强调文字颜色 3 2 3 11" xfId="1069"/>
    <cellStyle name="20% - 强调文字颜色 3 2 3 11 2" xfId="1070"/>
    <cellStyle name="20% - 强调文字颜色 3 2 3 12" xfId="1071"/>
    <cellStyle name="20% - 强调文字颜色 3 2 3 2" xfId="1072"/>
    <cellStyle name="20% - 强调文字颜色 3 2 3 2 2" xfId="1073"/>
    <cellStyle name="20% - 强调文字颜色 3 2 3 2 2 2" xfId="1074"/>
    <cellStyle name="20% - 强调文字颜色 3 2 3 2 3" xfId="1075"/>
    <cellStyle name="20% - 强调文字颜色 3 2 3 2 3 2" xfId="1076"/>
    <cellStyle name="20% - 强调文字颜色 3 2 3 2 4" xfId="1077"/>
    <cellStyle name="20% - 强调文字颜色 3 2 3 2 4 2" xfId="1078"/>
    <cellStyle name="20% - 强调文字颜色 3 2 3 2 5" xfId="1079"/>
    <cellStyle name="20% - 强调文字颜色 3 2 3 2 5 2" xfId="1080"/>
    <cellStyle name="20% - 强调文字颜色 3 2 3 2 6" xfId="1081"/>
    <cellStyle name="20% - 强调文字颜色 3 2 3 2 6 2" xfId="1082"/>
    <cellStyle name="20% - 强调文字颜色 3 2 3 2 7" xfId="1083"/>
    <cellStyle name="20% - 强调文字颜色 3 2 3 2 7 2" xfId="1084"/>
    <cellStyle name="20% - 强调文字颜色 3 2 3 2 8" xfId="1085"/>
    <cellStyle name="20% - 强调文字颜色 3 2 3 3" xfId="1086"/>
    <cellStyle name="20% - 强调文字颜色 3 2 3 3 2" xfId="1087"/>
    <cellStyle name="20% - 强调文字颜色 3 2 3 3 2 2" xfId="1088"/>
    <cellStyle name="20% - 强调文字颜色 3 2 3 3 3" xfId="1089"/>
    <cellStyle name="20% - 强调文字颜色 3 2 3 3 3 2" xfId="1090"/>
    <cellStyle name="20% - 强调文字颜色 3 2 3 3 4" xfId="1091"/>
    <cellStyle name="20% - 强调文字颜色 3 2 3 3 4 2" xfId="1092"/>
    <cellStyle name="20% - 强调文字颜色 3 2 3 3 5" xfId="1093"/>
    <cellStyle name="20% - 强调文字颜色 3 2 3 4" xfId="1094"/>
    <cellStyle name="20% - 强调文字颜色 3 2 3 4 2" xfId="1095"/>
    <cellStyle name="20% - 强调文字颜色 3 2 3 5" xfId="1096"/>
    <cellStyle name="20% - 强调文字颜色 3 2 3 5 2" xfId="1097"/>
    <cellStyle name="20% - 强调文字颜色 3 2 3 6" xfId="1098"/>
    <cellStyle name="20% - 强调文字颜色 3 2 3 6 2" xfId="1099"/>
    <cellStyle name="20% - 强调文字颜色 3 2 3 7" xfId="1100"/>
    <cellStyle name="20% - 强调文字颜色 3 2 3 7 2" xfId="1101"/>
    <cellStyle name="20% - 强调文字颜色 3 2 3 8" xfId="1102"/>
    <cellStyle name="20% - 强调文字颜色 3 2 3 8 2" xfId="1103"/>
    <cellStyle name="20% - 强调文字颜色 3 2 3 9" xfId="1104"/>
    <cellStyle name="20% - 强调文字颜色 3 2 3 9 2" xfId="1105"/>
    <cellStyle name="20% - 强调文字颜色 3 2 4" xfId="1106"/>
    <cellStyle name="20% - 强调文字颜色 3 2 4 10" xfId="1107"/>
    <cellStyle name="20% - 强调文字颜色 3 2 4 10 2" xfId="1108"/>
    <cellStyle name="20% - 强调文字颜色 3 2 4 11" xfId="1109"/>
    <cellStyle name="20% - 强调文字颜色 3 2 4 11 2" xfId="1110"/>
    <cellStyle name="20% - 强调文字颜色 3 2 4 12" xfId="1111"/>
    <cellStyle name="20% - 强调文字颜色 3 2 4 2" xfId="1112"/>
    <cellStyle name="20% - 强调文字颜色 3 2 4 2 10" xfId="1113"/>
    <cellStyle name="20% - 强调文字颜色 3 2 4 2 10 2" xfId="1114"/>
    <cellStyle name="20% - 强调文字颜色 3 2 4 2 11" xfId="1115"/>
    <cellStyle name="20% - 强调文字颜色 3 2 4 2 11 2" xfId="1116"/>
    <cellStyle name="20% - 强调文字颜色 3 2 4 2 12" xfId="1117"/>
    <cellStyle name="20% - 强调文字颜色 3 2 4 2 2" xfId="1118"/>
    <cellStyle name="20% - 强调文字颜色 3 2 4 2 2 2" xfId="1119"/>
    <cellStyle name="20% - 强调文字颜色 3 2 4 2 2 2 2" xfId="1120"/>
    <cellStyle name="20% - 强调文字颜色 3 2 4 2 2 3" xfId="1121"/>
    <cellStyle name="20% - 强调文字颜色 3 2 4 2 2 3 2" xfId="1122"/>
    <cellStyle name="20% - 强调文字颜色 3 2 4 2 2 4" xfId="1123"/>
    <cellStyle name="20% - 强调文字颜色 3 2 4 2 3" xfId="1124"/>
    <cellStyle name="20% - 强调文字颜色 3 2 4 2 3 2" xfId="1125"/>
    <cellStyle name="20% - 强调文字颜色 3 2 4 2 3 2 2" xfId="1126"/>
    <cellStyle name="20% - 强调文字颜色 3 2 4 2 3 3" xfId="1127"/>
    <cellStyle name="20% - 强调文字颜色 3 2 4 2 3 3 2" xfId="1128"/>
    <cellStyle name="20% - 强调文字颜色 3 2 4 2 3 4" xfId="1129"/>
    <cellStyle name="20% - 强调文字颜色 3 2 4 2 4" xfId="1130"/>
    <cellStyle name="20% - 强调文字颜色 3 2 4 2 4 2" xfId="1131"/>
    <cellStyle name="20% - 强调文字颜色 3 2 4 2 5" xfId="1132"/>
    <cellStyle name="20% - 强调文字颜色 3 2 4 2 5 2" xfId="1133"/>
    <cellStyle name="20% - 强调文字颜色 3 2 4 2 6" xfId="1134"/>
    <cellStyle name="20% - 强调文字颜色 3 2 4 2 6 2" xfId="1135"/>
    <cellStyle name="20% - 强调文字颜色 3 2 4 2 7" xfId="1136"/>
    <cellStyle name="20% - 强调文字颜色 3 2 4 2 7 2" xfId="1137"/>
    <cellStyle name="20% - 强调文字颜色 3 2 4 2 8" xfId="1138"/>
    <cellStyle name="20% - 强调文字颜色 3 2 4 2 8 2" xfId="1139"/>
    <cellStyle name="20% - 强调文字颜色 3 2 4 2 9" xfId="1140"/>
    <cellStyle name="20% - 强调文字颜色 3 2 4 2 9 2" xfId="1141"/>
    <cellStyle name="20% - 强调文字颜色 3 2 4 3" xfId="1142"/>
    <cellStyle name="20% - 强调文字颜色 3 2 4 3 2" xfId="1143"/>
    <cellStyle name="20% - 强调文字颜色 3 2 4 3 2 2" xfId="1144"/>
    <cellStyle name="20% - 强调文字颜色 3 2 4 3 3" xfId="1145"/>
    <cellStyle name="20% - 强调文字颜色 3 2 4 3 3 2" xfId="1146"/>
    <cellStyle name="20% - 强调文字颜色 3 2 4 3 4" xfId="1147"/>
    <cellStyle name="20% - 强调文字颜色 3 2 4 4" xfId="1148"/>
    <cellStyle name="20% - 强调文字颜色 3 2 4 4 2" xfId="1149"/>
    <cellStyle name="20% - 强调文字颜色 3 2 4 4 2 2" xfId="1150"/>
    <cellStyle name="20% - 强调文字颜色 3 2 4 4 3" xfId="1151"/>
    <cellStyle name="20% - 强调文字颜色 3 2 4 4 3 2" xfId="1152"/>
    <cellStyle name="20% - 强调文字颜色 3 2 4 4 4" xfId="1153"/>
    <cellStyle name="20% - 强调文字颜色 3 2 4 5" xfId="1154"/>
    <cellStyle name="20% - 强调文字颜色 3 2 4 5 2" xfId="1155"/>
    <cellStyle name="20% - 强调文字颜色 3 2 4 6" xfId="1156"/>
    <cellStyle name="20% - 强调文字颜色 3 2 4 6 2" xfId="1157"/>
    <cellStyle name="20% - 强调文字颜色 3 2 4 7" xfId="1158"/>
    <cellStyle name="20% - 强调文字颜色 3 2 4 7 2" xfId="1159"/>
    <cellStyle name="20% - 强调文字颜色 3 2 4 8" xfId="1160"/>
    <cellStyle name="20% - 强调文字颜色 3 2 4 8 2" xfId="1161"/>
    <cellStyle name="20% - 强调文字颜色 3 2 4 9" xfId="1162"/>
    <cellStyle name="20% - 强调文字颜色 3 2 4 9 2" xfId="1163"/>
    <cellStyle name="20% - 强调文字颜色 3 2 5" xfId="1164"/>
    <cellStyle name="20% - 强调文字颜色 3 2 5 10" xfId="1165"/>
    <cellStyle name="20% - 强调文字颜色 3 2 5 10 2" xfId="1166"/>
    <cellStyle name="20% - 强调文字颜色 3 2 5 11" xfId="1167"/>
    <cellStyle name="20% - 强调文字颜色 3 2 5 11 2" xfId="1168"/>
    <cellStyle name="20% - 强调文字颜色 3 2 5 12" xfId="1169"/>
    <cellStyle name="20% - 强调文字颜色 3 2 5 12 2" xfId="1170"/>
    <cellStyle name="20% - 强调文字颜色 3 2 5 13" xfId="1171"/>
    <cellStyle name="20% - 强调文字颜色 3 2 5 13 2" xfId="1172"/>
    <cellStyle name="20% - 强调文字颜色 3 2 5 14" xfId="1173"/>
    <cellStyle name="20% - 强调文字颜色 3 2 5 2" xfId="1174"/>
    <cellStyle name="20% - 强调文字颜色 3 2 5 2 10" xfId="1175"/>
    <cellStyle name="20% - 强调文字颜色 3 2 5 2 2" xfId="1176"/>
    <cellStyle name="20% - 强调文字颜色 3 2 5 2 2 2" xfId="1177"/>
    <cellStyle name="20% - 强调文字颜色 3 2 5 2 2 2 2" xfId="1178"/>
    <cellStyle name="20% - 强调文字颜色 3 2 5 2 2 3" xfId="1179"/>
    <cellStyle name="20% - 强调文字颜色 3 2 5 2 2 3 2" xfId="1180"/>
    <cellStyle name="20% - 强调文字颜色 3 2 5 2 2 4" xfId="1181"/>
    <cellStyle name="20% - 强调文字颜色 3 2 5 2 3" xfId="1182"/>
    <cellStyle name="20% - 强调文字颜色 3 2 5 2 3 2" xfId="1183"/>
    <cellStyle name="20% - 强调文字颜色 3 2 5 2 3 2 2" xfId="1184"/>
    <cellStyle name="20% - 强调文字颜色 3 2 5 2 3 3" xfId="1185"/>
    <cellStyle name="20% - 强调文字颜色 3 2 5 2 3 3 2" xfId="1186"/>
    <cellStyle name="20% - 强调文字颜色 3 2 5 2 3 4" xfId="1187"/>
    <cellStyle name="20% - 强调文字颜色 3 2 5 2 4" xfId="1188"/>
    <cellStyle name="20% - 强调文字颜色 3 2 5 2 4 2" xfId="1189"/>
    <cellStyle name="20% - 强调文字颜色 3 2 5 2 5" xfId="1190"/>
    <cellStyle name="20% - 强调文字颜色 3 2 5 2 5 2" xfId="1191"/>
    <cellStyle name="20% - 强调文字颜色 3 2 5 2 6" xfId="1192"/>
    <cellStyle name="20% - 强调文字颜色 3 2 5 2 6 2" xfId="1193"/>
    <cellStyle name="20% - 强调文字颜色 3 2 5 2 7" xfId="1194"/>
    <cellStyle name="20% - 强调文字颜色 3 2 5 2 7 2" xfId="1195"/>
    <cellStyle name="20% - 强调文字颜色 3 2 5 2 8" xfId="1196"/>
    <cellStyle name="20% - 强调文字颜色 3 2 5 2 8 2" xfId="1197"/>
    <cellStyle name="20% - 强调文字颜色 3 2 5 2 9" xfId="1198"/>
    <cellStyle name="20% - 强调文字颜色 3 2 5 2 9 2" xfId="1199"/>
    <cellStyle name="20% - 强调文字颜色 3 2 5 3" xfId="1200"/>
    <cellStyle name="20% - 强调文字颜色 3 2 5 3 2" xfId="1201"/>
    <cellStyle name="20% - 强调文字颜色 3 2 5 3 2 2" xfId="1202"/>
    <cellStyle name="20% - 强调文字颜色 3 2 5 3 3" xfId="1203"/>
    <cellStyle name="20% - 强调文字颜色 3 2 5 3 3 2" xfId="1204"/>
    <cellStyle name="20% - 强调文字颜色 3 2 5 3 4" xfId="1205"/>
    <cellStyle name="20% - 强调文字颜色 3 2 5 4" xfId="1206"/>
    <cellStyle name="20% - 强调文字颜色 3 2 5 4 2" xfId="1207"/>
    <cellStyle name="20% - 强调文字颜色 3 2 5 4 2 2" xfId="1208"/>
    <cellStyle name="20% - 强调文字颜色 3 2 5 4 3" xfId="1209"/>
    <cellStyle name="20% - 强调文字颜色 3 2 5 4 3 2" xfId="1210"/>
    <cellStyle name="20% - 强调文字颜色 3 2 5 4 4" xfId="1211"/>
    <cellStyle name="20% - 强调文字颜色 3 2 5 5" xfId="1212"/>
    <cellStyle name="20% - 强调文字颜色 3 2 5 5 2" xfId="1213"/>
    <cellStyle name="20% - 强调文字颜色 3 2 5 6" xfId="1214"/>
    <cellStyle name="20% - 强调文字颜色 3 2 5 6 2" xfId="1215"/>
    <cellStyle name="20% - 强调文字颜色 3 2 5 7" xfId="1216"/>
    <cellStyle name="20% - 强调文字颜色 3 2 5 7 2" xfId="1217"/>
    <cellStyle name="20% - 强调文字颜色 3 2 5 8" xfId="1218"/>
    <cellStyle name="20% - 强调文字颜色 3 2 5 8 2" xfId="1219"/>
    <cellStyle name="20% - 强调文字颜色 3 2 5 9" xfId="1220"/>
    <cellStyle name="20% - 强调文字颜色 3 2 5 9 2" xfId="1221"/>
    <cellStyle name="20% - 强调文字颜色 3 2 6" xfId="1222"/>
    <cellStyle name="20% - 强调文字颜色 3 2 6 2" xfId="1223"/>
    <cellStyle name="20% - 强调文字颜色 3 2 6 2 2" xfId="1224"/>
    <cellStyle name="20% - 强调文字颜色 3 2 6 3" xfId="1225"/>
    <cellStyle name="20% - 强调文字颜色 3 2 6 3 2" xfId="1226"/>
    <cellStyle name="20% - 强调文字颜色 3 2 6 4" xfId="1227"/>
    <cellStyle name="20% - 强调文字颜色 3 2 6 4 2" xfId="1228"/>
    <cellStyle name="20% - 强调文字颜色 3 2 6 5" xfId="1229"/>
    <cellStyle name="20% - 强调文字颜色 3 2 6 5 2" xfId="1230"/>
    <cellStyle name="20% - 强调文字颜色 3 2 6 6" xfId="1231"/>
    <cellStyle name="20% - 强调文字颜色 3 2 6 6 2" xfId="1232"/>
    <cellStyle name="20% - 强调文字颜色 3 2 6 7" xfId="1233"/>
    <cellStyle name="20% - 强调文字颜色 3 2 7" xfId="1234"/>
    <cellStyle name="20% - 强调文字颜色 3 2 7 2" xfId="1235"/>
    <cellStyle name="20% - 强调文字颜色 3 2 7 2 2" xfId="1236"/>
    <cellStyle name="20% - 强调文字颜色 3 2 7 3" xfId="1237"/>
    <cellStyle name="20% - 强调文字颜色 3 2 7 3 2" xfId="1238"/>
    <cellStyle name="20% - 强调文字颜色 3 2 7 4" xfId="1239"/>
    <cellStyle name="20% - 强调文字颜色 3 2 7 4 2" xfId="1240"/>
    <cellStyle name="20% - 强调文字颜色 3 2 7 5" xfId="1241"/>
    <cellStyle name="20% - 强调文字颜色 3 2 8" xfId="1242"/>
    <cellStyle name="20% - 强调文字颜色 3 2 8 10" xfId="1243"/>
    <cellStyle name="20% - 强调文字颜色 3 2 8 2" xfId="1244"/>
    <cellStyle name="20% - 强调文字颜色 3 2 8 2 2" xfId="1245"/>
    <cellStyle name="20% - 强调文字颜色 3 2 8 2 2 2" xfId="1246"/>
    <cellStyle name="20% - 强调文字颜色 3 2 8 2 3" xfId="1247"/>
    <cellStyle name="20% - 强调文字颜色 3 2 8 2 3 2" xfId="1248"/>
    <cellStyle name="20% - 强调文字颜色 3 2 8 2 4" xfId="1249"/>
    <cellStyle name="20% - 强调文字颜色 3 2 8 3" xfId="1250"/>
    <cellStyle name="20% - 强调文字颜色 3 2 8 3 2" xfId="1251"/>
    <cellStyle name="20% - 强调文字颜色 3 2 8 3 2 2" xfId="1252"/>
    <cellStyle name="20% - 强调文字颜色 3 2 8 3 3" xfId="1253"/>
    <cellStyle name="20% - 强调文字颜色 3 2 8 3 3 2" xfId="1254"/>
    <cellStyle name="20% - 强调文字颜色 3 2 8 3 4" xfId="1255"/>
    <cellStyle name="20% - 强调文字颜色 3 2 8 4" xfId="1256"/>
    <cellStyle name="20% - 强调文字颜色 3 2 8 4 2" xfId="1257"/>
    <cellStyle name="20% - 强调文字颜色 3 2 8 5" xfId="1258"/>
    <cellStyle name="20% - 强调文字颜色 3 2 8 5 2" xfId="1259"/>
    <cellStyle name="20% - 强调文字颜色 3 2 8 6" xfId="1260"/>
    <cellStyle name="20% - 强调文字颜色 3 2 8 6 2" xfId="1261"/>
    <cellStyle name="20% - 强调文字颜色 3 2 8 7" xfId="1262"/>
    <cellStyle name="20% - 强调文字颜色 3 2 8 7 2" xfId="1263"/>
    <cellStyle name="20% - 强调文字颜色 3 2 8 8" xfId="1264"/>
    <cellStyle name="20% - 强调文字颜色 3 2 8 8 2" xfId="1265"/>
    <cellStyle name="20% - 强调文字颜色 3 2 8 9" xfId="1266"/>
    <cellStyle name="20% - 强调文字颜色 3 2 8 9 2" xfId="1267"/>
    <cellStyle name="20% - 强调文字颜色 3 2 9" xfId="1268"/>
    <cellStyle name="20% - 强调文字颜色 3 2 9 10" xfId="1269"/>
    <cellStyle name="20% - 强调文字颜色 3 2 9 2" xfId="1270"/>
    <cellStyle name="20% - 强调文字颜色 3 2 9 2 2" xfId="1271"/>
    <cellStyle name="20% - 强调文字颜色 3 2 9 2 2 2" xfId="1272"/>
    <cellStyle name="20% - 强调文字颜色 3 2 9 2 3" xfId="1273"/>
    <cellStyle name="20% - 强调文字颜色 3 2 9 2 3 2" xfId="1274"/>
    <cellStyle name="20% - 强调文字颜色 3 2 9 2 4" xfId="1275"/>
    <cellStyle name="20% - 强调文字颜色 3 2 9 3" xfId="1276"/>
    <cellStyle name="20% - 强调文字颜色 3 2 9 3 2" xfId="1277"/>
    <cellStyle name="20% - 强调文字颜色 3 2 9 3 2 2" xfId="1278"/>
    <cellStyle name="20% - 强调文字颜色 3 2 9 3 3" xfId="1279"/>
    <cellStyle name="20% - 强调文字颜色 3 2 9 3 3 2" xfId="1280"/>
    <cellStyle name="20% - 强调文字颜色 3 2 9 3 4" xfId="1281"/>
    <cellStyle name="20% - 强调文字颜色 3 2 9 4" xfId="1282"/>
    <cellStyle name="20% - 强调文字颜色 3 2 9 4 2" xfId="1283"/>
    <cellStyle name="20% - 强调文字颜色 3 2 9 5" xfId="1284"/>
    <cellStyle name="20% - 强调文字颜色 3 2 9 5 2" xfId="1285"/>
    <cellStyle name="20% - 强调文字颜色 3 2 9 6" xfId="1286"/>
    <cellStyle name="20% - 强调文字颜色 3 2 9 6 2" xfId="1287"/>
    <cellStyle name="20% - 强调文字颜色 3 2 9 7" xfId="1288"/>
    <cellStyle name="20% - 强调文字颜色 3 2 9 7 2" xfId="1289"/>
    <cellStyle name="20% - 强调文字颜色 3 2 9 8" xfId="1290"/>
    <cellStyle name="20% - 强调文字颜色 3 2 9 8 2" xfId="1291"/>
    <cellStyle name="20% - 强调文字颜色 3 2 9 9" xfId="1292"/>
    <cellStyle name="20% - 强调文字颜色 3 2 9 9 2" xfId="1293"/>
    <cellStyle name="20% - 强调文字颜色 3 2_财政收入" xfId="1294"/>
    <cellStyle name="20% - 强调文字颜色 3 3" xfId="1295"/>
    <cellStyle name="20% - 强调文字颜色 3 3 10" xfId="1296"/>
    <cellStyle name="20% - 强调文字颜色 3 3 10 2" xfId="1297"/>
    <cellStyle name="20% - 强调文字颜色 3 3 11" xfId="1298"/>
    <cellStyle name="20% - 强调文字颜色 3 3 11 2" xfId="1299"/>
    <cellStyle name="20% - 强调文字颜色 3 3 12" xfId="1300"/>
    <cellStyle name="20% - 强调文字颜色 3 3 12 2" xfId="1301"/>
    <cellStyle name="20% - 强调文字颜色 3 3 13" xfId="1302"/>
    <cellStyle name="20% - 强调文字颜色 3 3 13 2" xfId="1303"/>
    <cellStyle name="20% - 强调文字颜色 3 3 14" xfId="1304"/>
    <cellStyle name="20% - 强调文字颜色 3 3 14 2" xfId="1305"/>
    <cellStyle name="20% - 强调文字颜色 3 3 15" xfId="1306"/>
    <cellStyle name="20% - 强调文字颜色 3 3 2" xfId="1307"/>
    <cellStyle name="20% - 强调文字颜色 3 3 2 10" xfId="1308"/>
    <cellStyle name="20% - 强调文字颜色 3 3 2 10 2" xfId="1309"/>
    <cellStyle name="20% - 强调文字颜色 3 3 2 11" xfId="1310"/>
    <cellStyle name="20% - 强调文字颜色 3 3 2 11 2" xfId="1311"/>
    <cellStyle name="20% - 强调文字颜色 3 3 2 12" xfId="1312"/>
    <cellStyle name="20% - 强调文字颜色 3 3 2 2" xfId="1313"/>
    <cellStyle name="20% - 强调文字颜色 3 3 2 2 2" xfId="1314"/>
    <cellStyle name="20% - 强调文字颜色 3 3 2 2 2 2" xfId="1315"/>
    <cellStyle name="20% - 强调文字颜色 3 3 2 2 3" xfId="1316"/>
    <cellStyle name="20% - 强调文字颜色 3 3 2 2 3 2" xfId="1317"/>
    <cellStyle name="20% - 强调文字颜色 3 3 2 2 4" xfId="1318"/>
    <cellStyle name="20% - 强调文字颜色 3 3 2 3" xfId="1319"/>
    <cellStyle name="20% - 强调文字颜色 3 3 2 3 2" xfId="1320"/>
    <cellStyle name="20% - 强调文字颜色 3 3 2 3 2 2" xfId="1321"/>
    <cellStyle name="20% - 强调文字颜色 3 3 2 3 3" xfId="1322"/>
    <cellStyle name="20% - 强调文字颜色 3 3 2 3 3 2" xfId="1323"/>
    <cellStyle name="20% - 强调文字颜色 3 3 2 3 4" xfId="1324"/>
    <cellStyle name="20% - 强调文字颜色 3 3 2 4" xfId="1325"/>
    <cellStyle name="20% - 强调文字颜色 3 3 2 4 2" xfId="1326"/>
    <cellStyle name="20% - 强调文字颜色 3 3 2 5" xfId="1327"/>
    <cellStyle name="20% - 强调文字颜色 3 3 2 5 2" xfId="1328"/>
    <cellStyle name="20% - 强调文字颜色 3 3 2 6" xfId="1329"/>
    <cellStyle name="20% - 强调文字颜色 3 3 2 6 2" xfId="1330"/>
    <cellStyle name="20% - 强调文字颜色 3 3 2 7" xfId="1331"/>
    <cellStyle name="20% - 强调文字颜色 3 3 2 7 2" xfId="1332"/>
    <cellStyle name="20% - 强调文字颜色 3 3 2 8" xfId="1333"/>
    <cellStyle name="20% - 强调文字颜色 3 3 2 8 2" xfId="1334"/>
    <cellStyle name="20% - 强调文字颜色 3 3 2 9" xfId="1335"/>
    <cellStyle name="20% - 强调文字颜色 3 3 2 9 2" xfId="1336"/>
    <cellStyle name="20% - 强调文字颜色 3 3 3" xfId="1337"/>
    <cellStyle name="20% - 强调文字颜色 3 3 3 10" xfId="1338"/>
    <cellStyle name="20% - 强调文字颜色 3 3 3 10 2" xfId="1339"/>
    <cellStyle name="20% - 强调文字颜色 3 3 3 11" xfId="1340"/>
    <cellStyle name="20% - 强调文字颜色 3 3 3 11 2" xfId="1341"/>
    <cellStyle name="20% - 强调文字颜色 3 3 3 12" xfId="1342"/>
    <cellStyle name="20% - 强调文字颜色 3 3 3 2" xfId="1343"/>
    <cellStyle name="20% - 强调文字颜色 3 3 3 2 2" xfId="1344"/>
    <cellStyle name="20% - 强调文字颜色 3 3 3 2 2 2" xfId="1345"/>
    <cellStyle name="20% - 强调文字颜色 3 3 3 2 3" xfId="1346"/>
    <cellStyle name="20% - 强调文字颜色 3 3 3 2 3 2" xfId="1347"/>
    <cellStyle name="20% - 强调文字颜色 3 3 3 2 4" xfId="1348"/>
    <cellStyle name="20% - 强调文字颜色 3 3 3 3" xfId="1349"/>
    <cellStyle name="20% - 强调文字颜色 3 3 3 3 2" xfId="1350"/>
    <cellStyle name="20% - 强调文字颜色 3 3 3 3 2 2" xfId="1351"/>
    <cellStyle name="20% - 强调文字颜色 3 3 3 3 3" xfId="1352"/>
    <cellStyle name="20% - 强调文字颜色 3 3 3 3 3 2" xfId="1353"/>
    <cellStyle name="20% - 强调文字颜色 3 3 3 3 4" xfId="1354"/>
    <cellStyle name="20% - 强调文字颜色 3 3 3 4" xfId="1355"/>
    <cellStyle name="20% - 强调文字颜色 3 3 3 4 2" xfId="1356"/>
    <cellStyle name="20% - 强调文字颜色 3 3 3 5" xfId="1357"/>
    <cellStyle name="20% - 强调文字颜色 3 3 3 5 2" xfId="1358"/>
    <cellStyle name="20% - 强调文字颜色 3 3 3 6" xfId="1359"/>
    <cellStyle name="20% - 强调文字颜色 3 3 3 6 2" xfId="1360"/>
    <cellStyle name="20% - 强调文字颜色 3 3 3 7" xfId="1361"/>
    <cellStyle name="20% - 强调文字颜色 3 3 3 7 2" xfId="1362"/>
    <cellStyle name="20% - 强调文字颜色 3 3 3 8" xfId="1363"/>
    <cellStyle name="20% - 强调文字颜色 3 3 3 8 2" xfId="1364"/>
    <cellStyle name="20% - 强调文字颜色 3 3 3 9" xfId="1365"/>
    <cellStyle name="20% - 强调文字颜色 3 3 3 9 2" xfId="1366"/>
    <cellStyle name="20% - 强调文字颜色 3 3 4" xfId="1367"/>
    <cellStyle name="20% - 强调文字颜色 3 3 4 2" xfId="1368"/>
    <cellStyle name="20% - 强调文字颜色 3 3 4 2 2" xfId="1369"/>
    <cellStyle name="20% - 强调文字颜色 3 3 4 3" xfId="1370"/>
    <cellStyle name="20% - 强调文字颜色 3 3 4 3 2" xfId="1371"/>
    <cellStyle name="20% - 强调文字颜色 3 3 4 4" xfId="1372"/>
    <cellStyle name="20% - 强调文字颜色 3 3 4 4 2" xfId="1373"/>
    <cellStyle name="20% - 强调文字颜色 3 3 4 5" xfId="1374"/>
    <cellStyle name="20% - 强调文字颜色 3 3 4 5 2" xfId="1375"/>
    <cellStyle name="20% - 强调文字颜色 3 3 4 6" xfId="1376"/>
    <cellStyle name="20% - 强调文字颜色 3 3 5" xfId="1377"/>
    <cellStyle name="20% - 强调文字颜色 3 3 5 2" xfId="1378"/>
    <cellStyle name="20% - 强调文字颜色 3 3 5 2 2" xfId="1379"/>
    <cellStyle name="20% - 强调文字颜色 3 3 5 3" xfId="1380"/>
    <cellStyle name="20% - 强调文字颜色 3 3 5 3 2" xfId="1381"/>
    <cellStyle name="20% - 强调文字颜色 3 3 5 4" xfId="1382"/>
    <cellStyle name="20% - 强调文字颜色 3 3 5 4 2" xfId="1383"/>
    <cellStyle name="20% - 强调文字颜色 3 3 5 5" xfId="1384"/>
    <cellStyle name="20% - 强调文字颜色 3 3 5 5 2" xfId="1385"/>
    <cellStyle name="20% - 强调文字颜色 3 3 5 6" xfId="1386"/>
    <cellStyle name="20% - 强调文字颜色 3 3 5 6 2" xfId="1387"/>
    <cellStyle name="20% - 强调文字颜色 3 3 5 7" xfId="1388"/>
    <cellStyle name="20% - 强调文字颜色 3 3 6" xfId="1389"/>
    <cellStyle name="20% - 强调文字颜色 3 3 6 2" xfId="1390"/>
    <cellStyle name="20% - 强调文字颜色 3 3 7" xfId="1391"/>
    <cellStyle name="20% - 强调文字颜色 3 3 7 2" xfId="1392"/>
    <cellStyle name="20% - 强调文字颜色 3 3 8" xfId="1393"/>
    <cellStyle name="20% - 强调文字颜色 3 3 8 2" xfId="1394"/>
    <cellStyle name="20% - 强调文字颜色 3 3 9" xfId="1395"/>
    <cellStyle name="20% - 强调文字颜色 3 3 9 2" xfId="1396"/>
    <cellStyle name="20% - 强调文字颜色 3 4" xfId="1397"/>
    <cellStyle name="20% - 强调文字颜色 3 4 2" xfId="1398"/>
    <cellStyle name="20% - 强调文字颜色 4 2" xfId="1399"/>
    <cellStyle name="20% - 强调文字颜色 4 2 10" xfId="1400"/>
    <cellStyle name="20% - 强调文字颜色 4 2 10 10" xfId="1401"/>
    <cellStyle name="20% - 强调文字颜色 4 2 10 2" xfId="1402"/>
    <cellStyle name="20% - 强调文字颜色 4 2 10 2 2" xfId="1403"/>
    <cellStyle name="20% - 强调文字颜色 4 2 10 2 2 2" xfId="1404"/>
    <cellStyle name="20% - 强调文字颜色 4 2 10 2 3" xfId="1405"/>
    <cellStyle name="20% - 强调文字颜色 4 2 10 2 3 2" xfId="1406"/>
    <cellStyle name="20% - 强调文字颜色 4 2 10 2 4" xfId="1407"/>
    <cellStyle name="20% - 强调文字颜色 4 2 10 3" xfId="1408"/>
    <cellStyle name="20% - 强调文字颜色 4 2 10 3 2" xfId="1409"/>
    <cellStyle name="20% - 强调文字颜色 4 2 10 3 2 2" xfId="1410"/>
    <cellStyle name="20% - 强调文字颜色 4 2 10 3 3" xfId="1411"/>
    <cellStyle name="20% - 强调文字颜色 4 2 10 3 3 2" xfId="1412"/>
    <cellStyle name="20% - 强调文字颜色 4 2 10 3 4" xfId="1413"/>
    <cellStyle name="20% - 强调文字颜色 4 2 10 4" xfId="1414"/>
    <cellStyle name="20% - 强调文字颜色 4 2 10 4 2" xfId="1415"/>
    <cellStyle name="20% - 强调文字颜色 4 2 10 5" xfId="1416"/>
    <cellStyle name="20% - 强调文字颜色 4 2 10 5 2" xfId="1417"/>
    <cellStyle name="20% - 强调文字颜色 4 2 10 6" xfId="1418"/>
    <cellStyle name="20% - 强调文字颜色 4 2 10 6 2" xfId="1419"/>
    <cellStyle name="20% - 强调文字颜色 4 2 10 7" xfId="1420"/>
    <cellStyle name="20% - 强调文字颜色 4 2 10 7 2" xfId="1421"/>
    <cellStyle name="20% - 强调文字颜色 4 2 10 8" xfId="1422"/>
    <cellStyle name="20% - 强调文字颜色 4 2 10 8 2" xfId="1423"/>
    <cellStyle name="20% - 强调文字颜色 4 2 10 9" xfId="1424"/>
    <cellStyle name="20% - 强调文字颜色 4 2 10 9 2" xfId="1425"/>
    <cellStyle name="20% - 强调文字颜色 4 2 11" xfId="1426"/>
    <cellStyle name="20% - 强调文字颜色 4 2 11 10" xfId="1427"/>
    <cellStyle name="20% - 强调文字颜色 4 2 11 2" xfId="1428"/>
    <cellStyle name="20% - 强调文字颜色 4 2 11 2 2" xfId="1429"/>
    <cellStyle name="20% - 强调文字颜色 4 2 11 2 2 2" xfId="1430"/>
    <cellStyle name="20% - 强调文字颜色 4 2 11 2 3" xfId="1431"/>
    <cellStyle name="20% - 强调文字颜色 4 2 11 2 3 2" xfId="1432"/>
    <cellStyle name="20% - 强调文字颜色 4 2 11 2 4" xfId="1433"/>
    <cellStyle name="20% - 强调文字颜色 4 2 11 3" xfId="1434"/>
    <cellStyle name="20% - 强调文字颜色 4 2 11 3 2" xfId="1435"/>
    <cellStyle name="20% - 强调文字颜色 4 2 11 3 2 2" xfId="1436"/>
    <cellStyle name="20% - 强调文字颜色 4 2 11 3 3" xfId="1437"/>
    <cellStyle name="20% - 强调文字颜色 4 2 11 3 3 2" xfId="1438"/>
    <cellStyle name="20% - 强调文字颜色 4 2 11 3 4" xfId="1439"/>
    <cellStyle name="20% - 强调文字颜色 4 2 11 4" xfId="1440"/>
    <cellStyle name="20% - 强调文字颜色 4 2 11 4 2" xfId="1441"/>
    <cellStyle name="20% - 强调文字颜色 4 2 11 5" xfId="1442"/>
    <cellStyle name="20% - 强调文字颜色 4 2 11 5 2" xfId="1443"/>
    <cellStyle name="20% - 强调文字颜色 4 2 11 6" xfId="1444"/>
    <cellStyle name="20% - 强调文字颜色 4 2 11 6 2" xfId="1445"/>
    <cellStyle name="20% - 强调文字颜色 4 2 11 7" xfId="1446"/>
    <cellStyle name="20% - 强调文字颜色 4 2 11 7 2" xfId="1447"/>
    <cellStyle name="20% - 强调文字颜色 4 2 11 8" xfId="1448"/>
    <cellStyle name="20% - 强调文字颜色 4 2 11 8 2" xfId="1449"/>
    <cellStyle name="20% - 强调文字颜色 4 2 11 9" xfId="1450"/>
    <cellStyle name="20% - 强调文字颜色 4 2 11 9 2" xfId="1451"/>
    <cellStyle name="20% - 强调文字颜色 4 2 12" xfId="1452"/>
    <cellStyle name="20% - 强调文字颜色 4 2 12 2" xfId="1453"/>
    <cellStyle name="20% - 强调文字颜色 4 2 13" xfId="1454"/>
    <cellStyle name="20% - 强调文字颜色 4 2 13 2" xfId="1455"/>
    <cellStyle name="20% - 强调文字颜色 4 2 14" xfId="1456"/>
    <cellStyle name="20% - 强调文字颜色 4 2 14 2" xfId="1457"/>
    <cellStyle name="20% - 强调文字颜色 4 2 15" xfId="1458"/>
    <cellStyle name="20% - 强调文字颜色 4 2 15 2" xfId="1459"/>
    <cellStyle name="20% - 强调文字颜色 4 2 16" xfId="1460"/>
    <cellStyle name="20% - 强调文字颜色 4 2 16 2" xfId="1461"/>
    <cellStyle name="20% - 强调文字颜色 4 2 17" xfId="1462"/>
    <cellStyle name="20% - 强调文字颜色 4 2 17 2" xfId="1463"/>
    <cellStyle name="20% - 强调文字颜色 4 2 18" xfId="1464"/>
    <cellStyle name="20% - 强调文字颜色 4 2 18 2" xfId="1465"/>
    <cellStyle name="20% - 强调文字颜色 4 2 19" xfId="1466"/>
    <cellStyle name="20% - 强调文字颜色 4 2 19 2" xfId="1467"/>
    <cellStyle name="20% - 强调文字颜色 4 2 2" xfId="1468"/>
    <cellStyle name="20% - 强调文字颜色 4 2 2 10" xfId="1469"/>
    <cellStyle name="20% - 强调文字颜色 4 2 2 10 2" xfId="1470"/>
    <cellStyle name="20% - 强调文字颜色 4 2 2 11" xfId="1471"/>
    <cellStyle name="20% - 强调文字颜色 4 2 2 11 2" xfId="1472"/>
    <cellStyle name="20% - 强调文字颜色 4 2 2 12" xfId="1473"/>
    <cellStyle name="20% - 强调文字颜色 4 2 2 12 2" xfId="1474"/>
    <cellStyle name="20% - 强调文字颜色 4 2 2 13" xfId="1475"/>
    <cellStyle name="20% - 强调文字颜色 4 2 2 2" xfId="1476"/>
    <cellStyle name="20% - 强调文字颜色 4 2 2 2 2" xfId="1477"/>
    <cellStyle name="20% - 强调文字颜色 4 2 2 2 2 2" xfId="1478"/>
    <cellStyle name="20% - 强调文字颜色 4 2 2 2 2 2 2" xfId="1479"/>
    <cellStyle name="20% - 强调文字颜色 4 2 2 2 2 3" xfId="1480"/>
    <cellStyle name="20% - 强调文字颜色 4 2 2 2 2 3 2" xfId="1481"/>
    <cellStyle name="20% - 强调文字颜色 4 2 2 2 2 4" xfId="1482"/>
    <cellStyle name="20% - 强调文字颜色 4 2 2 2 2 4 2" xfId="1483"/>
    <cellStyle name="20% - 强调文字颜色 4 2 2 2 2 5" xfId="1484"/>
    <cellStyle name="20% - 强调文字颜色 4 2 2 2 3" xfId="1485"/>
    <cellStyle name="20% - 强调文字颜色 4 2 2 2 3 2" xfId="1486"/>
    <cellStyle name="20% - 强调文字颜色 4 2 2 2 4" xfId="1487"/>
    <cellStyle name="20% - 强调文字颜色 4 2 2 2 4 2" xfId="1488"/>
    <cellStyle name="20% - 强调文字颜色 4 2 2 2 5" xfId="1489"/>
    <cellStyle name="20% - 强调文字颜色 4 2 2 2 5 2" xfId="1490"/>
    <cellStyle name="20% - 强调文字颜色 4 2 2 2 6" xfId="1491"/>
    <cellStyle name="20% - 强调文字颜色 4 2 2 2 6 2" xfId="1492"/>
    <cellStyle name="20% - 强调文字颜色 4 2 2 2 7" xfId="1493"/>
    <cellStyle name="20% - 强调文字颜色 4 2 2 2 7 2" xfId="1494"/>
    <cellStyle name="20% - 强调文字颜色 4 2 2 2 8" xfId="1495"/>
    <cellStyle name="20% - 强调文字颜色 4 2 2 2 8 2" xfId="1496"/>
    <cellStyle name="20% - 强调文字颜色 4 2 2 2 9" xfId="1497"/>
    <cellStyle name="20% - 强调文字颜色 4 2 2 3" xfId="1498"/>
    <cellStyle name="20% - 强调文字颜色 4 2 2 3 2" xfId="1499"/>
    <cellStyle name="20% - 强调文字颜色 4 2 2 3 2 2" xfId="1500"/>
    <cellStyle name="20% - 强调文字颜色 4 2 2 3 3" xfId="1501"/>
    <cellStyle name="20% - 强调文字颜色 4 2 2 3 3 2" xfId="1502"/>
    <cellStyle name="20% - 强调文字颜色 4 2 2 3 4" xfId="1503"/>
    <cellStyle name="20% - 强调文字颜色 4 2 2 3 4 2" xfId="1504"/>
    <cellStyle name="20% - 强调文字颜色 4 2 2 3 5" xfId="1505"/>
    <cellStyle name="20% - 强调文字颜色 4 2 2 4" xfId="1506"/>
    <cellStyle name="20% - 强调文字颜色 4 2 2 4 2" xfId="1507"/>
    <cellStyle name="20% - 强调文字颜色 4 2 2 4 2 2" xfId="1508"/>
    <cellStyle name="20% - 强调文字颜色 4 2 2 4 3" xfId="1509"/>
    <cellStyle name="20% - 强调文字颜色 4 2 2 4 3 2" xfId="1510"/>
    <cellStyle name="20% - 强调文字颜色 4 2 2 4 4" xfId="1511"/>
    <cellStyle name="20% - 强调文字颜色 4 2 2 4 4 2" xfId="1512"/>
    <cellStyle name="20% - 强调文字颜色 4 2 2 4 5" xfId="1513"/>
    <cellStyle name="20% - 强调文字颜色 4 2 2 5" xfId="1514"/>
    <cellStyle name="20% - 强调文字颜色 4 2 2 5 2" xfId="1515"/>
    <cellStyle name="20% - 强调文字颜色 4 2 2 6" xfId="1516"/>
    <cellStyle name="20% - 强调文字颜色 4 2 2 6 2" xfId="1517"/>
    <cellStyle name="20% - 强调文字颜色 4 2 2 7" xfId="1518"/>
    <cellStyle name="20% - 强调文字颜色 4 2 2 7 2" xfId="1519"/>
    <cellStyle name="20% - 强调文字颜色 4 2 2 8" xfId="1520"/>
    <cellStyle name="20% - 强调文字颜色 4 2 2 8 2" xfId="1521"/>
    <cellStyle name="20% - 强调文字颜色 4 2 2 9" xfId="1522"/>
    <cellStyle name="20% - 强调文字颜色 4 2 2 9 2" xfId="1523"/>
    <cellStyle name="20% - 强调文字颜色 4 2 2_财政收入" xfId="1524"/>
    <cellStyle name="20% - 强调文字颜色 4 2 20" xfId="1525"/>
    <cellStyle name="20% - 强调文字颜色 4 2 20 2" xfId="1526"/>
    <cellStyle name="20% - 强调文字颜色 4 2 21" xfId="1527"/>
    <cellStyle name="20% - 强调文字颜色 4 2 21 2" xfId="1528"/>
    <cellStyle name="20% - 强调文字颜色 4 2 22" xfId="1529"/>
    <cellStyle name="20% - 强调文字颜色 4 2 22 2" xfId="1530"/>
    <cellStyle name="20% - 强调文字颜色 4 2 23" xfId="1531"/>
    <cellStyle name="20% - 强调文字颜色 4 2 3" xfId="1532"/>
    <cellStyle name="20% - 强调文字颜色 4 2 3 10" xfId="1533"/>
    <cellStyle name="20% - 强调文字颜色 4 2 3 10 2" xfId="1534"/>
    <cellStyle name="20% - 强调文字颜色 4 2 3 11" xfId="1535"/>
    <cellStyle name="20% - 强调文字颜色 4 2 3 11 2" xfId="1536"/>
    <cellStyle name="20% - 强调文字颜色 4 2 3 12" xfId="1537"/>
    <cellStyle name="20% - 强调文字颜色 4 2 3 2" xfId="1538"/>
    <cellStyle name="20% - 强调文字颜色 4 2 3 2 2" xfId="1539"/>
    <cellStyle name="20% - 强调文字颜色 4 2 3 2 2 2" xfId="1540"/>
    <cellStyle name="20% - 强调文字颜色 4 2 3 2 3" xfId="1541"/>
    <cellStyle name="20% - 强调文字颜色 4 2 3 2 3 2" xfId="1542"/>
    <cellStyle name="20% - 强调文字颜色 4 2 3 2 4" xfId="1543"/>
    <cellStyle name="20% - 强调文字颜色 4 2 3 2 4 2" xfId="1544"/>
    <cellStyle name="20% - 强调文字颜色 4 2 3 2 5" xfId="1545"/>
    <cellStyle name="20% - 强调文字颜色 4 2 3 2 5 2" xfId="1546"/>
    <cellStyle name="20% - 强调文字颜色 4 2 3 2 6" xfId="1547"/>
    <cellStyle name="20% - 强调文字颜色 4 2 3 2 6 2" xfId="1548"/>
    <cellStyle name="20% - 强调文字颜色 4 2 3 2 7" xfId="1549"/>
    <cellStyle name="20% - 强调文字颜色 4 2 3 2 7 2" xfId="1550"/>
    <cellStyle name="20% - 强调文字颜色 4 2 3 2 8" xfId="1551"/>
    <cellStyle name="20% - 强调文字颜色 4 2 3 3" xfId="1552"/>
    <cellStyle name="20% - 强调文字颜色 4 2 3 3 2" xfId="1553"/>
    <cellStyle name="20% - 强调文字颜色 4 2 3 3 2 2" xfId="1554"/>
    <cellStyle name="20% - 强调文字颜色 4 2 3 3 3" xfId="1555"/>
    <cellStyle name="20% - 强调文字颜色 4 2 3 3 3 2" xfId="1556"/>
    <cellStyle name="20% - 强调文字颜色 4 2 3 3 4" xfId="1557"/>
    <cellStyle name="20% - 强调文字颜色 4 2 3 3 4 2" xfId="1558"/>
    <cellStyle name="20% - 强调文字颜色 4 2 3 3 5" xfId="1559"/>
    <cellStyle name="20% - 强调文字颜色 4 2 3 4" xfId="1560"/>
    <cellStyle name="20% - 强调文字颜色 4 2 3 4 2" xfId="1561"/>
    <cellStyle name="20% - 强调文字颜色 4 2 3 5" xfId="1562"/>
    <cellStyle name="20% - 强调文字颜色 4 2 3 5 2" xfId="1563"/>
    <cellStyle name="20% - 强调文字颜色 4 2 3 6" xfId="1564"/>
    <cellStyle name="20% - 强调文字颜色 4 2 3 6 2" xfId="1565"/>
    <cellStyle name="20% - 强调文字颜色 4 2 3 7" xfId="1566"/>
    <cellStyle name="20% - 强调文字颜色 4 2 3 7 2" xfId="1567"/>
    <cellStyle name="20% - 强调文字颜色 4 2 3 8" xfId="1568"/>
    <cellStyle name="20% - 强调文字颜色 4 2 3 8 2" xfId="1569"/>
    <cellStyle name="20% - 强调文字颜色 4 2 3 9" xfId="1570"/>
    <cellStyle name="20% - 强调文字颜色 4 2 3 9 2" xfId="1571"/>
    <cellStyle name="20% - 强调文字颜色 4 2 4" xfId="1572"/>
    <cellStyle name="20% - 强调文字颜色 4 2 4 10" xfId="1573"/>
    <cellStyle name="20% - 强调文字颜色 4 2 4 10 2" xfId="1574"/>
    <cellStyle name="20% - 强调文字颜色 4 2 4 11" xfId="1575"/>
    <cellStyle name="20% - 强调文字颜色 4 2 4 11 2" xfId="1576"/>
    <cellStyle name="20% - 强调文字颜色 4 2 4 12" xfId="1577"/>
    <cellStyle name="20% - 强调文字颜色 4 2 4 2" xfId="1578"/>
    <cellStyle name="20% - 强调文字颜色 4 2 4 2 10" xfId="1579"/>
    <cellStyle name="20% - 强调文字颜色 4 2 4 2 10 2" xfId="1580"/>
    <cellStyle name="20% - 强调文字颜色 4 2 4 2 11" xfId="1581"/>
    <cellStyle name="20% - 强调文字颜色 4 2 4 2 11 2" xfId="1582"/>
    <cellStyle name="20% - 强调文字颜色 4 2 4 2 12" xfId="1583"/>
    <cellStyle name="20% - 强调文字颜色 4 2 4 2 2" xfId="1584"/>
    <cellStyle name="20% - 强调文字颜色 4 2 4 2 2 2" xfId="1585"/>
    <cellStyle name="20% - 强调文字颜色 4 2 4 2 2 2 2" xfId="1586"/>
    <cellStyle name="20% - 强调文字颜色 4 2 4 2 2 3" xfId="1587"/>
    <cellStyle name="20% - 强调文字颜色 4 2 4 2 2 3 2" xfId="1588"/>
    <cellStyle name="20% - 强调文字颜色 4 2 4 2 2 4" xfId="1589"/>
    <cellStyle name="20% - 强调文字颜色 4 2 4 2 3" xfId="1590"/>
    <cellStyle name="20% - 强调文字颜色 4 2 4 2 3 2" xfId="1591"/>
    <cellStyle name="20% - 强调文字颜色 4 2 4 2 3 2 2" xfId="1592"/>
    <cellStyle name="20% - 强调文字颜色 4 2 4 2 3 3" xfId="1593"/>
    <cellStyle name="20% - 强调文字颜色 4 2 4 2 3 3 2" xfId="1594"/>
    <cellStyle name="20% - 强调文字颜色 4 2 4 2 3 4" xfId="1595"/>
    <cellStyle name="20% - 强调文字颜色 4 2 4 2 4" xfId="1596"/>
    <cellStyle name="20% - 强调文字颜色 4 2 4 2 4 2" xfId="1597"/>
    <cellStyle name="20% - 强调文字颜色 4 2 4 2 5" xfId="1598"/>
    <cellStyle name="20% - 强调文字颜色 4 2 4 2 5 2" xfId="1599"/>
    <cellStyle name="20% - 强调文字颜色 4 2 4 2 6" xfId="1600"/>
    <cellStyle name="20% - 强调文字颜色 4 2 4 2 6 2" xfId="1601"/>
    <cellStyle name="20% - 强调文字颜色 4 2 4 2 7" xfId="1602"/>
    <cellStyle name="20% - 强调文字颜色 4 2 4 2 7 2" xfId="1603"/>
    <cellStyle name="20% - 强调文字颜色 4 2 4 2 8" xfId="1604"/>
    <cellStyle name="20% - 强调文字颜色 4 2 4 2 8 2" xfId="1605"/>
    <cellStyle name="20% - 强调文字颜色 4 2 4 2 9" xfId="1606"/>
    <cellStyle name="20% - 强调文字颜色 4 2 4 2 9 2" xfId="1607"/>
    <cellStyle name="20% - 强调文字颜色 4 2 4 3" xfId="1608"/>
    <cellStyle name="20% - 强调文字颜色 4 2 4 3 2" xfId="1609"/>
    <cellStyle name="20% - 强调文字颜色 4 2 4 3 2 2" xfId="1610"/>
    <cellStyle name="20% - 强调文字颜色 4 2 4 3 3" xfId="1611"/>
    <cellStyle name="20% - 强调文字颜色 4 2 4 3 3 2" xfId="1612"/>
    <cellStyle name="20% - 强调文字颜色 4 2 4 3 4" xfId="1613"/>
    <cellStyle name="20% - 强调文字颜色 4 2 4 4" xfId="1614"/>
    <cellStyle name="20% - 强调文字颜色 4 2 4 4 2" xfId="1615"/>
    <cellStyle name="20% - 强调文字颜色 4 2 4 4 2 2" xfId="1616"/>
    <cellStyle name="20% - 强调文字颜色 4 2 4 4 3" xfId="1617"/>
    <cellStyle name="20% - 强调文字颜色 4 2 4 4 3 2" xfId="1618"/>
    <cellStyle name="20% - 强调文字颜色 4 2 4 4 4" xfId="1619"/>
    <cellStyle name="20% - 强调文字颜色 4 2 4 5" xfId="1620"/>
    <cellStyle name="20% - 强调文字颜色 4 2 4 5 2" xfId="1621"/>
    <cellStyle name="20% - 强调文字颜色 4 2 4 6" xfId="1622"/>
    <cellStyle name="20% - 强调文字颜色 4 2 4 6 2" xfId="1623"/>
    <cellStyle name="20% - 强调文字颜色 4 2 4 7" xfId="1624"/>
    <cellStyle name="20% - 强调文字颜色 4 2 4 7 2" xfId="1625"/>
    <cellStyle name="20% - 强调文字颜色 4 2 4 8" xfId="1626"/>
    <cellStyle name="20% - 强调文字颜色 4 2 4 8 2" xfId="1627"/>
    <cellStyle name="20% - 强调文字颜色 4 2 4 9" xfId="1628"/>
    <cellStyle name="20% - 强调文字颜色 4 2 4 9 2" xfId="1629"/>
    <cellStyle name="20% - 强调文字颜色 4 2 5" xfId="1630"/>
    <cellStyle name="20% - 强调文字颜色 4 2 5 10" xfId="1631"/>
    <cellStyle name="20% - 强调文字颜色 4 2 5 10 2" xfId="1632"/>
    <cellStyle name="20% - 强调文字颜色 4 2 5 11" xfId="1633"/>
    <cellStyle name="20% - 强调文字颜色 4 2 5 11 2" xfId="1634"/>
    <cellStyle name="20% - 强调文字颜色 4 2 5 12" xfId="1635"/>
    <cellStyle name="20% - 强调文字颜色 4 2 5 12 2" xfId="1636"/>
    <cellStyle name="20% - 强调文字颜色 4 2 5 13" xfId="1637"/>
    <cellStyle name="20% - 强调文字颜色 4 2 5 13 2" xfId="1638"/>
    <cellStyle name="20% - 强调文字颜色 4 2 5 14" xfId="1639"/>
    <cellStyle name="20% - 强调文字颜色 4 2 5 2" xfId="1640"/>
    <cellStyle name="20% - 强调文字颜色 4 2 5 2 10" xfId="1641"/>
    <cellStyle name="20% - 强调文字颜色 4 2 5 2 2" xfId="1642"/>
    <cellStyle name="20% - 强调文字颜色 4 2 5 2 2 2" xfId="1643"/>
    <cellStyle name="20% - 强调文字颜色 4 2 5 2 2 2 2" xfId="1644"/>
    <cellStyle name="20% - 强调文字颜色 4 2 5 2 2 3" xfId="1645"/>
    <cellStyle name="20% - 强调文字颜色 4 2 5 2 2 3 2" xfId="1646"/>
    <cellStyle name="20% - 强调文字颜色 4 2 5 2 2 4" xfId="1647"/>
    <cellStyle name="20% - 强调文字颜色 4 2 5 2 3" xfId="1648"/>
    <cellStyle name="20% - 强调文字颜色 4 2 5 2 3 2" xfId="1649"/>
    <cellStyle name="20% - 强调文字颜色 4 2 5 2 3 2 2" xfId="1650"/>
    <cellStyle name="20% - 强调文字颜色 4 2 5 2 3 3" xfId="1651"/>
    <cellStyle name="20% - 强调文字颜色 4 2 5 2 3 3 2" xfId="1652"/>
    <cellStyle name="20% - 强调文字颜色 4 2 5 2 3 4" xfId="1653"/>
    <cellStyle name="20% - 强调文字颜色 4 2 5 2 4" xfId="1654"/>
    <cellStyle name="20% - 强调文字颜色 4 2 5 2 4 2" xfId="1655"/>
    <cellStyle name="20% - 强调文字颜色 4 2 5 2 5" xfId="1656"/>
    <cellStyle name="20% - 强调文字颜色 4 2 5 2 5 2" xfId="1657"/>
    <cellStyle name="20% - 强调文字颜色 4 2 5 2 6" xfId="1658"/>
    <cellStyle name="20% - 强调文字颜色 4 2 5 2 6 2" xfId="1659"/>
    <cellStyle name="20% - 强调文字颜色 4 2 5 2 7" xfId="1660"/>
    <cellStyle name="20% - 强调文字颜色 4 2 5 2 7 2" xfId="1661"/>
    <cellStyle name="20% - 强调文字颜色 4 2 5 2 8" xfId="1662"/>
    <cellStyle name="20% - 强调文字颜色 4 2 5 2 8 2" xfId="1663"/>
    <cellStyle name="20% - 强调文字颜色 4 2 5 2 9" xfId="1664"/>
    <cellStyle name="20% - 强调文字颜色 4 2 5 2 9 2" xfId="1665"/>
    <cellStyle name="20% - 强调文字颜色 4 2 5 3" xfId="1666"/>
    <cellStyle name="20% - 强调文字颜色 4 2 5 3 2" xfId="1667"/>
    <cellStyle name="20% - 强调文字颜色 4 2 5 3 2 2" xfId="1668"/>
    <cellStyle name="20% - 强调文字颜色 4 2 5 3 3" xfId="1669"/>
    <cellStyle name="20% - 强调文字颜色 4 2 5 3 3 2" xfId="1670"/>
    <cellStyle name="20% - 强调文字颜色 4 2 5 3 4" xfId="1671"/>
    <cellStyle name="20% - 强调文字颜色 4 2 5 4" xfId="1672"/>
    <cellStyle name="20% - 强调文字颜色 4 2 5 4 2" xfId="1673"/>
    <cellStyle name="20% - 强调文字颜色 4 2 5 4 2 2" xfId="1674"/>
    <cellStyle name="20% - 强调文字颜色 4 2 5 4 3" xfId="1675"/>
    <cellStyle name="20% - 强调文字颜色 4 2 5 4 3 2" xfId="1676"/>
    <cellStyle name="20% - 强调文字颜色 4 2 5 4 4" xfId="1677"/>
    <cellStyle name="20% - 强调文字颜色 4 2 5 5" xfId="1678"/>
    <cellStyle name="20% - 强调文字颜色 4 2 5 5 2" xfId="1679"/>
    <cellStyle name="20% - 强调文字颜色 4 2 5 6" xfId="1680"/>
    <cellStyle name="20% - 强调文字颜色 4 2 5 6 2" xfId="1681"/>
    <cellStyle name="20% - 强调文字颜色 4 2 5 7" xfId="1682"/>
    <cellStyle name="20% - 强调文字颜色 4 2 5 7 2" xfId="1683"/>
    <cellStyle name="20% - 强调文字颜色 4 2 5 8" xfId="1684"/>
    <cellStyle name="20% - 强调文字颜色 4 2 5 8 2" xfId="1685"/>
    <cellStyle name="20% - 强调文字颜色 4 2 5 9" xfId="1686"/>
    <cellStyle name="20% - 强调文字颜色 4 2 5 9 2" xfId="1687"/>
    <cellStyle name="20% - 强调文字颜色 4 2 6" xfId="1688"/>
    <cellStyle name="20% - 强调文字颜色 4 2 6 2" xfId="1689"/>
    <cellStyle name="20% - 强调文字颜色 4 2 6 2 2" xfId="1690"/>
    <cellStyle name="20% - 强调文字颜色 4 2 6 3" xfId="1691"/>
    <cellStyle name="20% - 强调文字颜色 4 2 6 3 2" xfId="1692"/>
    <cellStyle name="20% - 强调文字颜色 4 2 6 4" xfId="1693"/>
    <cellStyle name="20% - 强调文字颜色 4 2 6 4 2" xfId="1694"/>
    <cellStyle name="20% - 强调文字颜色 4 2 6 5" xfId="1695"/>
    <cellStyle name="20% - 强调文字颜色 4 2 6 5 2" xfId="1696"/>
    <cellStyle name="20% - 强调文字颜色 4 2 6 6" xfId="1697"/>
    <cellStyle name="20% - 强调文字颜色 4 2 6 6 2" xfId="1698"/>
    <cellStyle name="20% - 强调文字颜色 4 2 6 7" xfId="1699"/>
    <cellStyle name="20% - 强调文字颜色 4 2 7" xfId="1700"/>
    <cellStyle name="20% - 强调文字颜色 4 2 7 2" xfId="1701"/>
    <cellStyle name="20% - 强调文字颜色 4 2 7 2 2" xfId="1702"/>
    <cellStyle name="20% - 强调文字颜色 4 2 7 3" xfId="1703"/>
    <cellStyle name="20% - 强调文字颜色 4 2 7 3 2" xfId="1704"/>
    <cellStyle name="20% - 强调文字颜色 4 2 7 4" xfId="1705"/>
    <cellStyle name="20% - 强调文字颜色 4 2 7 4 2" xfId="1706"/>
    <cellStyle name="20% - 强调文字颜色 4 2 7 5" xfId="1707"/>
    <cellStyle name="20% - 强调文字颜色 4 2 8" xfId="1708"/>
    <cellStyle name="20% - 强调文字颜色 4 2 8 10" xfId="1709"/>
    <cellStyle name="20% - 强调文字颜色 4 2 8 2" xfId="1710"/>
    <cellStyle name="20% - 强调文字颜色 4 2 8 2 2" xfId="1711"/>
    <cellStyle name="20% - 强调文字颜色 4 2 8 2 2 2" xfId="1712"/>
    <cellStyle name="20% - 强调文字颜色 4 2 8 2 3" xfId="1713"/>
    <cellStyle name="20% - 强调文字颜色 4 2 8 2 3 2" xfId="1714"/>
    <cellStyle name="20% - 强调文字颜色 4 2 8 2 4" xfId="1715"/>
    <cellStyle name="20% - 强调文字颜色 4 2 8 3" xfId="1716"/>
    <cellStyle name="20% - 强调文字颜色 4 2 8 3 2" xfId="1717"/>
    <cellStyle name="20% - 强调文字颜色 4 2 8 3 2 2" xfId="1718"/>
    <cellStyle name="20% - 强调文字颜色 4 2 8 3 3" xfId="1719"/>
    <cellStyle name="20% - 强调文字颜色 4 2 8 3 3 2" xfId="1720"/>
    <cellStyle name="20% - 强调文字颜色 4 2 8 3 4" xfId="1721"/>
    <cellStyle name="20% - 强调文字颜色 4 2 8 4" xfId="1722"/>
    <cellStyle name="20% - 强调文字颜色 4 2 8 4 2" xfId="1723"/>
    <cellStyle name="20% - 强调文字颜色 4 2 8 5" xfId="1724"/>
    <cellStyle name="20% - 强调文字颜色 4 2 8 5 2" xfId="1725"/>
    <cellStyle name="20% - 强调文字颜色 4 2 8 6" xfId="1726"/>
    <cellStyle name="20% - 强调文字颜色 4 2 8 6 2" xfId="1727"/>
    <cellStyle name="20% - 强调文字颜色 4 2 8 7" xfId="1728"/>
    <cellStyle name="20% - 强调文字颜色 4 2 8 7 2" xfId="1729"/>
    <cellStyle name="20% - 强调文字颜色 4 2 8 8" xfId="1730"/>
    <cellStyle name="20% - 强调文字颜色 4 2 8 8 2" xfId="1731"/>
    <cellStyle name="20% - 强调文字颜色 4 2 8 9" xfId="1732"/>
    <cellStyle name="20% - 强调文字颜色 4 2 8 9 2" xfId="1733"/>
    <cellStyle name="20% - 强调文字颜色 4 2 9" xfId="1734"/>
    <cellStyle name="20% - 强调文字颜色 4 2 9 10" xfId="1735"/>
    <cellStyle name="20% - 强调文字颜色 4 2 9 2" xfId="1736"/>
    <cellStyle name="20% - 强调文字颜色 4 2 9 2 2" xfId="1737"/>
    <cellStyle name="20% - 强调文字颜色 4 2 9 2 2 2" xfId="1738"/>
    <cellStyle name="20% - 强调文字颜色 4 2 9 2 3" xfId="1739"/>
    <cellStyle name="20% - 强调文字颜色 4 2 9 2 3 2" xfId="1740"/>
    <cellStyle name="20% - 强调文字颜色 4 2 9 2 4" xfId="1741"/>
    <cellStyle name="20% - 强调文字颜色 4 2 9 3" xfId="1742"/>
    <cellStyle name="20% - 强调文字颜色 4 2 9 3 2" xfId="1743"/>
    <cellStyle name="20% - 强调文字颜色 4 2 9 3 2 2" xfId="1744"/>
    <cellStyle name="20% - 强调文字颜色 4 2 9 3 3" xfId="1745"/>
    <cellStyle name="20% - 强调文字颜色 4 2 9 3 3 2" xfId="1746"/>
    <cellStyle name="20% - 强调文字颜色 4 2 9 3 4" xfId="1747"/>
    <cellStyle name="20% - 强调文字颜色 4 2 9 4" xfId="1748"/>
    <cellStyle name="20% - 强调文字颜色 4 2 9 4 2" xfId="1749"/>
    <cellStyle name="20% - 强调文字颜色 4 2 9 5" xfId="1750"/>
    <cellStyle name="20% - 强调文字颜色 4 2 9 5 2" xfId="1751"/>
    <cellStyle name="20% - 强调文字颜色 4 2 9 6" xfId="1752"/>
    <cellStyle name="20% - 强调文字颜色 4 2 9 6 2" xfId="1753"/>
    <cellStyle name="20% - 强调文字颜色 4 2 9 7" xfId="1754"/>
    <cellStyle name="20% - 强调文字颜色 4 2 9 7 2" xfId="1755"/>
    <cellStyle name="20% - 强调文字颜色 4 2 9 8" xfId="1756"/>
    <cellStyle name="20% - 强调文字颜色 4 2 9 8 2" xfId="1757"/>
    <cellStyle name="20% - 强调文字颜色 4 2 9 9" xfId="1758"/>
    <cellStyle name="20% - 强调文字颜色 4 2 9 9 2" xfId="1759"/>
    <cellStyle name="20% - 强调文字颜色 4 2_财政收入" xfId="1760"/>
    <cellStyle name="20% - 强调文字颜色 4 3" xfId="1761"/>
    <cellStyle name="20% - 强调文字颜色 4 3 10" xfId="1762"/>
    <cellStyle name="20% - 强调文字颜色 4 3 10 2" xfId="1763"/>
    <cellStyle name="20% - 强调文字颜色 4 3 11" xfId="1764"/>
    <cellStyle name="20% - 强调文字颜色 4 3 11 2" xfId="1765"/>
    <cellStyle name="20% - 强调文字颜色 4 3 12" xfId="1766"/>
    <cellStyle name="20% - 强调文字颜色 4 3 12 2" xfId="1767"/>
    <cellStyle name="20% - 强调文字颜色 4 3 13" xfId="1768"/>
    <cellStyle name="20% - 强调文字颜色 4 3 13 2" xfId="1769"/>
    <cellStyle name="20% - 强调文字颜色 4 3 14" xfId="1770"/>
    <cellStyle name="20% - 强调文字颜色 4 3 14 2" xfId="1771"/>
    <cellStyle name="20% - 强调文字颜色 4 3 15" xfId="1772"/>
    <cellStyle name="20% - 强调文字颜色 4 3 2" xfId="1773"/>
    <cellStyle name="20% - 强调文字颜色 4 3 2 10" xfId="1774"/>
    <cellStyle name="20% - 强调文字颜色 4 3 2 10 2" xfId="1775"/>
    <cellStyle name="20% - 强调文字颜色 4 3 2 11" xfId="1776"/>
    <cellStyle name="20% - 强调文字颜色 4 3 2 11 2" xfId="1777"/>
    <cellStyle name="20% - 强调文字颜色 4 3 2 12" xfId="1778"/>
    <cellStyle name="20% - 强调文字颜色 4 3 2 2" xfId="1779"/>
    <cellStyle name="20% - 强调文字颜色 4 3 2 2 2" xfId="1780"/>
    <cellStyle name="20% - 强调文字颜色 4 3 2 2 2 2" xfId="1781"/>
    <cellStyle name="20% - 强调文字颜色 4 3 2 2 3" xfId="1782"/>
    <cellStyle name="20% - 强调文字颜色 4 3 2 2 3 2" xfId="1783"/>
    <cellStyle name="20% - 强调文字颜色 4 3 2 2 4" xfId="1784"/>
    <cellStyle name="20% - 强调文字颜色 4 3 2 3" xfId="1785"/>
    <cellStyle name="20% - 强调文字颜色 4 3 2 3 2" xfId="1786"/>
    <cellStyle name="20% - 强调文字颜色 4 3 2 3 2 2" xfId="1787"/>
    <cellStyle name="20% - 强调文字颜色 4 3 2 3 3" xfId="1788"/>
    <cellStyle name="20% - 强调文字颜色 4 3 2 3 3 2" xfId="1789"/>
    <cellStyle name="20% - 强调文字颜色 4 3 2 3 4" xfId="1790"/>
    <cellStyle name="20% - 强调文字颜色 4 3 2 4" xfId="1791"/>
    <cellStyle name="20% - 强调文字颜色 4 3 2 4 2" xfId="1792"/>
    <cellStyle name="20% - 强调文字颜色 4 3 2 5" xfId="1793"/>
    <cellStyle name="20% - 强调文字颜色 4 3 2 5 2" xfId="1794"/>
    <cellStyle name="20% - 强调文字颜色 4 3 2 6" xfId="1795"/>
    <cellStyle name="20% - 强调文字颜色 4 3 2 6 2" xfId="1796"/>
    <cellStyle name="20% - 强调文字颜色 4 3 2 7" xfId="1797"/>
    <cellStyle name="20% - 强调文字颜色 4 3 2 7 2" xfId="1798"/>
    <cellStyle name="20% - 强调文字颜色 4 3 2 8" xfId="1799"/>
    <cellStyle name="20% - 强调文字颜色 4 3 2 8 2" xfId="1800"/>
    <cellStyle name="20% - 强调文字颜色 4 3 2 9" xfId="1801"/>
    <cellStyle name="20% - 强调文字颜色 4 3 2 9 2" xfId="1802"/>
    <cellStyle name="20% - 强调文字颜色 4 3 3" xfId="1803"/>
    <cellStyle name="20% - 强调文字颜色 4 3 3 10" xfId="1804"/>
    <cellStyle name="20% - 强调文字颜色 4 3 3 10 2" xfId="1805"/>
    <cellStyle name="20% - 强调文字颜色 4 3 3 11" xfId="1806"/>
    <cellStyle name="20% - 强调文字颜色 4 3 3 11 2" xfId="1807"/>
    <cellStyle name="20% - 强调文字颜色 4 3 3 12" xfId="1808"/>
    <cellStyle name="20% - 强调文字颜色 4 3 3 2" xfId="1809"/>
    <cellStyle name="20% - 强调文字颜色 4 3 3 2 2" xfId="1810"/>
    <cellStyle name="20% - 强调文字颜色 4 3 3 2 2 2" xfId="1811"/>
    <cellStyle name="20% - 强调文字颜色 4 3 3 2 3" xfId="1812"/>
    <cellStyle name="20% - 强调文字颜色 4 3 3 2 3 2" xfId="1813"/>
    <cellStyle name="20% - 强调文字颜色 4 3 3 2 4" xfId="1814"/>
    <cellStyle name="20% - 强调文字颜色 4 3 3 3" xfId="1815"/>
    <cellStyle name="20% - 强调文字颜色 4 3 3 3 2" xfId="1816"/>
    <cellStyle name="20% - 强调文字颜色 4 3 3 3 2 2" xfId="1817"/>
    <cellStyle name="20% - 强调文字颜色 4 3 3 3 3" xfId="1818"/>
    <cellStyle name="20% - 强调文字颜色 4 3 3 3 3 2" xfId="1819"/>
    <cellStyle name="20% - 强调文字颜色 4 3 3 3 4" xfId="1820"/>
    <cellStyle name="20% - 强调文字颜色 4 3 3 4" xfId="1821"/>
    <cellStyle name="20% - 强调文字颜色 4 3 3 4 2" xfId="1822"/>
    <cellStyle name="20% - 强调文字颜色 4 3 3 5" xfId="1823"/>
    <cellStyle name="20% - 强调文字颜色 4 3 3 5 2" xfId="1824"/>
    <cellStyle name="20% - 强调文字颜色 4 3 3 6" xfId="1825"/>
    <cellStyle name="20% - 强调文字颜色 4 3 3 6 2" xfId="1826"/>
    <cellStyle name="20% - 强调文字颜色 4 3 3 7" xfId="1827"/>
    <cellStyle name="20% - 强调文字颜色 4 3 3 7 2" xfId="1828"/>
    <cellStyle name="20% - 强调文字颜色 4 3 3 8" xfId="1829"/>
    <cellStyle name="20% - 强调文字颜色 4 3 3 8 2" xfId="1830"/>
    <cellStyle name="20% - 强调文字颜色 4 3 3 9" xfId="1831"/>
    <cellStyle name="20% - 强调文字颜色 4 3 3 9 2" xfId="1832"/>
    <cellStyle name="20% - 强调文字颜色 4 3 4" xfId="1833"/>
    <cellStyle name="20% - 强调文字颜色 4 3 4 2" xfId="1834"/>
    <cellStyle name="20% - 强调文字颜色 4 3 4 2 2" xfId="1835"/>
    <cellStyle name="20% - 强调文字颜色 4 3 4 3" xfId="1836"/>
    <cellStyle name="20% - 强调文字颜色 4 3 4 3 2" xfId="1837"/>
    <cellStyle name="20% - 强调文字颜色 4 3 4 4" xfId="1838"/>
    <cellStyle name="20% - 强调文字颜色 4 3 4 4 2" xfId="1839"/>
    <cellStyle name="20% - 强调文字颜色 4 3 4 5" xfId="1840"/>
    <cellStyle name="20% - 强调文字颜色 4 3 4 5 2" xfId="1841"/>
    <cellStyle name="20% - 强调文字颜色 4 3 4 6" xfId="1842"/>
    <cellStyle name="20% - 强调文字颜色 4 3 5" xfId="1843"/>
    <cellStyle name="20% - 强调文字颜色 4 3 5 2" xfId="1844"/>
    <cellStyle name="20% - 强调文字颜色 4 3 5 2 2" xfId="1845"/>
    <cellStyle name="20% - 强调文字颜色 4 3 5 3" xfId="1846"/>
    <cellStyle name="20% - 强调文字颜色 4 3 5 3 2" xfId="1847"/>
    <cellStyle name="20% - 强调文字颜色 4 3 5 4" xfId="1848"/>
    <cellStyle name="20% - 强调文字颜色 4 3 5 4 2" xfId="1849"/>
    <cellStyle name="20% - 强调文字颜色 4 3 5 5" xfId="1850"/>
    <cellStyle name="20% - 强调文字颜色 4 3 5 5 2" xfId="1851"/>
    <cellStyle name="20% - 强调文字颜色 4 3 5 6" xfId="1852"/>
    <cellStyle name="20% - 强调文字颜色 4 3 5 6 2" xfId="1853"/>
    <cellStyle name="20% - 强调文字颜色 4 3 5 7" xfId="1854"/>
    <cellStyle name="20% - 强调文字颜色 4 3 6" xfId="1855"/>
    <cellStyle name="20% - 强调文字颜色 4 3 6 2" xfId="1856"/>
    <cellStyle name="20% - 强调文字颜色 4 3 7" xfId="1857"/>
    <cellStyle name="20% - 强调文字颜色 4 3 7 2" xfId="1858"/>
    <cellStyle name="20% - 强调文字颜色 4 3 8" xfId="1859"/>
    <cellStyle name="20% - 强调文字颜色 4 3 8 2" xfId="1860"/>
    <cellStyle name="20% - 强调文字颜色 4 3 9" xfId="1861"/>
    <cellStyle name="20% - 强调文字颜色 4 3 9 2" xfId="1862"/>
    <cellStyle name="20% - 强调文字颜色 4 4" xfId="1863"/>
    <cellStyle name="20% - 强调文字颜色 4 4 2" xfId="1864"/>
    <cellStyle name="20% - 强调文字颜色 5 2" xfId="1865"/>
    <cellStyle name="20% - 强调文字颜色 5 2 10" xfId="1866"/>
    <cellStyle name="20% - 强调文字颜色 5 2 10 10" xfId="1867"/>
    <cellStyle name="20% - 强调文字颜色 5 2 10 2" xfId="1868"/>
    <cellStyle name="20% - 强调文字颜色 5 2 10 2 2" xfId="1869"/>
    <cellStyle name="20% - 强调文字颜色 5 2 10 2 2 2" xfId="1870"/>
    <cellStyle name="20% - 强调文字颜色 5 2 10 2 3" xfId="1871"/>
    <cellStyle name="20% - 强调文字颜色 5 2 10 2 3 2" xfId="1872"/>
    <cellStyle name="20% - 强调文字颜色 5 2 10 2 4" xfId="1873"/>
    <cellStyle name="20% - 强调文字颜色 5 2 10 3" xfId="1874"/>
    <cellStyle name="20% - 强调文字颜色 5 2 10 3 2" xfId="1875"/>
    <cellStyle name="20% - 强调文字颜色 5 2 10 3 2 2" xfId="1876"/>
    <cellStyle name="20% - 强调文字颜色 5 2 10 3 3" xfId="1877"/>
    <cellStyle name="20% - 强调文字颜色 5 2 10 3 3 2" xfId="1878"/>
    <cellStyle name="20% - 强调文字颜色 5 2 10 3 4" xfId="1879"/>
    <cellStyle name="20% - 强调文字颜色 5 2 10 4" xfId="1880"/>
    <cellStyle name="20% - 强调文字颜色 5 2 10 4 2" xfId="1881"/>
    <cellStyle name="20% - 强调文字颜色 5 2 10 5" xfId="1882"/>
    <cellStyle name="20% - 强调文字颜色 5 2 10 5 2" xfId="1883"/>
    <cellStyle name="20% - 强调文字颜色 5 2 10 6" xfId="1884"/>
    <cellStyle name="20% - 强调文字颜色 5 2 10 6 2" xfId="1885"/>
    <cellStyle name="20% - 强调文字颜色 5 2 10 7" xfId="1886"/>
    <cellStyle name="20% - 强调文字颜色 5 2 10 7 2" xfId="1887"/>
    <cellStyle name="20% - 强调文字颜色 5 2 10 8" xfId="1888"/>
    <cellStyle name="20% - 强调文字颜色 5 2 10 8 2" xfId="1889"/>
    <cellStyle name="20% - 强调文字颜色 5 2 10 9" xfId="1890"/>
    <cellStyle name="20% - 强调文字颜色 5 2 10 9 2" xfId="1891"/>
    <cellStyle name="20% - 强调文字颜色 5 2 11" xfId="1892"/>
    <cellStyle name="20% - 强调文字颜色 5 2 11 10" xfId="1893"/>
    <cellStyle name="20% - 强调文字颜色 5 2 11 2" xfId="1894"/>
    <cellStyle name="20% - 强调文字颜色 5 2 11 2 2" xfId="1895"/>
    <cellStyle name="20% - 强调文字颜色 5 2 11 2 2 2" xfId="1896"/>
    <cellStyle name="20% - 强调文字颜色 5 2 11 2 3" xfId="1897"/>
    <cellStyle name="20% - 强调文字颜色 5 2 11 2 3 2" xfId="1898"/>
    <cellStyle name="20% - 强调文字颜色 5 2 11 2 4" xfId="1899"/>
    <cellStyle name="20% - 强调文字颜色 5 2 11 3" xfId="1900"/>
    <cellStyle name="20% - 强调文字颜色 5 2 11 3 2" xfId="1901"/>
    <cellStyle name="20% - 强调文字颜色 5 2 11 3 2 2" xfId="1902"/>
    <cellStyle name="20% - 强调文字颜色 5 2 11 3 3" xfId="1903"/>
    <cellStyle name="20% - 强调文字颜色 5 2 11 3 3 2" xfId="1904"/>
    <cellStyle name="20% - 强调文字颜色 5 2 11 3 4" xfId="1905"/>
    <cellStyle name="20% - 强调文字颜色 5 2 11 4" xfId="1906"/>
    <cellStyle name="20% - 强调文字颜色 5 2 11 4 2" xfId="1907"/>
    <cellStyle name="20% - 强调文字颜色 5 2 11 5" xfId="1908"/>
    <cellStyle name="20% - 强调文字颜色 5 2 11 5 2" xfId="1909"/>
    <cellStyle name="20% - 强调文字颜色 5 2 11 6" xfId="1910"/>
    <cellStyle name="20% - 强调文字颜色 5 2 11 6 2" xfId="1911"/>
    <cellStyle name="20% - 强调文字颜色 5 2 11 7" xfId="1912"/>
    <cellStyle name="20% - 强调文字颜色 5 2 11 7 2" xfId="1913"/>
    <cellStyle name="20% - 强调文字颜色 5 2 11 8" xfId="1914"/>
    <cellStyle name="20% - 强调文字颜色 5 2 11 8 2" xfId="1915"/>
    <cellStyle name="20% - 强调文字颜色 5 2 11 9" xfId="1916"/>
    <cellStyle name="20% - 强调文字颜色 5 2 11 9 2" xfId="1917"/>
    <cellStyle name="20% - 强调文字颜色 5 2 12" xfId="1918"/>
    <cellStyle name="20% - 强调文字颜色 5 2 12 2" xfId="1919"/>
    <cellStyle name="20% - 强调文字颜色 5 2 13" xfId="1920"/>
    <cellStyle name="20% - 强调文字颜色 5 2 13 2" xfId="1921"/>
    <cellStyle name="20% - 强调文字颜色 5 2 14" xfId="1922"/>
    <cellStyle name="20% - 强调文字颜色 5 2 14 2" xfId="1923"/>
    <cellStyle name="20% - 强调文字颜色 5 2 15" xfId="1924"/>
    <cellStyle name="20% - 强调文字颜色 5 2 15 2" xfId="1925"/>
    <cellStyle name="20% - 强调文字颜色 5 2 16" xfId="1926"/>
    <cellStyle name="20% - 强调文字颜色 5 2 16 2" xfId="1927"/>
    <cellStyle name="20% - 强调文字颜色 5 2 17" xfId="1928"/>
    <cellStyle name="20% - 强调文字颜色 5 2 17 2" xfId="1929"/>
    <cellStyle name="20% - 强调文字颜色 5 2 18" xfId="1930"/>
    <cellStyle name="20% - 强调文字颜色 5 2 18 2" xfId="1931"/>
    <cellStyle name="20% - 强调文字颜色 5 2 19" xfId="1932"/>
    <cellStyle name="20% - 强调文字颜色 5 2 19 2" xfId="1933"/>
    <cellStyle name="20% - 强调文字颜色 5 2 2" xfId="1934"/>
    <cellStyle name="20% - 强调文字颜色 5 2 2 10" xfId="1935"/>
    <cellStyle name="20% - 强调文字颜色 5 2 2 10 2" xfId="1936"/>
    <cellStyle name="20% - 强调文字颜色 5 2 2 11" xfId="1937"/>
    <cellStyle name="20% - 强调文字颜色 5 2 2 11 2" xfId="1938"/>
    <cellStyle name="20% - 强调文字颜色 5 2 2 12" xfId="1939"/>
    <cellStyle name="20% - 强调文字颜色 5 2 2 12 2" xfId="1940"/>
    <cellStyle name="20% - 强调文字颜色 5 2 2 13" xfId="1941"/>
    <cellStyle name="20% - 强调文字颜色 5 2 2 2" xfId="1942"/>
    <cellStyle name="20% - 强调文字颜色 5 2 2 2 2" xfId="1943"/>
    <cellStyle name="20% - 强调文字颜色 5 2 2 2 2 2" xfId="1944"/>
    <cellStyle name="20% - 强调文字颜色 5 2 2 2 2 2 2" xfId="1945"/>
    <cellStyle name="20% - 强调文字颜色 5 2 2 2 2 3" xfId="1946"/>
    <cellStyle name="20% - 强调文字颜色 5 2 2 2 2 3 2" xfId="1947"/>
    <cellStyle name="20% - 强调文字颜色 5 2 2 2 2 4" xfId="1948"/>
    <cellStyle name="20% - 强调文字颜色 5 2 2 2 2 4 2" xfId="1949"/>
    <cellStyle name="20% - 强调文字颜色 5 2 2 2 2 5" xfId="1950"/>
    <cellStyle name="20% - 强调文字颜色 5 2 2 2 3" xfId="1951"/>
    <cellStyle name="20% - 强调文字颜色 5 2 2 2 3 2" xfId="1952"/>
    <cellStyle name="20% - 强调文字颜色 5 2 2 2 4" xfId="1953"/>
    <cellStyle name="20% - 强调文字颜色 5 2 2 2 4 2" xfId="1954"/>
    <cellStyle name="20% - 强调文字颜色 5 2 2 2 5" xfId="1955"/>
    <cellStyle name="20% - 强调文字颜色 5 2 2 2 5 2" xfId="1956"/>
    <cellStyle name="20% - 强调文字颜色 5 2 2 2 6" xfId="1957"/>
    <cellStyle name="20% - 强调文字颜色 5 2 2 2 6 2" xfId="1958"/>
    <cellStyle name="20% - 强调文字颜色 5 2 2 2 7" xfId="1959"/>
    <cellStyle name="20% - 强调文字颜色 5 2 2 2 7 2" xfId="1960"/>
    <cellStyle name="20% - 强调文字颜色 5 2 2 2 8" xfId="1961"/>
    <cellStyle name="20% - 强调文字颜色 5 2 2 2 8 2" xfId="1962"/>
    <cellStyle name="20% - 强调文字颜色 5 2 2 2 9" xfId="1963"/>
    <cellStyle name="20% - 强调文字颜色 5 2 2 3" xfId="1964"/>
    <cellStyle name="20% - 强调文字颜色 5 2 2 3 2" xfId="1965"/>
    <cellStyle name="20% - 强调文字颜色 5 2 2 3 2 2" xfId="1966"/>
    <cellStyle name="20% - 强调文字颜色 5 2 2 3 3" xfId="1967"/>
    <cellStyle name="20% - 强调文字颜色 5 2 2 3 3 2" xfId="1968"/>
    <cellStyle name="20% - 强调文字颜色 5 2 2 3 4" xfId="1969"/>
    <cellStyle name="20% - 强调文字颜色 5 2 2 3 4 2" xfId="1970"/>
    <cellStyle name="20% - 强调文字颜色 5 2 2 3 5" xfId="1971"/>
    <cellStyle name="20% - 强调文字颜色 5 2 2 4" xfId="1972"/>
    <cellStyle name="20% - 强调文字颜色 5 2 2 4 2" xfId="1973"/>
    <cellStyle name="20% - 强调文字颜色 5 2 2 4 2 2" xfId="1974"/>
    <cellStyle name="20% - 强调文字颜色 5 2 2 4 3" xfId="1975"/>
    <cellStyle name="20% - 强调文字颜色 5 2 2 4 3 2" xfId="1976"/>
    <cellStyle name="20% - 强调文字颜色 5 2 2 4 4" xfId="1977"/>
    <cellStyle name="20% - 强调文字颜色 5 2 2 4 4 2" xfId="1978"/>
    <cellStyle name="20% - 强调文字颜色 5 2 2 4 5" xfId="1979"/>
    <cellStyle name="20% - 强调文字颜色 5 2 2 5" xfId="1980"/>
    <cellStyle name="20% - 强调文字颜色 5 2 2 5 2" xfId="1981"/>
    <cellStyle name="20% - 强调文字颜色 5 2 2 6" xfId="1982"/>
    <cellStyle name="20% - 强调文字颜色 5 2 2 6 2" xfId="1983"/>
    <cellStyle name="20% - 强调文字颜色 5 2 2 7" xfId="1984"/>
    <cellStyle name="20% - 强调文字颜色 5 2 2 7 2" xfId="1985"/>
    <cellStyle name="20% - 强调文字颜色 5 2 2 8" xfId="1986"/>
    <cellStyle name="20% - 强调文字颜色 5 2 2 8 2" xfId="1987"/>
    <cellStyle name="20% - 强调文字颜色 5 2 2 9" xfId="1988"/>
    <cellStyle name="20% - 强调文字颜色 5 2 2 9 2" xfId="1989"/>
    <cellStyle name="20% - 强调文字颜色 5 2 2_财政收入" xfId="1990"/>
    <cellStyle name="20% - 强调文字颜色 5 2 20" xfId="1991"/>
    <cellStyle name="20% - 强调文字颜色 5 2 20 2" xfId="1992"/>
    <cellStyle name="20% - 强调文字颜色 5 2 21" xfId="1993"/>
    <cellStyle name="20% - 强调文字颜色 5 2 21 2" xfId="1994"/>
    <cellStyle name="20% - 强调文字颜色 5 2 22" xfId="1995"/>
    <cellStyle name="20% - 强调文字颜色 5 2 22 2" xfId="1996"/>
    <cellStyle name="20% - 强调文字颜色 5 2 23" xfId="1997"/>
    <cellStyle name="20% - 强调文字颜色 5 2 3" xfId="1998"/>
    <cellStyle name="20% - 强调文字颜色 5 2 3 10" xfId="1999"/>
    <cellStyle name="20% - 强调文字颜色 5 2 3 10 2" xfId="2000"/>
    <cellStyle name="20% - 强调文字颜色 5 2 3 11" xfId="2001"/>
    <cellStyle name="20% - 强调文字颜色 5 2 3 11 2" xfId="2002"/>
    <cellStyle name="20% - 强调文字颜色 5 2 3 12" xfId="2003"/>
    <cellStyle name="20% - 强调文字颜色 5 2 3 2" xfId="2004"/>
    <cellStyle name="20% - 强调文字颜色 5 2 3 2 2" xfId="2005"/>
    <cellStyle name="20% - 强调文字颜色 5 2 3 2 2 2" xfId="2006"/>
    <cellStyle name="20% - 强调文字颜色 5 2 3 2 3" xfId="2007"/>
    <cellStyle name="20% - 强调文字颜色 5 2 3 2 3 2" xfId="2008"/>
    <cellStyle name="20% - 强调文字颜色 5 2 3 2 4" xfId="2009"/>
    <cellStyle name="20% - 强调文字颜色 5 2 3 2 4 2" xfId="2010"/>
    <cellStyle name="20% - 强调文字颜色 5 2 3 2 5" xfId="2011"/>
    <cellStyle name="20% - 强调文字颜色 5 2 3 2 5 2" xfId="2012"/>
    <cellStyle name="20% - 强调文字颜色 5 2 3 2 6" xfId="2013"/>
    <cellStyle name="20% - 强调文字颜色 5 2 3 2 6 2" xfId="2014"/>
    <cellStyle name="20% - 强调文字颜色 5 2 3 2 7" xfId="2015"/>
    <cellStyle name="20% - 强调文字颜色 5 2 3 2 7 2" xfId="2016"/>
    <cellStyle name="20% - 强调文字颜色 5 2 3 2 8" xfId="2017"/>
    <cellStyle name="20% - 强调文字颜色 5 2 3 3" xfId="2018"/>
    <cellStyle name="20% - 强调文字颜色 5 2 3 3 2" xfId="2019"/>
    <cellStyle name="20% - 强调文字颜色 5 2 3 3 2 2" xfId="2020"/>
    <cellStyle name="20% - 强调文字颜色 5 2 3 3 3" xfId="2021"/>
    <cellStyle name="20% - 强调文字颜色 5 2 3 3 3 2" xfId="2022"/>
    <cellStyle name="20% - 强调文字颜色 5 2 3 3 4" xfId="2023"/>
    <cellStyle name="20% - 强调文字颜色 5 2 3 3 4 2" xfId="2024"/>
    <cellStyle name="20% - 强调文字颜色 5 2 3 3 5" xfId="2025"/>
    <cellStyle name="20% - 强调文字颜色 5 2 3 4" xfId="2026"/>
    <cellStyle name="20% - 强调文字颜色 5 2 3 4 2" xfId="2027"/>
    <cellStyle name="20% - 强调文字颜色 5 2 3 5" xfId="2028"/>
    <cellStyle name="20% - 强调文字颜色 5 2 3 5 2" xfId="2029"/>
    <cellStyle name="20% - 强调文字颜色 5 2 3 6" xfId="2030"/>
    <cellStyle name="20% - 强调文字颜色 5 2 3 6 2" xfId="2031"/>
    <cellStyle name="20% - 强调文字颜色 5 2 3 7" xfId="2032"/>
    <cellStyle name="20% - 强调文字颜色 5 2 3 7 2" xfId="2033"/>
    <cellStyle name="20% - 强调文字颜色 5 2 3 8" xfId="2034"/>
    <cellStyle name="20% - 强调文字颜色 5 2 3 8 2" xfId="2035"/>
    <cellStyle name="20% - 强调文字颜色 5 2 3 9" xfId="2036"/>
    <cellStyle name="20% - 强调文字颜色 5 2 3 9 2" xfId="2037"/>
    <cellStyle name="20% - 强调文字颜色 5 2 4" xfId="2038"/>
    <cellStyle name="20% - 强调文字颜色 5 2 4 10" xfId="2039"/>
    <cellStyle name="20% - 强调文字颜色 5 2 4 10 2" xfId="2040"/>
    <cellStyle name="20% - 强调文字颜色 5 2 4 11" xfId="2041"/>
    <cellStyle name="20% - 强调文字颜色 5 2 4 11 2" xfId="2042"/>
    <cellStyle name="20% - 强调文字颜色 5 2 4 12" xfId="2043"/>
    <cellStyle name="20% - 强调文字颜色 5 2 4 2" xfId="2044"/>
    <cellStyle name="20% - 强调文字颜色 5 2 4 2 10" xfId="2045"/>
    <cellStyle name="20% - 强调文字颜色 5 2 4 2 10 2" xfId="2046"/>
    <cellStyle name="20% - 强调文字颜色 5 2 4 2 11" xfId="2047"/>
    <cellStyle name="20% - 强调文字颜色 5 2 4 2 11 2" xfId="2048"/>
    <cellStyle name="20% - 强调文字颜色 5 2 4 2 12" xfId="2049"/>
    <cellStyle name="20% - 强调文字颜色 5 2 4 2 2" xfId="2050"/>
    <cellStyle name="20% - 强调文字颜色 5 2 4 2 2 2" xfId="2051"/>
    <cellStyle name="20% - 强调文字颜色 5 2 4 2 2 2 2" xfId="2052"/>
    <cellStyle name="20% - 强调文字颜色 5 2 4 2 2 3" xfId="2053"/>
    <cellStyle name="20% - 强调文字颜色 5 2 4 2 2 3 2" xfId="2054"/>
    <cellStyle name="20% - 强调文字颜色 5 2 4 2 2 4" xfId="2055"/>
    <cellStyle name="20% - 强调文字颜色 5 2 4 2 3" xfId="2056"/>
    <cellStyle name="20% - 强调文字颜色 5 2 4 2 3 2" xfId="2057"/>
    <cellStyle name="20% - 强调文字颜色 5 2 4 2 3 2 2" xfId="2058"/>
    <cellStyle name="20% - 强调文字颜色 5 2 4 2 3 3" xfId="2059"/>
    <cellStyle name="20% - 强调文字颜色 5 2 4 2 3 3 2" xfId="2060"/>
    <cellStyle name="20% - 强调文字颜色 5 2 4 2 3 4" xfId="2061"/>
    <cellStyle name="20% - 强调文字颜色 5 2 4 2 4" xfId="2062"/>
    <cellStyle name="20% - 强调文字颜色 5 2 4 2 4 2" xfId="2063"/>
    <cellStyle name="20% - 强调文字颜色 5 2 4 2 5" xfId="2064"/>
    <cellStyle name="20% - 强调文字颜色 5 2 4 2 5 2" xfId="2065"/>
    <cellStyle name="20% - 强调文字颜色 5 2 4 2 6" xfId="2066"/>
    <cellStyle name="20% - 强调文字颜色 5 2 4 2 6 2" xfId="2067"/>
    <cellStyle name="20% - 强调文字颜色 5 2 4 2 7" xfId="2068"/>
    <cellStyle name="20% - 强调文字颜色 5 2 4 2 7 2" xfId="2069"/>
    <cellStyle name="20% - 强调文字颜色 5 2 4 2 8" xfId="2070"/>
    <cellStyle name="20% - 强调文字颜色 5 2 4 2 8 2" xfId="2071"/>
    <cellStyle name="20% - 强调文字颜色 5 2 4 2 9" xfId="2072"/>
    <cellStyle name="20% - 强调文字颜色 5 2 4 2 9 2" xfId="2073"/>
    <cellStyle name="20% - 强调文字颜色 5 2 4 3" xfId="2074"/>
    <cellStyle name="20% - 强调文字颜色 5 2 4 3 2" xfId="2075"/>
    <cellStyle name="20% - 强调文字颜色 5 2 4 3 2 2" xfId="2076"/>
    <cellStyle name="20% - 强调文字颜色 5 2 4 3 3" xfId="2077"/>
    <cellStyle name="20% - 强调文字颜色 5 2 4 3 3 2" xfId="2078"/>
    <cellStyle name="20% - 强调文字颜色 5 2 4 3 4" xfId="2079"/>
    <cellStyle name="20% - 强调文字颜色 5 2 4 4" xfId="2080"/>
    <cellStyle name="20% - 强调文字颜色 5 2 4 4 2" xfId="2081"/>
    <cellStyle name="20% - 强调文字颜色 5 2 4 4 2 2" xfId="2082"/>
    <cellStyle name="20% - 强调文字颜色 5 2 4 4 3" xfId="2083"/>
    <cellStyle name="20% - 强调文字颜色 5 2 4 4 3 2" xfId="2084"/>
    <cellStyle name="20% - 强调文字颜色 5 2 4 4 4" xfId="2085"/>
    <cellStyle name="20% - 强调文字颜色 5 2 4 5" xfId="2086"/>
    <cellStyle name="20% - 强调文字颜色 5 2 4 5 2" xfId="2087"/>
    <cellStyle name="20% - 强调文字颜色 5 2 4 6" xfId="2088"/>
    <cellStyle name="20% - 强调文字颜色 5 2 4 6 2" xfId="2089"/>
    <cellStyle name="20% - 强调文字颜色 5 2 4 7" xfId="2090"/>
    <cellStyle name="20% - 强调文字颜色 5 2 4 7 2" xfId="2091"/>
    <cellStyle name="20% - 强调文字颜色 5 2 4 8" xfId="2092"/>
    <cellStyle name="20% - 强调文字颜色 5 2 4 8 2" xfId="2093"/>
    <cellStyle name="20% - 强调文字颜色 5 2 4 9" xfId="2094"/>
    <cellStyle name="20% - 强调文字颜色 5 2 4 9 2" xfId="2095"/>
    <cellStyle name="20% - 强调文字颜色 5 2 5" xfId="2096"/>
    <cellStyle name="20% - 强调文字颜色 5 2 5 10" xfId="2097"/>
    <cellStyle name="20% - 强调文字颜色 5 2 5 10 2" xfId="2098"/>
    <cellStyle name="20% - 强调文字颜色 5 2 5 11" xfId="2099"/>
    <cellStyle name="20% - 强调文字颜色 5 2 5 11 2" xfId="2100"/>
    <cellStyle name="20% - 强调文字颜色 5 2 5 12" xfId="2101"/>
    <cellStyle name="20% - 强调文字颜色 5 2 5 12 2" xfId="2102"/>
    <cellStyle name="20% - 强调文字颜色 5 2 5 13" xfId="2103"/>
    <cellStyle name="20% - 强调文字颜色 5 2 5 13 2" xfId="2104"/>
    <cellStyle name="20% - 强调文字颜色 5 2 5 14" xfId="2105"/>
    <cellStyle name="20% - 强调文字颜色 5 2 5 2" xfId="2106"/>
    <cellStyle name="20% - 强调文字颜色 5 2 5 2 10" xfId="2107"/>
    <cellStyle name="20% - 强调文字颜色 5 2 5 2 2" xfId="2108"/>
    <cellStyle name="20% - 强调文字颜色 5 2 5 2 2 2" xfId="2109"/>
    <cellStyle name="20% - 强调文字颜色 5 2 5 2 2 2 2" xfId="2110"/>
    <cellStyle name="20% - 强调文字颜色 5 2 5 2 2 3" xfId="2111"/>
    <cellStyle name="20% - 强调文字颜色 5 2 5 2 2 3 2" xfId="2112"/>
    <cellStyle name="20% - 强调文字颜色 5 2 5 2 2 4" xfId="2113"/>
    <cellStyle name="20% - 强调文字颜色 5 2 5 2 3" xfId="2114"/>
    <cellStyle name="20% - 强调文字颜色 5 2 5 2 3 2" xfId="2115"/>
    <cellStyle name="20% - 强调文字颜色 5 2 5 2 3 2 2" xfId="2116"/>
    <cellStyle name="20% - 强调文字颜色 5 2 5 2 3 3" xfId="2117"/>
    <cellStyle name="20% - 强调文字颜色 5 2 5 2 3 3 2" xfId="2118"/>
    <cellStyle name="20% - 强调文字颜色 5 2 5 2 3 4" xfId="2119"/>
    <cellStyle name="20% - 强调文字颜色 5 2 5 2 4" xfId="2120"/>
    <cellStyle name="20% - 强调文字颜色 5 2 5 2 4 2" xfId="2121"/>
    <cellStyle name="20% - 强调文字颜色 5 2 5 2 5" xfId="2122"/>
    <cellStyle name="20% - 强调文字颜色 5 2 5 2 5 2" xfId="2123"/>
    <cellStyle name="20% - 强调文字颜色 5 2 5 2 6" xfId="2124"/>
    <cellStyle name="20% - 强调文字颜色 5 2 5 2 6 2" xfId="2125"/>
    <cellStyle name="20% - 强调文字颜色 5 2 5 2 7" xfId="2126"/>
    <cellStyle name="20% - 强调文字颜色 5 2 5 2 7 2" xfId="2127"/>
    <cellStyle name="20% - 强调文字颜色 5 2 5 2 8" xfId="2128"/>
    <cellStyle name="20% - 强调文字颜色 5 2 5 2 8 2" xfId="2129"/>
    <cellStyle name="20% - 强调文字颜色 5 2 5 2 9" xfId="2130"/>
    <cellStyle name="20% - 强调文字颜色 5 2 5 2 9 2" xfId="2131"/>
    <cellStyle name="20% - 强调文字颜色 5 2 5 3" xfId="2132"/>
    <cellStyle name="20% - 强调文字颜色 5 2 5 3 2" xfId="2133"/>
    <cellStyle name="20% - 强调文字颜色 5 2 5 3 2 2" xfId="2134"/>
    <cellStyle name="20% - 强调文字颜色 5 2 5 3 3" xfId="2135"/>
    <cellStyle name="20% - 强调文字颜色 5 2 5 3 3 2" xfId="2136"/>
    <cellStyle name="20% - 强调文字颜色 5 2 5 3 4" xfId="2137"/>
    <cellStyle name="20% - 强调文字颜色 5 2 5 4" xfId="2138"/>
    <cellStyle name="20% - 强调文字颜色 5 2 5 4 2" xfId="2139"/>
    <cellStyle name="20% - 强调文字颜色 5 2 5 4 2 2" xfId="2140"/>
    <cellStyle name="20% - 强调文字颜色 5 2 5 4 3" xfId="2141"/>
    <cellStyle name="20% - 强调文字颜色 5 2 5 4 3 2" xfId="2142"/>
    <cellStyle name="20% - 强调文字颜色 5 2 5 4 4" xfId="2143"/>
    <cellStyle name="20% - 强调文字颜色 5 2 5 5" xfId="2144"/>
    <cellStyle name="20% - 强调文字颜色 5 2 5 5 2" xfId="2145"/>
    <cellStyle name="20% - 强调文字颜色 5 2 5 6" xfId="2146"/>
    <cellStyle name="20% - 强调文字颜色 5 2 5 6 2" xfId="2147"/>
    <cellStyle name="20% - 强调文字颜色 5 2 5 7" xfId="2148"/>
    <cellStyle name="20% - 强调文字颜色 5 2 5 7 2" xfId="2149"/>
    <cellStyle name="20% - 强调文字颜色 5 2 5 8" xfId="2150"/>
    <cellStyle name="20% - 强调文字颜色 5 2 5 8 2" xfId="2151"/>
    <cellStyle name="20% - 强调文字颜色 5 2 5 9" xfId="2152"/>
    <cellStyle name="20% - 强调文字颜色 5 2 5 9 2" xfId="2153"/>
    <cellStyle name="20% - 强调文字颜色 5 2 6" xfId="2154"/>
    <cellStyle name="20% - 强调文字颜色 5 2 6 2" xfId="2155"/>
    <cellStyle name="20% - 强调文字颜色 5 2 6 2 2" xfId="2156"/>
    <cellStyle name="20% - 强调文字颜色 5 2 6 3" xfId="2157"/>
    <cellStyle name="20% - 强调文字颜色 5 2 6 3 2" xfId="2158"/>
    <cellStyle name="20% - 强调文字颜色 5 2 6 4" xfId="2159"/>
    <cellStyle name="20% - 强调文字颜色 5 2 6 4 2" xfId="2160"/>
    <cellStyle name="20% - 强调文字颜色 5 2 6 5" xfId="2161"/>
    <cellStyle name="20% - 强调文字颜色 5 2 6 5 2" xfId="2162"/>
    <cellStyle name="20% - 强调文字颜色 5 2 6 6" xfId="2163"/>
    <cellStyle name="20% - 强调文字颜色 5 2 6 6 2" xfId="2164"/>
    <cellStyle name="20% - 强调文字颜色 5 2 6 7" xfId="2165"/>
    <cellStyle name="20% - 强调文字颜色 5 2 7" xfId="2166"/>
    <cellStyle name="20% - 强调文字颜色 5 2 7 2" xfId="2167"/>
    <cellStyle name="20% - 强调文字颜色 5 2 7 2 2" xfId="2168"/>
    <cellStyle name="20% - 强调文字颜色 5 2 7 3" xfId="2169"/>
    <cellStyle name="20% - 强调文字颜色 5 2 7 3 2" xfId="2170"/>
    <cellStyle name="20% - 强调文字颜色 5 2 7 4" xfId="2171"/>
    <cellStyle name="20% - 强调文字颜色 5 2 7 4 2" xfId="2172"/>
    <cellStyle name="20% - 强调文字颜色 5 2 7 5" xfId="2173"/>
    <cellStyle name="20% - 强调文字颜色 5 2 8" xfId="2174"/>
    <cellStyle name="20% - 强调文字颜色 5 2 8 10" xfId="2175"/>
    <cellStyle name="20% - 强调文字颜色 5 2 8 2" xfId="2176"/>
    <cellStyle name="20% - 强调文字颜色 5 2 8 2 2" xfId="2177"/>
    <cellStyle name="20% - 强调文字颜色 5 2 8 2 2 2" xfId="2178"/>
    <cellStyle name="20% - 强调文字颜色 5 2 8 2 3" xfId="2179"/>
    <cellStyle name="20% - 强调文字颜色 5 2 8 2 3 2" xfId="2180"/>
    <cellStyle name="20% - 强调文字颜色 5 2 8 2 4" xfId="2181"/>
    <cellStyle name="20% - 强调文字颜色 5 2 8 3" xfId="2182"/>
    <cellStyle name="20% - 强调文字颜色 5 2 8 3 2" xfId="2183"/>
    <cellStyle name="20% - 强调文字颜色 5 2 8 3 2 2" xfId="2184"/>
    <cellStyle name="20% - 强调文字颜色 5 2 8 3 3" xfId="2185"/>
    <cellStyle name="20% - 强调文字颜色 5 2 8 3 3 2" xfId="2186"/>
    <cellStyle name="20% - 强调文字颜色 5 2 8 3 4" xfId="2187"/>
    <cellStyle name="20% - 强调文字颜色 5 2 8 4" xfId="2188"/>
    <cellStyle name="20% - 强调文字颜色 5 2 8 4 2" xfId="2189"/>
    <cellStyle name="20% - 强调文字颜色 5 2 8 5" xfId="2190"/>
    <cellStyle name="20% - 强调文字颜色 5 2 8 5 2" xfId="2191"/>
    <cellStyle name="20% - 强调文字颜色 5 2 8 6" xfId="2192"/>
    <cellStyle name="20% - 强调文字颜色 5 2 8 6 2" xfId="2193"/>
    <cellStyle name="20% - 强调文字颜色 5 2 8 7" xfId="2194"/>
    <cellStyle name="20% - 强调文字颜色 5 2 8 7 2" xfId="2195"/>
    <cellStyle name="20% - 强调文字颜色 5 2 8 8" xfId="2196"/>
    <cellStyle name="20% - 强调文字颜色 5 2 8 8 2" xfId="2197"/>
    <cellStyle name="20% - 强调文字颜色 5 2 8 9" xfId="2198"/>
    <cellStyle name="20% - 强调文字颜色 5 2 8 9 2" xfId="2199"/>
    <cellStyle name="20% - 强调文字颜色 5 2 9" xfId="2200"/>
    <cellStyle name="20% - 强调文字颜色 5 2 9 10" xfId="2201"/>
    <cellStyle name="20% - 强调文字颜色 5 2 9 2" xfId="2202"/>
    <cellStyle name="20% - 强调文字颜色 5 2 9 2 2" xfId="2203"/>
    <cellStyle name="20% - 强调文字颜色 5 2 9 2 2 2" xfId="2204"/>
    <cellStyle name="20% - 强调文字颜色 5 2 9 2 3" xfId="2205"/>
    <cellStyle name="20% - 强调文字颜色 5 2 9 2 3 2" xfId="2206"/>
    <cellStyle name="20% - 强调文字颜色 5 2 9 2 4" xfId="2207"/>
    <cellStyle name="20% - 强调文字颜色 5 2 9 3" xfId="2208"/>
    <cellStyle name="20% - 强调文字颜色 5 2 9 3 2" xfId="2209"/>
    <cellStyle name="20% - 强调文字颜色 5 2 9 3 2 2" xfId="2210"/>
    <cellStyle name="20% - 强调文字颜色 5 2 9 3 3" xfId="2211"/>
    <cellStyle name="20% - 强调文字颜色 5 2 9 3 3 2" xfId="2212"/>
    <cellStyle name="20% - 强调文字颜色 5 2 9 3 4" xfId="2213"/>
    <cellStyle name="20% - 强调文字颜色 5 2 9 4" xfId="2214"/>
    <cellStyle name="20% - 强调文字颜色 5 2 9 4 2" xfId="2215"/>
    <cellStyle name="20% - 强调文字颜色 5 2 9 5" xfId="2216"/>
    <cellStyle name="20% - 强调文字颜色 5 2 9 5 2" xfId="2217"/>
    <cellStyle name="20% - 强调文字颜色 5 2 9 6" xfId="2218"/>
    <cellStyle name="20% - 强调文字颜色 5 2 9 6 2" xfId="2219"/>
    <cellStyle name="20% - 强调文字颜色 5 2 9 7" xfId="2220"/>
    <cellStyle name="20% - 强调文字颜色 5 2 9 7 2" xfId="2221"/>
    <cellStyle name="20% - 强调文字颜色 5 2 9 8" xfId="2222"/>
    <cellStyle name="20% - 强调文字颜色 5 2 9 8 2" xfId="2223"/>
    <cellStyle name="20% - 强调文字颜色 5 2 9 9" xfId="2224"/>
    <cellStyle name="20% - 强调文字颜色 5 2 9 9 2" xfId="2225"/>
    <cellStyle name="20% - 强调文字颜色 5 2_财政收入" xfId="2226"/>
    <cellStyle name="20% - 强调文字颜色 5 3" xfId="2227"/>
    <cellStyle name="20% - 强调文字颜色 5 3 10" xfId="2228"/>
    <cellStyle name="20% - 强调文字颜色 5 3 10 2" xfId="2229"/>
    <cellStyle name="20% - 强调文字颜色 5 3 11" xfId="2230"/>
    <cellStyle name="20% - 强调文字颜色 5 3 11 2" xfId="2231"/>
    <cellStyle name="20% - 强调文字颜色 5 3 12" xfId="2232"/>
    <cellStyle name="20% - 强调文字颜色 5 3 12 2" xfId="2233"/>
    <cellStyle name="20% - 强调文字颜色 5 3 13" xfId="2234"/>
    <cellStyle name="20% - 强调文字颜色 5 3 13 2" xfId="2235"/>
    <cellStyle name="20% - 强调文字颜色 5 3 14" xfId="2236"/>
    <cellStyle name="20% - 强调文字颜色 5 3 14 2" xfId="2237"/>
    <cellStyle name="20% - 强调文字颜色 5 3 15" xfId="2238"/>
    <cellStyle name="20% - 强调文字颜色 5 3 2" xfId="2239"/>
    <cellStyle name="20% - 强调文字颜色 5 3 2 10" xfId="2240"/>
    <cellStyle name="20% - 强调文字颜色 5 3 2 10 2" xfId="2241"/>
    <cellStyle name="20% - 强调文字颜色 5 3 2 11" xfId="2242"/>
    <cellStyle name="20% - 强调文字颜色 5 3 2 11 2" xfId="2243"/>
    <cellStyle name="20% - 强调文字颜色 5 3 2 12" xfId="2244"/>
    <cellStyle name="20% - 强调文字颜色 5 3 2 2" xfId="2245"/>
    <cellStyle name="20% - 强调文字颜色 5 3 2 2 2" xfId="2246"/>
    <cellStyle name="20% - 强调文字颜色 5 3 2 2 2 2" xfId="2247"/>
    <cellStyle name="20% - 强调文字颜色 5 3 2 2 3" xfId="2248"/>
    <cellStyle name="20% - 强调文字颜色 5 3 2 2 3 2" xfId="2249"/>
    <cellStyle name="20% - 强调文字颜色 5 3 2 2 4" xfId="2250"/>
    <cellStyle name="20% - 强调文字颜色 5 3 2 3" xfId="2251"/>
    <cellStyle name="20% - 强调文字颜色 5 3 2 3 2" xfId="2252"/>
    <cellStyle name="20% - 强调文字颜色 5 3 2 3 2 2" xfId="2253"/>
    <cellStyle name="20% - 强调文字颜色 5 3 2 3 3" xfId="2254"/>
    <cellStyle name="20% - 强调文字颜色 5 3 2 3 3 2" xfId="2255"/>
    <cellStyle name="20% - 强调文字颜色 5 3 2 3 4" xfId="2256"/>
    <cellStyle name="20% - 强调文字颜色 5 3 2 4" xfId="2257"/>
    <cellStyle name="20% - 强调文字颜色 5 3 2 4 2" xfId="2258"/>
    <cellStyle name="20% - 强调文字颜色 5 3 2 5" xfId="2259"/>
    <cellStyle name="20% - 强调文字颜色 5 3 2 5 2" xfId="2260"/>
    <cellStyle name="20% - 强调文字颜色 5 3 2 6" xfId="2261"/>
    <cellStyle name="20% - 强调文字颜色 5 3 2 6 2" xfId="2262"/>
    <cellStyle name="20% - 强调文字颜色 5 3 2 7" xfId="2263"/>
    <cellStyle name="20% - 强调文字颜色 5 3 2 7 2" xfId="2264"/>
    <cellStyle name="20% - 强调文字颜色 5 3 2 8" xfId="2265"/>
    <cellStyle name="20% - 强调文字颜色 5 3 2 8 2" xfId="2266"/>
    <cellStyle name="20% - 强调文字颜色 5 3 2 9" xfId="2267"/>
    <cellStyle name="20% - 强调文字颜色 5 3 2 9 2" xfId="2268"/>
    <cellStyle name="20% - 强调文字颜色 5 3 3" xfId="2269"/>
    <cellStyle name="20% - 强调文字颜色 5 3 3 10" xfId="2270"/>
    <cellStyle name="20% - 强调文字颜色 5 3 3 10 2" xfId="2271"/>
    <cellStyle name="20% - 强调文字颜色 5 3 3 11" xfId="2272"/>
    <cellStyle name="20% - 强调文字颜色 5 3 3 11 2" xfId="2273"/>
    <cellStyle name="20% - 强调文字颜色 5 3 3 12" xfId="2274"/>
    <cellStyle name="20% - 强调文字颜色 5 3 3 2" xfId="2275"/>
    <cellStyle name="20% - 强调文字颜色 5 3 3 2 2" xfId="2276"/>
    <cellStyle name="20% - 强调文字颜色 5 3 3 2 2 2" xfId="2277"/>
    <cellStyle name="20% - 强调文字颜色 5 3 3 2 3" xfId="2278"/>
    <cellStyle name="20% - 强调文字颜色 5 3 3 2 3 2" xfId="2279"/>
    <cellStyle name="20% - 强调文字颜色 5 3 3 2 4" xfId="2280"/>
    <cellStyle name="20% - 强调文字颜色 5 3 3 3" xfId="2281"/>
    <cellStyle name="20% - 强调文字颜色 5 3 3 3 2" xfId="2282"/>
    <cellStyle name="20% - 强调文字颜色 5 3 3 3 2 2" xfId="2283"/>
    <cellStyle name="20% - 强调文字颜色 5 3 3 3 3" xfId="2284"/>
    <cellStyle name="20% - 强调文字颜色 5 3 3 3 3 2" xfId="2285"/>
    <cellStyle name="20% - 强调文字颜色 5 3 3 3 4" xfId="2286"/>
    <cellStyle name="20% - 强调文字颜色 5 3 3 4" xfId="2287"/>
    <cellStyle name="20% - 强调文字颜色 5 3 3 4 2" xfId="2288"/>
    <cellStyle name="20% - 强调文字颜色 5 3 3 5" xfId="2289"/>
    <cellStyle name="20% - 强调文字颜色 5 3 3 5 2" xfId="2290"/>
    <cellStyle name="20% - 强调文字颜色 5 3 3 6" xfId="2291"/>
    <cellStyle name="20% - 强调文字颜色 5 3 3 6 2" xfId="2292"/>
    <cellStyle name="20% - 强调文字颜色 5 3 3 7" xfId="2293"/>
    <cellStyle name="20% - 强调文字颜色 5 3 3 7 2" xfId="2294"/>
    <cellStyle name="20% - 强调文字颜色 5 3 3 8" xfId="2295"/>
    <cellStyle name="20% - 强调文字颜色 5 3 3 8 2" xfId="2296"/>
    <cellStyle name="20% - 强调文字颜色 5 3 3 9" xfId="2297"/>
    <cellStyle name="20% - 强调文字颜色 5 3 3 9 2" xfId="2298"/>
    <cellStyle name="20% - 强调文字颜色 5 3 4" xfId="2299"/>
    <cellStyle name="20% - 强调文字颜色 5 3 4 2" xfId="2300"/>
    <cellStyle name="20% - 强调文字颜色 5 3 4 2 2" xfId="2301"/>
    <cellStyle name="20% - 强调文字颜色 5 3 4 3" xfId="2302"/>
    <cellStyle name="20% - 强调文字颜色 5 3 4 3 2" xfId="2303"/>
    <cellStyle name="20% - 强调文字颜色 5 3 4 4" xfId="2304"/>
    <cellStyle name="20% - 强调文字颜色 5 3 4 4 2" xfId="2305"/>
    <cellStyle name="20% - 强调文字颜色 5 3 4 5" xfId="2306"/>
    <cellStyle name="20% - 强调文字颜色 5 3 4 5 2" xfId="2307"/>
    <cellStyle name="20% - 强调文字颜色 5 3 4 6" xfId="2308"/>
    <cellStyle name="20% - 强调文字颜色 5 3 5" xfId="2309"/>
    <cellStyle name="20% - 强调文字颜色 5 3 5 2" xfId="2310"/>
    <cellStyle name="20% - 强调文字颜色 5 3 5 2 2" xfId="2311"/>
    <cellStyle name="20% - 强调文字颜色 5 3 5 3" xfId="2312"/>
    <cellStyle name="20% - 强调文字颜色 5 3 5 3 2" xfId="2313"/>
    <cellStyle name="20% - 强调文字颜色 5 3 5 4" xfId="2314"/>
    <cellStyle name="20% - 强调文字颜色 5 3 5 4 2" xfId="2315"/>
    <cellStyle name="20% - 强调文字颜色 5 3 5 5" xfId="2316"/>
    <cellStyle name="20% - 强调文字颜色 5 3 5 5 2" xfId="2317"/>
    <cellStyle name="20% - 强调文字颜色 5 3 5 6" xfId="2318"/>
    <cellStyle name="20% - 强调文字颜色 5 3 5 6 2" xfId="2319"/>
    <cellStyle name="20% - 强调文字颜色 5 3 5 7" xfId="2320"/>
    <cellStyle name="20% - 强调文字颜色 5 3 6" xfId="2321"/>
    <cellStyle name="20% - 强调文字颜色 5 3 6 2" xfId="2322"/>
    <cellStyle name="20% - 强调文字颜色 5 3 7" xfId="2323"/>
    <cellStyle name="20% - 强调文字颜色 5 3 7 2" xfId="2324"/>
    <cellStyle name="20% - 强调文字颜色 5 3 8" xfId="2325"/>
    <cellStyle name="20% - 强调文字颜色 5 3 8 2" xfId="2326"/>
    <cellStyle name="20% - 强调文字颜色 5 3 9" xfId="2327"/>
    <cellStyle name="20% - 强调文字颜色 5 3 9 2" xfId="2328"/>
    <cellStyle name="20% - 强调文字颜色 5 4" xfId="2329"/>
    <cellStyle name="20% - 强调文字颜色 5 4 2" xfId="2330"/>
    <cellStyle name="20% - 强调文字颜色 6 2" xfId="2331"/>
    <cellStyle name="20% - 强调文字颜色 6 2 10" xfId="2332"/>
    <cellStyle name="20% - 强调文字颜色 6 2 10 10" xfId="2333"/>
    <cellStyle name="20% - 强调文字颜色 6 2 10 2" xfId="2334"/>
    <cellStyle name="20% - 强调文字颜色 6 2 10 2 2" xfId="2335"/>
    <cellStyle name="20% - 强调文字颜色 6 2 10 2 2 2" xfId="2336"/>
    <cellStyle name="20% - 强调文字颜色 6 2 10 2 3" xfId="2337"/>
    <cellStyle name="20% - 强调文字颜色 6 2 10 2 3 2" xfId="2338"/>
    <cellStyle name="20% - 强调文字颜色 6 2 10 2 4" xfId="2339"/>
    <cellStyle name="20% - 强调文字颜色 6 2 10 3" xfId="2340"/>
    <cellStyle name="20% - 强调文字颜色 6 2 10 3 2" xfId="2341"/>
    <cellStyle name="20% - 强调文字颜色 6 2 10 3 2 2" xfId="2342"/>
    <cellStyle name="20% - 强调文字颜色 6 2 10 3 3" xfId="2343"/>
    <cellStyle name="20% - 强调文字颜色 6 2 10 3 3 2" xfId="2344"/>
    <cellStyle name="20% - 强调文字颜色 6 2 10 3 4" xfId="2345"/>
    <cellStyle name="20% - 强调文字颜色 6 2 10 4" xfId="2346"/>
    <cellStyle name="20% - 强调文字颜色 6 2 10 4 2" xfId="2347"/>
    <cellStyle name="20% - 强调文字颜色 6 2 10 5" xfId="2348"/>
    <cellStyle name="20% - 强调文字颜色 6 2 10 5 2" xfId="2349"/>
    <cellStyle name="20% - 强调文字颜色 6 2 10 6" xfId="2350"/>
    <cellStyle name="20% - 强调文字颜色 6 2 10 6 2" xfId="2351"/>
    <cellStyle name="20% - 强调文字颜色 6 2 10 7" xfId="2352"/>
    <cellStyle name="20% - 强调文字颜色 6 2 10 7 2" xfId="2353"/>
    <cellStyle name="20% - 强调文字颜色 6 2 10 8" xfId="2354"/>
    <cellStyle name="20% - 强调文字颜色 6 2 10 8 2" xfId="2355"/>
    <cellStyle name="20% - 强调文字颜色 6 2 10 9" xfId="2356"/>
    <cellStyle name="20% - 强调文字颜色 6 2 10 9 2" xfId="2357"/>
    <cellStyle name="20% - 强调文字颜色 6 2 11" xfId="2358"/>
    <cellStyle name="20% - 强调文字颜色 6 2 11 10" xfId="2359"/>
    <cellStyle name="20% - 强调文字颜色 6 2 11 2" xfId="2360"/>
    <cellStyle name="20% - 强调文字颜色 6 2 11 2 2" xfId="2361"/>
    <cellStyle name="20% - 强调文字颜色 6 2 11 2 2 2" xfId="2362"/>
    <cellStyle name="20% - 强调文字颜色 6 2 11 2 3" xfId="2363"/>
    <cellStyle name="20% - 强调文字颜色 6 2 11 2 3 2" xfId="2364"/>
    <cellStyle name="20% - 强调文字颜色 6 2 11 2 4" xfId="2365"/>
    <cellStyle name="20% - 强调文字颜色 6 2 11 3" xfId="2366"/>
    <cellStyle name="20% - 强调文字颜色 6 2 11 3 2" xfId="2367"/>
    <cellStyle name="20% - 强调文字颜色 6 2 11 3 2 2" xfId="2368"/>
    <cellStyle name="20% - 强调文字颜色 6 2 11 3 3" xfId="2369"/>
    <cellStyle name="20% - 强调文字颜色 6 2 11 3 3 2" xfId="2370"/>
    <cellStyle name="20% - 强调文字颜色 6 2 11 3 4" xfId="2371"/>
    <cellStyle name="20% - 强调文字颜色 6 2 11 4" xfId="2372"/>
    <cellStyle name="20% - 强调文字颜色 6 2 11 4 2" xfId="2373"/>
    <cellStyle name="20% - 强调文字颜色 6 2 11 5" xfId="2374"/>
    <cellStyle name="20% - 强调文字颜色 6 2 11 5 2" xfId="2375"/>
    <cellStyle name="20% - 强调文字颜色 6 2 11 6" xfId="2376"/>
    <cellStyle name="20% - 强调文字颜色 6 2 11 6 2" xfId="2377"/>
    <cellStyle name="20% - 强调文字颜色 6 2 11 7" xfId="2378"/>
    <cellStyle name="20% - 强调文字颜色 6 2 11 7 2" xfId="2379"/>
    <cellStyle name="20% - 强调文字颜色 6 2 11 8" xfId="2380"/>
    <cellStyle name="20% - 强调文字颜色 6 2 11 8 2" xfId="2381"/>
    <cellStyle name="20% - 强调文字颜色 6 2 11 9" xfId="2382"/>
    <cellStyle name="20% - 强调文字颜色 6 2 11 9 2" xfId="2383"/>
    <cellStyle name="20% - 强调文字颜色 6 2 12" xfId="2384"/>
    <cellStyle name="20% - 强调文字颜色 6 2 12 2" xfId="2385"/>
    <cellStyle name="20% - 强调文字颜色 6 2 13" xfId="2386"/>
    <cellStyle name="20% - 强调文字颜色 6 2 13 2" xfId="2387"/>
    <cellStyle name="20% - 强调文字颜色 6 2 14" xfId="2388"/>
    <cellStyle name="20% - 强调文字颜色 6 2 14 2" xfId="2389"/>
    <cellStyle name="20% - 强调文字颜色 6 2 15" xfId="2390"/>
    <cellStyle name="20% - 强调文字颜色 6 2 15 2" xfId="2391"/>
    <cellStyle name="20% - 强调文字颜色 6 2 16" xfId="2392"/>
    <cellStyle name="20% - 强调文字颜色 6 2 16 2" xfId="2393"/>
    <cellStyle name="20% - 强调文字颜色 6 2 17" xfId="2394"/>
    <cellStyle name="20% - 强调文字颜色 6 2 17 2" xfId="2395"/>
    <cellStyle name="20% - 强调文字颜色 6 2 18" xfId="2396"/>
    <cellStyle name="20% - 强调文字颜色 6 2 18 2" xfId="2397"/>
    <cellStyle name="20% - 强调文字颜色 6 2 19" xfId="2398"/>
    <cellStyle name="20% - 强调文字颜色 6 2 19 2" xfId="2399"/>
    <cellStyle name="20% - 强调文字颜色 6 2 2" xfId="2400"/>
    <cellStyle name="20% - 强调文字颜色 6 2 2 10" xfId="2401"/>
    <cellStyle name="20% - 强调文字颜色 6 2 2 10 2" xfId="2402"/>
    <cellStyle name="20% - 强调文字颜色 6 2 2 11" xfId="2403"/>
    <cellStyle name="20% - 强调文字颜色 6 2 2 11 2" xfId="2404"/>
    <cellStyle name="20% - 强调文字颜色 6 2 2 12" xfId="2405"/>
    <cellStyle name="20% - 强调文字颜色 6 2 2 12 2" xfId="2406"/>
    <cellStyle name="20% - 强调文字颜色 6 2 2 13" xfId="2407"/>
    <cellStyle name="20% - 强调文字颜色 6 2 2 2" xfId="2408"/>
    <cellStyle name="20% - 强调文字颜色 6 2 2 2 2" xfId="2409"/>
    <cellStyle name="20% - 强调文字颜色 6 2 2 2 2 2" xfId="2410"/>
    <cellStyle name="20% - 强调文字颜色 6 2 2 2 2 2 2" xfId="2411"/>
    <cellStyle name="20% - 强调文字颜色 6 2 2 2 2 3" xfId="2412"/>
    <cellStyle name="20% - 强调文字颜色 6 2 2 2 2 3 2" xfId="2413"/>
    <cellStyle name="20% - 强调文字颜色 6 2 2 2 2 4" xfId="2414"/>
    <cellStyle name="20% - 强调文字颜色 6 2 2 2 2 4 2" xfId="2415"/>
    <cellStyle name="20% - 强调文字颜色 6 2 2 2 2 5" xfId="2416"/>
    <cellStyle name="20% - 强调文字颜色 6 2 2 2 3" xfId="2417"/>
    <cellStyle name="20% - 强调文字颜色 6 2 2 2 3 2" xfId="2418"/>
    <cellStyle name="20% - 强调文字颜色 6 2 2 2 4" xfId="2419"/>
    <cellStyle name="20% - 强调文字颜色 6 2 2 2 4 2" xfId="2420"/>
    <cellStyle name="20% - 强调文字颜色 6 2 2 2 5" xfId="2421"/>
    <cellStyle name="20% - 强调文字颜色 6 2 2 2 5 2" xfId="2422"/>
    <cellStyle name="20% - 强调文字颜色 6 2 2 2 6" xfId="2423"/>
    <cellStyle name="20% - 强调文字颜色 6 2 2 2 6 2" xfId="2424"/>
    <cellStyle name="20% - 强调文字颜色 6 2 2 2 7" xfId="2425"/>
    <cellStyle name="20% - 强调文字颜色 6 2 2 2 7 2" xfId="2426"/>
    <cellStyle name="20% - 强调文字颜色 6 2 2 2 8" xfId="2427"/>
    <cellStyle name="20% - 强调文字颜色 6 2 2 2 8 2" xfId="2428"/>
    <cellStyle name="20% - 强调文字颜色 6 2 2 2 9" xfId="2429"/>
    <cellStyle name="20% - 强调文字颜色 6 2 2 3" xfId="2430"/>
    <cellStyle name="20% - 强调文字颜色 6 2 2 3 2" xfId="2431"/>
    <cellStyle name="20% - 强调文字颜色 6 2 2 3 2 2" xfId="2432"/>
    <cellStyle name="20% - 强调文字颜色 6 2 2 3 3" xfId="2433"/>
    <cellStyle name="20% - 强调文字颜色 6 2 2 3 3 2" xfId="2434"/>
    <cellStyle name="20% - 强调文字颜色 6 2 2 3 4" xfId="2435"/>
    <cellStyle name="20% - 强调文字颜色 6 2 2 3 4 2" xfId="2436"/>
    <cellStyle name="20% - 强调文字颜色 6 2 2 3 5" xfId="2437"/>
    <cellStyle name="20% - 强调文字颜色 6 2 2 4" xfId="2438"/>
    <cellStyle name="20% - 强调文字颜色 6 2 2 4 2" xfId="2439"/>
    <cellStyle name="20% - 强调文字颜色 6 2 2 4 2 2" xfId="2440"/>
    <cellStyle name="20% - 强调文字颜色 6 2 2 4 3" xfId="2441"/>
    <cellStyle name="20% - 强调文字颜色 6 2 2 4 3 2" xfId="2442"/>
    <cellStyle name="20% - 强调文字颜色 6 2 2 4 4" xfId="2443"/>
    <cellStyle name="20% - 强调文字颜色 6 2 2 4 4 2" xfId="2444"/>
    <cellStyle name="20% - 强调文字颜色 6 2 2 4 5" xfId="2445"/>
    <cellStyle name="20% - 强调文字颜色 6 2 2 5" xfId="2446"/>
    <cellStyle name="20% - 强调文字颜色 6 2 2 5 2" xfId="2447"/>
    <cellStyle name="20% - 强调文字颜色 6 2 2 6" xfId="2448"/>
    <cellStyle name="20% - 强调文字颜色 6 2 2 6 2" xfId="2449"/>
    <cellStyle name="20% - 强调文字颜色 6 2 2 7" xfId="2450"/>
    <cellStyle name="20% - 强调文字颜色 6 2 2 7 2" xfId="2451"/>
    <cellStyle name="20% - 强调文字颜色 6 2 2 8" xfId="2452"/>
    <cellStyle name="20% - 强调文字颜色 6 2 2 8 2" xfId="2453"/>
    <cellStyle name="20% - 强调文字颜色 6 2 2 9" xfId="2454"/>
    <cellStyle name="20% - 强调文字颜色 6 2 2 9 2" xfId="2455"/>
    <cellStyle name="20% - 强调文字颜色 6 2 2_财政收入" xfId="2456"/>
    <cellStyle name="20% - 强调文字颜色 6 2 20" xfId="2457"/>
    <cellStyle name="20% - 强调文字颜色 6 2 20 2" xfId="2458"/>
    <cellStyle name="20% - 强调文字颜色 6 2 21" xfId="2459"/>
    <cellStyle name="20% - 强调文字颜色 6 2 21 2" xfId="2460"/>
    <cellStyle name="20% - 强调文字颜色 6 2 22" xfId="2461"/>
    <cellStyle name="20% - 强调文字颜色 6 2 22 2" xfId="2462"/>
    <cellStyle name="20% - 强调文字颜色 6 2 23" xfId="2463"/>
    <cellStyle name="20% - 强调文字颜色 6 2 3" xfId="2464"/>
    <cellStyle name="20% - 强调文字颜色 6 2 3 10" xfId="2465"/>
    <cellStyle name="20% - 强调文字颜色 6 2 3 10 2" xfId="2466"/>
    <cellStyle name="20% - 强调文字颜色 6 2 3 11" xfId="2467"/>
    <cellStyle name="20% - 强调文字颜色 6 2 3 11 2" xfId="2468"/>
    <cellStyle name="20% - 强调文字颜色 6 2 3 12" xfId="2469"/>
    <cellStyle name="20% - 强调文字颜色 6 2 3 2" xfId="2470"/>
    <cellStyle name="20% - 强调文字颜色 6 2 3 2 2" xfId="2471"/>
    <cellStyle name="20% - 强调文字颜色 6 2 3 2 2 2" xfId="2472"/>
    <cellStyle name="20% - 强调文字颜色 6 2 3 2 3" xfId="2473"/>
    <cellStyle name="20% - 强调文字颜色 6 2 3 2 3 2" xfId="2474"/>
    <cellStyle name="20% - 强调文字颜色 6 2 3 2 4" xfId="2475"/>
    <cellStyle name="20% - 强调文字颜色 6 2 3 2 4 2" xfId="2476"/>
    <cellStyle name="20% - 强调文字颜色 6 2 3 2 5" xfId="2477"/>
    <cellStyle name="20% - 强调文字颜色 6 2 3 2 5 2" xfId="2478"/>
    <cellStyle name="20% - 强调文字颜色 6 2 3 2 6" xfId="2479"/>
    <cellStyle name="20% - 强调文字颜色 6 2 3 2 6 2" xfId="2480"/>
    <cellStyle name="20% - 强调文字颜色 6 2 3 2 7" xfId="2481"/>
    <cellStyle name="20% - 强调文字颜色 6 2 3 2 7 2" xfId="2482"/>
    <cellStyle name="20% - 强调文字颜色 6 2 3 2 8" xfId="2483"/>
    <cellStyle name="20% - 强调文字颜色 6 2 3 3" xfId="2484"/>
    <cellStyle name="20% - 强调文字颜色 6 2 3 3 2" xfId="2485"/>
    <cellStyle name="20% - 强调文字颜色 6 2 3 3 2 2" xfId="2486"/>
    <cellStyle name="20% - 强调文字颜色 6 2 3 3 3" xfId="2487"/>
    <cellStyle name="20% - 强调文字颜色 6 2 3 3 3 2" xfId="2488"/>
    <cellStyle name="20% - 强调文字颜色 6 2 3 3 4" xfId="2489"/>
    <cellStyle name="20% - 强调文字颜色 6 2 3 3 4 2" xfId="2490"/>
    <cellStyle name="20% - 强调文字颜色 6 2 3 3 5" xfId="2491"/>
    <cellStyle name="20% - 强调文字颜色 6 2 3 4" xfId="2492"/>
    <cellStyle name="20% - 强调文字颜色 6 2 3 4 2" xfId="2493"/>
    <cellStyle name="20% - 强调文字颜色 6 2 3 5" xfId="2494"/>
    <cellStyle name="20% - 强调文字颜色 6 2 3 5 2" xfId="2495"/>
    <cellStyle name="20% - 强调文字颜色 6 2 3 6" xfId="2496"/>
    <cellStyle name="20% - 强调文字颜色 6 2 3 6 2" xfId="2497"/>
    <cellStyle name="20% - 强调文字颜色 6 2 3 7" xfId="2498"/>
    <cellStyle name="20% - 强调文字颜色 6 2 3 7 2" xfId="2499"/>
    <cellStyle name="20% - 强调文字颜色 6 2 3 8" xfId="2500"/>
    <cellStyle name="20% - 强调文字颜色 6 2 3 8 2" xfId="2501"/>
    <cellStyle name="20% - 强调文字颜色 6 2 3 9" xfId="2502"/>
    <cellStyle name="20% - 强调文字颜色 6 2 3 9 2" xfId="2503"/>
    <cellStyle name="20% - 强调文字颜色 6 2 4" xfId="2504"/>
    <cellStyle name="20% - 强调文字颜色 6 2 4 10" xfId="2505"/>
    <cellStyle name="20% - 强调文字颜色 6 2 4 10 2" xfId="2506"/>
    <cellStyle name="20% - 强调文字颜色 6 2 4 11" xfId="2507"/>
    <cellStyle name="20% - 强调文字颜色 6 2 4 11 2" xfId="2508"/>
    <cellStyle name="20% - 强调文字颜色 6 2 4 12" xfId="2509"/>
    <cellStyle name="20% - 强调文字颜色 6 2 4 2" xfId="2510"/>
    <cellStyle name="20% - 强调文字颜色 6 2 4 2 10" xfId="2511"/>
    <cellStyle name="20% - 强调文字颜色 6 2 4 2 10 2" xfId="2512"/>
    <cellStyle name="20% - 强调文字颜色 6 2 4 2 11" xfId="2513"/>
    <cellStyle name="20% - 强调文字颜色 6 2 4 2 11 2" xfId="2514"/>
    <cellStyle name="20% - 强调文字颜色 6 2 4 2 12" xfId="2515"/>
    <cellStyle name="20% - 强调文字颜色 6 2 4 2 2" xfId="2516"/>
    <cellStyle name="20% - 强调文字颜色 6 2 4 2 2 2" xfId="2517"/>
    <cellStyle name="20% - 强调文字颜色 6 2 4 2 2 2 2" xfId="2518"/>
    <cellStyle name="20% - 强调文字颜色 6 2 4 2 2 3" xfId="2519"/>
    <cellStyle name="20% - 强调文字颜色 6 2 4 2 2 3 2" xfId="2520"/>
    <cellStyle name="20% - 强调文字颜色 6 2 4 2 2 4" xfId="2521"/>
    <cellStyle name="20% - 强调文字颜色 6 2 4 2 3" xfId="2522"/>
    <cellStyle name="20% - 强调文字颜色 6 2 4 2 3 2" xfId="2523"/>
    <cellStyle name="20% - 强调文字颜色 6 2 4 2 3 2 2" xfId="2524"/>
    <cellStyle name="20% - 强调文字颜色 6 2 4 2 3 3" xfId="2525"/>
    <cellStyle name="20% - 强调文字颜色 6 2 4 2 3 3 2" xfId="2526"/>
    <cellStyle name="20% - 强调文字颜色 6 2 4 2 3 4" xfId="2527"/>
    <cellStyle name="20% - 强调文字颜色 6 2 4 2 4" xfId="2528"/>
    <cellStyle name="20% - 强调文字颜色 6 2 4 2 4 2" xfId="2529"/>
    <cellStyle name="20% - 强调文字颜色 6 2 4 2 5" xfId="2530"/>
    <cellStyle name="20% - 强调文字颜色 6 2 4 2 5 2" xfId="2531"/>
    <cellStyle name="20% - 强调文字颜色 6 2 4 2 6" xfId="2532"/>
    <cellStyle name="20% - 强调文字颜色 6 2 4 2 6 2" xfId="2533"/>
    <cellStyle name="20% - 强调文字颜色 6 2 4 2 7" xfId="2534"/>
    <cellStyle name="20% - 强调文字颜色 6 2 4 2 7 2" xfId="2535"/>
    <cellStyle name="20% - 强调文字颜色 6 2 4 2 8" xfId="2536"/>
    <cellStyle name="20% - 强调文字颜色 6 2 4 2 8 2" xfId="2537"/>
    <cellStyle name="20% - 强调文字颜色 6 2 4 2 9" xfId="2538"/>
    <cellStyle name="20% - 强调文字颜色 6 2 4 2 9 2" xfId="2539"/>
    <cellStyle name="20% - 强调文字颜色 6 2 4 3" xfId="2540"/>
    <cellStyle name="20% - 强调文字颜色 6 2 4 3 2" xfId="2541"/>
    <cellStyle name="20% - 强调文字颜色 6 2 4 3 2 2" xfId="2542"/>
    <cellStyle name="20% - 强调文字颜色 6 2 4 3 3" xfId="2543"/>
    <cellStyle name="20% - 强调文字颜色 6 2 4 3 3 2" xfId="2544"/>
    <cellStyle name="20% - 强调文字颜色 6 2 4 3 4" xfId="2545"/>
    <cellStyle name="20% - 强调文字颜色 6 2 4 4" xfId="2546"/>
    <cellStyle name="20% - 强调文字颜色 6 2 4 4 2" xfId="2547"/>
    <cellStyle name="20% - 强调文字颜色 6 2 4 4 2 2" xfId="2548"/>
    <cellStyle name="20% - 强调文字颜色 6 2 4 4 3" xfId="2549"/>
    <cellStyle name="20% - 强调文字颜色 6 2 4 4 3 2" xfId="2550"/>
    <cellStyle name="20% - 强调文字颜色 6 2 4 4 4" xfId="2551"/>
    <cellStyle name="20% - 强调文字颜色 6 2 4 5" xfId="2552"/>
    <cellStyle name="20% - 强调文字颜色 6 2 4 5 2" xfId="2553"/>
    <cellStyle name="20% - 强调文字颜色 6 2 4 6" xfId="2554"/>
    <cellStyle name="20% - 强调文字颜色 6 2 4 6 2" xfId="2555"/>
    <cellStyle name="20% - 强调文字颜色 6 2 4 7" xfId="2556"/>
    <cellStyle name="20% - 强调文字颜色 6 2 4 7 2" xfId="2557"/>
    <cellStyle name="20% - 强调文字颜色 6 2 4 8" xfId="2558"/>
    <cellStyle name="20% - 强调文字颜色 6 2 4 8 2" xfId="2559"/>
    <cellStyle name="20% - 强调文字颜色 6 2 4 9" xfId="2560"/>
    <cellStyle name="20% - 强调文字颜色 6 2 4 9 2" xfId="2561"/>
    <cellStyle name="20% - 强调文字颜色 6 2 5" xfId="2562"/>
    <cellStyle name="20% - 强调文字颜色 6 2 5 10" xfId="2563"/>
    <cellStyle name="20% - 强调文字颜色 6 2 5 10 2" xfId="2564"/>
    <cellStyle name="20% - 强调文字颜色 6 2 5 11" xfId="2565"/>
    <cellStyle name="20% - 强调文字颜色 6 2 5 11 2" xfId="2566"/>
    <cellStyle name="20% - 强调文字颜色 6 2 5 12" xfId="2567"/>
    <cellStyle name="20% - 强调文字颜色 6 2 5 12 2" xfId="2568"/>
    <cellStyle name="20% - 强调文字颜色 6 2 5 13" xfId="2569"/>
    <cellStyle name="20% - 强调文字颜色 6 2 5 13 2" xfId="2570"/>
    <cellStyle name="20% - 强调文字颜色 6 2 5 14" xfId="2571"/>
    <cellStyle name="20% - 强调文字颜色 6 2 5 2" xfId="2572"/>
    <cellStyle name="20% - 强调文字颜色 6 2 5 2 10" xfId="2573"/>
    <cellStyle name="20% - 强调文字颜色 6 2 5 2 2" xfId="2574"/>
    <cellStyle name="20% - 强调文字颜色 6 2 5 2 2 2" xfId="2575"/>
    <cellStyle name="20% - 强调文字颜色 6 2 5 2 2 2 2" xfId="2576"/>
    <cellStyle name="20% - 强调文字颜色 6 2 5 2 2 3" xfId="2577"/>
    <cellStyle name="20% - 强调文字颜色 6 2 5 2 2 3 2" xfId="2578"/>
    <cellStyle name="20% - 强调文字颜色 6 2 5 2 2 4" xfId="2579"/>
    <cellStyle name="20% - 强调文字颜色 6 2 5 2 3" xfId="2580"/>
    <cellStyle name="20% - 强调文字颜色 6 2 5 2 3 2" xfId="2581"/>
    <cellStyle name="20% - 强调文字颜色 6 2 5 2 3 2 2" xfId="2582"/>
    <cellStyle name="20% - 强调文字颜色 6 2 5 2 3 3" xfId="2583"/>
    <cellStyle name="20% - 强调文字颜色 6 2 5 2 3 3 2" xfId="2584"/>
    <cellStyle name="20% - 强调文字颜色 6 2 5 2 3 4" xfId="2585"/>
    <cellStyle name="20% - 强调文字颜色 6 2 5 2 4" xfId="2586"/>
    <cellStyle name="20% - 强调文字颜色 6 2 5 2 4 2" xfId="2587"/>
    <cellStyle name="20% - 强调文字颜色 6 2 5 2 5" xfId="2588"/>
    <cellStyle name="20% - 强调文字颜色 6 2 5 2 5 2" xfId="2589"/>
    <cellStyle name="20% - 强调文字颜色 6 2 5 2 6" xfId="2590"/>
    <cellStyle name="20% - 强调文字颜色 6 2 5 2 6 2" xfId="2591"/>
    <cellStyle name="20% - 强调文字颜色 6 2 5 2 7" xfId="2592"/>
    <cellStyle name="20% - 强调文字颜色 6 2 5 2 7 2" xfId="2593"/>
    <cellStyle name="20% - 强调文字颜色 6 2 5 2 8" xfId="2594"/>
    <cellStyle name="20% - 强调文字颜色 6 2 5 2 8 2" xfId="2595"/>
    <cellStyle name="20% - 强调文字颜色 6 2 5 2 9" xfId="2596"/>
    <cellStyle name="20% - 强调文字颜色 6 2 5 2 9 2" xfId="2597"/>
    <cellStyle name="20% - 强调文字颜色 6 2 5 3" xfId="2598"/>
    <cellStyle name="20% - 强调文字颜色 6 2 5 3 2" xfId="2599"/>
    <cellStyle name="20% - 强调文字颜色 6 2 5 3 2 2" xfId="2600"/>
    <cellStyle name="20% - 强调文字颜色 6 2 5 3 3" xfId="2601"/>
    <cellStyle name="20% - 强调文字颜色 6 2 5 3 3 2" xfId="2602"/>
    <cellStyle name="20% - 强调文字颜色 6 2 5 3 4" xfId="2603"/>
    <cellStyle name="20% - 强调文字颜色 6 2 5 4" xfId="2604"/>
    <cellStyle name="20% - 强调文字颜色 6 2 5 4 2" xfId="2605"/>
    <cellStyle name="20% - 强调文字颜色 6 2 5 4 2 2" xfId="2606"/>
    <cellStyle name="20% - 强调文字颜色 6 2 5 4 3" xfId="2607"/>
    <cellStyle name="20% - 强调文字颜色 6 2 5 4 3 2" xfId="2608"/>
    <cellStyle name="20% - 强调文字颜色 6 2 5 4 4" xfId="2609"/>
    <cellStyle name="20% - 强调文字颜色 6 2 5 5" xfId="2610"/>
    <cellStyle name="20% - 强调文字颜色 6 2 5 5 2" xfId="2611"/>
    <cellStyle name="20% - 强调文字颜色 6 2 5 6" xfId="2612"/>
    <cellStyle name="20% - 强调文字颜色 6 2 5 6 2" xfId="2613"/>
    <cellStyle name="20% - 强调文字颜色 6 2 5 7" xfId="2614"/>
    <cellStyle name="20% - 强调文字颜色 6 2 5 7 2" xfId="2615"/>
    <cellStyle name="20% - 强调文字颜色 6 2 5 8" xfId="2616"/>
    <cellStyle name="20% - 强调文字颜色 6 2 5 8 2" xfId="2617"/>
    <cellStyle name="20% - 强调文字颜色 6 2 5 9" xfId="2618"/>
    <cellStyle name="20% - 强调文字颜色 6 2 5 9 2" xfId="2619"/>
    <cellStyle name="20% - 强调文字颜色 6 2 6" xfId="2620"/>
    <cellStyle name="20% - 强调文字颜色 6 2 6 2" xfId="2621"/>
    <cellStyle name="20% - 强调文字颜色 6 2 6 2 2" xfId="2622"/>
    <cellStyle name="20% - 强调文字颜色 6 2 6 3" xfId="2623"/>
    <cellStyle name="20% - 强调文字颜色 6 2 6 3 2" xfId="2624"/>
    <cellStyle name="20% - 强调文字颜色 6 2 6 4" xfId="2625"/>
    <cellStyle name="20% - 强调文字颜色 6 2 6 4 2" xfId="2626"/>
    <cellStyle name="20% - 强调文字颜色 6 2 6 5" xfId="2627"/>
    <cellStyle name="20% - 强调文字颜色 6 2 6 5 2" xfId="2628"/>
    <cellStyle name="20% - 强调文字颜色 6 2 6 6" xfId="2629"/>
    <cellStyle name="20% - 强调文字颜色 6 2 6 6 2" xfId="2630"/>
    <cellStyle name="20% - 强调文字颜色 6 2 6 7" xfId="2631"/>
    <cellStyle name="20% - 强调文字颜色 6 2 7" xfId="2632"/>
    <cellStyle name="20% - 强调文字颜色 6 2 7 2" xfId="2633"/>
    <cellStyle name="20% - 强调文字颜色 6 2 7 2 2" xfId="2634"/>
    <cellStyle name="20% - 强调文字颜色 6 2 7 3" xfId="2635"/>
    <cellStyle name="20% - 强调文字颜色 6 2 7 3 2" xfId="2636"/>
    <cellStyle name="20% - 强调文字颜色 6 2 7 4" xfId="2637"/>
    <cellStyle name="20% - 强调文字颜色 6 2 7 4 2" xfId="2638"/>
    <cellStyle name="20% - 强调文字颜色 6 2 7 5" xfId="2639"/>
    <cellStyle name="20% - 强调文字颜色 6 2 8" xfId="2640"/>
    <cellStyle name="20% - 强调文字颜色 6 2 8 10" xfId="2641"/>
    <cellStyle name="20% - 强调文字颜色 6 2 8 2" xfId="2642"/>
    <cellStyle name="20% - 强调文字颜色 6 2 8 2 2" xfId="2643"/>
    <cellStyle name="20% - 强调文字颜色 6 2 8 2 2 2" xfId="2644"/>
    <cellStyle name="20% - 强调文字颜色 6 2 8 2 3" xfId="2645"/>
    <cellStyle name="20% - 强调文字颜色 6 2 8 2 3 2" xfId="2646"/>
    <cellStyle name="20% - 强调文字颜色 6 2 8 2 4" xfId="2647"/>
    <cellStyle name="20% - 强调文字颜色 6 2 8 3" xfId="2648"/>
    <cellStyle name="20% - 强调文字颜色 6 2 8 3 2" xfId="2649"/>
    <cellStyle name="20% - 强调文字颜色 6 2 8 3 2 2" xfId="2650"/>
    <cellStyle name="20% - 强调文字颜色 6 2 8 3 3" xfId="2651"/>
    <cellStyle name="20% - 强调文字颜色 6 2 8 3 3 2" xfId="2652"/>
    <cellStyle name="20% - 强调文字颜色 6 2 8 3 4" xfId="2653"/>
    <cellStyle name="20% - 强调文字颜色 6 2 8 4" xfId="2654"/>
    <cellStyle name="20% - 强调文字颜色 6 2 8 4 2" xfId="2655"/>
    <cellStyle name="20% - 强调文字颜色 6 2 8 5" xfId="2656"/>
    <cellStyle name="20% - 强调文字颜色 6 2 8 5 2" xfId="2657"/>
    <cellStyle name="20% - 强调文字颜色 6 2 8 6" xfId="2658"/>
    <cellStyle name="20% - 强调文字颜色 6 2 8 6 2" xfId="2659"/>
    <cellStyle name="20% - 强调文字颜色 6 2 8 7" xfId="2660"/>
    <cellStyle name="20% - 强调文字颜色 6 2 8 7 2" xfId="2661"/>
    <cellStyle name="20% - 强调文字颜色 6 2 8 8" xfId="2662"/>
    <cellStyle name="20% - 强调文字颜色 6 2 8 8 2" xfId="2663"/>
    <cellStyle name="20% - 强调文字颜色 6 2 8 9" xfId="2664"/>
    <cellStyle name="20% - 强调文字颜色 6 2 8 9 2" xfId="2665"/>
    <cellStyle name="20% - 强调文字颜色 6 2 9" xfId="2666"/>
    <cellStyle name="20% - 强调文字颜色 6 2 9 10" xfId="2667"/>
    <cellStyle name="20% - 强调文字颜色 6 2 9 2" xfId="2668"/>
    <cellStyle name="20% - 强调文字颜色 6 2 9 2 2" xfId="2669"/>
    <cellStyle name="20% - 强调文字颜色 6 2 9 2 2 2" xfId="2670"/>
    <cellStyle name="20% - 强调文字颜色 6 2 9 2 3" xfId="2671"/>
    <cellStyle name="20% - 强调文字颜色 6 2 9 2 3 2" xfId="2672"/>
    <cellStyle name="20% - 强调文字颜色 6 2 9 2 4" xfId="2673"/>
    <cellStyle name="20% - 强调文字颜色 6 2 9 3" xfId="2674"/>
    <cellStyle name="20% - 强调文字颜色 6 2 9 3 2" xfId="2675"/>
    <cellStyle name="20% - 强调文字颜色 6 2 9 3 2 2" xfId="2676"/>
    <cellStyle name="20% - 强调文字颜色 6 2 9 3 3" xfId="2677"/>
    <cellStyle name="20% - 强调文字颜色 6 2 9 3 3 2" xfId="2678"/>
    <cellStyle name="20% - 强调文字颜色 6 2 9 3 4" xfId="2679"/>
    <cellStyle name="20% - 强调文字颜色 6 2 9 4" xfId="2680"/>
    <cellStyle name="20% - 强调文字颜色 6 2 9 4 2" xfId="2681"/>
    <cellStyle name="20% - 强调文字颜色 6 2 9 5" xfId="2682"/>
    <cellStyle name="20% - 强调文字颜色 6 2 9 5 2" xfId="2683"/>
    <cellStyle name="20% - 强调文字颜色 6 2 9 6" xfId="2684"/>
    <cellStyle name="20% - 强调文字颜色 6 2 9 6 2" xfId="2685"/>
    <cellStyle name="20% - 强调文字颜色 6 2 9 7" xfId="2686"/>
    <cellStyle name="20% - 强调文字颜色 6 2 9 7 2" xfId="2687"/>
    <cellStyle name="20% - 强调文字颜色 6 2 9 8" xfId="2688"/>
    <cellStyle name="20% - 强调文字颜色 6 2 9 8 2" xfId="2689"/>
    <cellStyle name="20% - 强调文字颜色 6 2 9 9" xfId="2690"/>
    <cellStyle name="20% - 强调文字颜色 6 2 9 9 2" xfId="2691"/>
    <cellStyle name="20% - 强调文字颜色 6 2_财政收入" xfId="2692"/>
    <cellStyle name="20% - 强调文字颜色 6 3" xfId="2693"/>
    <cellStyle name="20% - 强调文字颜色 6 3 10" xfId="2694"/>
    <cellStyle name="20% - 强调文字颜色 6 3 10 2" xfId="2695"/>
    <cellStyle name="20% - 强调文字颜色 6 3 11" xfId="2696"/>
    <cellStyle name="20% - 强调文字颜色 6 3 11 2" xfId="2697"/>
    <cellStyle name="20% - 强调文字颜色 6 3 12" xfId="2698"/>
    <cellStyle name="20% - 强调文字颜色 6 3 12 2" xfId="2699"/>
    <cellStyle name="20% - 强调文字颜色 6 3 13" xfId="2700"/>
    <cellStyle name="20% - 强调文字颜色 6 3 13 2" xfId="2701"/>
    <cellStyle name="20% - 强调文字颜色 6 3 14" xfId="2702"/>
    <cellStyle name="20% - 强调文字颜色 6 3 14 2" xfId="2703"/>
    <cellStyle name="20% - 强调文字颜色 6 3 15" xfId="2704"/>
    <cellStyle name="20% - 强调文字颜色 6 3 2" xfId="2705"/>
    <cellStyle name="20% - 强调文字颜色 6 3 2 10" xfId="2706"/>
    <cellStyle name="20% - 强调文字颜色 6 3 2 10 2" xfId="2707"/>
    <cellStyle name="20% - 强调文字颜色 6 3 2 11" xfId="2708"/>
    <cellStyle name="20% - 强调文字颜色 6 3 2 11 2" xfId="2709"/>
    <cellStyle name="20% - 强调文字颜色 6 3 2 12" xfId="2710"/>
    <cellStyle name="20% - 强调文字颜色 6 3 2 2" xfId="2711"/>
    <cellStyle name="20% - 强调文字颜色 6 3 2 2 2" xfId="2712"/>
    <cellStyle name="20% - 强调文字颜色 6 3 2 2 2 2" xfId="2713"/>
    <cellStyle name="20% - 强调文字颜色 6 3 2 2 3" xfId="2714"/>
    <cellStyle name="20% - 强调文字颜色 6 3 2 2 3 2" xfId="2715"/>
    <cellStyle name="20% - 强调文字颜色 6 3 2 2 4" xfId="2716"/>
    <cellStyle name="20% - 强调文字颜色 6 3 2 3" xfId="2717"/>
    <cellStyle name="20% - 强调文字颜色 6 3 2 3 2" xfId="2718"/>
    <cellStyle name="20% - 强调文字颜色 6 3 2 3 2 2" xfId="2719"/>
    <cellStyle name="20% - 强调文字颜色 6 3 2 3 3" xfId="2720"/>
    <cellStyle name="20% - 强调文字颜色 6 3 2 3 3 2" xfId="2721"/>
    <cellStyle name="20% - 强调文字颜色 6 3 2 3 4" xfId="2722"/>
    <cellStyle name="20% - 强调文字颜色 6 3 2 4" xfId="2723"/>
    <cellStyle name="20% - 强调文字颜色 6 3 2 4 2" xfId="2724"/>
    <cellStyle name="20% - 强调文字颜色 6 3 2 5" xfId="2725"/>
    <cellStyle name="20% - 强调文字颜色 6 3 2 5 2" xfId="2726"/>
    <cellStyle name="20% - 强调文字颜色 6 3 2 6" xfId="2727"/>
    <cellStyle name="20% - 强调文字颜色 6 3 2 6 2" xfId="2728"/>
    <cellStyle name="20% - 强调文字颜色 6 3 2 7" xfId="2729"/>
    <cellStyle name="20% - 强调文字颜色 6 3 2 7 2" xfId="2730"/>
    <cellStyle name="20% - 强调文字颜色 6 3 2 8" xfId="2731"/>
    <cellStyle name="20% - 强调文字颜色 6 3 2 8 2" xfId="2732"/>
    <cellStyle name="20% - 强调文字颜色 6 3 2 9" xfId="2733"/>
    <cellStyle name="20% - 强调文字颜色 6 3 2 9 2" xfId="2734"/>
    <cellStyle name="20% - 强调文字颜色 6 3 3" xfId="2735"/>
    <cellStyle name="20% - 强调文字颜色 6 3 3 10" xfId="2736"/>
    <cellStyle name="20% - 强调文字颜色 6 3 3 10 2" xfId="2737"/>
    <cellStyle name="20% - 强调文字颜色 6 3 3 11" xfId="2738"/>
    <cellStyle name="20% - 强调文字颜色 6 3 3 11 2" xfId="2739"/>
    <cellStyle name="20% - 强调文字颜色 6 3 3 12" xfId="2740"/>
    <cellStyle name="20% - 强调文字颜色 6 3 3 2" xfId="2741"/>
    <cellStyle name="20% - 强调文字颜色 6 3 3 2 2" xfId="2742"/>
    <cellStyle name="20% - 强调文字颜色 6 3 3 2 2 2" xfId="2743"/>
    <cellStyle name="20% - 强调文字颜色 6 3 3 2 3" xfId="2744"/>
    <cellStyle name="20% - 强调文字颜色 6 3 3 2 3 2" xfId="2745"/>
    <cellStyle name="20% - 强调文字颜色 6 3 3 2 4" xfId="2746"/>
    <cellStyle name="20% - 强调文字颜色 6 3 3 3" xfId="2747"/>
    <cellStyle name="20% - 强调文字颜色 6 3 3 3 2" xfId="2748"/>
    <cellStyle name="20% - 强调文字颜色 6 3 3 3 2 2" xfId="2749"/>
    <cellStyle name="20% - 强调文字颜色 6 3 3 3 3" xfId="2750"/>
    <cellStyle name="20% - 强调文字颜色 6 3 3 3 3 2" xfId="2751"/>
    <cellStyle name="20% - 强调文字颜色 6 3 3 3 4" xfId="2752"/>
    <cellStyle name="20% - 强调文字颜色 6 3 3 4" xfId="2753"/>
    <cellStyle name="20% - 强调文字颜色 6 3 3 4 2" xfId="2754"/>
    <cellStyle name="20% - 强调文字颜色 6 3 3 5" xfId="2755"/>
    <cellStyle name="20% - 强调文字颜色 6 3 3 5 2" xfId="2756"/>
    <cellStyle name="20% - 强调文字颜色 6 3 3 6" xfId="2757"/>
    <cellStyle name="20% - 强调文字颜色 6 3 3 6 2" xfId="2758"/>
    <cellStyle name="20% - 强调文字颜色 6 3 3 7" xfId="2759"/>
    <cellStyle name="20% - 强调文字颜色 6 3 3 7 2" xfId="2760"/>
    <cellStyle name="20% - 强调文字颜色 6 3 3 8" xfId="2761"/>
    <cellStyle name="20% - 强调文字颜色 6 3 3 8 2" xfId="2762"/>
    <cellStyle name="20% - 强调文字颜色 6 3 3 9" xfId="2763"/>
    <cellStyle name="20% - 强调文字颜色 6 3 3 9 2" xfId="2764"/>
    <cellStyle name="20% - 强调文字颜色 6 3 4" xfId="2765"/>
    <cellStyle name="20% - 强调文字颜色 6 3 4 2" xfId="2766"/>
    <cellStyle name="20% - 强调文字颜色 6 3 4 2 2" xfId="2767"/>
    <cellStyle name="20% - 强调文字颜色 6 3 4 3" xfId="2768"/>
    <cellStyle name="20% - 强调文字颜色 6 3 4 3 2" xfId="2769"/>
    <cellStyle name="20% - 强调文字颜色 6 3 4 4" xfId="2770"/>
    <cellStyle name="20% - 强调文字颜色 6 3 4 4 2" xfId="2771"/>
    <cellStyle name="20% - 强调文字颜色 6 3 4 5" xfId="2772"/>
    <cellStyle name="20% - 强调文字颜色 6 3 4 5 2" xfId="2773"/>
    <cellStyle name="20% - 强调文字颜色 6 3 4 6" xfId="2774"/>
    <cellStyle name="20% - 强调文字颜色 6 3 5" xfId="2775"/>
    <cellStyle name="20% - 强调文字颜色 6 3 5 2" xfId="2776"/>
    <cellStyle name="20% - 强调文字颜色 6 3 5 2 2" xfId="2777"/>
    <cellStyle name="20% - 强调文字颜色 6 3 5 3" xfId="2778"/>
    <cellStyle name="20% - 强调文字颜色 6 3 5 3 2" xfId="2779"/>
    <cellStyle name="20% - 强调文字颜色 6 3 5 4" xfId="2780"/>
    <cellStyle name="20% - 强调文字颜色 6 3 5 4 2" xfId="2781"/>
    <cellStyle name="20% - 强调文字颜色 6 3 5 5" xfId="2782"/>
    <cellStyle name="20% - 强调文字颜色 6 3 5 5 2" xfId="2783"/>
    <cellStyle name="20% - 强调文字颜色 6 3 5 6" xfId="2784"/>
    <cellStyle name="20% - 强调文字颜色 6 3 5 6 2" xfId="2785"/>
    <cellStyle name="20% - 强调文字颜色 6 3 5 7" xfId="2786"/>
    <cellStyle name="20% - 强调文字颜色 6 3 6" xfId="2787"/>
    <cellStyle name="20% - 强调文字颜色 6 3 6 2" xfId="2788"/>
    <cellStyle name="20% - 强调文字颜色 6 3 7" xfId="2789"/>
    <cellStyle name="20% - 强调文字颜色 6 3 7 2" xfId="2790"/>
    <cellStyle name="20% - 强调文字颜色 6 3 8" xfId="2791"/>
    <cellStyle name="20% - 强调文字颜色 6 3 8 2" xfId="2792"/>
    <cellStyle name="20% - 强调文字颜色 6 3 9" xfId="2793"/>
    <cellStyle name="20% - 强调文字颜色 6 3 9 2" xfId="2794"/>
    <cellStyle name="20% - 强调文字颜色 6 4" xfId="2795"/>
    <cellStyle name="20% - 强调文字颜色 6 4 2" xfId="2796"/>
    <cellStyle name="40% - 强调文字颜色 1 2" xfId="2797"/>
    <cellStyle name="40% - 强调文字颜色 1 2 10" xfId="2798"/>
    <cellStyle name="40% - 强调文字颜色 1 2 10 10" xfId="2799"/>
    <cellStyle name="40% - 强调文字颜色 1 2 10 2" xfId="2800"/>
    <cellStyle name="40% - 强调文字颜色 1 2 10 2 2" xfId="2801"/>
    <cellStyle name="40% - 强调文字颜色 1 2 10 2 2 2" xfId="2802"/>
    <cellStyle name="40% - 强调文字颜色 1 2 10 2 3" xfId="2803"/>
    <cellStyle name="40% - 强调文字颜色 1 2 10 2 3 2" xfId="2804"/>
    <cellStyle name="40% - 强调文字颜色 1 2 10 2 4" xfId="2805"/>
    <cellStyle name="40% - 强调文字颜色 1 2 10 3" xfId="2806"/>
    <cellStyle name="40% - 强调文字颜色 1 2 10 3 2" xfId="2807"/>
    <cellStyle name="40% - 强调文字颜色 1 2 10 3 2 2" xfId="2808"/>
    <cellStyle name="40% - 强调文字颜色 1 2 10 3 3" xfId="2809"/>
    <cellStyle name="40% - 强调文字颜色 1 2 10 3 3 2" xfId="2810"/>
    <cellStyle name="40% - 强调文字颜色 1 2 10 3 4" xfId="2811"/>
    <cellStyle name="40% - 强调文字颜色 1 2 10 4" xfId="2812"/>
    <cellStyle name="40% - 强调文字颜色 1 2 10 4 2" xfId="2813"/>
    <cellStyle name="40% - 强调文字颜色 1 2 10 5" xfId="2814"/>
    <cellStyle name="40% - 强调文字颜色 1 2 10 5 2" xfId="2815"/>
    <cellStyle name="40% - 强调文字颜色 1 2 10 6" xfId="2816"/>
    <cellStyle name="40% - 强调文字颜色 1 2 10 6 2" xfId="2817"/>
    <cellStyle name="40% - 强调文字颜色 1 2 10 7" xfId="2818"/>
    <cellStyle name="40% - 强调文字颜色 1 2 10 7 2" xfId="2819"/>
    <cellStyle name="40% - 强调文字颜色 1 2 10 8" xfId="2820"/>
    <cellStyle name="40% - 强调文字颜色 1 2 10 8 2" xfId="2821"/>
    <cellStyle name="40% - 强调文字颜色 1 2 10 9" xfId="2822"/>
    <cellStyle name="40% - 强调文字颜色 1 2 10 9 2" xfId="2823"/>
    <cellStyle name="40% - 强调文字颜色 1 2 11" xfId="2824"/>
    <cellStyle name="40% - 强调文字颜色 1 2 11 10" xfId="2825"/>
    <cellStyle name="40% - 强调文字颜色 1 2 11 2" xfId="2826"/>
    <cellStyle name="40% - 强调文字颜色 1 2 11 2 2" xfId="2827"/>
    <cellStyle name="40% - 强调文字颜色 1 2 11 2 2 2" xfId="2828"/>
    <cellStyle name="40% - 强调文字颜色 1 2 11 2 3" xfId="2829"/>
    <cellStyle name="40% - 强调文字颜色 1 2 11 2 3 2" xfId="2830"/>
    <cellStyle name="40% - 强调文字颜色 1 2 11 2 4" xfId="2831"/>
    <cellStyle name="40% - 强调文字颜色 1 2 11 3" xfId="2832"/>
    <cellStyle name="40% - 强调文字颜色 1 2 11 3 2" xfId="2833"/>
    <cellStyle name="40% - 强调文字颜色 1 2 11 3 2 2" xfId="2834"/>
    <cellStyle name="40% - 强调文字颜色 1 2 11 3 3" xfId="2835"/>
    <cellStyle name="40% - 强调文字颜色 1 2 11 3 3 2" xfId="2836"/>
    <cellStyle name="40% - 强调文字颜色 1 2 11 3 4" xfId="2837"/>
    <cellStyle name="40% - 强调文字颜色 1 2 11 4" xfId="2838"/>
    <cellStyle name="40% - 强调文字颜色 1 2 11 4 2" xfId="2839"/>
    <cellStyle name="40% - 强调文字颜色 1 2 11 5" xfId="2840"/>
    <cellStyle name="40% - 强调文字颜色 1 2 11 5 2" xfId="2841"/>
    <cellStyle name="40% - 强调文字颜色 1 2 11 6" xfId="2842"/>
    <cellStyle name="40% - 强调文字颜色 1 2 11 6 2" xfId="2843"/>
    <cellStyle name="40% - 强调文字颜色 1 2 11 7" xfId="2844"/>
    <cellStyle name="40% - 强调文字颜色 1 2 11 7 2" xfId="2845"/>
    <cellStyle name="40% - 强调文字颜色 1 2 11 8" xfId="2846"/>
    <cellStyle name="40% - 强调文字颜色 1 2 11 8 2" xfId="2847"/>
    <cellStyle name="40% - 强调文字颜色 1 2 11 9" xfId="2848"/>
    <cellStyle name="40% - 强调文字颜色 1 2 11 9 2" xfId="2849"/>
    <cellStyle name="40% - 强调文字颜色 1 2 12" xfId="2850"/>
    <cellStyle name="40% - 强调文字颜色 1 2 12 2" xfId="2851"/>
    <cellStyle name="40% - 强调文字颜色 1 2 13" xfId="2852"/>
    <cellStyle name="40% - 强调文字颜色 1 2 13 2" xfId="2853"/>
    <cellStyle name="40% - 强调文字颜色 1 2 14" xfId="2854"/>
    <cellStyle name="40% - 强调文字颜色 1 2 14 2" xfId="2855"/>
    <cellStyle name="40% - 强调文字颜色 1 2 15" xfId="2856"/>
    <cellStyle name="40% - 强调文字颜色 1 2 15 2" xfId="2857"/>
    <cellStyle name="40% - 强调文字颜色 1 2 16" xfId="2858"/>
    <cellStyle name="40% - 强调文字颜色 1 2 16 2" xfId="2859"/>
    <cellStyle name="40% - 强调文字颜色 1 2 17" xfId="2860"/>
    <cellStyle name="40% - 强调文字颜色 1 2 17 2" xfId="2861"/>
    <cellStyle name="40% - 强调文字颜色 1 2 18" xfId="2862"/>
    <cellStyle name="40% - 强调文字颜色 1 2 18 2" xfId="2863"/>
    <cellStyle name="40% - 强调文字颜色 1 2 19" xfId="2864"/>
    <cellStyle name="40% - 强调文字颜色 1 2 19 2" xfId="2865"/>
    <cellStyle name="40% - 强调文字颜色 1 2 2" xfId="2866"/>
    <cellStyle name="40% - 强调文字颜色 1 2 2 10" xfId="2867"/>
    <cellStyle name="40% - 强调文字颜色 1 2 2 10 2" xfId="2868"/>
    <cellStyle name="40% - 强调文字颜色 1 2 2 11" xfId="2869"/>
    <cellStyle name="40% - 强调文字颜色 1 2 2 11 2" xfId="2870"/>
    <cellStyle name="40% - 强调文字颜色 1 2 2 12" xfId="2871"/>
    <cellStyle name="40% - 强调文字颜色 1 2 2 12 2" xfId="2872"/>
    <cellStyle name="40% - 强调文字颜色 1 2 2 13" xfId="2873"/>
    <cellStyle name="40% - 强调文字颜色 1 2 2 2" xfId="2874"/>
    <cellStyle name="40% - 强调文字颜色 1 2 2 2 2" xfId="2875"/>
    <cellStyle name="40% - 强调文字颜色 1 2 2 2 2 2" xfId="2876"/>
    <cellStyle name="40% - 强调文字颜色 1 2 2 2 2 2 2" xfId="2877"/>
    <cellStyle name="40% - 强调文字颜色 1 2 2 2 2 3" xfId="2878"/>
    <cellStyle name="40% - 强调文字颜色 1 2 2 2 2 3 2" xfId="2879"/>
    <cellStyle name="40% - 强调文字颜色 1 2 2 2 2 4" xfId="2880"/>
    <cellStyle name="40% - 强调文字颜色 1 2 2 2 2 4 2" xfId="2881"/>
    <cellStyle name="40% - 强调文字颜色 1 2 2 2 2 5" xfId="2882"/>
    <cellStyle name="40% - 强调文字颜色 1 2 2 2 3" xfId="2883"/>
    <cellStyle name="40% - 强调文字颜色 1 2 2 2 3 2" xfId="2884"/>
    <cellStyle name="40% - 强调文字颜色 1 2 2 2 4" xfId="2885"/>
    <cellStyle name="40% - 强调文字颜色 1 2 2 2 4 2" xfId="2886"/>
    <cellStyle name="40% - 强调文字颜色 1 2 2 2 5" xfId="2887"/>
    <cellStyle name="40% - 强调文字颜色 1 2 2 2 5 2" xfId="2888"/>
    <cellStyle name="40% - 强调文字颜色 1 2 2 2 6" xfId="2889"/>
    <cellStyle name="40% - 强调文字颜色 1 2 2 2 6 2" xfId="2890"/>
    <cellStyle name="40% - 强调文字颜色 1 2 2 2 7" xfId="2891"/>
    <cellStyle name="40% - 强调文字颜色 1 2 2 2 7 2" xfId="2892"/>
    <cellStyle name="40% - 强调文字颜色 1 2 2 2 8" xfId="2893"/>
    <cellStyle name="40% - 强调文字颜色 1 2 2 2 8 2" xfId="2894"/>
    <cellStyle name="40% - 强调文字颜色 1 2 2 2 9" xfId="2895"/>
    <cellStyle name="40% - 强调文字颜色 1 2 2 3" xfId="2896"/>
    <cellStyle name="40% - 强调文字颜色 1 2 2 3 2" xfId="2897"/>
    <cellStyle name="40% - 强调文字颜色 1 2 2 3 2 2" xfId="2898"/>
    <cellStyle name="40% - 强调文字颜色 1 2 2 3 3" xfId="2899"/>
    <cellStyle name="40% - 强调文字颜色 1 2 2 3 3 2" xfId="2900"/>
    <cellStyle name="40% - 强调文字颜色 1 2 2 3 4" xfId="2901"/>
    <cellStyle name="40% - 强调文字颜色 1 2 2 3 4 2" xfId="2902"/>
    <cellStyle name="40% - 强调文字颜色 1 2 2 3 5" xfId="2903"/>
    <cellStyle name="40% - 强调文字颜色 1 2 2 4" xfId="2904"/>
    <cellStyle name="40% - 强调文字颜色 1 2 2 4 2" xfId="2905"/>
    <cellStyle name="40% - 强调文字颜色 1 2 2 4 2 2" xfId="2906"/>
    <cellStyle name="40% - 强调文字颜色 1 2 2 4 3" xfId="2907"/>
    <cellStyle name="40% - 强调文字颜色 1 2 2 4 3 2" xfId="2908"/>
    <cellStyle name="40% - 强调文字颜色 1 2 2 4 4" xfId="2909"/>
    <cellStyle name="40% - 强调文字颜色 1 2 2 4 4 2" xfId="2910"/>
    <cellStyle name="40% - 强调文字颜色 1 2 2 4 5" xfId="2911"/>
    <cellStyle name="40% - 强调文字颜色 1 2 2 5" xfId="2912"/>
    <cellStyle name="40% - 强调文字颜色 1 2 2 5 2" xfId="2913"/>
    <cellStyle name="40% - 强调文字颜色 1 2 2 6" xfId="2914"/>
    <cellStyle name="40% - 强调文字颜色 1 2 2 6 2" xfId="2915"/>
    <cellStyle name="40% - 强调文字颜色 1 2 2 7" xfId="2916"/>
    <cellStyle name="40% - 强调文字颜色 1 2 2 7 2" xfId="2917"/>
    <cellStyle name="40% - 强调文字颜色 1 2 2 8" xfId="2918"/>
    <cellStyle name="40% - 强调文字颜色 1 2 2 8 2" xfId="2919"/>
    <cellStyle name="40% - 强调文字颜色 1 2 2 9" xfId="2920"/>
    <cellStyle name="40% - 强调文字颜色 1 2 2 9 2" xfId="2921"/>
    <cellStyle name="40% - 强调文字颜色 1 2 2_财政收入" xfId="2922"/>
    <cellStyle name="40% - 强调文字颜色 1 2 20" xfId="2923"/>
    <cellStyle name="40% - 强调文字颜色 1 2 20 2" xfId="2924"/>
    <cellStyle name="40% - 强调文字颜色 1 2 21" xfId="2925"/>
    <cellStyle name="40% - 强调文字颜色 1 2 21 2" xfId="2926"/>
    <cellStyle name="40% - 强调文字颜色 1 2 22" xfId="2927"/>
    <cellStyle name="40% - 强调文字颜色 1 2 22 2" xfId="2928"/>
    <cellStyle name="40% - 强调文字颜色 1 2 23" xfId="2929"/>
    <cellStyle name="40% - 强调文字颜色 1 2 3" xfId="2930"/>
    <cellStyle name="40% - 强调文字颜色 1 2 3 10" xfId="2931"/>
    <cellStyle name="40% - 强调文字颜色 1 2 3 10 2" xfId="2932"/>
    <cellStyle name="40% - 强调文字颜色 1 2 3 11" xfId="2933"/>
    <cellStyle name="40% - 强调文字颜色 1 2 3 11 2" xfId="2934"/>
    <cellStyle name="40% - 强调文字颜色 1 2 3 12" xfId="2935"/>
    <cellStyle name="40% - 强调文字颜色 1 2 3 2" xfId="2936"/>
    <cellStyle name="40% - 强调文字颜色 1 2 3 2 2" xfId="2937"/>
    <cellStyle name="40% - 强调文字颜色 1 2 3 2 2 2" xfId="2938"/>
    <cellStyle name="40% - 强调文字颜色 1 2 3 2 3" xfId="2939"/>
    <cellStyle name="40% - 强调文字颜色 1 2 3 2 3 2" xfId="2940"/>
    <cellStyle name="40% - 强调文字颜色 1 2 3 2 4" xfId="2941"/>
    <cellStyle name="40% - 强调文字颜色 1 2 3 2 4 2" xfId="2942"/>
    <cellStyle name="40% - 强调文字颜色 1 2 3 2 5" xfId="2943"/>
    <cellStyle name="40% - 强调文字颜色 1 2 3 2 5 2" xfId="2944"/>
    <cellStyle name="40% - 强调文字颜色 1 2 3 2 6" xfId="2945"/>
    <cellStyle name="40% - 强调文字颜色 1 2 3 2 6 2" xfId="2946"/>
    <cellStyle name="40% - 强调文字颜色 1 2 3 2 7" xfId="2947"/>
    <cellStyle name="40% - 强调文字颜色 1 2 3 2 7 2" xfId="2948"/>
    <cellStyle name="40% - 强调文字颜色 1 2 3 2 8" xfId="2949"/>
    <cellStyle name="40% - 强调文字颜色 1 2 3 3" xfId="2950"/>
    <cellStyle name="40% - 强调文字颜色 1 2 3 3 2" xfId="2951"/>
    <cellStyle name="40% - 强调文字颜色 1 2 3 3 2 2" xfId="2952"/>
    <cellStyle name="40% - 强调文字颜色 1 2 3 3 3" xfId="2953"/>
    <cellStyle name="40% - 强调文字颜色 1 2 3 3 3 2" xfId="2954"/>
    <cellStyle name="40% - 强调文字颜色 1 2 3 3 4" xfId="2955"/>
    <cellStyle name="40% - 强调文字颜色 1 2 3 3 4 2" xfId="2956"/>
    <cellStyle name="40% - 强调文字颜色 1 2 3 3 5" xfId="2957"/>
    <cellStyle name="40% - 强调文字颜色 1 2 3 4" xfId="2958"/>
    <cellStyle name="40% - 强调文字颜色 1 2 3 4 2" xfId="2959"/>
    <cellStyle name="40% - 强调文字颜色 1 2 3 5" xfId="2960"/>
    <cellStyle name="40% - 强调文字颜色 1 2 3 5 2" xfId="2961"/>
    <cellStyle name="40% - 强调文字颜色 1 2 3 6" xfId="2962"/>
    <cellStyle name="40% - 强调文字颜色 1 2 3 6 2" xfId="2963"/>
    <cellStyle name="40% - 强调文字颜色 1 2 3 7" xfId="2964"/>
    <cellStyle name="40% - 强调文字颜色 1 2 3 7 2" xfId="2965"/>
    <cellStyle name="40% - 强调文字颜色 1 2 3 8" xfId="2966"/>
    <cellStyle name="40% - 强调文字颜色 1 2 3 8 2" xfId="2967"/>
    <cellStyle name="40% - 强调文字颜色 1 2 3 9" xfId="2968"/>
    <cellStyle name="40% - 强调文字颜色 1 2 3 9 2" xfId="2969"/>
    <cellStyle name="40% - 强调文字颜色 1 2 4" xfId="2970"/>
    <cellStyle name="40% - 强调文字颜色 1 2 4 10" xfId="2971"/>
    <cellStyle name="40% - 强调文字颜色 1 2 4 10 2" xfId="2972"/>
    <cellStyle name="40% - 强调文字颜色 1 2 4 11" xfId="2973"/>
    <cellStyle name="40% - 强调文字颜色 1 2 4 11 2" xfId="2974"/>
    <cellStyle name="40% - 强调文字颜色 1 2 4 12" xfId="2975"/>
    <cellStyle name="40% - 强调文字颜色 1 2 4 2" xfId="2976"/>
    <cellStyle name="40% - 强调文字颜色 1 2 4 2 10" xfId="2977"/>
    <cellStyle name="40% - 强调文字颜色 1 2 4 2 10 2" xfId="2978"/>
    <cellStyle name="40% - 强调文字颜色 1 2 4 2 11" xfId="2979"/>
    <cellStyle name="40% - 强调文字颜色 1 2 4 2 11 2" xfId="2980"/>
    <cellStyle name="40% - 强调文字颜色 1 2 4 2 12" xfId="2981"/>
    <cellStyle name="40% - 强调文字颜色 1 2 4 2 2" xfId="2982"/>
    <cellStyle name="40% - 强调文字颜色 1 2 4 2 2 2" xfId="2983"/>
    <cellStyle name="40% - 强调文字颜色 1 2 4 2 2 2 2" xfId="2984"/>
    <cellStyle name="40% - 强调文字颜色 1 2 4 2 2 3" xfId="2985"/>
    <cellStyle name="40% - 强调文字颜色 1 2 4 2 2 3 2" xfId="2986"/>
    <cellStyle name="40% - 强调文字颜色 1 2 4 2 2 4" xfId="2987"/>
    <cellStyle name="40% - 强调文字颜色 1 2 4 2 3" xfId="2988"/>
    <cellStyle name="40% - 强调文字颜色 1 2 4 2 3 2" xfId="2989"/>
    <cellStyle name="40% - 强调文字颜色 1 2 4 2 3 2 2" xfId="2990"/>
    <cellStyle name="40% - 强调文字颜色 1 2 4 2 3 3" xfId="2991"/>
    <cellStyle name="40% - 强调文字颜色 1 2 4 2 3 3 2" xfId="2992"/>
    <cellStyle name="40% - 强调文字颜色 1 2 4 2 3 4" xfId="2993"/>
    <cellStyle name="40% - 强调文字颜色 1 2 4 2 4" xfId="2994"/>
    <cellStyle name="40% - 强调文字颜色 1 2 4 2 4 2" xfId="2995"/>
    <cellStyle name="40% - 强调文字颜色 1 2 4 2 5" xfId="2996"/>
    <cellStyle name="40% - 强调文字颜色 1 2 4 2 5 2" xfId="2997"/>
    <cellStyle name="40% - 强调文字颜色 1 2 4 2 6" xfId="2998"/>
    <cellStyle name="40% - 强调文字颜色 1 2 4 2 6 2" xfId="2999"/>
    <cellStyle name="40% - 强调文字颜色 1 2 4 2 7" xfId="3000"/>
    <cellStyle name="40% - 强调文字颜色 1 2 4 2 7 2" xfId="3001"/>
    <cellStyle name="40% - 强调文字颜色 1 2 4 2 8" xfId="3002"/>
    <cellStyle name="40% - 强调文字颜色 1 2 4 2 8 2" xfId="3003"/>
    <cellStyle name="40% - 强调文字颜色 1 2 4 2 9" xfId="3004"/>
    <cellStyle name="40% - 强调文字颜色 1 2 4 2 9 2" xfId="3005"/>
    <cellStyle name="40% - 强调文字颜色 1 2 4 3" xfId="3006"/>
    <cellStyle name="40% - 强调文字颜色 1 2 4 3 2" xfId="3007"/>
    <cellStyle name="40% - 强调文字颜色 1 2 4 3 2 2" xfId="3008"/>
    <cellStyle name="40% - 强调文字颜色 1 2 4 3 3" xfId="3009"/>
    <cellStyle name="40% - 强调文字颜色 1 2 4 3 3 2" xfId="3010"/>
    <cellStyle name="40% - 强调文字颜色 1 2 4 3 4" xfId="3011"/>
    <cellStyle name="40% - 强调文字颜色 1 2 4 4" xfId="3012"/>
    <cellStyle name="40% - 强调文字颜色 1 2 4 4 2" xfId="3013"/>
    <cellStyle name="40% - 强调文字颜色 1 2 4 4 2 2" xfId="3014"/>
    <cellStyle name="40% - 强调文字颜色 1 2 4 4 3" xfId="3015"/>
    <cellStyle name="40% - 强调文字颜色 1 2 4 4 3 2" xfId="3016"/>
    <cellStyle name="40% - 强调文字颜色 1 2 4 4 4" xfId="3017"/>
    <cellStyle name="40% - 强调文字颜色 1 2 4 5" xfId="3018"/>
    <cellStyle name="40% - 强调文字颜色 1 2 4 5 2" xfId="3019"/>
    <cellStyle name="40% - 强调文字颜色 1 2 4 6" xfId="3020"/>
    <cellStyle name="40% - 强调文字颜色 1 2 4 6 2" xfId="3021"/>
    <cellStyle name="40% - 强调文字颜色 1 2 4 7" xfId="3022"/>
    <cellStyle name="40% - 强调文字颜色 1 2 4 7 2" xfId="3023"/>
    <cellStyle name="40% - 强调文字颜色 1 2 4 8" xfId="3024"/>
    <cellStyle name="40% - 强调文字颜色 1 2 4 8 2" xfId="3025"/>
    <cellStyle name="40% - 强调文字颜色 1 2 4 9" xfId="3026"/>
    <cellStyle name="40% - 强调文字颜色 1 2 4 9 2" xfId="3027"/>
    <cellStyle name="40% - 强调文字颜色 1 2 5" xfId="3028"/>
    <cellStyle name="40% - 强调文字颜色 1 2 5 10" xfId="3029"/>
    <cellStyle name="40% - 强调文字颜色 1 2 5 10 2" xfId="3030"/>
    <cellStyle name="40% - 强调文字颜色 1 2 5 11" xfId="3031"/>
    <cellStyle name="40% - 强调文字颜色 1 2 5 11 2" xfId="3032"/>
    <cellStyle name="40% - 强调文字颜色 1 2 5 12" xfId="3033"/>
    <cellStyle name="40% - 强调文字颜色 1 2 5 12 2" xfId="3034"/>
    <cellStyle name="40% - 强调文字颜色 1 2 5 13" xfId="3035"/>
    <cellStyle name="40% - 强调文字颜色 1 2 5 13 2" xfId="3036"/>
    <cellStyle name="40% - 强调文字颜色 1 2 5 14" xfId="3037"/>
    <cellStyle name="40% - 强调文字颜色 1 2 5 2" xfId="3038"/>
    <cellStyle name="40% - 强调文字颜色 1 2 5 2 10" xfId="3039"/>
    <cellStyle name="40% - 强调文字颜色 1 2 5 2 2" xfId="3040"/>
    <cellStyle name="40% - 强调文字颜色 1 2 5 2 2 2" xfId="3041"/>
    <cellStyle name="40% - 强调文字颜色 1 2 5 2 2 2 2" xfId="3042"/>
    <cellStyle name="40% - 强调文字颜色 1 2 5 2 2 3" xfId="3043"/>
    <cellStyle name="40% - 强调文字颜色 1 2 5 2 2 3 2" xfId="3044"/>
    <cellStyle name="40% - 强调文字颜色 1 2 5 2 2 4" xfId="3045"/>
    <cellStyle name="40% - 强调文字颜色 1 2 5 2 3" xfId="3046"/>
    <cellStyle name="40% - 强调文字颜色 1 2 5 2 3 2" xfId="3047"/>
    <cellStyle name="40% - 强调文字颜色 1 2 5 2 3 2 2" xfId="3048"/>
    <cellStyle name="40% - 强调文字颜色 1 2 5 2 3 3" xfId="3049"/>
    <cellStyle name="40% - 强调文字颜色 1 2 5 2 3 3 2" xfId="3050"/>
    <cellStyle name="40% - 强调文字颜色 1 2 5 2 3 4" xfId="3051"/>
    <cellStyle name="40% - 强调文字颜色 1 2 5 2 4" xfId="3052"/>
    <cellStyle name="40% - 强调文字颜色 1 2 5 2 4 2" xfId="3053"/>
    <cellStyle name="40% - 强调文字颜色 1 2 5 2 5" xfId="3054"/>
    <cellStyle name="40% - 强调文字颜色 1 2 5 2 5 2" xfId="3055"/>
    <cellStyle name="40% - 强调文字颜色 1 2 5 2 6" xfId="3056"/>
    <cellStyle name="40% - 强调文字颜色 1 2 5 2 6 2" xfId="3057"/>
    <cellStyle name="40% - 强调文字颜色 1 2 5 2 7" xfId="3058"/>
    <cellStyle name="40% - 强调文字颜色 1 2 5 2 7 2" xfId="3059"/>
    <cellStyle name="40% - 强调文字颜色 1 2 5 2 8" xfId="3060"/>
    <cellStyle name="40% - 强调文字颜色 1 2 5 2 8 2" xfId="3061"/>
    <cellStyle name="40% - 强调文字颜色 1 2 5 2 9" xfId="3062"/>
    <cellStyle name="40% - 强调文字颜色 1 2 5 2 9 2" xfId="3063"/>
    <cellStyle name="40% - 强调文字颜色 1 2 5 3" xfId="3064"/>
    <cellStyle name="40% - 强调文字颜色 1 2 5 3 2" xfId="3065"/>
    <cellStyle name="40% - 强调文字颜色 1 2 5 3 2 2" xfId="3066"/>
    <cellStyle name="40% - 强调文字颜色 1 2 5 3 3" xfId="3067"/>
    <cellStyle name="40% - 强调文字颜色 1 2 5 3 3 2" xfId="3068"/>
    <cellStyle name="40% - 强调文字颜色 1 2 5 3 4" xfId="3069"/>
    <cellStyle name="40% - 强调文字颜色 1 2 5 4" xfId="3070"/>
    <cellStyle name="40% - 强调文字颜色 1 2 5 4 2" xfId="3071"/>
    <cellStyle name="40% - 强调文字颜色 1 2 5 4 2 2" xfId="3072"/>
    <cellStyle name="40% - 强调文字颜色 1 2 5 4 3" xfId="3073"/>
    <cellStyle name="40% - 强调文字颜色 1 2 5 4 3 2" xfId="3074"/>
    <cellStyle name="40% - 强调文字颜色 1 2 5 4 4" xfId="3075"/>
    <cellStyle name="40% - 强调文字颜色 1 2 5 5" xfId="3076"/>
    <cellStyle name="40% - 强调文字颜色 1 2 5 5 2" xfId="3077"/>
    <cellStyle name="40% - 强调文字颜色 1 2 5 6" xfId="3078"/>
    <cellStyle name="40% - 强调文字颜色 1 2 5 6 2" xfId="3079"/>
    <cellStyle name="40% - 强调文字颜色 1 2 5 7" xfId="3080"/>
    <cellStyle name="40% - 强调文字颜色 1 2 5 7 2" xfId="3081"/>
    <cellStyle name="40% - 强调文字颜色 1 2 5 8" xfId="3082"/>
    <cellStyle name="40% - 强调文字颜色 1 2 5 8 2" xfId="3083"/>
    <cellStyle name="40% - 强调文字颜色 1 2 5 9" xfId="3084"/>
    <cellStyle name="40% - 强调文字颜色 1 2 5 9 2" xfId="3085"/>
    <cellStyle name="40% - 强调文字颜色 1 2 6" xfId="3086"/>
    <cellStyle name="40% - 强调文字颜色 1 2 6 2" xfId="3087"/>
    <cellStyle name="40% - 强调文字颜色 1 2 6 2 2" xfId="3088"/>
    <cellStyle name="40% - 强调文字颜色 1 2 6 3" xfId="3089"/>
    <cellStyle name="40% - 强调文字颜色 1 2 6 3 2" xfId="3090"/>
    <cellStyle name="40% - 强调文字颜色 1 2 6 4" xfId="3091"/>
    <cellStyle name="40% - 强调文字颜色 1 2 6 4 2" xfId="3092"/>
    <cellStyle name="40% - 强调文字颜色 1 2 6 5" xfId="3093"/>
    <cellStyle name="40% - 强调文字颜色 1 2 6 5 2" xfId="3094"/>
    <cellStyle name="40% - 强调文字颜色 1 2 6 6" xfId="3095"/>
    <cellStyle name="40% - 强调文字颜色 1 2 6 6 2" xfId="3096"/>
    <cellStyle name="40% - 强调文字颜色 1 2 6 7" xfId="3097"/>
    <cellStyle name="40% - 强调文字颜色 1 2 7" xfId="3098"/>
    <cellStyle name="40% - 强调文字颜色 1 2 7 2" xfId="3099"/>
    <cellStyle name="40% - 强调文字颜色 1 2 7 2 2" xfId="3100"/>
    <cellStyle name="40% - 强调文字颜色 1 2 7 3" xfId="3101"/>
    <cellStyle name="40% - 强调文字颜色 1 2 7 3 2" xfId="3102"/>
    <cellStyle name="40% - 强调文字颜色 1 2 7 4" xfId="3103"/>
    <cellStyle name="40% - 强调文字颜色 1 2 7 4 2" xfId="3104"/>
    <cellStyle name="40% - 强调文字颜色 1 2 7 5" xfId="3105"/>
    <cellStyle name="40% - 强调文字颜色 1 2 8" xfId="3106"/>
    <cellStyle name="40% - 强调文字颜色 1 2 8 10" xfId="3107"/>
    <cellStyle name="40% - 强调文字颜色 1 2 8 2" xfId="3108"/>
    <cellStyle name="40% - 强调文字颜色 1 2 8 2 2" xfId="3109"/>
    <cellStyle name="40% - 强调文字颜色 1 2 8 2 2 2" xfId="3110"/>
    <cellStyle name="40% - 强调文字颜色 1 2 8 2 3" xfId="3111"/>
    <cellStyle name="40% - 强调文字颜色 1 2 8 2 3 2" xfId="3112"/>
    <cellStyle name="40% - 强调文字颜色 1 2 8 2 4" xfId="3113"/>
    <cellStyle name="40% - 强调文字颜色 1 2 8 3" xfId="3114"/>
    <cellStyle name="40% - 强调文字颜色 1 2 8 3 2" xfId="3115"/>
    <cellStyle name="40% - 强调文字颜色 1 2 8 3 2 2" xfId="3116"/>
    <cellStyle name="40% - 强调文字颜色 1 2 8 3 3" xfId="3117"/>
    <cellStyle name="40% - 强调文字颜色 1 2 8 3 3 2" xfId="3118"/>
    <cellStyle name="40% - 强调文字颜色 1 2 8 3 4" xfId="3119"/>
    <cellStyle name="40% - 强调文字颜色 1 2 8 4" xfId="3120"/>
    <cellStyle name="40% - 强调文字颜色 1 2 8 4 2" xfId="3121"/>
    <cellStyle name="40% - 强调文字颜色 1 2 8 5" xfId="3122"/>
    <cellStyle name="40% - 强调文字颜色 1 2 8 5 2" xfId="3123"/>
    <cellStyle name="40% - 强调文字颜色 1 2 8 6" xfId="3124"/>
    <cellStyle name="40% - 强调文字颜色 1 2 8 6 2" xfId="3125"/>
    <cellStyle name="40% - 强调文字颜色 1 2 8 7" xfId="3126"/>
    <cellStyle name="40% - 强调文字颜色 1 2 8 7 2" xfId="3127"/>
    <cellStyle name="40% - 强调文字颜色 1 2 8 8" xfId="3128"/>
    <cellStyle name="40% - 强调文字颜色 1 2 8 8 2" xfId="3129"/>
    <cellStyle name="40% - 强调文字颜色 1 2 8 9" xfId="3130"/>
    <cellStyle name="40% - 强调文字颜色 1 2 8 9 2" xfId="3131"/>
    <cellStyle name="40% - 强调文字颜色 1 2 9" xfId="3132"/>
    <cellStyle name="40% - 强调文字颜色 1 2 9 10" xfId="3133"/>
    <cellStyle name="40% - 强调文字颜色 1 2 9 2" xfId="3134"/>
    <cellStyle name="40% - 强调文字颜色 1 2 9 2 2" xfId="3135"/>
    <cellStyle name="40% - 强调文字颜色 1 2 9 2 2 2" xfId="3136"/>
    <cellStyle name="40% - 强调文字颜色 1 2 9 2 3" xfId="3137"/>
    <cellStyle name="40% - 强调文字颜色 1 2 9 2 3 2" xfId="3138"/>
    <cellStyle name="40% - 强调文字颜色 1 2 9 2 4" xfId="3139"/>
    <cellStyle name="40% - 强调文字颜色 1 2 9 3" xfId="3140"/>
    <cellStyle name="40% - 强调文字颜色 1 2 9 3 2" xfId="3141"/>
    <cellStyle name="40% - 强调文字颜色 1 2 9 3 2 2" xfId="3142"/>
    <cellStyle name="40% - 强调文字颜色 1 2 9 3 3" xfId="3143"/>
    <cellStyle name="40% - 强调文字颜色 1 2 9 3 3 2" xfId="3144"/>
    <cellStyle name="40% - 强调文字颜色 1 2 9 3 4" xfId="3145"/>
    <cellStyle name="40% - 强调文字颜色 1 2 9 4" xfId="3146"/>
    <cellStyle name="40% - 强调文字颜色 1 2 9 4 2" xfId="3147"/>
    <cellStyle name="40% - 强调文字颜色 1 2 9 5" xfId="3148"/>
    <cellStyle name="40% - 强调文字颜色 1 2 9 5 2" xfId="3149"/>
    <cellStyle name="40% - 强调文字颜色 1 2 9 6" xfId="3150"/>
    <cellStyle name="40% - 强调文字颜色 1 2 9 6 2" xfId="3151"/>
    <cellStyle name="40% - 强调文字颜色 1 2 9 7" xfId="3152"/>
    <cellStyle name="40% - 强调文字颜色 1 2 9 7 2" xfId="3153"/>
    <cellStyle name="40% - 强调文字颜色 1 2 9 8" xfId="3154"/>
    <cellStyle name="40% - 强调文字颜色 1 2 9 8 2" xfId="3155"/>
    <cellStyle name="40% - 强调文字颜色 1 2 9 9" xfId="3156"/>
    <cellStyle name="40% - 强调文字颜色 1 2 9 9 2" xfId="3157"/>
    <cellStyle name="40% - 强调文字颜色 1 2_财政收入" xfId="3158"/>
    <cellStyle name="40% - 强调文字颜色 1 3" xfId="3159"/>
    <cellStyle name="40% - 强调文字颜色 1 3 10" xfId="3160"/>
    <cellStyle name="40% - 强调文字颜色 1 3 10 2" xfId="3161"/>
    <cellStyle name="40% - 强调文字颜色 1 3 11" xfId="3162"/>
    <cellStyle name="40% - 强调文字颜色 1 3 11 2" xfId="3163"/>
    <cellStyle name="40% - 强调文字颜色 1 3 12" xfId="3164"/>
    <cellStyle name="40% - 强调文字颜色 1 3 12 2" xfId="3165"/>
    <cellStyle name="40% - 强调文字颜色 1 3 13" xfId="3166"/>
    <cellStyle name="40% - 强调文字颜色 1 3 13 2" xfId="3167"/>
    <cellStyle name="40% - 强调文字颜色 1 3 14" xfId="3168"/>
    <cellStyle name="40% - 强调文字颜色 1 3 14 2" xfId="3169"/>
    <cellStyle name="40% - 强调文字颜色 1 3 15" xfId="3170"/>
    <cellStyle name="40% - 强调文字颜色 1 3 2" xfId="3171"/>
    <cellStyle name="40% - 强调文字颜色 1 3 2 10" xfId="3172"/>
    <cellStyle name="40% - 强调文字颜色 1 3 2 10 2" xfId="3173"/>
    <cellStyle name="40% - 强调文字颜色 1 3 2 11" xfId="3174"/>
    <cellStyle name="40% - 强调文字颜色 1 3 2 11 2" xfId="3175"/>
    <cellStyle name="40% - 强调文字颜色 1 3 2 12" xfId="3176"/>
    <cellStyle name="40% - 强调文字颜色 1 3 2 2" xfId="3177"/>
    <cellStyle name="40% - 强调文字颜色 1 3 2 2 2" xfId="3178"/>
    <cellStyle name="40% - 强调文字颜色 1 3 2 2 2 2" xfId="3179"/>
    <cellStyle name="40% - 强调文字颜色 1 3 2 2 3" xfId="3180"/>
    <cellStyle name="40% - 强调文字颜色 1 3 2 2 3 2" xfId="3181"/>
    <cellStyle name="40% - 强调文字颜色 1 3 2 2 4" xfId="3182"/>
    <cellStyle name="40% - 强调文字颜色 1 3 2 3" xfId="3183"/>
    <cellStyle name="40% - 强调文字颜色 1 3 2 3 2" xfId="3184"/>
    <cellStyle name="40% - 强调文字颜色 1 3 2 3 2 2" xfId="3185"/>
    <cellStyle name="40% - 强调文字颜色 1 3 2 3 3" xfId="3186"/>
    <cellStyle name="40% - 强调文字颜色 1 3 2 3 3 2" xfId="3187"/>
    <cellStyle name="40% - 强调文字颜色 1 3 2 3 4" xfId="3188"/>
    <cellStyle name="40% - 强调文字颜色 1 3 2 4" xfId="3189"/>
    <cellStyle name="40% - 强调文字颜色 1 3 2 4 2" xfId="3190"/>
    <cellStyle name="40% - 强调文字颜色 1 3 2 5" xfId="3191"/>
    <cellStyle name="40% - 强调文字颜色 1 3 2 5 2" xfId="3192"/>
    <cellStyle name="40% - 强调文字颜色 1 3 2 6" xfId="3193"/>
    <cellStyle name="40% - 强调文字颜色 1 3 2 6 2" xfId="3194"/>
    <cellStyle name="40% - 强调文字颜色 1 3 2 7" xfId="3195"/>
    <cellStyle name="40% - 强调文字颜色 1 3 2 7 2" xfId="3196"/>
    <cellStyle name="40% - 强调文字颜色 1 3 2 8" xfId="3197"/>
    <cellStyle name="40% - 强调文字颜色 1 3 2 8 2" xfId="3198"/>
    <cellStyle name="40% - 强调文字颜色 1 3 2 9" xfId="3199"/>
    <cellStyle name="40% - 强调文字颜色 1 3 2 9 2" xfId="3200"/>
    <cellStyle name="40% - 强调文字颜色 1 3 3" xfId="3201"/>
    <cellStyle name="40% - 强调文字颜色 1 3 3 10" xfId="3202"/>
    <cellStyle name="40% - 强调文字颜色 1 3 3 10 2" xfId="3203"/>
    <cellStyle name="40% - 强调文字颜色 1 3 3 11" xfId="3204"/>
    <cellStyle name="40% - 强调文字颜色 1 3 3 11 2" xfId="3205"/>
    <cellStyle name="40% - 强调文字颜色 1 3 3 12" xfId="3206"/>
    <cellStyle name="40% - 强调文字颜色 1 3 3 2" xfId="3207"/>
    <cellStyle name="40% - 强调文字颜色 1 3 3 2 2" xfId="3208"/>
    <cellStyle name="40% - 强调文字颜色 1 3 3 2 2 2" xfId="3209"/>
    <cellStyle name="40% - 强调文字颜色 1 3 3 2 3" xfId="3210"/>
    <cellStyle name="40% - 强调文字颜色 1 3 3 2 3 2" xfId="3211"/>
    <cellStyle name="40% - 强调文字颜色 1 3 3 2 4" xfId="3212"/>
    <cellStyle name="40% - 强调文字颜色 1 3 3 3" xfId="3213"/>
    <cellStyle name="40% - 强调文字颜色 1 3 3 3 2" xfId="3214"/>
    <cellStyle name="40% - 强调文字颜色 1 3 3 3 2 2" xfId="3215"/>
    <cellStyle name="40% - 强调文字颜色 1 3 3 3 3" xfId="3216"/>
    <cellStyle name="40% - 强调文字颜色 1 3 3 3 3 2" xfId="3217"/>
    <cellStyle name="40% - 强调文字颜色 1 3 3 3 4" xfId="3218"/>
    <cellStyle name="40% - 强调文字颜色 1 3 3 4" xfId="3219"/>
    <cellStyle name="40% - 强调文字颜色 1 3 3 4 2" xfId="3220"/>
    <cellStyle name="40% - 强调文字颜色 1 3 3 5" xfId="3221"/>
    <cellStyle name="40% - 强调文字颜色 1 3 3 5 2" xfId="3222"/>
    <cellStyle name="40% - 强调文字颜色 1 3 3 6" xfId="3223"/>
    <cellStyle name="40% - 强调文字颜色 1 3 3 6 2" xfId="3224"/>
    <cellStyle name="40% - 强调文字颜色 1 3 3 7" xfId="3225"/>
    <cellStyle name="40% - 强调文字颜色 1 3 3 7 2" xfId="3226"/>
    <cellStyle name="40% - 强调文字颜色 1 3 3 8" xfId="3227"/>
    <cellStyle name="40% - 强调文字颜色 1 3 3 8 2" xfId="3228"/>
    <cellStyle name="40% - 强调文字颜色 1 3 3 9" xfId="3229"/>
    <cellStyle name="40% - 强调文字颜色 1 3 3 9 2" xfId="3230"/>
    <cellStyle name="40% - 强调文字颜色 1 3 4" xfId="3231"/>
    <cellStyle name="40% - 强调文字颜色 1 3 4 2" xfId="3232"/>
    <cellStyle name="40% - 强调文字颜色 1 3 4 2 2" xfId="3233"/>
    <cellStyle name="40% - 强调文字颜色 1 3 4 3" xfId="3234"/>
    <cellStyle name="40% - 强调文字颜色 1 3 4 3 2" xfId="3235"/>
    <cellStyle name="40% - 强调文字颜色 1 3 4 4" xfId="3236"/>
    <cellStyle name="40% - 强调文字颜色 1 3 4 4 2" xfId="3237"/>
    <cellStyle name="40% - 强调文字颜色 1 3 4 5" xfId="3238"/>
    <cellStyle name="40% - 强调文字颜色 1 3 4 5 2" xfId="3239"/>
    <cellStyle name="40% - 强调文字颜色 1 3 4 6" xfId="3240"/>
    <cellStyle name="40% - 强调文字颜色 1 3 5" xfId="3241"/>
    <cellStyle name="40% - 强调文字颜色 1 3 5 2" xfId="3242"/>
    <cellStyle name="40% - 强调文字颜色 1 3 5 2 2" xfId="3243"/>
    <cellStyle name="40% - 强调文字颜色 1 3 5 3" xfId="3244"/>
    <cellStyle name="40% - 强调文字颜色 1 3 5 3 2" xfId="3245"/>
    <cellStyle name="40% - 强调文字颜色 1 3 5 4" xfId="3246"/>
    <cellStyle name="40% - 强调文字颜色 1 3 5 4 2" xfId="3247"/>
    <cellStyle name="40% - 强调文字颜色 1 3 5 5" xfId="3248"/>
    <cellStyle name="40% - 强调文字颜色 1 3 5 5 2" xfId="3249"/>
    <cellStyle name="40% - 强调文字颜色 1 3 5 6" xfId="3250"/>
    <cellStyle name="40% - 强调文字颜色 1 3 5 6 2" xfId="3251"/>
    <cellStyle name="40% - 强调文字颜色 1 3 5 7" xfId="3252"/>
    <cellStyle name="40% - 强调文字颜色 1 3 6" xfId="3253"/>
    <cellStyle name="40% - 强调文字颜色 1 3 6 2" xfId="3254"/>
    <cellStyle name="40% - 强调文字颜色 1 3 7" xfId="3255"/>
    <cellStyle name="40% - 强调文字颜色 1 3 7 2" xfId="3256"/>
    <cellStyle name="40% - 强调文字颜色 1 3 8" xfId="3257"/>
    <cellStyle name="40% - 强调文字颜色 1 3 8 2" xfId="3258"/>
    <cellStyle name="40% - 强调文字颜色 1 3 9" xfId="3259"/>
    <cellStyle name="40% - 强调文字颜色 1 3 9 2" xfId="3260"/>
    <cellStyle name="40% - 强调文字颜色 1 4" xfId="3261"/>
    <cellStyle name="40% - 强调文字颜色 1 4 2" xfId="3262"/>
    <cellStyle name="40% - 强调文字颜色 2 2" xfId="3263"/>
    <cellStyle name="40% - 强调文字颜色 2 2 10" xfId="3264"/>
    <cellStyle name="40% - 强调文字颜色 2 2 10 10" xfId="3265"/>
    <cellStyle name="40% - 强调文字颜色 2 2 10 2" xfId="3266"/>
    <cellStyle name="40% - 强调文字颜色 2 2 10 2 2" xfId="3267"/>
    <cellStyle name="40% - 强调文字颜色 2 2 10 2 2 2" xfId="3268"/>
    <cellStyle name="40% - 强调文字颜色 2 2 10 2 3" xfId="3269"/>
    <cellStyle name="40% - 强调文字颜色 2 2 10 2 3 2" xfId="3270"/>
    <cellStyle name="40% - 强调文字颜色 2 2 10 2 4" xfId="3271"/>
    <cellStyle name="40% - 强调文字颜色 2 2 10 3" xfId="3272"/>
    <cellStyle name="40% - 强调文字颜色 2 2 10 3 2" xfId="3273"/>
    <cellStyle name="40% - 强调文字颜色 2 2 10 3 2 2" xfId="3274"/>
    <cellStyle name="40% - 强调文字颜色 2 2 10 3 3" xfId="3275"/>
    <cellStyle name="40% - 强调文字颜色 2 2 10 3 3 2" xfId="3276"/>
    <cellStyle name="40% - 强调文字颜色 2 2 10 3 4" xfId="3277"/>
    <cellStyle name="40% - 强调文字颜色 2 2 10 4" xfId="3278"/>
    <cellStyle name="40% - 强调文字颜色 2 2 10 4 2" xfId="3279"/>
    <cellStyle name="40% - 强调文字颜色 2 2 10 5" xfId="3280"/>
    <cellStyle name="40% - 强调文字颜色 2 2 10 5 2" xfId="3281"/>
    <cellStyle name="40% - 强调文字颜色 2 2 10 6" xfId="3282"/>
    <cellStyle name="40% - 强调文字颜色 2 2 10 6 2" xfId="3283"/>
    <cellStyle name="40% - 强调文字颜色 2 2 10 7" xfId="3284"/>
    <cellStyle name="40% - 强调文字颜色 2 2 10 7 2" xfId="3285"/>
    <cellStyle name="40% - 强调文字颜色 2 2 10 8" xfId="3286"/>
    <cellStyle name="40% - 强调文字颜色 2 2 10 8 2" xfId="3287"/>
    <cellStyle name="40% - 强调文字颜色 2 2 10 9" xfId="3288"/>
    <cellStyle name="40% - 强调文字颜色 2 2 10 9 2" xfId="3289"/>
    <cellStyle name="40% - 强调文字颜色 2 2 11" xfId="3290"/>
    <cellStyle name="40% - 强调文字颜色 2 2 11 10" xfId="3291"/>
    <cellStyle name="40% - 强调文字颜色 2 2 11 2" xfId="3292"/>
    <cellStyle name="40% - 强调文字颜色 2 2 11 2 2" xfId="3293"/>
    <cellStyle name="40% - 强调文字颜色 2 2 11 2 2 2" xfId="3294"/>
    <cellStyle name="40% - 强调文字颜色 2 2 11 2 3" xfId="3295"/>
    <cellStyle name="40% - 强调文字颜色 2 2 11 2 3 2" xfId="3296"/>
    <cellStyle name="40% - 强调文字颜色 2 2 11 2 4" xfId="3297"/>
    <cellStyle name="40% - 强调文字颜色 2 2 11 3" xfId="3298"/>
    <cellStyle name="40% - 强调文字颜色 2 2 11 3 2" xfId="3299"/>
    <cellStyle name="40% - 强调文字颜色 2 2 11 3 2 2" xfId="3300"/>
    <cellStyle name="40% - 强调文字颜色 2 2 11 3 3" xfId="3301"/>
    <cellStyle name="40% - 强调文字颜色 2 2 11 3 3 2" xfId="3302"/>
    <cellStyle name="40% - 强调文字颜色 2 2 11 3 4" xfId="3303"/>
    <cellStyle name="40% - 强调文字颜色 2 2 11 4" xfId="3304"/>
    <cellStyle name="40% - 强调文字颜色 2 2 11 4 2" xfId="3305"/>
    <cellStyle name="40% - 强调文字颜色 2 2 11 5" xfId="3306"/>
    <cellStyle name="40% - 强调文字颜色 2 2 11 5 2" xfId="3307"/>
    <cellStyle name="40% - 强调文字颜色 2 2 11 6" xfId="3308"/>
    <cellStyle name="40% - 强调文字颜色 2 2 11 6 2" xfId="3309"/>
    <cellStyle name="40% - 强调文字颜色 2 2 11 7" xfId="3310"/>
    <cellStyle name="40% - 强调文字颜色 2 2 11 7 2" xfId="3311"/>
    <cellStyle name="40% - 强调文字颜色 2 2 11 8" xfId="3312"/>
    <cellStyle name="40% - 强调文字颜色 2 2 11 8 2" xfId="3313"/>
    <cellStyle name="40% - 强调文字颜色 2 2 11 9" xfId="3314"/>
    <cellStyle name="40% - 强调文字颜色 2 2 11 9 2" xfId="3315"/>
    <cellStyle name="40% - 强调文字颜色 2 2 12" xfId="3316"/>
    <cellStyle name="40% - 强调文字颜色 2 2 12 2" xfId="3317"/>
    <cellStyle name="40% - 强调文字颜色 2 2 13" xfId="3318"/>
    <cellStyle name="40% - 强调文字颜色 2 2 13 2" xfId="3319"/>
    <cellStyle name="40% - 强调文字颜色 2 2 14" xfId="3320"/>
    <cellStyle name="40% - 强调文字颜色 2 2 14 2" xfId="3321"/>
    <cellStyle name="40% - 强调文字颜色 2 2 15" xfId="3322"/>
    <cellStyle name="40% - 强调文字颜色 2 2 15 2" xfId="3323"/>
    <cellStyle name="40% - 强调文字颜色 2 2 16" xfId="3324"/>
    <cellStyle name="40% - 强调文字颜色 2 2 16 2" xfId="3325"/>
    <cellStyle name="40% - 强调文字颜色 2 2 17" xfId="3326"/>
    <cellStyle name="40% - 强调文字颜色 2 2 17 2" xfId="3327"/>
    <cellStyle name="40% - 强调文字颜色 2 2 18" xfId="3328"/>
    <cellStyle name="40% - 强调文字颜色 2 2 18 2" xfId="3329"/>
    <cellStyle name="40% - 强调文字颜色 2 2 19" xfId="3330"/>
    <cellStyle name="40% - 强调文字颜色 2 2 19 2" xfId="3331"/>
    <cellStyle name="40% - 强调文字颜色 2 2 2" xfId="3332"/>
    <cellStyle name="40% - 强调文字颜色 2 2 2 10" xfId="3333"/>
    <cellStyle name="40% - 强调文字颜色 2 2 2 10 2" xfId="3334"/>
    <cellStyle name="40% - 强调文字颜色 2 2 2 11" xfId="3335"/>
    <cellStyle name="40% - 强调文字颜色 2 2 2 11 2" xfId="3336"/>
    <cellStyle name="40% - 强调文字颜色 2 2 2 12" xfId="3337"/>
    <cellStyle name="40% - 强调文字颜色 2 2 2 12 2" xfId="3338"/>
    <cellStyle name="40% - 强调文字颜色 2 2 2 13" xfId="3339"/>
    <cellStyle name="40% - 强调文字颜色 2 2 2 2" xfId="3340"/>
    <cellStyle name="40% - 强调文字颜色 2 2 2 2 2" xfId="3341"/>
    <cellStyle name="40% - 强调文字颜色 2 2 2 2 2 2" xfId="3342"/>
    <cellStyle name="40% - 强调文字颜色 2 2 2 2 2 2 2" xfId="3343"/>
    <cellStyle name="40% - 强调文字颜色 2 2 2 2 2 3" xfId="3344"/>
    <cellStyle name="40% - 强调文字颜色 2 2 2 2 2 3 2" xfId="3345"/>
    <cellStyle name="40% - 强调文字颜色 2 2 2 2 2 4" xfId="3346"/>
    <cellStyle name="40% - 强调文字颜色 2 2 2 2 2 4 2" xfId="3347"/>
    <cellStyle name="40% - 强调文字颜色 2 2 2 2 2 5" xfId="3348"/>
    <cellStyle name="40% - 强调文字颜色 2 2 2 2 3" xfId="3349"/>
    <cellStyle name="40% - 强调文字颜色 2 2 2 2 3 2" xfId="3350"/>
    <cellStyle name="40% - 强调文字颜色 2 2 2 2 4" xfId="3351"/>
    <cellStyle name="40% - 强调文字颜色 2 2 2 2 4 2" xfId="3352"/>
    <cellStyle name="40% - 强调文字颜色 2 2 2 2 5" xfId="3353"/>
    <cellStyle name="40% - 强调文字颜色 2 2 2 2 5 2" xfId="3354"/>
    <cellStyle name="40% - 强调文字颜色 2 2 2 2 6" xfId="3355"/>
    <cellStyle name="40% - 强调文字颜色 2 2 2 2 6 2" xfId="3356"/>
    <cellStyle name="40% - 强调文字颜色 2 2 2 2 7" xfId="3357"/>
    <cellStyle name="40% - 强调文字颜色 2 2 2 2 7 2" xfId="3358"/>
    <cellStyle name="40% - 强调文字颜色 2 2 2 2 8" xfId="3359"/>
    <cellStyle name="40% - 强调文字颜色 2 2 2 2 8 2" xfId="3360"/>
    <cellStyle name="40% - 强调文字颜色 2 2 2 2 9" xfId="3361"/>
    <cellStyle name="40% - 强调文字颜色 2 2 2 3" xfId="3362"/>
    <cellStyle name="40% - 强调文字颜色 2 2 2 3 2" xfId="3363"/>
    <cellStyle name="40% - 强调文字颜色 2 2 2 3 2 2" xfId="3364"/>
    <cellStyle name="40% - 强调文字颜色 2 2 2 3 3" xfId="3365"/>
    <cellStyle name="40% - 强调文字颜色 2 2 2 3 3 2" xfId="3366"/>
    <cellStyle name="40% - 强调文字颜色 2 2 2 3 4" xfId="3367"/>
    <cellStyle name="40% - 强调文字颜色 2 2 2 3 4 2" xfId="3368"/>
    <cellStyle name="40% - 强调文字颜色 2 2 2 3 5" xfId="3369"/>
    <cellStyle name="40% - 强调文字颜色 2 2 2 4" xfId="3370"/>
    <cellStyle name="40% - 强调文字颜色 2 2 2 4 2" xfId="3371"/>
    <cellStyle name="40% - 强调文字颜色 2 2 2 4 2 2" xfId="3372"/>
    <cellStyle name="40% - 强调文字颜色 2 2 2 4 3" xfId="3373"/>
    <cellStyle name="40% - 强调文字颜色 2 2 2 4 3 2" xfId="3374"/>
    <cellStyle name="40% - 强调文字颜色 2 2 2 4 4" xfId="3375"/>
    <cellStyle name="40% - 强调文字颜色 2 2 2 4 4 2" xfId="3376"/>
    <cellStyle name="40% - 强调文字颜色 2 2 2 4 5" xfId="3377"/>
    <cellStyle name="40% - 强调文字颜色 2 2 2 5" xfId="3378"/>
    <cellStyle name="40% - 强调文字颜色 2 2 2 5 2" xfId="3379"/>
    <cellStyle name="40% - 强调文字颜色 2 2 2 6" xfId="3380"/>
    <cellStyle name="40% - 强调文字颜色 2 2 2 6 2" xfId="3381"/>
    <cellStyle name="40% - 强调文字颜色 2 2 2 7" xfId="3382"/>
    <cellStyle name="40% - 强调文字颜色 2 2 2 7 2" xfId="3383"/>
    <cellStyle name="40% - 强调文字颜色 2 2 2 8" xfId="3384"/>
    <cellStyle name="40% - 强调文字颜色 2 2 2 8 2" xfId="3385"/>
    <cellStyle name="40% - 强调文字颜色 2 2 2 9" xfId="3386"/>
    <cellStyle name="40% - 强调文字颜色 2 2 2 9 2" xfId="3387"/>
    <cellStyle name="40% - 强调文字颜色 2 2 2_财政收入" xfId="3388"/>
    <cellStyle name="40% - 强调文字颜色 2 2 20" xfId="3389"/>
    <cellStyle name="40% - 强调文字颜色 2 2 20 2" xfId="3390"/>
    <cellStyle name="40% - 强调文字颜色 2 2 21" xfId="3391"/>
    <cellStyle name="40% - 强调文字颜色 2 2 21 2" xfId="3392"/>
    <cellStyle name="40% - 强调文字颜色 2 2 22" xfId="3393"/>
    <cellStyle name="40% - 强调文字颜色 2 2 22 2" xfId="3394"/>
    <cellStyle name="40% - 强调文字颜色 2 2 23" xfId="3395"/>
    <cellStyle name="40% - 强调文字颜色 2 2 3" xfId="3396"/>
    <cellStyle name="40% - 强调文字颜色 2 2 3 10" xfId="3397"/>
    <cellStyle name="40% - 强调文字颜色 2 2 3 10 2" xfId="3398"/>
    <cellStyle name="40% - 强调文字颜色 2 2 3 11" xfId="3399"/>
    <cellStyle name="40% - 强调文字颜色 2 2 3 11 2" xfId="3400"/>
    <cellStyle name="40% - 强调文字颜色 2 2 3 12" xfId="3401"/>
    <cellStyle name="40% - 强调文字颜色 2 2 3 2" xfId="3402"/>
    <cellStyle name="40% - 强调文字颜色 2 2 3 2 2" xfId="3403"/>
    <cellStyle name="40% - 强调文字颜色 2 2 3 2 2 2" xfId="3404"/>
    <cellStyle name="40% - 强调文字颜色 2 2 3 2 3" xfId="3405"/>
    <cellStyle name="40% - 强调文字颜色 2 2 3 2 3 2" xfId="3406"/>
    <cellStyle name="40% - 强调文字颜色 2 2 3 2 4" xfId="3407"/>
    <cellStyle name="40% - 强调文字颜色 2 2 3 2 4 2" xfId="3408"/>
    <cellStyle name="40% - 强调文字颜色 2 2 3 2 5" xfId="3409"/>
    <cellStyle name="40% - 强调文字颜色 2 2 3 2 5 2" xfId="3410"/>
    <cellStyle name="40% - 强调文字颜色 2 2 3 2 6" xfId="3411"/>
    <cellStyle name="40% - 强调文字颜色 2 2 3 2 6 2" xfId="3412"/>
    <cellStyle name="40% - 强调文字颜色 2 2 3 2 7" xfId="3413"/>
    <cellStyle name="40% - 强调文字颜色 2 2 3 2 7 2" xfId="3414"/>
    <cellStyle name="40% - 强调文字颜色 2 2 3 2 8" xfId="3415"/>
    <cellStyle name="40% - 强调文字颜色 2 2 3 3" xfId="3416"/>
    <cellStyle name="40% - 强调文字颜色 2 2 3 3 2" xfId="3417"/>
    <cellStyle name="40% - 强调文字颜色 2 2 3 3 2 2" xfId="3418"/>
    <cellStyle name="40% - 强调文字颜色 2 2 3 3 3" xfId="3419"/>
    <cellStyle name="40% - 强调文字颜色 2 2 3 3 3 2" xfId="3420"/>
    <cellStyle name="40% - 强调文字颜色 2 2 3 3 4" xfId="3421"/>
    <cellStyle name="40% - 强调文字颜色 2 2 3 3 4 2" xfId="3422"/>
    <cellStyle name="40% - 强调文字颜色 2 2 3 3 5" xfId="3423"/>
    <cellStyle name="40% - 强调文字颜色 2 2 3 4" xfId="3424"/>
    <cellStyle name="40% - 强调文字颜色 2 2 3 4 2" xfId="3425"/>
    <cellStyle name="40% - 强调文字颜色 2 2 3 5" xfId="3426"/>
    <cellStyle name="40% - 强调文字颜色 2 2 3 5 2" xfId="3427"/>
    <cellStyle name="40% - 强调文字颜色 2 2 3 6" xfId="3428"/>
    <cellStyle name="40% - 强调文字颜色 2 2 3 6 2" xfId="3429"/>
    <cellStyle name="40% - 强调文字颜色 2 2 3 7" xfId="3430"/>
    <cellStyle name="40% - 强调文字颜色 2 2 3 7 2" xfId="3431"/>
    <cellStyle name="40% - 强调文字颜色 2 2 3 8" xfId="3432"/>
    <cellStyle name="40% - 强调文字颜色 2 2 3 8 2" xfId="3433"/>
    <cellStyle name="40% - 强调文字颜色 2 2 3 9" xfId="3434"/>
    <cellStyle name="40% - 强调文字颜色 2 2 3 9 2" xfId="3435"/>
    <cellStyle name="40% - 强调文字颜色 2 2 4" xfId="3436"/>
    <cellStyle name="40% - 强调文字颜色 2 2 4 10" xfId="3437"/>
    <cellStyle name="40% - 强调文字颜色 2 2 4 10 2" xfId="3438"/>
    <cellStyle name="40% - 强调文字颜色 2 2 4 11" xfId="3439"/>
    <cellStyle name="40% - 强调文字颜色 2 2 4 11 2" xfId="3440"/>
    <cellStyle name="40% - 强调文字颜色 2 2 4 12" xfId="3441"/>
    <cellStyle name="40% - 强调文字颜色 2 2 4 2" xfId="3442"/>
    <cellStyle name="40% - 强调文字颜色 2 2 4 2 10" xfId="3443"/>
    <cellStyle name="40% - 强调文字颜色 2 2 4 2 10 2" xfId="3444"/>
    <cellStyle name="40% - 强调文字颜色 2 2 4 2 11" xfId="3445"/>
    <cellStyle name="40% - 强调文字颜色 2 2 4 2 11 2" xfId="3446"/>
    <cellStyle name="40% - 强调文字颜色 2 2 4 2 12" xfId="3447"/>
    <cellStyle name="40% - 强调文字颜色 2 2 4 2 2" xfId="3448"/>
    <cellStyle name="40% - 强调文字颜色 2 2 4 2 2 2" xfId="3449"/>
    <cellStyle name="40% - 强调文字颜色 2 2 4 2 2 2 2" xfId="3450"/>
    <cellStyle name="40% - 强调文字颜色 2 2 4 2 2 3" xfId="3451"/>
    <cellStyle name="40% - 强调文字颜色 2 2 4 2 2 3 2" xfId="3452"/>
    <cellStyle name="40% - 强调文字颜色 2 2 4 2 2 4" xfId="3453"/>
    <cellStyle name="40% - 强调文字颜色 2 2 4 2 3" xfId="3454"/>
    <cellStyle name="40% - 强调文字颜色 2 2 4 2 3 2" xfId="3455"/>
    <cellStyle name="40% - 强调文字颜色 2 2 4 2 3 2 2" xfId="3456"/>
    <cellStyle name="40% - 强调文字颜色 2 2 4 2 3 3" xfId="3457"/>
    <cellStyle name="40% - 强调文字颜色 2 2 4 2 3 3 2" xfId="3458"/>
    <cellStyle name="40% - 强调文字颜色 2 2 4 2 3 4" xfId="3459"/>
    <cellStyle name="40% - 强调文字颜色 2 2 4 2 4" xfId="3460"/>
    <cellStyle name="40% - 强调文字颜色 2 2 4 2 4 2" xfId="3461"/>
    <cellStyle name="40% - 强调文字颜色 2 2 4 2 5" xfId="3462"/>
    <cellStyle name="40% - 强调文字颜色 2 2 4 2 5 2" xfId="3463"/>
    <cellStyle name="40% - 强调文字颜色 2 2 4 2 6" xfId="3464"/>
    <cellStyle name="40% - 强调文字颜色 2 2 4 2 6 2" xfId="3465"/>
    <cellStyle name="40% - 强调文字颜色 2 2 4 2 7" xfId="3466"/>
    <cellStyle name="40% - 强调文字颜色 2 2 4 2 7 2" xfId="3467"/>
    <cellStyle name="40% - 强调文字颜色 2 2 4 2 8" xfId="3468"/>
    <cellStyle name="40% - 强调文字颜色 2 2 4 2 8 2" xfId="3469"/>
    <cellStyle name="40% - 强调文字颜色 2 2 4 2 9" xfId="3470"/>
    <cellStyle name="40% - 强调文字颜色 2 2 4 2 9 2" xfId="3471"/>
    <cellStyle name="40% - 强调文字颜色 2 2 4 3" xfId="3472"/>
    <cellStyle name="40% - 强调文字颜色 2 2 4 3 2" xfId="3473"/>
    <cellStyle name="40% - 强调文字颜色 2 2 4 3 2 2" xfId="3474"/>
    <cellStyle name="40% - 强调文字颜色 2 2 4 3 3" xfId="3475"/>
    <cellStyle name="40% - 强调文字颜色 2 2 4 3 3 2" xfId="3476"/>
    <cellStyle name="40% - 强调文字颜色 2 2 4 3 4" xfId="3477"/>
    <cellStyle name="40% - 强调文字颜色 2 2 4 4" xfId="3478"/>
    <cellStyle name="40% - 强调文字颜色 2 2 4 4 2" xfId="3479"/>
    <cellStyle name="40% - 强调文字颜色 2 2 4 4 2 2" xfId="3480"/>
    <cellStyle name="40% - 强调文字颜色 2 2 4 4 3" xfId="3481"/>
    <cellStyle name="40% - 强调文字颜色 2 2 4 4 3 2" xfId="3482"/>
    <cellStyle name="40% - 强调文字颜色 2 2 4 4 4" xfId="3483"/>
    <cellStyle name="40% - 强调文字颜色 2 2 4 5" xfId="3484"/>
    <cellStyle name="40% - 强调文字颜色 2 2 4 5 2" xfId="3485"/>
    <cellStyle name="40% - 强调文字颜色 2 2 4 6" xfId="3486"/>
    <cellStyle name="40% - 强调文字颜色 2 2 4 6 2" xfId="3487"/>
    <cellStyle name="40% - 强调文字颜色 2 2 4 7" xfId="3488"/>
    <cellStyle name="40% - 强调文字颜色 2 2 4 7 2" xfId="3489"/>
    <cellStyle name="40% - 强调文字颜色 2 2 4 8" xfId="3490"/>
    <cellStyle name="40% - 强调文字颜色 2 2 4 8 2" xfId="3491"/>
    <cellStyle name="40% - 强调文字颜色 2 2 4 9" xfId="3492"/>
    <cellStyle name="40% - 强调文字颜色 2 2 4 9 2" xfId="3493"/>
    <cellStyle name="40% - 强调文字颜色 2 2 5" xfId="3494"/>
    <cellStyle name="40% - 强调文字颜色 2 2 5 10" xfId="3495"/>
    <cellStyle name="40% - 强调文字颜色 2 2 5 10 2" xfId="3496"/>
    <cellStyle name="40% - 强调文字颜色 2 2 5 11" xfId="3497"/>
    <cellStyle name="40% - 强调文字颜色 2 2 5 11 2" xfId="3498"/>
    <cellStyle name="40% - 强调文字颜色 2 2 5 12" xfId="3499"/>
    <cellStyle name="40% - 强调文字颜色 2 2 5 12 2" xfId="3500"/>
    <cellStyle name="40% - 强调文字颜色 2 2 5 13" xfId="3501"/>
    <cellStyle name="40% - 强调文字颜色 2 2 5 13 2" xfId="3502"/>
    <cellStyle name="40% - 强调文字颜色 2 2 5 14" xfId="3503"/>
    <cellStyle name="40% - 强调文字颜色 2 2 5 2" xfId="3504"/>
    <cellStyle name="40% - 强调文字颜色 2 2 5 2 10" xfId="3505"/>
    <cellStyle name="40% - 强调文字颜色 2 2 5 2 2" xfId="3506"/>
    <cellStyle name="40% - 强调文字颜色 2 2 5 2 2 2" xfId="3507"/>
    <cellStyle name="40% - 强调文字颜色 2 2 5 2 2 2 2" xfId="3508"/>
    <cellStyle name="40% - 强调文字颜色 2 2 5 2 2 3" xfId="3509"/>
    <cellStyle name="40% - 强调文字颜色 2 2 5 2 2 3 2" xfId="3510"/>
    <cellStyle name="40% - 强调文字颜色 2 2 5 2 2 4" xfId="3511"/>
    <cellStyle name="40% - 强调文字颜色 2 2 5 2 3" xfId="3512"/>
    <cellStyle name="40% - 强调文字颜色 2 2 5 2 3 2" xfId="3513"/>
    <cellStyle name="40% - 强调文字颜色 2 2 5 2 3 2 2" xfId="3514"/>
    <cellStyle name="40% - 强调文字颜色 2 2 5 2 3 3" xfId="3515"/>
    <cellStyle name="40% - 强调文字颜色 2 2 5 2 3 3 2" xfId="3516"/>
    <cellStyle name="40% - 强调文字颜色 2 2 5 2 3 4" xfId="3517"/>
    <cellStyle name="40% - 强调文字颜色 2 2 5 2 4" xfId="3518"/>
    <cellStyle name="40% - 强调文字颜色 2 2 5 2 4 2" xfId="3519"/>
    <cellStyle name="40% - 强调文字颜色 2 2 5 2 5" xfId="3520"/>
    <cellStyle name="40% - 强调文字颜色 2 2 5 2 5 2" xfId="3521"/>
    <cellStyle name="40% - 强调文字颜色 2 2 5 2 6" xfId="3522"/>
    <cellStyle name="40% - 强调文字颜色 2 2 5 2 6 2" xfId="3523"/>
    <cellStyle name="40% - 强调文字颜色 2 2 5 2 7" xfId="3524"/>
    <cellStyle name="40% - 强调文字颜色 2 2 5 2 7 2" xfId="3525"/>
    <cellStyle name="40% - 强调文字颜色 2 2 5 2 8" xfId="3526"/>
    <cellStyle name="40% - 强调文字颜色 2 2 5 2 8 2" xfId="3527"/>
    <cellStyle name="40% - 强调文字颜色 2 2 5 2 9" xfId="3528"/>
    <cellStyle name="40% - 强调文字颜色 2 2 5 2 9 2" xfId="3529"/>
    <cellStyle name="40% - 强调文字颜色 2 2 5 3" xfId="3530"/>
    <cellStyle name="40% - 强调文字颜色 2 2 5 3 2" xfId="3531"/>
    <cellStyle name="40% - 强调文字颜色 2 2 5 3 2 2" xfId="3532"/>
    <cellStyle name="40% - 强调文字颜色 2 2 5 3 3" xfId="3533"/>
    <cellStyle name="40% - 强调文字颜色 2 2 5 3 3 2" xfId="3534"/>
    <cellStyle name="40% - 强调文字颜色 2 2 5 3 4" xfId="3535"/>
    <cellStyle name="40% - 强调文字颜色 2 2 5 4" xfId="3536"/>
    <cellStyle name="40% - 强调文字颜色 2 2 5 4 2" xfId="3537"/>
    <cellStyle name="40% - 强调文字颜色 2 2 5 4 2 2" xfId="3538"/>
    <cellStyle name="40% - 强调文字颜色 2 2 5 4 3" xfId="3539"/>
    <cellStyle name="40% - 强调文字颜色 2 2 5 4 3 2" xfId="3540"/>
    <cellStyle name="40% - 强调文字颜色 2 2 5 4 4" xfId="3541"/>
    <cellStyle name="40% - 强调文字颜色 2 2 5 5" xfId="3542"/>
    <cellStyle name="40% - 强调文字颜色 2 2 5 5 2" xfId="3543"/>
    <cellStyle name="40% - 强调文字颜色 2 2 5 6" xfId="3544"/>
    <cellStyle name="40% - 强调文字颜色 2 2 5 6 2" xfId="3545"/>
    <cellStyle name="40% - 强调文字颜色 2 2 5 7" xfId="3546"/>
    <cellStyle name="40% - 强调文字颜色 2 2 5 7 2" xfId="3547"/>
    <cellStyle name="40% - 强调文字颜色 2 2 5 8" xfId="3548"/>
    <cellStyle name="40% - 强调文字颜色 2 2 5 8 2" xfId="3549"/>
    <cellStyle name="40% - 强调文字颜色 2 2 5 9" xfId="3550"/>
    <cellStyle name="40% - 强调文字颜色 2 2 5 9 2" xfId="3551"/>
    <cellStyle name="40% - 强调文字颜色 2 2 6" xfId="3552"/>
    <cellStyle name="40% - 强调文字颜色 2 2 6 2" xfId="3553"/>
    <cellStyle name="40% - 强调文字颜色 2 2 6 2 2" xfId="3554"/>
    <cellStyle name="40% - 强调文字颜色 2 2 6 3" xfId="3555"/>
    <cellStyle name="40% - 强调文字颜色 2 2 6 3 2" xfId="3556"/>
    <cellStyle name="40% - 强调文字颜色 2 2 6 4" xfId="3557"/>
    <cellStyle name="40% - 强调文字颜色 2 2 6 4 2" xfId="3558"/>
    <cellStyle name="40% - 强调文字颜色 2 2 6 5" xfId="3559"/>
    <cellStyle name="40% - 强调文字颜色 2 2 6 5 2" xfId="3560"/>
    <cellStyle name="40% - 强调文字颜色 2 2 6 6" xfId="3561"/>
    <cellStyle name="40% - 强调文字颜色 2 2 6 6 2" xfId="3562"/>
    <cellStyle name="40% - 强调文字颜色 2 2 6 7" xfId="3563"/>
    <cellStyle name="40% - 强调文字颜色 2 2 7" xfId="3564"/>
    <cellStyle name="40% - 强调文字颜色 2 2 7 2" xfId="3565"/>
    <cellStyle name="40% - 强调文字颜色 2 2 7 2 2" xfId="3566"/>
    <cellStyle name="40% - 强调文字颜色 2 2 7 3" xfId="3567"/>
    <cellStyle name="40% - 强调文字颜色 2 2 7 3 2" xfId="3568"/>
    <cellStyle name="40% - 强调文字颜色 2 2 7 4" xfId="3569"/>
    <cellStyle name="40% - 强调文字颜色 2 2 7 4 2" xfId="3570"/>
    <cellStyle name="40% - 强调文字颜色 2 2 7 5" xfId="3571"/>
    <cellStyle name="40% - 强调文字颜色 2 2 8" xfId="3572"/>
    <cellStyle name="40% - 强调文字颜色 2 2 8 10" xfId="3573"/>
    <cellStyle name="40% - 强调文字颜色 2 2 8 2" xfId="3574"/>
    <cellStyle name="40% - 强调文字颜色 2 2 8 2 2" xfId="3575"/>
    <cellStyle name="40% - 强调文字颜色 2 2 8 2 2 2" xfId="3576"/>
    <cellStyle name="40% - 强调文字颜色 2 2 8 2 3" xfId="3577"/>
    <cellStyle name="40% - 强调文字颜色 2 2 8 2 3 2" xfId="3578"/>
    <cellStyle name="40% - 强调文字颜色 2 2 8 2 4" xfId="3579"/>
    <cellStyle name="40% - 强调文字颜色 2 2 8 3" xfId="3580"/>
    <cellStyle name="40% - 强调文字颜色 2 2 8 3 2" xfId="3581"/>
    <cellStyle name="40% - 强调文字颜色 2 2 8 3 2 2" xfId="3582"/>
    <cellStyle name="40% - 强调文字颜色 2 2 8 3 3" xfId="3583"/>
    <cellStyle name="40% - 强调文字颜色 2 2 8 3 3 2" xfId="3584"/>
    <cellStyle name="40% - 强调文字颜色 2 2 8 3 4" xfId="3585"/>
    <cellStyle name="40% - 强调文字颜色 2 2 8 4" xfId="3586"/>
    <cellStyle name="40% - 强调文字颜色 2 2 8 4 2" xfId="3587"/>
    <cellStyle name="40% - 强调文字颜色 2 2 8 5" xfId="3588"/>
    <cellStyle name="40% - 强调文字颜色 2 2 8 5 2" xfId="3589"/>
    <cellStyle name="40% - 强调文字颜色 2 2 8 6" xfId="3590"/>
    <cellStyle name="40% - 强调文字颜色 2 2 8 6 2" xfId="3591"/>
    <cellStyle name="40% - 强调文字颜色 2 2 8 7" xfId="3592"/>
    <cellStyle name="40% - 强调文字颜色 2 2 8 7 2" xfId="3593"/>
    <cellStyle name="40% - 强调文字颜色 2 2 8 8" xfId="3594"/>
    <cellStyle name="40% - 强调文字颜色 2 2 8 8 2" xfId="3595"/>
    <cellStyle name="40% - 强调文字颜色 2 2 8 9" xfId="3596"/>
    <cellStyle name="40% - 强调文字颜色 2 2 8 9 2" xfId="3597"/>
    <cellStyle name="40% - 强调文字颜色 2 2 9" xfId="3598"/>
    <cellStyle name="40% - 强调文字颜色 2 2 9 10" xfId="3599"/>
    <cellStyle name="40% - 强调文字颜色 2 2 9 2" xfId="3600"/>
    <cellStyle name="40% - 强调文字颜色 2 2 9 2 2" xfId="3601"/>
    <cellStyle name="40% - 强调文字颜色 2 2 9 2 2 2" xfId="3602"/>
    <cellStyle name="40% - 强调文字颜色 2 2 9 2 3" xfId="3603"/>
    <cellStyle name="40% - 强调文字颜色 2 2 9 2 3 2" xfId="3604"/>
    <cellStyle name="40% - 强调文字颜色 2 2 9 2 4" xfId="3605"/>
    <cellStyle name="40% - 强调文字颜色 2 2 9 3" xfId="3606"/>
    <cellStyle name="40% - 强调文字颜色 2 2 9 3 2" xfId="3607"/>
    <cellStyle name="40% - 强调文字颜色 2 2 9 3 2 2" xfId="3608"/>
    <cellStyle name="40% - 强调文字颜色 2 2 9 3 3" xfId="3609"/>
    <cellStyle name="40% - 强调文字颜色 2 2 9 3 3 2" xfId="3610"/>
    <cellStyle name="40% - 强调文字颜色 2 2 9 3 4" xfId="3611"/>
    <cellStyle name="40% - 强调文字颜色 2 2 9 4" xfId="3612"/>
    <cellStyle name="40% - 强调文字颜色 2 2 9 4 2" xfId="3613"/>
    <cellStyle name="40% - 强调文字颜色 2 2 9 5" xfId="3614"/>
    <cellStyle name="40% - 强调文字颜色 2 2 9 5 2" xfId="3615"/>
    <cellStyle name="40% - 强调文字颜色 2 2 9 6" xfId="3616"/>
    <cellStyle name="40% - 强调文字颜色 2 2 9 6 2" xfId="3617"/>
    <cellStyle name="40% - 强调文字颜色 2 2 9 7" xfId="3618"/>
    <cellStyle name="40% - 强调文字颜色 2 2 9 7 2" xfId="3619"/>
    <cellStyle name="40% - 强调文字颜色 2 2 9 8" xfId="3620"/>
    <cellStyle name="40% - 强调文字颜色 2 2 9 8 2" xfId="3621"/>
    <cellStyle name="40% - 强调文字颜色 2 2 9 9" xfId="3622"/>
    <cellStyle name="40% - 强调文字颜色 2 2 9 9 2" xfId="3623"/>
    <cellStyle name="40% - 强调文字颜色 2 2_财政收入" xfId="3624"/>
    <cellStyle name="40% - 强调文字颜色 2 3" xfId="3625"/>
    <cellStyle name="40% - 强调文字颜色 2 3 10" xfId="3626"/>
    <cellStyle name="40% - 强调文字颜色 2 3 10 2" xfId="3627"/>
    <cellStyle name="40% - 强调文字颜色 2 3 11" xfId="3628"/>
    <cellStyle name="40% - 强调文字颜色 2 3 11 2" xfId="3629"/>
    <cellStyle name="40% - 强调文字颜色 2 3 12" xfId="3630"/>
    <cellStyle name="40% - 强调文字颜色 2 3 12 2" xfId="3631"/>
    <cellStyle name="40% - 强调文字颜色 2 3 13" xfId="3632"/>
    <cellStyle name="40% - 强调文字颜色 2 3 13 2" xfId="3633"/>
    <cellStyle name="40% - 强调文字颜色 2 3 14" xfId="3634"/>
    <cellStyle name="40% - 强调文字颜色 2 3 14 2" xfId="3635"/>
    <cellStyle name="40% - 强调文字颜色 2 3 15" xfId="3636"/>
    <cellStyle name="40% - 强调文字颜色 2 3 2" xfId="3637"/>
    <cellStyle name="40% - 强调文字颜色 2 3 2 10" xfId="3638"/>
    <cellStyle name="40% - 强调文字颜色 2 3 2 10 2" xfId="3639"/>
    <cellStyle name="40% - 强调文字颜色 2 3 2 11" xfId="3640"/>
    <cellStyle name="40% - 强调文字颜色 2 3 2 11 2" xfId="3641"/>
    <cellStyle name="40% - 强调文字颜色 2 3 2 12" xfId="3642"/>
    <cellStyle name="40% - 强调文字颜色 2 3 2 2" xfId="3643"/>
    <cellStyle name="40% - 强调文字颜色 2 3 2 2 2" xfId="3644"/>
    <cellStyle name="40% - 强调文字颜色 2 3 2 2 2 2" xfId="3645"/>
    <cellStyle name="40% - 强调文字颜色 2 3 2 2 3" xfId="3646"/>
    <cellStyle name="40% - 强调文字颜色 2 3 2 2 3 2" xfId="3647"/>
    <cellStyle name="40% - 强调文字颜色 2 3 2 2 4" xfId="3648"/>
    <cellStyle name="40% - 强调文字颜色 2 3 2 3" xfId="3649"/>
    <cellStyle name="40% - 强调文字颜色 2 3 2 3 2" xfId="3650"/>
    <cellStyle name="40% - 强调文字颜色 2 3 2 3 2 2" xfId="3651"/>
    <cellStyle name="40% - 强调文字颜色 2 3 2 3 3" xfId="3652"/>
    <cellStyle name="40% - 强调文字颜色 2 3 2 3 3 2" xfId="3653"/>
    <cellStyle name="40% - 强调文字颜色 2 3 2 3 4" xfId="3654"/>
    <cellStyle name="40% - 强调文字颜色 2 3 2 4" xfId="3655"/>
    <cellStyle name="40% - 强调文字颜色 2 3 2 4 2" xfId="3656"/>
    <cellStyle name="40% - 强调文字颜色 2 3 2 5" xfId="3657"/>
    <cellStyle name="40% - 强调文字颜色 2 3 2 5 2" xfId="3658"/>
    <cellStyle name="40% - 强调文字颜色 2 3 2 6" xfId="3659"/>
    <cellStyle name="40% - 强调文字颜色 2 3 2 6 2" xfId="3660"/>
    <cellStyle name="40% - 强调文字颜色 2 3 2 7" xfId="3661"/>
    <cellStyle name="40% - 强调文字颜色 2 3 2 7 2" xfId="3662"/>
    <cellStyle name="40% - 强调文字颜色 2 3 2 8" xfId="3663"/>
    <cellStyle name="40% - 强调文字颜色 2 3 2 8 2" xfId="3664"/>
    <cellStyle name="40% - 强调文字颜色 2 3 2 9" xfId="3665"/>
    <cellStyle name="40% - 强调文字颜色 2 3 2 9 2" xfId="3666"/>
    <cellStyle name="40% - 强调文字颜色 2 3 3" xfId="3667"/>
    <cellStyle name="40% - 强调文字颜色 2 3 3 10" xfId="3668"/>
    <cellStyle name="40% - 强调文字颜色 2 3 3 10 2" xfId="3669"/>
    <cellStyle name="40% - 强调文字颜色 2 3 3 11" xfId="3670"/>
    <cellStyle name="40% - 强调文字颜色 2 3 3 11 2" xfId="3671"/>
    <cellStyle name="40% - 强调文字颜色 2 3 3 12" xfId="3672"/>
    <cellStyle name="40% - 强调文字颜色 2 3 3 2" xfId="3673"/>
    <cellStyle name="40% - 强调文字颜色 2 3 3 2 2" xfId="3674"/>
    <cellStyle name="40% - 强调文字颜色 2 3 3 2 2 2" xfId="3675"/>
    <cellStyle name="40% - 强调文字颜色 2 3 3 2 3" xfId="3676"/>
    <cellStyle name="40% - 强调文字颜色 2 3 3 2 3 2" xfId="3677"/>
    <cellStyle name="40% - 强调文字颜色 2 3 3 2 4" xfId="3678"/>
    <cellStyle name="40% - 强调文字颜色 2 3 3 3" xfId="3679"/>
    <cellStyle name="40% - 强调文字颜色 2 3 3 3 2" xfId="3680"/>
    <cellStyle name="40% - 强调文字颜色 2 3 3 3 2 2" xfId="3681"/>
    <cellStyle name="40% - 强调文字颜色 2 3 3 3 3" xfId="3682"/>
    <cellStyle name="40% - 强调文字颜色 2 3 3 3 3 2" xfId="3683"/>
    <cellStyle name="40% - 强调文字颜色 2 3 3 3 4" xfId="3684"/>
    <cellStyle name="40% - 强调文字颜色 2 3 3 4" xfId="3685"/>
    <cellStyle name="40% - 强调文字颜色 2 3 3 4 2" xfId="3686"/>
    <cellStyle name="40% - 强调文字颜色 2 3 3 5" xfId="3687"/>
    <cellStyle name="40% - 强调文字颜色 2 3 3 5 2" xfId="3688"/>
    <cellStyle name="40% - 强调文字颜色 2 3 3 6" xfId="3689"/>
    <cellStyle name="40% - 强调文字颜色 2 3 3 6 2" xfId="3690"/>
    <cellStyle name="40% - 强调文字颜色 2 3 3 7" xfId="3691"/>
    <cellStyle name="40% - 强调文字颜色 2 3 3 7 2" xfId="3692"/>
    <cellStyle name="40% - 强调文字颜色 2 3 3 8" xfId="3693"/>
    <cellStyle name="40% - 强调文字颜色 2 3 3 8 2" xfId="3694"/>
    <cellStyle name="40% - 强调文字颜色 2 3 3 9" xfId="3695"/>
    <cellStyle name="40% - 强调文字颜色 2 3 3 9 2" xfId="3696"/>
    <cellStyle name="40% - 强调文字颜色 2 3 4" xfId="3697"/>
    <cellStyle name="40% - 强调文字颜色 2 3 4 2" xfId="3698"/>
    <cellStyle name="40% - 强调文字颜色 2 3 4 2 2" xfId="3699"/>
    <cellStyle name="40% - 强调文字颜色 2 3 4 3" xfId="3700"/>
    <cellStyle name="40% - 强调文字颜色 2 3 4 3 2" xfId="3701"/>
    <cellStyle name="40% - 强调文字颜色 2 3 4 4" xfId="3702"/>
    <cellStyle name="40% - 强调文字颜色 2 3 4 4 2" xfId="3703"/>
    <cellStyle name="40% - 强调文字颜色 2 3 4 5" xfId="3704"/>
    <cellStyle name="40% - 强调文字颜色 2 3 4 5 2" xfId="3705"/>
    <cellStyle name="40% - 强调文字颜色 2 3 4 6" xfId="3706"/>
    <cellStyle name="40% - 强调文字颜色 2 3 5" xfId="3707"/>
    <cellStyle name="40% - 强调文字颜色 2 3 5 2" xfId="3708"/>
    <cellStyle name="40% - 强调文字颜色 2 3 5 2 2" xfId="3709"/>
    <cellStyle name="40% - 强调文字颜色 2 3 5 3" xfId="3710"/>
    <cellStyle name="40% - 强调文字颜色 2 3 5 3 2" xfId="3711"/>
    <cellStyle name="40% - 强调文字颜色 2 3 5 4" xfId="3712"/>
    <cellStyle name="40% - 强调文字颜色 2 3 5 4 2" xfId="3713"/>
    <cellStyle name="40% - 强调文字颜色 2 3 5 5" xfId="3714"/>
    <cellStyle name="40% - 强调文字颜色 2 3 5 5 2" xfId="3715"/>
    <cellStyle name="40% - 强调文字颜色 2 3 5 6" xfId="3716"/>
    <cellStyle name="40% - 强调文字颜色 2 3 5 6 2" xfId="3717"/>
    <cellStyle name="40% - 强调文字颜色 2 3 5 7" xfId="3718"/>
    <cellStyle name="40% - 强调文字颜色 2 3 6" xfId="3719"/>
    <cellStyle name="40% - 强调文字颜色 2 3 6 2" xfId="3720"/>
    <cellStyle name="40% - 强调文字颜色 2 3 7" xfId="3721"/>
    <cellStyle name="40% - 强调文字颜色 2 3 7 2" xfId="3722"/>
    <cellStyle name="40% - 强调文字颜色 2 3 8" xfId="3723"/>
    <cellStyle name="40% - 强调文字颜色 2 3 8 2" xfId="3724"/>
    <cellStyle name="40% - 强调文字颜色 2 3 9" xfId="3725"/>
    <cellStyle name="40% - 强调文字颜色 2 3 9 2" xfId="3726"/>
    <cellStyle name="40% - 强调文字颜色 2 4" xfId="3727"/>
    <cellStyle name="40% - 强调文字颜色 2 4 2" xfId="3728"/>
    <cellStyle name="40% - 强调文字颜色 3 2" xfId="3729"/>
    <cellStyle name="40% - 强调文字颜色 3 2 10" xfId="3730"/>
    <cellStyle name="40% - 强调文字颜色 3 2 10 10" xfId="3731"/>
    <cellStyle name="40% - 强调文字颜色 3 2 10 2" xfId="3732"/>
    <cellStyle name="40% - 强调文字颜色 3 2 10 2 2" xfId="3733"/>
    <cellStyle name="40% - 强调文字颜色 3 2 10 2 2 2" xfId="3734"/>
    <cellStyle name="40% - 强调文字颜色 3 2 10 2 3" xfId="3735"/>
    <cellStyle name="40% - 强调文字颜色 3 2 10 2 3 2" xfId="3736"/>
    <cellStyle name="40% - 强调文字颜色 3 2 10 2 4" xfId="3737"/>
    <cellStyle name="40% - 强调文字颜色 3 2 10 3" xfId="3738"/>
    <cellStyle name="40% - 强调文字颜色 3 2 10 3 2" xfId="3739"/>
    <cellStyle name="40% - 强调文字颜色 3 2 10 3 2 2" xfId="3740"/>
    <cellStyle name="40% - 强调文字颜色 3 2 10 3 3" xfId="3741"/>
    <cellStyle name="40% - 强调文字颜色 3 2 10 3 3 2" xfId="3742"/>
    <cellStyle name="40% - 强调文字颜色 3 2 10 3 4" xfId="3743"/>
    <cellStyle name="40% - 强调文字颜色 3 2 10 4" xfId="3744"/>
    <cellStyle name="40% - 强调文字颜色 3 2 10 4 2" xfId="3745"/>
    <cellStyle name="40% - 强调文字颜色 3 2 10 5" xfId="3746"/>
    <cellStyle name="40% - 强调文字颜色 3 2 10 5 2" xfId="3747"/>
    <cellStyle name="40% - 强调文字颜色 3 2 10 6" xfId="3748"/>
    <cellStyle name="40% - 强调文字颜色 3 2 10 6 2" xfId="3749"/>
    <cellStyle name="40% - 强调文字颜色 3 2 10 7" xfId="3750"/>
    <cellStyle name="40% - 强调文字颜色 3 2 10 7 2" xfId="3751"/>
    <cellStyle name="40% - 强调文字颜色 3 2 10 8" xfId="3752"/>
    <cellStyle name="40% - 强调文字颜色 3 2 10 8 2" xfId="3753"/>
    <cellStyle name="40% - 强调文字颜色 3 2 10 9" xfId="3754"/>
    <cellStyle name="40% - 强调文字颜色 3 2 10 9 2" xfId="3755"/>
    <cellStyle name="40% - 强调文字颜色 3 2 11" xfId="3756"/>
    <cellStyle name="40% - 强调文字颜色 3 2 11 10" xfId="3757"/>
    <cellStyle name="40% - 强调文字颜色 3 2 11 2" xfId="3758"/>
    <cellStyle name="40% - 强调文字颜色 3 2 11 2 2" xfId="3759"/>
    <cellStyle name="40% - 强调文字颜色 3 2 11 2 2 2" xfId="3760"/>
    <cellStyle name="40% - 强调文字颜色 3 2 11 2 3" xfId="3761"/>
    <cellStyle name="40% - 强调文字颜色 3 2 11 2 3 2" xfId="3762"/>
    <cellStyle name="40% - 强调文字颜色 3 2 11 2 4" xfId="3763"/>
    <cellStyle name="40% - 强调文字颜色 3 2 11 3" xfId="3764"/>
    <cellStyle name="40% - 强调文字颜色 3 2 11 3 2" xfId="3765"/>
    <cellStyle name="40% - 强调文字颜色 3 2 11 3 2 2" xfId="3766"/>
    <cellStyle name="40% - 强调文字颜色 3 2 11 3 3" xfId="3767"/>
    <cellStyle name="40% - 强调文字颜色 3 2 11 3 3 2" xfId="3768"/>
    <cellStyle name="40% - 强调文字颜色 3 2 11 3 4" xfId="3769"/>
    <cellStyle name="40% - 强调文字颜色 3 2 11 4" xfId="3770"/>
    <cellStyle name="40% - 强调文字颜色 3 2 11 4 2" xfId="3771"/>
    <cellStyle name="40% - 强调文字颜色 3 2 11 5" xfId="3772"/>
    <cellStyle name="40% - 强调文字颜色 3 2 11 5 2" xfId="3773"/>
    <cellStyle name="40% - 强调文字颜色 3 2 11 6" xfId="3774"/>
    <cellStyle name="40% - 强调文字颜色 3 2 11 6 2" xfId="3775"/>
    <cellStyle name="40% - 强调文字颜色 3 2 11 7" xfId="3776"/>
    <cellStyle name="40% - 强调文字颜色 3 2 11 7 2" xfId="3777"/>
    <cellStyle name="40% - 强调文字颜色 3 2 11 8" xfId="3778"/>
    <cellStyle name="40% - 强调文字颜色 3 2 11 8 2" xfId="3779"/>
    <cellStyle name="40% - 强调文字颜色 3 2 11 9" xfId="3780"/>
    <cellStyle name="40% - 强调文字颜色 3 2 11 9 2" xfId="3781"/>
    <cellStyle name="40% - 强调文字颜色 3 2 12" xfId="3782"/>
    <cellStyle name="40% - 强调文字颜色 3 2 12 2" xfId="3783"/>
    <cellStyle name="40% - 强调文字颜色 3 2 13" xfId="3784"/>
    <cellStyle name="40% - 强调文字颜色 3 2 13 2" xfId="3785"/>
    <cellStyle name="40% - 强调文字颜色 3 2 14" xfId="3786"/>
    <cellStyle name="40% - 强调文字颜色 3 2 14 2" xfId="3787"/>
    <cellStyle name="40% - 强调文字颜色 3 2 15" xfId="3788"/>
    <cellStyle name="40% - 强调文字颜色 3 2 15 2" xfId="3789"/>
    <cellStyle name="40% - 强调文字颜色 3 2 16" xfId="3790"/>
    <cellStyle name="40% - 强调文字颜色 3 2 16 2" xfId="3791"/>
    <cellStyle name="40% - 强调文字颜色 3 2 17" xfId="3792"/>
    <cellStyle name="40% - 强调文字颜色 3 2 17 2" xfId="3793"/>
    <cellStyle name="40% - 强调文字颜色 3 2 18" xfId="3794"/>
    <cellStyle name="40% - 强调文字颜色 3 2 18 2" xfId="3795"/>
    <cellStyle name="40% - 强调文字颜色 3 2 19" xfId="3796"/>
    <cellStyle name="40% - 强调文字颜色 3 2 19 2" xfId="3797"/>
    <cellStyle name="40% - 强调文字颜色 3 2 2" xfId="3798"/>
    <cellStyle name="40% - 强调文字颜色 3 2 2 10" xfId="3799"/>
    <cellStyle name="40% - 强调文字颜色 3 2 2 10 2" xfId="3800"/>
    <cellStyle name="40% - 强调文字颜色 3 2 2 11" xfId="3801"/>
    <cellStyle name="40% - 强调文字颜色 3 2 2 11 2" xfId="3802"/>
    <cellStyle name="40% - 强调文字颜色 3 2 2 12" xfId="3803"/>
    <cellStyle name="40% - 强调文字颜色 3 2 2 12 2" xfId="3804"/>
    <cellStyle name="40% - 强调文字颜色 3 2 2 13" xfId="3805"/>
    <cellStyle name="40% - 强调文字颜色 3 2 2 2" xfId="3806"/>
    <cellStyle name="40% - 强调文字颜色 3 2 2 2 2" xfId="3807"/>
    <cellStyle name="40% - 强调文字颜色 3 2 2 2 2 2" xfId="3808"/>
    <cellStyle name="40% - 强调文字颜色 3 2 2 2 2 2 2" xfId="3809"/>
    <cellStyle name="40% - 强调文字颜色 3 2 2 2 2 3" xfId="3810"/>
    <cellStyle name="40% - 强调文字颜色 3 2 2 2 2 3 2" xfId="3811"/>
    <cellStyle name="40% - 强调文字颜色 3 2 2 2 2 4" xfId="3812"/>
    <cellStyle name="40% - 强调文字颜色 3 2 2 2 2 4 2" xfId="3813"/>
    <cellStyle name="40% - 强调文字颜色 3 2 2 2 2 5" xfId="3814"/>
    <cellStyle name="40% - 强调文字颜色 3 2 2 2 3" xfId="3815"/>
    <cellStyle name="40% - 强调文字颜色 3 2 2 2 3 2" xfId="3816"/>
    <cellStyle name="40% - 强调文字颜色 3 2 2 2 4" xfId="3817"/>
    <cellStyle name="40% - 强调文字颜色 3 2 2 2 4 2" xfId="3818"/>
    <cellStyle name="40% - 强调文字颜色 3 2 2 2 5" xfId="3819"/>
    <cellStyle name="40% - 强调文字颜色 3 2 2 2 5 2" xfId="3820"/>
    <cellStyle name="40% - 强调文字颜色 3 2 2 2 6" xfId="3821"/>
    <cellStyle name="40% - 强调文字颜色 3 2 2 2 6 2" xfId="3822"/>
    <cellStyle name="40% - 强调文字颜色 3 2 2 2 7" xfId="3823"/>
    <cellStyle name="40% - 强调文字颜色 3 2 2 2 7 2" xfId="3824"/>
    <cellStyle name="40% - 强调文字颜色 3 2 2 2 8" xfId="3825"/>
    <cellStyle name="40% - 强调文字颜色 3 2 2 2 8 2" xfId="3826"/>
    <cellStyle name="40% - 强调文字颜色 3 2 2 2 9" xfId="3827"/>
    <cellStyle name="40% - 强调文字颜色 3 2 2 3" xfId="3828"/>
    <cellStyle name="40% - 强调文字颜色 3 2 2 3 2" xfId="3829"/>
    <cellStyle name="40% - 强调文字颜色 3 2 2 3 2 2" xfId="3830"/>
    <cellStyle name="40% - 强调文字颜色 3 2 2 3 3" xfId="3831"/>
    <cellStyle name="40% - 强调文字颜色 3 2 2 3 3 2" xfId="3832"/>
    <cellStyle name="40% - 强调文字颜色 3 2 2 3 4" xfId="3833"/>
    <cellStyle name="40% - 强调文字颜色 3 2 2 3 4 2" xfId="3834"/>
    <cellStyle name="40% - 强调文字颜色 3 2 2 3 5" xfId="3835"/>
    <cellStyle name="40% - 强调文字颜色 3 2 2 4" xfId="3836"/>
    <cellStyle name="40% - 强调文字颜色 3 2 2 4 2" xfId="3837"/>
    <cellStyle name="40% - 强调文字颜色 3 2 2 4 2 2" xfId="3838"/>
    <cellStyle name="40% - 强调文字颜色 3 2 2 4 3" xfId="3839"/>
    <cellStyle name="40% - 强调文字颜色 3 2 2 4 3 2" xfId="3840"/>
    <cellStyle name="40% - 强调文字颜色 3 2 2 4 4" xfId="3841"/>
    <cellStyle name="40% - 强调文字颜色 3 2 2 4 4 2" xfId="3842"/>
    <cellStyle name="40% - 强调文字颜色 3 2 2 4 5" xfId="3843"/>
    <cellStyle name="40% - 强调文字颜色 3 2 2 5" xfId="3844"/>
    <cellStyle name="40% - 强调文字颜色 3 2 2 5 2" xfId="3845"/>
    <cellStyle name="40% - 强调文字颜色 3 2 2 6" xfId="3846"/>
    <cellStyle name="40% - 强调文字颜色 3 2 2 6 2" xfId="3847"/>
    <cellStyle name="40% - 强调文字颜色 3 2 2 7" xfId="3848"/>
    <cellStyle name="40% - 强调文字颜色 3 2 2 7 2" xfId="3849"/>
    <cellStyle name="40% - 强调文字颜色 3 2 2 8" xfId="3850"/>
    <cellStyle name="40% - 强调文字颜色 3 2 2 8 2" xfId="3851"/>
    <cellStyle name="40% - 强调文字颜色 3 2 2 9" xfId="3852"/>
    <cellStyle name="40% - 强调文字颜色 3 2 2 9 2" xfId="3853"/>
    <cellStyle name="40% - 强调文字颜色 3 2 2_财政收入" xfId="3854"/>
    <cellStyle name="40% - 强调文字颜色 3 2 20" xfId="3855"/>
    <cellStyle name="40% - 强调文字颜色 3 2 20 2" xfId="3856"/>
    <cellStyle name="40% - 强调文字颜色 3 2 21" xfId="3857"/>
    <cellStyle name="40% - 强调文字颜色 3 2 21 2" xfId="3858"/>
    <cellStyle name="40% - 强调文字颜色 3 2 22" xfId="3859"/>
    <cellStyle name="40% - 强调文字颜色 3 2 22 2" xfId="3860"/>
    <cellStyle name="40% - 强调文字颜色 3 2 23" xfId="3861"/>
    <cellStyle name="40% - 强调文字颜色 3 2 3" xfId="3862"/>
    <cellStyle name="40% - 强调文字颜色 3 2 3 10" xfId="3863"/>
    <cellStyle name="40% - 强调文字颜色 3 2 3 10 2" xfId="3864"/>
    <cellStyle name="40% - 强调文字颜色 3 2 3 11" xfId="3865"/>
    <cellStyle name="40% - 强调文字颜色 3 2 3 11 2" xfId="3866"/>
    <cellStyle name="40% - 强调文字颜色 3 2 3 12" xfId="3867"/>
    <cellStyle name="40% - 强调文字颜色 3 2 3 2" xfId="3868"/>
    <cellStyle name="40% - 强调文字颜色 3 2 3 2 2" xfId="3869"/>
    <cellStyle name="40% - 强调文字颜色 3 2 3 2 2 2" xfId="3870"/>
    <cellStyle name="40% - 强调文字颜色 3 2 3 2 3" xfId="3871"/>
    <cellStyle name="40% - 强调文字颜色 3 2 3 2 3 2" xfId="3872"/>
    <cellStyle name="40% - 强调文字颜色 3 2 3 2 4" xfId="3873"/>
    <cellStyle name="40% - 强调文字颜色 3 2 3 2 4 2" xfId="3874"/>
    <cellStyle name="40% - 强调文字颜色 3 2 3 2 5" xfId="3875"/>
    <cellStyle name="40% - 强调文字颜色 3 2 3 2 5 2" xfId="3876"/>
    <cellStyle name="40% - 强调文字颜色 3 2 3 2 6" xfId="3877"/>
    <cellStyle name="40% - 强调文字颜色 3 2 3 2 6 2" xfId="3878"/>
    <cellStyle name="40% - 强调文字颜色 3 2 3 2 7" xfId="3879"/>
    <cellStyle name="40% - 强调文字颜色 3 2 3 2 7 2" xfId="3880"/>
    <cellStyle name="40% - 强调文字颜色 3 2 3 2 8" xfId="3881"/>
    <cellStyle name="40% - 强调文字颜色 3 2 3 3" xfId="3882"/>
    <cellStyle name="40% - 强调文字颜色 3 2 3 3 2" xfId="3883"/>
    <cellStyle name="40% - 强调文字颜色 3 2 3 3 2 2" xfId="3884"/>
    <cellStyle name="40% - 强调文字颜色 3 2 3 3 3" xfId="3885"/>
    <cellStyle name="40% - 强调文字颜色 3 2 3 3 3 2" xfId="3886"/>
    <cellStyle name="40% - 强调文字颜色 3 2 3 3 4" xfId="3887"/>
    <cellStyle name="40% - 强调文字颜色 3 2 3 3 4 2" xfId="3888"/>
    <cellStyle name="40% - 强调文字颜色 3 2 3 3 5" xfId="3889"/>
    <cellStyle name="40% - 强调文字颜色 3 2 3 4" xfId="3890"/>
    <cellStyle name="40% - 强调文字颜色 3 2 3 4 2" xfId="3891"/>
    <cellStyle name="40% - 强调文字颜色 3 2 3 5" xfId="3892"/>
    <cellStyle name="40% - 强调文字颜色 3 2 3 5 2" xfId="3893"/>
    <cellStyle name="40% - 强调文字颜色 3 2 3 6" xfId="3894"/>
    <cellStyle name="40% - 强调文字颜色 3 2 3 6 2" xfId="3895"/>
    <cellStyle name="40% - 强调文字颜色 3 2 3 7" xfId="3896"/>
    <cellStyle name="40% - 强调文字颜色 3 2 3 7 2" xfId="3897"/>
    <cellStyle name="40% - 强调文字颜色 3 2 3 8" xfId="3898"/>
    <cellStyle name="40% - 强调文字颜色 3 2 3 8 2" xfId="3899"/>
    <cellStyle name="40% - 强调文字颜色 3 2 3 9" xfId="3900"/>
    <cellStyle name="40% - 强调文字颜色 3 2 3 9 2" xfId="3901"/>
    <cellStyle name="40% - 强调文字颜色 3 2 4" xfId="3902"/>
    <cellStyle name="40% - 强调文字颜色 3 2 4 10" xfId="3903"/>
    <cellStyle name="40% - 强调文字颜色 3 2 4 10 2" xfId="3904"/>
    <cellStyle name="40% - 强调文字颜色 3 2 4 11" xfId="3905"/>
    <cellStyle name="40% - 强调文字颜色 3 2 4 11 2" xfId="3906"/>
    <cellStyle name="40% - 强调文字颜色 3 2 4 12" xfId="3907"/>
    <cellStyle name="40% - 强调文字颜色 3 2 4 2" xfId="3908"/>
    <cellStyle name="40% - 强调文字颜色 3 2 4 2 10" xfId="3909"/>
    <cellStyle name="40% - 强调文字颜色 3 2 4 2 10 2" xfId="3910"/>
    <cellStyle name="40% - 强调文字颜色 3 2 4 2 11" xfId="3911"/>
    <cellStyle name="40% - 强调文字颜色 3 2 4 2 11 2" xfId="3912"/>
    <cellStyle name="40% - 强调文字颜色 3 2 4 2 12" xfId="3913"/>
    <cellStyle name="40% - 强调文字颜色 3 2 4 2 2" xfId="3914"/>
    <cellStyle name="40% - 强调文字颜色 3 2 4 2 2 2" xfId="3915"/>
    <cellStyle name="40% - 强调文字颜色 3 2 4 2 2 2 2" xfId="3916"/>
    <cellStyle name="40% - 强调文字颜色 3 2 4 2 2 3" xfId="3917"/>
    <cellStyle name="40% - 强调文字颜色 3 2 4 2 2 3 2" xfId="3918"/>
    <cellStyle name="40% - 强调文字颜色 3 2 4 2 2 4" xfId="3919"/>
    <cellStyle name="40% - 强调文字颜色 3 2 4 2 3" xfId="3920"/>
    <cellStyle name="40% - 强调文字颜色 3 2 4 2 3 2" xfId="3921"/>
    <cellStyle name="40% - 强调文字颜色 3 2 4 2 3 2 2" xfId="3922"/>
    <cellStyle name="40% - 强调文字颜色 3 2 4 2 3 3" xfId="3923"/>
    <cellStyle name="40% - 强调文字颜色 3 2 4 2 3 3 2" xfId="3924"/>
    <cellStyle name="40% - 强调文字颜色 3 2 4 2 3 4" xfId="3925"/>
    <cellStyle name="40% - 强调文字颜色 3 2 4 2 4" xfId="3926"/>
    <cellStyle name="40% - 强调文字颜色 3 2 4 2 4 2" xfId="3927"/>
    <cellStyle name="40% - 强调文字颜色 3 2 4 2 5" xfId="3928"/>
    <cellStyle name="40% - 强调文字颜色 3 2 4 2 5 2" xfId="3929"/>
    <cellStyle name="40% - 强调文字颜色 3 2 4 2 6" xfId="3930"/>
    <cellStyle name="40% - 强调文字颜色 3 2 4 2 6 2" xfId="3931"/>
    <cellStyle name="40% - 强调文字颜色 3 2 4 2 7" xfId="3932"/>
    <cellStyle name="40% - 强调文字颜色 3 2 4 2 7 2" xfId="3933"/>
    <cellStyle name="40% - 强调文字颜色 3 2 4 2 8" xfId="3934"/>
    <cellStyle name="40% - 强调文字颜色 3 2 4 2 8 2" xfId="3935"/>
    <cellStyle name="40% - 强调文字颜色 3 2 4 2 9" xfId="3936"/>
    <cellStyle name="40% - 强调文字颜色 3 2 4 2 9 2" xfId="3937"/>
    <cellStyle name="40% - 强调文字颜色 3 2 4 3" xfId="3938"/>
    <cellStyle name="40% - 强调文字颜色 3 2 4 3 2" xfId="3939"/>
    <cellStyle name="40% - 强调文字颜色 3 2 4 3 2 2" xfId="3940"/>
    <cellStyle name="40% - 强调文字颜色 3 2 4 3 3" xfId="3941"/>
    <cellStyle name="40% - 强调文字颜色 3 2 4 3 3 2" xfId="3942"/>
    <cellStyle name="40% - 强调文字颜色 3 2 4 3 4" xfId="3943"/>
    <cellStyle name="40% - 强调文字颜色 3 2 4 4" xfId="3944"/>
    <cellStyle name="40% - 强调文字颜色 3 2 4 4 2" xfId="3945"/>
    <cellStyle name="40% - 强调文字颜色 3 2 4 4 2 2" xfId="3946"/>
    <cellStyle name="40% - 强调文字颜色 3 2 4 4 3" xfId="3947"/>
    <cellStyle name="40% - 强调文字颜色 3 2 4 4 3 2" xfId="3948"/>
    <cellStyle name="40% - 强调文字颜色 3 2 4 4 4" xfId="3949"/>
    <cellStyle name="40% - 强调文字颜色 3 2 4 5" xfId="3950"/>
    <cellStyle name="40% - 强调文字颜色 3 2 4 5 2" xfId="3951"/>
    <cellStyle name="40% - 强调文字颜色 3 2 4 6" xfId="3952"/>
    <cellStyle name="40% - 强调文字颜色 3 2 4 6 2" xfId="3953"/>
    <cellStyle name="40% - 强调文字颜色 3 2 4 7" xfId="3954"/>
    <cellStyle name="40% - 强调文字颜色 3 2 4 7 2" xfId="3955"/>
    <cellStyle name="40% - 强调文字颜色 3 2 4 8" xfId="3956"/>
    <cellStyle name="40% - 强调文字颜色 3 2 4 8 2" xfId="3957"/>
    <cellStyle name="40% - 强调文字颜色 3 2 4 9" xfId="3958"/>
    <cellStyle name="40% - 强调文字颜色 3 2 4 9 2" xfId="3959"/>
    <cellStyle name="40% - 强调文字颜色 3 2 5" xfId="3960"/>
    <cellStyle name="40% - 强调文字颜色 3 2 5 10" xfId="3961"/>
    <cellStyle name="40% - 强调文字颜色 3 2 5 10 2" xfId="3962"/>
    <cellStyle name="40% - 强调文字颜色 3 2 5 11" xfId="3963"/>
    <cellStyle name="40% - 强调文字颜色 3 2 5 11 2" xfId="3964"/>
    <cellStyle name="40% - 强调文字颜色 3 2 5 12" xfId="3965"/>
    <cellStyle name="40% - 强调文字颜色 3 2 5 12 2" xfId="3966"/>
    <cellStyle name="40% - 强调文字颜色 3 2 5 13" xfId="3967"/>
    <cellStyle name="40% - 强调文字颜色 3 2 5 13 2" xfId="3968"/>
    <cellStyle name="40% - 强调文字颜色 3 2 5 14" xfId="3969"/>
    <cellStyle name="40% - 强调文字颜色 3 2 5 2" xfId="3970"/>
    <cellStyle name="40% - 强调文字颜色 3 2 5 2 10" xfId="3971"/>
    <cellStyle name="40% - 强调文字颜色 3 2 5 2 2" xfId="3972"/>
    <cellStyle name="40% - 强调文字颜色 3 2 5 2 2 2" xfId="3973"/>
    <cellStyle name="40% - 强调文字颜色 3 2 5 2 2 2 2" xfId="3974"/>
    <cellStyle name="40% - 强调文字颜色 3 2 5 2 2 3" xfId="3975"/>
    <cellStyle name="40% - 强调文字颜色 3 2 5 2 2 3 2" xfId="3976"/>
    <cellStyle name="40% - 强调文字颜色 3 2 5 2 2 4" xfId="3977"/>
    <cellStyle name="40% - 强调文字颜色 3 2 5 2 3" xfId="3978"/>
    <cellStyle name="40% - 强调文字颜色 3 2 5 2 3 2" xfId="3979"/>
    <cellStyle name="40% - 强调文字颜色 3 2 5 2 3 2 2" xfId="3980"/>
    <cellStyle name="40% - 强调文字颜色 3 2 5 2 3 3" xfId="3981"/>
    <cellStyle name="40% - 强调文字颜色 3 2 5 2 3 3 2" xfId="3982"/>
    <cellStyle name="40% - 强调文字颜色 3 2 5 2 3 4" xfId="3983"/>
    <cellStyle name="40% - 强调文字颜色 3 2 5 2 4" xfId="3984"/>
    <cellStyle name="40% - 强调文字颜色 3 2 5 2 4 2" xfId="3985"/>
    <cellStyle name="40% - 强调文字颜色 3 2 5 2 5" xfId="3986"/>
    <cellStyle name="40% - 强调文字颜色 3 2 5 2 5 2" xfId="3987"/>
    <cellStyle name="40% - 强调文字颜色 3 2 5 2 6" xfId="3988"/>
    <cellStyle name="40% - 强调文字颜色 3 2 5 2 6 2" xfId="3989"/>
    <cellStyle name="40% - 强调文字颜色 3 2 5 2 7" xfId="3990"/>
    <cellStyle name="40% - 强调文字颜色 3 2 5 2 7 2" xfId="3991"/>
    <cellStyle name="40% - 强调文字颜色 3 2 5 2 8" xfId="3992"/>
    <cellStyle name="40% - 强调文字颜色 3 2 5 2 8 2" xfId="3993"/>
    <cellStyle name="40% - 强调文字颜色 3 2 5 2 9" xfId="3994"/>
    <cellStyle name="40% - 强调文字颜色 3 2 5 2 9 2" xfId="3995"/>
    <cellStyle name="40% - 强调文字颜色 3 2 5 3" xfId="3996"/>
    <cellStyle name="40% - 强调文字颜色 3 2 5 3 2" xfId="3997"/>
    <cellStyle name="40% - 强调文字颜色 3 2 5 3 2 2" xfId="3998"/>
    <cellStyle name="40% - 强调文字颜色 3 2 5 3 3" xfId="3999"/>
    <cellStyle name="40% - 强调文字颜色 3 2 5 3 3 2" xfId="4000"/>
    <cellStyle name="40% - 强调文字颜色 3 2 5 3 4" xfId="4001"/>
    <cellStyle name="40% - 强调文字颜色 3 2 5 4" xfId="4002"/>
    <cellStyle name="40% - 强调文字颜色 3 2 5 4 2" xfId="4003"/>
    <cellStyle name="40% - 强调文字颜色 3 2 5 4 2 2" xfId="4004"/>
    <cellStyle name="40% - 强调文字颜色 3 2 5 4 3" xfId="4005"/>
    <cellStyle name="40% - 强调文字颜色 3 2 5 4 3 2" xfId="4006"/>
    <cellStyle name="40% - 强调文字颜色 3 2 5 4 4" xfId="4007"/>
    <cellStyle name="40% - 强调文字颜色 3 2 5 5" xfId="4008"/>
    <cellStyle name="40% - 强调文字颜色 3 2 5 5 2" xfId="4009"/>
    <cellStyle name="40% - 强调文字颜色 3 2 5 6" xfId="4010"/>
    <cellStyle name="40% - 强调文字颜色 3 2 5 6 2" xfId="4011"/>
    <cellStyle name="40% - 强调文字颜色 3 2 5 7" xfId="4012"/>
    <cellStyle name="40% - 强调文字颜色 3 2 5 7 2" xfId="4013"/>
    <cellStyle name="40% - 强调文字颜色 3 2 5 8" xfId="4014"/>
    <cellStyle name="40% - 强调文字颜色 3 2 5 8 2" xfId="4015"/>
    <cellStyle name="40% - 强调文字颜色 3 2 5 9" xfId="4016"/>
    <cellStyle name="40% - 强调文字颜色 3 2 5 9 2" xfId="4017"/>
    <cellStyle name="40% - 强调文字颜色 3 2 6" xfId="4018"/>
    <cellStyle name="40% - 强调文字颜色 3 2 6 2" xfId="4019"/>
    <cellStyle name="40% - 强调文字颜色 3 2 6 2 2" xfId="4020"/>
    <cellStyle name="40% - 强调文字颜色 3 2 6 3" xfId="4021"/>
    <cellStyle name="40% - 强调文字颜色 3 2 6 3 2" xfId="4022"/>
    <cellStyle name="40% - 强调文字颜色 3 2 6 4" xfId="4023"/>
    <cellStyle name="40% - 强调文字颜色 3 2 6 4 2" xfId="4024"/>
    <cellStyle name="40% - 强调文字颜色 3 2 6 5" xfId="4025"/>
    <cellStyle name="40% - 强调文字颜色 3 2 6 5 2" xfId="4026"/>
    <cellStyle name="40% - 强调文字颜色 3 2 6 6" xfId="4027"/>
    <cellStyle name="40% - 强调文字颜色 3 2 6 6 2" xfId="4028"/>
    <cellStyle name="40% - 强调文字颜色 3 2 6 7" xfId="4029"/>
    <cellStyle name="40% - 强调文字颜色 3 2 7" xfId="4030"/>
    <cellStyle name="40% - 强调文字颜色 3 2 7 2" xfId="4031"/>
    <cellStyle name="40% - 强调文字颜色 3 2 7 2 2" xfId="4032"/>
    <cellStyle name="40% - 强调文字颜色 3 2 7 3" xfId="4033"/>
    <cellStyle name="40% - 强调文字颜色 3 2 7 3 2" xfId="4034"/>
    <cellStyle name="40% - 强调文字颜色 3 2 7 4" xfId="4035"/>
    <cellStyle name="40% - 强调文字颜色 3 2 7 4 2" xfId="4036"/>
    <cellStyle name="40% - 强调文字颜色 3 2 7 5" xfId="4037"/>
    <cellStyle name="40% - 强调文字颜色 3 2 8" xfId="4038"/>
    <cellStyle name="40% - 强调文字颜色 3 2 8 10" xfId="4039"/>
    <cellStyle name="40% - 强调文字颜色 3 2 8 2" xfId="4040"/>
    <cellStyle name="40% - 强调文字颜色 3 2 8 2 2" xfId="4041"/>
    <cellStyle name="40% - 强调文字颜色 3 2 8 2 2 2" xfId="4042"/>
    <cellStyle name="40% - 强调文字颜色 3 2 8 2 3" xfId="4043"/>
    <cellStyle name="40% - 强调文字颜色 3 2 8 2 3 2" xfId="4044"/>
    <cellStyle name="40% - 强调文字颜色 3 2 8 2 4" xfId="4045"/>
    <cellStyle name="40% - 强调文字颜色 3 2 8 3" xfId="4046"/>
    <cellStyle name="40% - 强调文字颜色 3 2 8 3 2" xfId="4047"/>
    <cellStyle name="40% - 强调文字颜色 3 2 8 3 2 2" xfId="4048"/>
    <cellStyle name="40% - 强调文字颜色 3 2 8 3 3" xfId="4049"/>
    <cellStyle name="40% - 强调文字颜色 3 2 8 3 3 2" xfId="4050"/>
    <cellStyle name="40% - 强调文字颜色 3 2 8 3 4" xfId="4051"/>
    <cellStyle name="40% - 强调文字颜色 3 2 8 4" xfId="4052"/>
    <cellStyle name="40% - 强调文字颜色 3 2 8 4 2" xfId="4053"/>
    <cellStyle name="40% - 强调文字颜色 3 2 8 5" xfId="4054"/>
    <cellStyle name="40% - 强调文字颜色 3 2 8 5 2" xfId="4055"/>
    <cellStyle name="40% - 强调文字颜色 3 2 8 6" xfId="4056"/>
    <cellStyle name="40% - 强调文字颜色 3 2 8 6 2" xfId="4057"/>
    <cellStyle name="40% - 强调文字颜色 3 2 8 7" xfId="4058"/>
    <cellStyle name="40% - 强调文字颜色 3 2 8 7 2" xfId="4059"/>
    <cellStyle name="40% - 强调文字颜色 3 2 8 8" xfId="4060"/>
    <cellStyle name="40% - 强调文字颜色 3 2 8 8 2" xfId="4061"/>
    <cellStyle name="40% - 强调文字颜色 3 2 8 9" xfId="4062"/>
    <cellStyle name="40% - 强调文字颜色 3 2 8 9 2" xfId="4063"/>
    <cellStyle name="40% - 强调文字颜色 3 2 9" xfId="4064"/>
    <cellStyle name="40% - 强调文字颜色 3 2 9 10" xfId="4065"/>
    <cellStyle name="40% - 强调文字颜色 3 2 9 2" xfId="4066"/>
    <cellStyle name="40% - 强调文字颜色 3 2 9 2 2" xfId="4067"/>
    <cellStyle name="40% - 强调文字颜色 3 2 9 2 2 2" xfId="4068"/>
    <cellStyle name="40% - 强调文字颜色 3 2 9 2 3" xfId="4069"/>
    <cellStyle name="40% - 强调文字颜色 3 2 9 2 3 2" xfId="4070"/>
    <cellStyle name="40% - 强调文字颜色 3 2 9 2 4" xfId="4071"/>
    <cellStyle name="40% - 强调文字颜色 3 2 9 3" xfId="4072"/>
    <cellStyle name="40% - 强调文字颜色 3 2 9 3 2" xfId="4073"/>
    <cellStyle name="40% - 强调文字颜色 3 2 9 3 2 2" xfId="4074"/>
    <cellStyle name="40% - 强调文字颜色 3 2 9 3 3" xfId="4075"/>
    <cellStyle name="40% - 强调文字颜色 3 2 9 3 3 2" xfId="4076"/>
    <cellStyle name="40% - 强调文字颜色 3 2 9 3 4" xfId="4077"/>
    <cellStyle name="40% - 强调文字颜色 3 2 9 4" xfId="4078"/>
    <cellStyle name="40% - 强调文字颜色 3 2 9 4 2" xfId="4079"/>
    <cellStyle name="40% - 强调文字颜色 3 2 9 5" xfId="4080"/>
    <cellStyle name="40% - 强调文字颜色 3 2 9 5 2" xfId="4081"/>
    <cellStyle name="40% - 强调文字颜色 3 2 9 6" xfId="4082"/>
    <cellStyle name="40% - 强调文字颜色 3 2 9 6 2" xfId="4083"/>
    <cellStyle name="40% - 强调文字颜色 3 2 9 7" xfId="4084"/>
    <cellStyle name="40% - 强调文字颜色 3 2 9 7 2" xfId="4085"/>
    <cellStyle name="40% - 强调文字颜色 3 2 9 8" xfId="4086"/>
    <cellStyle name="40% - 强调文字颜色 3 2 9 8 2" xfId="4087"/>
    <cellStyle name="40% - 强调文字颜色 3 2 9 9" xfId="4088"/>
    <cellStyle name="40% - 强调文字颜色 3 2 9 9 2" xfId="4089"/>
    <cellStyle name="40% - 强调文字颜色 3 2_财政收入" xfId="4090"/>
    <cellStyle name="40% - 强调文字颜色 3 3" xfId="4091"/>
    <cellStyle name="40% - 强调文字颜色 3 3 10" xfId="4092"/>
    <cellStyle name="40% - 强调文字颜色 3 3 10 2" xfId="4093"/>
    <cellStyle name="40% - 强调文字颜色 3 3 11" xfId="4094"/>
    <cellStyle name="40% - 强调文字颜色 3 3 11 2" xfId="4095"/>
    <cellStyle name="40% - 强调文字颜色 3 3 12" xfId="4096"/>
    <cellStyle name="40% - 强调文字颜色 3 3 12 2" xfId="4097"/>
    <cellStyle name="40% - 强调文字颜色 3 3 13" xfId="4098"/>
    <cellStyle name="40% - 强调文字颜色 3 3 13 2" xfId="4099"/>
    <cellStyle name="40% - 强调文字颜色 3 3 14" xfId="4100"/>
    <cellStyle name="40% - 强调文字颜色 3 3 14 2" xfId="4101"/>
    <cellStyle name="40% - 强调文字颜色 3 3 15" xfId="4102"/>
    <cellStyle name="40% - 强调文字颜色 3 3 2" xfId="4103"/>
    <cellStyle name="40% - 强调文字颜色 3 3 2 10" xfId="4104"/>
    <cellStyle name="40% - 强调文字颜色 3 3 2 10 2" xfId="4105"/>
    <cellStyle name="40% - 强调文字颜色 3 3 2 11" xfId="4106"/>
    <cellStyle name="40% - 强调文字颜色 3 3 2 11 2" xfId="4107"/>
    <cellStyle name="40% - 强调文字颜色 3 3 2 12" xfId="4108"/>
    <cellStyle name="40% - 强调文字颜色 3 3 2 2" xfId="4109"/>
    <cellStyle name="40% - 强调文字颜色 3 3 2 2 2" xfId="4110"/>
    <cellStyle name="40% - 强调文字颜色 3 3 2 2 2 2" xfId="4111"/>
    <cellStyle name="40% - 强调文字颜色 3 3 2 2 3" xfId="4112"/>
    <cellStyle name="40% - 强调文字颜色 3 3 2 2 3 2" xfId="4113"/>
    <cellStyle name="40% - 强调文字颜色 3 3 2 2 4" xfId="4114"/>
    <cellStyle name="40% - 强调文字颜色 3 3 2 3" xfId="4115"/>
    <cellStyle name="40% - 强调文字颜色 3 3 2 3 2" xfId="4116"/>
    <cellStyle name="40% - 强调文字颜色 3 3 2 3 2 2" xfId="4117"/>
    <cellStyle name="40% - 强调文字颜色 3 3 2 3 3" xfId="4118"/>
    <cellStyle name="40% - 强调文字颜色 3 3 2 3 3 2" xfId="4119"/>
    <cellStyle name="40% - 强调文字颜色 3 3 2 3 4" xfId="4120"/>
    <cellStyle name="40% - 强调文字颜色 3 3 2 4" xfId="4121"/>
    <cellStyle name="40% - 强调文字颜色 3 3 2 4 2" xfId="4122"/>
    <cellStyle name="40% - 强调文字颜色 3 3 2 5" xfId="4123"/>
    <cellStyle name="40% - 强调文字颜色 3 3 2 5 2" xfId="4124"/>
    <cellStyle name="40% - 强调文字颜色 3 3 2 6" xfId="4125"/>
    <cellStyle name="40% - 强调文字颜色 3 3 2 6 2" xfId="4126"/>
    <cellStyle name="40% - 强调文字颜色 3 3 2 7" xfId="4127"/>
    <cellStyle name="40% - 强调文字颜色 3 3 2 7 2" xfId="4128"/>
    <cellStyle name="40% - 强调文字颜色 3 3 2 8" xfId="4129"/>
    <cellStyle name="40% - 强调文字颜色 3 3 2 8 2" xfId="4130"/>
    <cellStyle name="40% - 强调文字颜色 3 3 2 9" xfId="4131"/>
    <cellStyle name="40% - 强调文字颜色 3 3 2 9 2" xfId="4132"/>
    <cellStyle name="40% - 强调文字颜色 3 3 3" xfId="4133"/>
    <cellStyle name="40% - 强调文字颜色 3 3 3 10" xfId="4134"/>
    <cellStyle name="40% - 强调文字颜色 3 3 3 10 2" xfId="4135"/>
    <cellStyle name="40% - 强调文字颜色 3 3 3 11" xfId="4136"/>
    <cellStyle name="40% - 强调文字颜色 3 3 3 11 2" xfId="4137"/>
    <cellStyle name="40% - 强调文字颜色 3 3 3 12" xfId="4138"/>
    <cellStyle name="40% - 强调文字颜色 3 3 3 2" xfId="4139"/>
    <cellStyle name="40% - 强调文字颜色 3 3 3 2 2" xfId="4140"/>
    <cellStyle name="40% - 强调文字颜色 3 3 3 2 2 2" xfId="4141"/>
    <cellStyle name="40% - 强调文字颜色 3 3 3 2 3" xfId="4142"/>
    <cellStyle name="40% - 强调文字颜色 3 3 3 2 3 2" xfId="4143"/>
    <cellStyle name="40% - 强调文字颜色 3 3 3 2 4" xfId="4144"/>
    <cellStyle name="40% - 强调文字颜色 3 3 3 3" xfId="4145"/>
    <cellStyle name="40% - 强调文字颜色 3 3 3 3 2" xfId="4146"/>
    <cellStyle name="40% - 强调文字颜色 3 3 3 3 2 2" xfId="4147"/>
    <cellStyle name="40% - 强调文字颜色 3 3 3 3 3" xfId="4148"/>
    <cellStyle name="40% - 强调文字颜色 3 3 3 3 3 2" xfId="4149"/>
    <cellStyle name="40% - 强调文字颜色 3 3 3 3 4" xfId="4150"/>
    <cellStyle name="40% - 强调文字颜色 3 3 3 4" xfId="4151"/>
    <cellStyle name="40% - 强调文字颜色 3 3 3 4 2" xfId="4152"/>
    <cellStyle name="40% - 强调文字颜色 3 3 3 5" xfId="4153"/>
    <cellStyle name="40% - 强调文字颜色 3 3 3 5 2" xfId="4154"/>
    <cellStyle name="40% - 强调文字颜色 3 3 3 6" xfId="4155"/>
    <cellStyle name="40% - 强调文字颜色 3 3 3 6 2" xfId="4156"/>
    <cellStyle name="40% - 强调文字颜色 3 3 3 7" xfId="4157"/>
    <cellStyle name="40% - 强调文字颜色 3 3 3 7 2" xfId="4158"/>
    <cellStyle name="40% - 强调文字颜色 3 3 3 8" xfId="4159"/>
    <cellStyle name="40% - 强调文字颜色 3 3 3 8 2" xfId="4160"/>
    <cellStyle name="40% - 强调文字颜色 3 3 3 9" xfId="4161"/>
    <cellStyle name="40% - 强调文字颜色 3 3 3 9 2" xfId="4162"/>
    <cellStyle name="40% - 强调文字颜色 3 3 4" xfId="4163"/>
    <cellStyle name="40% - 强调文字颜色 3 3 4 2" xfId="4164"/>
    <cellStyle name="40% - 强调文字颜色 3 3 4 2 2" xfId="4165"/>
    <cellStyle name="40% - 强调文字颜色 3 3 4 3" xfId="4166"/>
    <cellStyle name="40% - 强调文字颜色 3 3 4 3 2" xfId="4167"/>
    <cellStyle name="40% - 强调文字颜色 3 3 4 4" xfId="4168"/>
    <cellStyle name="40% - 强调文字颜色 3 3 4 4 2" xfId="4169"/>
    <cellStyle name="40% - 强调文字颜色 3 3 4 5" xfId="4170"/>
    <cellStyle name="40% - 强调文字颜色 3 3 4 5 2" xfId="4171"/>
    <cellStyle name="40% - 强调文字颜色 3 3 4 6" xfId="4172"/>
    <cellStyle name="40% - 强调文字颜色 3 3 5" xfId="4173"/>
    <cellStyle name="40% - 强调文字颜色 3 3 5 2" xfId="4174"/>
    <cellStyle name="40% - 强调文字颜色 3 3 5 2 2" xfId="4175"/>
    <cellStyle name="40% - 强调文字颜色 3 3 5 3" xfId="4176"/>
    <cellStyle name="40% - 强调文字颜色 3 3 5 3 2" xfId="4177"/>
    <cellStyle name="40% - 强调文字颜色 3 3 5 4" xfId="4178"/>
    <cellStyle name="40% - 强调文字颜色 3 3 5 4 2" xfId="4179"/>
    <cellStyle name="40% - 强调文字颜色 3 3 5 5" xfId="4180"/>
    <cellStyle name="40% - 强调文字颜色 3 3 5 5 2" xfId="4181"/>
    <cellStyle name="40% - 强调文字颜色 3 3 5 6" xfId="4182"/>
    <cellStyle name="40% - 强调文字颜色 3 3 5 6 2" xfId="4183"/>
    <cellStyle name="40% - 强调文字颜色 3 3 5 7" xfId="4184"/>
    <cellStyle name="40% - 强调文字颜色 3 3 6" xfId="4185"/>
    <cellStyle name="40% - 强调文字颜色 3 3 6 2" xfId="4186"/>
    <cellStyle name="40% - 强调文字颜色 3 3 7" xfId="4187"/>
    <cellStyle name="40% - 强调文字颜色 3 3 7 2" xfId="4188"/>
    <cellStyle name="40% - 强调文字颜色 3 3 8" xfId="4189"/>
    <cellStyle name="40% - 强调文字颜色 3 3 8 2" xfId="4190"/>
    <cellStyle name="40% - 强调文字颜色 3 3 9" xfId="4191"/>
    <cellStyle name="40% - 强调文字颜色 3 3 9 2" xfId="4192"/>
    <cellStyle name="40% - 强调文字颜色 3 4" xfId="4193"/>
    <cellStyle name="40% - 强调文字颜色 3 4 2" xfId="4194"/>
    <cellStyle name="40% - 强调文字颜色 4 2" xfId="4195"/>
    <cellStyle name="40% - 强调文字颜色 4 2 10" xfId="4196"/>
    <cellStyle name="40% - 强调文字颜色 4 2 10 10" xfId="4197"/>
    <cellStyle name="40% - 强调文字颜色 4 2 10 2" xfId="4198"/>
    <cellStyle name="40% - 强调文字颜色 4 2 10 2 2" xfId="4199"/>
    <cellStyle name="40% - 强调文字颜色 4 2 10 2 2 2" xfId="4200"/>
    <cellStyle name="40% - 强调文字颜色 4 2 10 2 3" xfId="4201"/>
    <cellStyle name="40% - 强调文字颜色 4 2 10 2 3 2" xfId="4202"/>
    <cellStyle name="40% - 强调文字颜色 4 2 10 2 4" xfId="4203"/>
    <cellStyle name="40% - 强调文字颜色 4 2 10 3" xfId="4204"/>
    <cellStyle name="40% - 强调文字颜色 4 2 10 3 2" xfId="4205"/>
    <cellStyle name="40% - 强调文字颜色 4 2 10 3 2 2" xfId="4206"/>
    <cellStyle name="40% - 强调文字颜色 4 2 10 3 3" xfId="4207"/>
    <cellStyle name="40% - 强调文字颜色 4 2 10 3 3 2" xfId="4208"/>
    <cellStyle name="40% - 强调文字颜色 4 2 10 3 4" xfId="4209"/>
    <cellStyle name="40% - 强调文字颜色 4 2 10 4" xfId="4210"/>
    <cellStyle name="40% - 强调文字颜色 4 2 10 4 2" xfId="4211"/>
    <cellStyle name="40% - 强调文字颜色 4 2 10 5" xfId="4212"/>
    <cellStyle name="40% - 强调文字颜色 4 2 10 5 2" xfId="4213"/>
    <cellStyle name="40% - 强调文字颜色 4 2 10 6" xfId="4214"/>
    <cellStyle name="40% - 强调文字颜色 4 2 10 6 2" xfId="4215"/>
    <cellStyle name="40% - 强调文字颜色 4 2 10 7" xfId="4216"/>
    <cellStyle name="40% - 强调文字颜色 4 2 10 7 2" xfId="4217"/>
    <cellStyle name="40% - 强调文字颜色 4 2 10 8" xfId="4218"/>
    <cellStyle name="40% - 强调文字颜色 4 2 10 8 2" xfId="4219"/>
    <cellStyle name="40% - 强调文字颜色 4 2 10 9" xfId="4220"/>
    <cellStyle name="40% - 强调文字颜色 4 2 10 9 2" xfId="4221"/>
    <cellStyle name="40% - 强调文字颜色 4 2 11" xfId="4222"/>
    <cellStyle name="40% - 强调文字颜色 4 2 11 10" xfId="4223"/>
    <cellStyle name="40% - 强调文字颜色 4 2 11 2" xfId="4224"/>
    <cellStyle name="40% - 强调文字颜色 4 2 11 2 2" xfId="4225"/>
    <cellStyle name="40% - 强调文字颜色 4 2 11 2 2 2" xfId="4226"/>
    <cellStyle name="40% - 强调文字颜色 4 2 11 2 3" xfId="4227"/>
    <cellStyle name="40% - 强调文字颜色 4 2 11 2 3 2" xfId="4228"/>
    <cellStyle name="40% - 强调文字颜色 4 2 11 2 4" xfId="4229"/>
    <cellStyle name="40% - 强调文字颜色 4 2 11 3" xfId="4230"/>
    <cellStyle name="40% - 强调文字颜色 4 2 11 3 2" xfId="4231"/>
    <cellStyle name="40% - 强调文字颜色 4 2 11 3 2 2" xfId="4232"/>
    <cellStyle name="40% - 强调文字颜色 4 2 11 3 3" xfId="4233"/>
    <cellStyle name="40% - 强调文字颜色 4 2 11 3 3 2" xfId="4234"/>
    <cellStyle name="40% - 强调文字颜色 4 2 11 3 4" xfId="4235"/>
    <cellStyle name="40% - 强调文字颜色 4 2 11 4" xfId="4236"/>
    <cellStyle name="40% - 强调文字颜色 4 2 11 4 2" xfId="4237"/>
    <cellStyle name="40% - 强调文字颜色 4 2 11 5" xfId="4238"/>
    <cellStyle name="40% - 强调文字颜色 4 2 11 5 2" xfId="4239"/>
    <cellStyle name="40% - 强调文字颜色 4 2 11 6" xfId="4240"/>
    <cellStyle name="40% - 强调文字颜色 4 2 11 6 2" xfId="4241"/>
    <cellStyle name="40% - 强调文字颜色 4 2 11 7" xfId="4242"/>
    <cellStyle name="40% - 强调文字颜色 4 2 11 7 2" xfId="4243"/>
    <cellStyle name="40% - 强调文字颜色 4 2 11 8" xfId="4244"/>
    <cellStyle name="40% - 强调文字颜色 4 2 11 8 2" xfId="4245"/>
    <cellStyle name="40% - 强调文字颜色 4 2 11 9" xfId="4246"/>
    <cellStyle name="40% - 强调文字颜色 4 2 11 9 2" xfId="4247"/>
    <cellStyle name="40% - 强调文字颜色 4 2 12" xfId="4248"/>
    <cellStyle name="40% - 强调文字颜色 4 2 12 2" xfId="4249"/>
    <cellStyle name="40% - 强调文字颜色 4 2 13" xfId="4250"/>
    <cellStyle name="40% - 强调文字颜色 4 2 13 2" xfId="4251"/>
    <cellStyle name="40% - 强调文字颜色 4 2 14" xfId="4252"/>
    <cellStyle name="40% - 强调文字颜色 4 2 14 2" xfId="4253"/>
    <cellStyle name="40% - 强调文字颜色 4 2 15" xfId="4254"/>
    <cellStyle name="40% - 强调文字颜色 4 2 15 2" xfId="4255"/>
    <cellStyle name="40% - 强调文字颜色 4 2 16" xfId="4256"/>
    <cellStyle name="40% - 强调文字颜色 4 2 16 2" xfId="4257"/>
    <cellStyle name="40% - 强调文字颜色 4 2 17" xfId="4258"/>
    <cellStyle name="40% - 强调文字颜色 4 2 17 2" xfId="4259"/>
    <cellStyle name="40% - 强调文字颜色 4 2 18" xfId="4260"/>
    <cellStyle name="40% - 强调文字颜色 4 2 18 2" xfId="4261"/>
    <cellStyle name="40% - 强调文字颜色 4 2 19" xfId="4262"/>
    <cellStyle name="40% - 强调文字颜色 4 2 19 2" xfId="4263"/>
    <cellStyle name="40% - 强调文字颜色 4 2 2" xfId="4264"/>
    <cellStyle name="40% - 强调文字颜色 4 2 2 10" xfId="4265"/>
    <cellStyle name="40% - 强调文字颜色 4 2 2 10 2" xfId="4266"/>
    <cellStyle name="40% - 强调文字颜色 4 2 2 11" xfId="4267"/>
    <cellStyle name="40% - 强调文字颜色 4 2 2 11 2" xfId="4268"/>
    <cellStyle name="40% - 强调文字颜色 4 2 2 12" xfId="4269"/>
    <cellStyle name="40% - 强调文字颜色 4 2 2 12 2" xfId="4270"/>
    <cellStyle name="40% - 强调文字颜色 4 2 2 13" xfId="4271"/>
    <cellStyle name="40% - 强调文字颜色 4 2 2 2" xfId="4272"/>
    <cellStyle name="40% - 强调文字颜色 4 2 2 2 2" xfId="4273"/>
    <cellStyle name="40% - 强调文字颜色 4 2 2 2 2 2" xfId="4274"/>
    <cellStyle name="40% - 强调文字颜色 4 2 2 2 2 2 2" xfId="4275"/>
    <cellStyle name="40% - 强调文字颜色 4 2 2 2 2 3" xfId="4276"/>
    <cellStyle name="40% - 强调文字颜色 4 2 2 2 2 3 2" xfId="4277"/>
    <cellStyle name="40% - 强调文字颜色 4 2 2 2 2 4" xfId="4278"/>
    <cellStyle name="40% - 强调文字颜色 4 2 2 2 2 4 2" xfId="4279"/>
    <cellStyle name="40% - 强调文字颜色 4 2 2 2 2 5" xfId="4280"/>
    <cellStyle name="40% - 强调文字颜色 4 2 2 2 3" xfId="4281"/>
    <cellStyle name="40% - 强调文字颜色 4 2 2 2 3 2" xfId="4282"/>
    <cellStyle name="40% - 强调文字颜色 4 2 2 2 4" xfId="4283"/>
    <cellStyle name="40% - 强调文字颜色 4 2 2 2 4 2" xfId="4284"/>
    <cellStyle name="40% - 强调文字颜色 4 2 2 2 5" xfId="4285"/>
    <cellStyle name="40% - 强调文字颜色 4 2 2 2 5 2" xfId="4286"/>
    <cellStyle name="40% - 强调文字颜色 4 2 2 2 6" xfId="4287"/>
    <cellStyle name="40% - 强调文字颜色 4 2 2 2 6 2" xfId="4288"/>
    <cellStyle name="40% - 强调文字颜色 4 2 2 2 7" xfId="4289"/>
    <cellStyle name="40% - 强调文字颜色 4 2 2 2 7 2" xfId="4290"/>
    <cellStyle name="40% - 强调文字颜色 4 2 2 2 8" xfId="4291"/>
    <cellStyle name="40% - 强调文字颜色 4 2 2 2 8 2" xfId="4292"/>
    <cellStyle name="40% - 强调文字颜色 4 2 2 2 9" xfId="4293"/>
    <cellStyle name="40% - 强调文字颜色 4 2 2 3" xfId="4294"/>
    <cellStyle name="40% - 强调文字颜色 4 2 2 3 2" xfId="4295"/>
    <cellStyle name="40% - 强调文字颜色 4 2 2 3 2 2" xfId="4296"/>
    <cellStyle name="40% - 强调文字颜色 4 2 2 3 3" xfId="4297"/>
    <cellStyle name="40% - 强调文字颜色 4 2 2 3 3 2" xfId="4298"/>
    <cellStyle name="40% - 强调文字颜色 4 2 2 3 4" xfId="4299"/>
    <cellStyle name="40% - 强调文字颜色 4 2 2 3 4 2" xfId="4300"/>
    <cellStyle name="40% - 强调文字颜色 4 2 2 3 5" xfId="4301"/>
    <cellStyle name="40% - 强调文字颜色 4 2 2 4" xfId="4302"/>
    <cellStyle name="40% - 强调文字颜色 4 2 2 4 2" xfId="4303"/>
    <cellStyle name="40% - 强调文字颜色 4 2 2 4 2 2" xfId="4304"/>
    <cellStyle name="40% - 强调文字颜色 4 2 2 4 3" xfId="4305"/>
    <cellStyle name="40% - 强调文字颜色 4 2 2 4 3 2" xfId="4306"/>
    <cellStyle name="40% - 强调文字颜色 4 2 2 4 4" xfId="4307"/>
    <cellStyle name="40% - 强调文字颜色 4 2 2 4 4 2" xfId="4308"/>
    <cellStyle name="40% - 强调文字颜色 4 2 2 4 5" xfId="4309"/>
    <cellStyle name="40% - 强调文字颜色 4 2 2 5" xfId="4310"/>
    <cellStyle name="40% - 强调文字颜色 4 2 2 5 2" xfId="4311"/>
    <cellStyle name="40% - 强调文字颜色 4 2 2 6" xfId="4312"/>
    <cellStyle name="40% - 强调文字颜色 4 2 2 6 2" xfId="4313"/>
    <cellStyle name="40% - 强调文字颜色 4 2 2 7" xfId="4314"/>
    <cellStyle name="40% - 强调文字颜色 4 2 2 7 2" xfId="4315"/>
    <cellStyle name="40% - 强调文字颜色 4 2 2 8" xfId="4316"/>
    <cellStyle name="40% - 强调文字颜色 4 2 2 8 2" xfId="4317"/>
    <cellStyle name="40% - 强调文字颜色 4 2 2 9" xfId="4318"/>
    <cellStyle name="40% - 强调文字颜色 4 2 2 9 2" xfId="4319"/>
    <cellStyle name="40% - 强调文字颜色 4 2 2_财政收入" xfId="4320"/>
    <cellStyle name="40% - 强调文字颜色 4 2 20" xfId="4321"/>
    <cellStyle name="40% - 强调文字颜色 4 2 20 2" xfId="4322"/>
    <cellStyle name="40% - 强调文字颜色 4 2 21" xfId="4323"/>
    <cellStyle name="40% - 强调文字颜色 4 2 21 2" xfId="4324"/>
    <cellStyle name="40% - 强调文字颜色 4 2 22" xfId="4325"/>
    <cellStyle name="40% - 强调文字颜色 4 2 22 2" xfId="4326"/>
    <cellStyle name="40% - 强调文字颜色 4 2 23" xfId="4327"/>
    <cellStyle name="40% - 强调文字颜色 4 2 3" xfId="4328"/>
    <cellStyle name="40% - 强调文字颜色 4 2 3 10" xfId="4329"/>
    <cellStyle name="40% - 强调文字颜色 4 2 3 10 2" xfId="4330"/>
    <cellStyle name="40% - 强调文字颜色 4 2 3 11" xfId="4331"/>
    <cellStyle name="40% - 强调文字颜色 4 2 3 11 2" xfId="4332"/>
    <cellStyle name="40% - 强调文字颜色 4 2 3 12" xfId="4333"/>
    <cellStyle name="40% - 强调文字颜色 4 2 3 2" xfId="4334"/>
    <cellStyle name="40% - 强调文字颜色 4 2 3 2 2" xfId="4335"/>
    <cellStyle name="40% - 强调文字颜色 4 2 3 2 2 2" xfId="4336"/>
    <cellStyle name="40% - 强调文字颜色 4 2 3 2 3" xfId="4337"/>
    <cellStyle name="40% - 强调文字颜色 4 2 3 2 3 2" xfId="4338"/>
    <cellStyle name="40% - 强调文字颜色 4 2 3 2 4" xfId="4339"/>
    <cellStyle name="40% - 强调文字颜色 4 2 3 2 4 2" xfId="4340"/>
    <cellStyle name="40% - 强调文字颜色 4 2 3 2 5" xfId="4341"/>
    <cellStyle name="40% - 强调文字颜色 4 2 3 2 5 2" xfId="4342"/>
    <cellStyle name="40% - 强调文字颜色 4 2 3 2 6" xfId="4343"/>
    <cellStyle name="40% - 强调文字颜色 4 2 3 2 6 2" xfId="4344"/>
    <cellStyle name="40% - 强调文字颜色 4 2 3 2 7" xfId="4345"/>
    <cellStyle name="40% - 强调文字颜色 4 2 3 2 7 2" xfId="4346"/>
    <cellStyle name="40% - 强调文字颜色 4 2 3 2 8" xfId="4347"/>
    <cellStyle name="40% - 强调文字颜色 4 2 3 3" xfId="4348"/>
    <cellStyle name="40% - 强调文字颜色 4 2 3 3 2" xfId="4349"/>
    <cellStyle name="40% - 强调文字颜色 4 2 3 3 2 2" xfId="4350"/>
    <cellStyle name="40% - 强调文字颜色 4 2 3 3 3" xfId="4351"/>
    <cellStyle name="40% - 强调文字颜色 4 2 3 3 3 2" xfId="4352"/>
    <cellStyle name="40% - 强调文字颜色 4 2 3 3 4" xfId="4353"/>
    <cellStyle name="40% - 强调文字颜色 4 2 3 3 4 2" xfId="4354"/>
    <cellStyle name="40% - 强调文字颜色 4 2 3 3 5" xfId="4355"/>
    <cellStyle name="40% - 强调文字颜色 4 2 3 4" xfId="4356"/>
    <cellStyle name="40% - 强调文字颜色 4 2 3 4 2" xfId="4357"/>
    <cellStyle name="40% - 强调文字颜色 4 2 3 5" xfId="4358"/>
    <cellStyle name="40% - 强调文字颜色 4 2 3 5 2" xfId="4359"/>
    <cellStyle name="40% - 强调文字颜色 4 2 3 6" xfId="4360"/>
    <cellStyle name="40% - 强调文字颜色 4 2 3 6 2" xfId="4361"/>
    <cellStyle name="40% - 强调文字颜色 4 2 3 7" xfId="4362"/>
    <cellStyle name="40% - 强调文字颜色 4 2 3 7 2" xfId="4363"/>
    <cellStyle name="40% - 强调文字颜色 4 2 3 8" xfId="4364"/>
    <cellStyle name="40% - 强调文字颜色 4 2 3 8 2" xfId="4365"/>
    <cellStyle name="40% - 强调文字颜色 4 2 3 9" xfId="4366"/>
    <cellStyle name="40% - 强调文字颜色 4 2 3 9 2" xfId="4367"/>
    <cellStyle name="40% - 强调文字颜色 4 2 4" xfId="4368"/>
    <cellStyle name="40% - 强调文字颜色 4 2 4 10" xfId="4369"/>
    <cellStyle name="40% - 强调文字颜色 4 2 4 10 2" xfId="4370"/>
    <cellStyle name="40% - 强调文字颜色 4 2 4 11" xfId="4371"/>
    <cellStyle name="40% - 强调文字颜色 4 2 4 11 2" xfId="4372"/>
    <cellStyle name="40% - 强调文字颜色 4 2 4 12" xfId="4373"/>
    <cellStyle name="40% - 强调文字颜色 4 2 4 2" xfId="4374"/>
    <cellStyle name="40% - 强调文字颜色 4 2 4 2 10" xfId="4375"/>
    <cellStyle name="40% - 强调文字颜色 4 2 4 2 10 2" xfId="4376"/>
    <cellStyle name="40% - 强调文字颜色 4 2 4 2 11" xfId="4377"/>
    <cellStyle name="40% - 强调文字颜色 4 2 4 2 11 2" xfId="4378"/>
    <cellStyle name="40% - 强调文字颜色 4 2 4 2 12" xfId="4379"/>
    <cellStyle name="40% - 强调文字颜色 4 2 4 2 2" xfId="4380"/>
    <cellStyle name="40% - 强调文字颜色 4 2 4 2 2 2" xfId="4381"/>
    <cellStyle name="40% - 强调文字颜色 4 2 4 2 2 2 2" xfId="4382"/>
    <cellStyle name="40% - 强调文字颜色 4 2 4 2 2 3" xfId="4383"/>
    <cellStyle name="40% - 强调文字颜色 4 2 4 2 2 3 2" xfId="4384"/>
    <cellStyle name="40% - 强调文字颜色 4 2 4 2 2 4" xfId="4385"/>
    <cellStyle name="40% - 强调文字颜色 4 2 4 2 3" xfId="4386"/>
    <cellStyle name="40% - 强调文字颜色 4 2 4 2 3 2" xfId="4387"/>
    <cellStyle name="40% - 强调文字颜色 4 2 4 2 3 2 2" xfId="4388"/>
    <cellStyle name="40% - 强调文字颜色 4 2 4 2 3 3" xfId="4389"/>
    <cellStyle name="40% - 强调文字颜色 4 2 4 2 3 3 2" xfId="4390"/>
    <cellStyle name="40% - 强调文字颜色 4 2 4 2 3 4" xfId="4391"/>
    <cellStyle name="40% - 强调文字颜色 4 2 4 2 4" xfId="4392"/>
    <cellStyle name="40% - 强调文字颜色 4 2 4 2 4 2" xfId="4393"/>
    <cellStyle name="40% - 强调文字颜色 4 2 4 2 5" xfId="4394"/>
    <cellStyle name="40% - 强调文字颜色 4 2 4 2 5 2" xfId="4395"/>
    <cellStyle name="40% - 强调文字颜色 4 2 4 2 6" xfId="4396"/>
    <cellStyle name="40% - 强调文字颜色 4 2 4 2 6 2" xfId="4397"/>
    <cellStyle name="40% - 强调文字颜色 4 2 4 2 7" xfId="4398"/>
    <cellStyle name="40% - 强调文字颜色 4 2 4 2 7 2" xfId="4399"/>
    <cellStyle name="40% - 强调文字颜色 4 2 4 2 8" xfId="4400"/>
    <cellStyle name="40% - 强调文字颜色 4 2 4 2 8 2" xfId="4401"/>
    <cellStyle name="40% - 强调文字颜色 4 2 4 2 9" xfId="4402"/>
    <cellStyle name="40% - 强调文字颜色 4 2 4 2 9 2" xfId="4403"/>
    <cellStyle name="40% - 强调文字颜色 4 2 4 3" xfId="4404"/>
    <cellStyle name="40% - 强调文字颜色 4 2 4 3 2" xfId="4405"/>
    <cellStyle name="40% - 强调文字颜色 4 2 4 3 2 2" xfId="4406"/>
    <cellStyle name="40% - 强调文字颜色 4 2 4 3 3" xfId="4407"/>
    <cellStyle name="40% - 强调文字颜色 4 2 4 3 3 2" xfId="4408"/>
    <cellStyle name="40% - 强调文字颜色 4 2 4 3 4" xfId="4409"/>
    <cellStyle name="40% - 强调文字颜色 4 2 4 4" xfId="4410"/>
    <cellStyle name="40% - 强调文字颜色 4 2 4 4 2" xfId="4411"/>
    <cellStyle name="40% - 强调文字颜色 4 2 4 4 2 2" xfId="4412"/>
    <cellStyle name="40% - 强调文字颜色 4 2 4 4 3" xfId="4413"/>
    <cellStyle name="40% - 强调文字颜色 4 2 4 4 3 2" xfId="4414"/>
    <cellStyle name="40% - 强调文字颜色 4 2 4 4 4" xfId="4415"/>
    <cellStyle name="40% - 强调文字颜色 4 2 4 5" xfId="4416"/>
    <cellStyle name="40% - 强调文字颜色 4 2 4 5 2" xfId="4417"/>
    <cellStyle name="40% - 强调文字颜色 4 2 4 6" xfId="4418"/>
    <cellStyle name="40% - 强调文字颜色 4 2 4 6 2" xfId="4419"/>
    <cellStyle name="40% - 强调文字颜色 4 2 4 7" xfId="4420"/>
    <cellStyle name="40% - 强调文字颜色 4 2 4 7 2" xfId="4421"/>
    <cellStyle name="40% - 强调文字颜色 4 2 4 8" xfId="4422"/>
    <cellStyle name="40% - 强调文字颜色 4 2 4 8 2" xfId="4423"/>
    <cellStyle name="40% - 强调文字颜色 4 2 4 9" xfId="4424"/>
    <cellStyle name="40% - 强调文字颜色 4 2 4 9 2" xfId="4425"/>
    <cellStyle name="40% - 强调文字颜色 4 2 5" xfId="4426"/>
    <cellStyle name="40% - 强调文字颜色 4 2 5 10" xfId="4427"/>
    <cellStyle name="40% - 强调文字颜色 4 2 5 10 2" xfId="4428"/>
    <cellStyle name="40% - 强调文字颜色 4 2 5 11" xfId="4429"/>
    <cellStyle name="40% - 强调文字颜色 4 2 5 11 2" xfId="4430"/>
    <cellStyle name="40% - 强调文字颜色 4 2 5 12" xfId="4431"/>
    <cellStyle name="40% - 强调文字颜色 4 2 5 12 2" xfId="4432"/>
    <cellStyle name="40% - 强调文字颜色 4 2 5 13" xfId="4433"/>
    <cellStyle name="40% - 强调文字颜色 4 2 5 13 2" xfId="4434"/>
    <cellStyle name="40% - 强调文字颜色 4 2 5 14" xfId="4435"/>
    <cellStyle name="40% - 强调文字颜色 4 2 5 2" xfId="4436"/>
    <cellStyle name="40% - 强调文字颜色 4 2 5 2 10" xfId="4437"/>
    <cellStyle name="40% - 强调文字颜色 4 2 5 2 2" xfId="4438"/>
    <cellStyle name="40% - 强调文字颜色 4 2 5 2 2 2" xfId="4439"/>
    <cellStyle name="40% - 强调文字颜色 4 2 5 2 2 2 2" xfId="4440"/>
    <cellStyle name="40% - 强调文字颜色 4 2 5 2 2 3" xfId="4441"/>
    <cellStyle name="40% - 强调文字颜色 4 2 5 2 2 3 2" xfId="4442"/>
    <cellStyle name="40% - 强调文字颜色 4 2 5 2 2 4" xfId="4443"/>
    <cellStyle name="40% - 强调文字颜色 4 2 5 2 3" xfId="4444"/>
    <cellStyle name="40% - 强调文字颜色 4 2 5 2 3 2" xfId="4445"/>
    <cellStyle name="40% - 强调文字颜色 4 2 5 2 3 2 2" xfId="4446"/>
    <cellStyle name="40% - 强调文字颜色 4 2 5 2 3 3" xfId="4447"/>
    <cellStyle name="40% - 强调文字颜色 4 2 5 2 3 3 2" xfId="4448"/>
    <cellStyle name="40% - 强调文字颜色 4 2 5 2 3 4" xfId="4449"/>
    <cellStyle name="40% - 强调文字颜色 4 2 5 2 4" xfId="4450"/>
    <cellStyle name="40% - 强调文字颜色 4 2 5 2 4 2" xfId="4451"/>
    <cellStyle name="40% - 强调文字颜色 4 2 5 2 5" xfId="4452"/>
    <cellStyle name="40% - 强调文字颜色 4 2 5 2 5 2" xfId="4453"/>
    <cellStyle name="40% - 强调文字颜色 4 2 5 2 6" xfId="4454"/>
    <cellStyle name="40% - 强调文字颜色 4 2 5 2 6 2" xfId="4455"/>
    <cellStyle name="40% - 强调文字颜色 4 2 5 2 7" xfId="4456"/>
    <cellStyle name="40% - 强调文字颜色 4 2 5 2 7 2" xfId="4457"/>
    <cellStyle name="40% - 强调文字颜色 4 2 5 2 8" xfId="4458"/>
    <cellStyle name="40% - 强调文字颜色 4 2 5 2 8 2" xfId="4459"/>
    <cellStyle name="40% - 强调文字颜色 4 2 5 2 9" xfId="4460"/>
    <cellStyle name="40% - 强调文字颜色 4 2 5 2 9 2" xfId="4461"/>
    <cellStyle name="40% - 强调文字颜色 4 2 5 3" xfId="4462"/>
    <cellStyle name="40% - 强调文字颜色 4 2 5 3 2" xfId="4463"/>
    <cellStyle name="40% - 强调文字颜色 4 2 5 3 2 2" xfId="4464"/>
    <cellStyle name="40% - 强调文字颜色 4 2 5 3 3" xfId="4465"/>
    <cellStyle name="40% - 强调文字颜色 4 2 5 3 3 2" xfId="4466"/>
    <cellStyle name="40% - 强调文字颜色 4 2 5 3 4" xfId="4467"/>
    <cellStyle name="40% - 强调文字颜色 4 2 5 4" xfId="4468"/>
    <cellStyle name="40% - 强调文字颜色 4 2 5 4 2" xfId="4469"/>
    <cellStyle name="40% - 强调文字颜色 4 2 5 4 2 2" xfId="4470"/>
    <cellStyle name="40% - 强调文字颜色 4 2 5 4 3" xfId="4471"/>
    <cellStyle name="40% - 强调文字颜色 4 2 5 4 3 2" xfId="4472"/>
    <cellStyle name="40% - 强调文字颜色 4 2 5 4 4" xfId="4473"/>
    <cellStyle name="40% - 强调文字颜色 4 2 5 5" xfId="4474"/>
    <cellStyle name="40% - 强调文字颜色 4 2 5 5 2" xfId="4475"/>
    <cellStyle name="40% - 强调文字颜色 4 2 5 6" xfId="4476"/>
    <cellStyle name="40% - 强调文字颜色 4 2 5 6 2" xfId="4477"/>
    <cellStyle name="40% - 强调文字颜色 4 2 5 7" xfId="4478"/>
    <cellStyle name="40% - 强调文字颜色 4 2 5 7 2" xfId="4479"/>
    <cellStyle name="40% - 强调文字颜色 4 2 5 8" xfId="4480"/>
    <cellStyle name="40% - 强调文字颜色 4 2 5 8 2" xfId="4481"/>
    <cellStyle name="40% - 强调文字颜色 4 2 5 9" xfId="4482"/>
    <cellStyle name="40% - 强调文字颜色 4 2 5 9 2" xfId="4483"/>
    <cellStyle name="40% - 强调文字颜色 4 2 6" xfId="4484"/>
    <cellStyle name="40% - 强调文字颜色 4 2 6 2" xfId="4485"/>
    <cellStyle name="40% - 强调文字颜色 4 2 6 2 2" xfId="4486"/>
    <cellStyle name="40% - 强调文字颜色 4 2 6 3" xfId="4487"/>
    <cellStyle name="40% - 强调文字颜色 4 2 6 3 2" xfId="4488"/>
    <cellStyle name="40% - 强调文字颜色 4 2 6 4" xfId="4489"/>
    <cellStyle name="40% - 强调文字颜色 4 2 6 4 2" xfId="4490"/>
    <cellStyle name="40% - 强调文字颜色 4 2 6 5" xfId="4491"/>
    <cellStyle name="40% - 强调文字颜色 4 2 6 5 2" xfId="4492"/>
    <cellStyle name="40% - 强调文字颜色 4 2 6 6" xfId="4493"/>
    <cellStyle name="40% - 强调文字颜色 4 2 6 6 2" xfId="4494"/>
    <cellStyle name="40% - 强调文字颜色 4 2 6 7" xfId="4495"/>
    <cellStyle name="40% - 强调文字颜色 4 2 7" xfId="4496"/>
    <cellStyle name="40% - 强调文字颜色 4 2 7 2" xfId="4497"/>
    <cellStyle name="40% - 强调文字颜色 4 2 7 2 2" xfId="4498"/>
    <cellStyle name="40% - 强调文字颜色 4 2 7 3" xfId="4499"/>
    <cellStyle name="40% - 强调文字颜色 4 2 7 3 2" xfId="4500"/>
    <cellStyle name="40% - 强调文字颜色 4 2 7 4" xfId="4501"/>
    <cellStyle name="40% - 强调文字颜色 4 2 7 4 2" xfId="4502"/>
    <cellStyle name="40% - 强调文字颜色 4 2 7 5" xfId="4503"/>
    <cellStyle name="40% - 强调文字颜色 4 2 8" xfId="4504"/>
    <cellStyle name="40% - 强调文字颜色 4 2 8 10" xfId="4505"/>
    <cellStyle name="40% - 强调文字颜色 4 2 8 2" xfId="4506"/>
    <cellStyle name="40% - 强调文字颜色 4 2 8 2 2" xfId="4507"/>
    <cellStyle name="40% - 强调文字颜色 4 2 8 2 2 2" xfId="4508"/>
    <cellStyle name="40% - 强调文字颜色 4 2 8 2 3" xfId="4509"/>
    <cellStyle name="40% - 强调文字颜色 4 2 8 2 3 2" xfId="4510"/>
    <cellStyle name="40% - 强调文字颜色 4 2 8 2 4" xfId="4511"/>
    <cellStyle name="40% - 强调文字颜色 4 2 8 3" xfId="4512"/>
    <cellStyle name="40% - 强调文字颜色 4 2 8 3 2" xfId="4513"/>
    <cellStyle name="40% - 强调文字颜色 4 2 8 3 2 2" xfId="4514"/>
    <cellStyle name="40% - 强调文字颜色 4 2 8 3 3" xfId="4515"/>
    <cellStyle name="40% - 强调文字颜色 4 2 8 3 3 2" xfId="4516"/>
    <cellStyle name="40% - 强调文字颜色 4 2 8 3 4" xfId="4517"/>
    <cellStyle name="40% - 强调文字颜色 4 2 8 4" xfId="4518"/>
    <cellStyle name="40% - 强调文字颜色 4 2 8 4 2" xfId="4519"/>
    <cellStyle name="40% - 强调文字颜色 4 2 8 5" xfId="4520"/>
    <cellStyle name="40% - 强调文字颜色 4 2 8 5 2" xfId="4521"/>
    <cellStyle name="40% - 强调文字颜色 4 2 8 6" xfId="4522"/>
    <cellStyle name="40% - 强调文字颜色 4 2 8 6 2" xfId="4523"/>
    <cellStyle name="40% - 强调文字颜色 4 2 8 7" xfId="4524"/>
    <cellStyle name="40% - 强调文字颜色 4 2 8 7 2" xfId="4525"/>
    <cellStyle name="40% - 强调文字颜色 4 2 8 8" xfId="4526"/>
    <cellStyle name="40% - 强调文字颜色 4 2 8 8 2" xfId="4527"/>
    <cellStyle name="40% - 强调文字颜色 4 2 8 9" xfId="4528"/>
    <cellStyle name="40% - 强调文字颜色 4 2 8 9 2" xfId="4529"/>
    <cellStyle name="40% - 强调文字颜色 4 2 9" xfId="4530"/>
    <cellStyle name="40% - 强调文字颜色 4 2 9 10" xfId="4531"/>
    <cellStyle name="40% - 强调文字颜色 4 2 9 2" xfId="4532"/>
    <cellStyle name="40% - 强调文字颜色 4 2 9 2 2" xfId="4533"/>
    <cellStyle name="40% - 强调文字颜色 4 2 9 2 2 2" xfId="4534"/>
    <cellStyle name="40% - 强调文字颜色 4 2 9 2 3" xfId="4535"/>
    <cellStyle name="40% - 强调文字颜色 4 2 9 2 3 2" xfId="4536"/>
    <cellStyle name="40% - 强调文字颜色 4 2 9 2 4" xfId="4537"/>
    <cellStyle name="40% - 强调文字颜色 4 2 9 3" xfId="4538"/>
    <cellStyle name="40% - 强调文字颜色 4 2 9 3 2" xfId="4539"/>
    <cellStyle name="40% - 强调文字颜色 4 2 9 3 2 2" xfId="4540"/>
    <cellStyle name="40% - 强调文字颜色 4 2 9 3 3" xfId="4541"/>
    <cellStyle name="40% - 强调文字颜色 4 2 9 3 3 2" xfId="4542"/>
    <cellStyle name="40% - 强调文字颜色 4 2 9 3 4" xfId="4543"/>
    <cellStyle name="40% - 强调文字颜色 4 2 9 4" xfId="4544"/>
    <cellStyle name="40% - 强调文字颜色 4 2 9 4 2" xfId="4545"/>
    <cellStyle name="40% - 强调文字颜色 4 2 9 5" xfId="4546"/>
    <cellStyle name="40% - 强调文字颜色 4 2 9 5 2" xfId="4547"/>
    <cellStyle name="40% - 强调文字颜色 4 2 9 6" xfId="4548"/>
    <cellStyle name="40% - 强调文字颜色 4 2 9 6 2" xfId="4549"/>
    <cellStyle name="40% - 强调文字颜色 4 2 9 7" xfId="4550"/>
    <cellStyle name="40% - 强调文字颜色 4 2 9 7 2" xfId="4551"/>
    <cellStyle name="40% - 强调文字颜色 4 2 9 8" xfId="4552"/>
    <cellStyle name="40% - 强调文字颜色 4 2 9 8 2" xfId="4553"/>
    <cellStyle name="40% - 强调文字颜色 4 2 9 9" xfId="4554"/>
    <cellStyle name="40% - 强调文字颜色 4 2 9 9 2" xfId="4555"/>
    <cellStyle name="40% - 强调文字颜色 4 2_财政收入" xfId="4556"/>
    <cellStyle name="40% - 强调文字颜色 4 3" xfId="4557"/>
    <cellStyle name="40% - 强调文字颜色 4 3 10" xfId="4558"/>
    <cellStyle name="40% - 强调文字颜色 4 3 10 2" xfId="4559"/>
    <cellStyle name="40% - 强调文字颜色 4 3 11" xfId="4560"/>
    <cellStyle name="40% - 强调文字颜色 4 3 11 2" xfId="4561"/>
    <cellStyle name="40% - 强调文字颜色 4 3 12" xfId="4562"/>
    <cellStyle name="40% - 强调文字颜色 4 3 12 2" xfId="4563"/>
    <cellStyle name="40% - 强调文字颜色 4 3 13" xfId="4564"/>
    <cellStyle name="40% - 强调文字颜色 4 3 13 2" xfId="4565"/>
    <cellStyle name="40% - 强调文字颜色 4 3 14" xfId="4566"/>
    <cellStyle name="40% - 强调文字颜色 4 3 14 2" xfId="4567"/>
    <cellStyle name="40% - 强调文字颜色 4 3 15" xfId="4568"/>
    <cellStyle name="40% - 强调文字颜色 4 3 2" xfId="4569"/>
    <cellStyle name="40% - 强调文字颜色 4 3 2 10" xfId="4570"/>
    <cellStyle name="40% - 强调文字颜色 4 3 2 10 2" xfId="4571"/>
    <cellStyle name="40% - 强调文字颜色 4 3 2 11" xfId="4572"/>
    <cellStyle name="40% - 强调文字颜色 4 3 2 11 2" xfId="4573"/>
    <cellStyle name="40% - 强调文字颜色 4 3 2 12" xfId="4574"/>
    <cellStyle name="40% - 强调文字颜色 4 3 2 2" xfId="4575"/>
    <cellStyle name="40% - 强调文字颜色 4 3 2 2 2" xfId="4576"/>
    <cellStyle name="40% - 强调文字颜色 4 3 2 2 2 2" xfId="4577"/>
    <cellStyle name="40% - 强调文字颜色 4 3 2 2 3" xfId="4578"/>
    <cellStyle name="40% - 强调文字颜色 4 3 2 2 3 2" xfId="4579"/>
    <cellStyle name="40% - 强调文字颜色 4 3 2 2 4" xfId="4580"/>
    <cellStyle name="40% - 强调文字颜色 4 3 2 3" xfId="4581"/>
    <cellStyle name="40% - 强调文字颜色 4 3 2 3 2" xfId="4582"/>
    <cellStyle name="40% - 强调文字颜色 4 3 2 3 2 2" xfId="4583"/>
    <cellStyle name="40% - 强调文字颜色 4 3 2 3 3" xfId="4584"/>
    <cellStyle name="40% - 强调文字颜色 4 3 2 3 3 2" xfId="4585"/>
    <cellStyle name="40% - 强调文字颜色 4 3 2 3 4" xfId="4586"/>
    <cellStyle name="40% - 强调文字颜色 4 3 2 4" xfId="4587"/>
    <cellStyle name="40% - 强调文字颜色 4 3 2 4 2" xfId="4588"/>
    <cellStyle name="40% - 强调文字颜色 4 3 2 5" xfId="4589"/>
    <cellStyle name="40% - 强调文字颜色 4 3 2 5 2" xfId="4590"/>
    <cellStyle name="40% - 强调文字颜色 4 3 2 6" xfId="4591"/>
    <cellStyle name="40% - 强调文字颜色 4 3 2 6 2" xfId="4592"/>
    <cellStyle name="40% - 强调文字颜色 4 3 2 7" xfId="4593"/>
    <cellStyle name="40% - 强调文字颜色 4 3 2 7 2" xfId="4594"/>
    <cellStyle name="40% - 强调文字颜色 4 3 2 8" xfId="4595"/>
    <cellStyle name="40% - 强调文字颜色 4 3 2 8 2" xfId="4596"/>
    <cellStyle name="40% - 强调文字颜色 4 3 2 9" xfId="4597"/>
    <cellStyle name="40% - 强调文字颜色 4 3 2 9 2" xfId="4598"/>
    <cellStyle name="40% - 强调文字颜色 4 3 3" xfId="4599"/>
    <cellStyle name="40% - 强调文字颜色 4 3 3 10" xfId="4600"/>
    <cellStyle name="40% - 强调文字颜色 4 3 3 10 2" xfId="4601"/>
    <cellStyle name="40% - 强调文字颜色 4 3 3 11" xfId="4602"/>
    <cellStyle name="40% - 强调文字颜色 4 3 3 11 2" xfId="4603"/>
    <cellStyle name="40% - 强调文字颜色 4 3 3 12" xfId="4604"/>
    <cellStyle name="40% - 强调文字颜色 4 3 3 2" xfId="4605"/>
    <cellStyle name="40% - 强调文字颜色 4 3 3 2 2" xfId="4606"/>
    <cellStyle name="40% - 强调文字颜色 4 3 3 2 2 2" xfId="4607"/>
    <cellStyle name="40% - 强调文字颜色 4 3 3 2 3" xfId="4608"/>
    <cellStyle name="40% - 强调文字颜色 4 3 3 2 3 2" xfId="4609"/>
    <cellStyle name="40% - 强调文字颜色 4 3 3 2 4" xfId="4610"/>
    <cellStyle name="40% - 强调文字颜色 4 3 3 3" xfId="4611"/>
    <cellStyle name="40% - 强调文字颜色 4 3 3 3 2" xfId="4612"/>
    <cellStyle name="40% - 强调文字颜色 4 3 3 3 2 2" xfId="4613"/>
    <cellStyle name="40% - 强调文字颜色 4 3 3 3 3" xfId="4614"/>
    <cellStyle name="40% - 强调文字颜色 4 3 3 3 3 2" xfId="4615"/>
    <cellStyle name="40% - 强调文字颜色 4 3 3 3 4" xfId="4616"/>
    <cellStyle name="40% - 强调文字颜色 4 3 3 4" xfId="4617"/>
    <cellStyle name="40% - 强调文字颜色 4 3 3 4 2" xfId="4618"/>
    <cellStyle name="40% - 强调文字颜色 4 3 3 5" xfId="4619"/>
    <cellStyle name="40% - 强调文字颜色 4 3 3 5 2" xfId="4620"/>
    <cellStyle name="40% - 强调文字颜色 4 3 3 6" xfId="4621"/>
    <cellStyle name="40% - 强调文字颜色 4 3 3 6 2" xfId="4622"/>
    <cellStyle name="40% - 强调文字颜色 4 3 3 7" xfId="4623"/>
    <cellStyle name="40% - 强调文字颜色 4 3 3 7 2" xfId="4624"/>
    <cellStyle name="40% - 强调文字颜色 4 3 3 8" xfId="4625"/>
    <cellStyle name="40% - 强调文字颜色 4 3 3 8 2" xfId="4626"/>
    <cellStyle name="40% - 强调文字颜色 4 3 3 9" xfId="4627"/>
    <cellStyle name="40% - 强调文字颜色 4 3 3 9 2" xfId="4628"/>
    <cellStyle name="40% - 强调文字颜色 4 3 4" xfId="4629"/>
    <cellStyle name="40% - 强调文字颜色 4 3 4 2" xfId="4630"/>
    <cellStyle name="40% - 强调文字颜色 4 3 4 2 2" xfId="4631"/>
    <cellStyle name="40% - 强调文字颜色 4 3 4 3" xfId="4632"/>
    <cellStyle name="40% - 强调文字颜色 4 3 4 3 2" xfId="4633"/>
    <cellStyle name="40% - 强调文字颜色 4 3 4 4" xfId="4634"/>
    <cellStyle name="40% - 强调文字颜色 4 3 4 4 2" xfId="4635"/>
    <cellStyle name="40% - 强调文字颜色 4 3 4 5" xfId="4636"/>
    <cellStyle name="40% - 强调文字颜色 4 3 4 5 2" xfId="4637"/>
    <cellStyle name="40% - 强调文字颜色 4 3 4 6" xfId="4638"/>
    <cellStyle name="40% - 强调文字颜色 4 3 5" xfId="4639"/>
    <cellStyle name="40% - 强调文字颜色 4 3 5 2" xfId="4640"/>
    <cellStyle name="40% - 强调文字颜色 4 3 5 2 2" xfId="4641"/>
    <cellStyle name="40% - 强调文字颜色 4 3 5 3" xfId="4642"/>
    <cellStyle name="40% - 强调文字颜色 4 3 5 3 2" xfId="4643"/>
    <cellStyle name="40% - 强调文字颜色 4 3 5 4" xfId="4644"/>
    <cellStyle name="40% - 强调文字颜色 4 3 5 4 2" xfId="4645"/>
    <cellStyle name="40% - 强调文字颜色 4 3 5 5" xfId="4646"/>
    <cellStyle name="40% - 强调文字颜色 4 3 5 5 2" xfId="4647"/>
    <cellStyle name="40% - 强调文字颜色 4 3 5 6" xfId="4648"/>
    <cellStyle name="40% - 强调文字颜色 4 3 5 6 2" xfId="4649"/>
    <cellStyle name="40% - 强调文字颜色 4 3 5 7" xfId="4650"/>
    <cellStyle name="40% - 强调文字颜色 4 3 6" xfId="4651"/>
    <cellStyle name="40% - 强调文字颜色 4 3 6 2" xfId="4652"/>
    <cellStyle name="40% - 强调文字颜色 4 3 7" xfId="4653"/>
    <cellStyle name="40% - 强调文字颜色 4 3 7 2" xfId="4654"/>
    <cellStyle name="40% - 强调文字颜色 4 3 8" xfId="4655"/>
    <cellStyle name="40% - 强调文字颜色 4 3 8 2" xfId="4656"/>
    <cellStyle name="40% - 强调文字颜色 4 3 9" xfId="4657"/>
    <cellStyle name="40% - 强调文字颜色 4 3 9 2" xfId="4658"/>
    <cellStyle name="40% - 强调文字颜色 4 4" xfId="4659"/>
    <cellStyle name="40% - 强调文字颜色 4 4 2" xfId="4660"/>
    <cellStyle name="40% - 强调文字颜色 5 2" xfId="4661"/>
    <cellStyle name="40% - 强调文字颜色 5 2 10" xfId="4662"/>
    <cellStyle name="40% - 强调文字颜色 5 2 10 10" xfId="4663"/>
    <cellStyle name="40% - 强调文字颜色 5 2 10 2" xfId="4664"/>
    <cellStyle name="40% - 强调文字颜色 5 2 10 2 2" xfId="4665"/>
    <cellStyle name="40% - 强调文字颜色 5 2 10 2 2 2" xfId="4666"/>
    <cellStyle name="40% - 强调文字颜色 5 2 10 2 3" xfId="4667"/>
    <cellStyle name="40% - 强调文字颜色 5 2 10 2 3 2" xfId="4668"/>
    <cellStyle name="40% - 强调文字颜色 5 2 10 2 4" xfId="4669"/>
    <cellStyle name="40% - 强调文字颜色 5 2 10 3" xfId="4670"/>
    <cellStyle name="40% - 强调文字颜色 5 2 10 3 2" xfId="4671"/>
    <cellStyle name="40% - 强调文字颜色 5 2 10 3 2 2" xfId="4672"/>
    <cellStyle name="40% - 强调文字颜色 5 2 10 3 3" xfId="4673"/>
    <cellStyle name="40% - 强调文字颜色 5 2 10 3 3 2" xfId="4674"/>
    <cellStyle name="40% - 强调文字颜色 5 2 10 3 4" xfId="4675"/>
    <cellStyle name="40% - 强调文字颜色 5 2 10 4" xfId="4676"/>
    <cellStyle name="40% - 强调文字颜色 5 2 10 4 2" xfId="4677"/>
    <cellStyle name="40% - 强调文字颜色 5 2 10 5" xfId="4678"/>
    <cellStyle name="40% - 强调文字颜色 5 2 10 5 2" xfId="4679"/>
    <cellStyle name="40% - 强调文字颜色 5 2 10 6" xfId="4680"/>
    <cellStyle name="40% - 强调文字颜色 5 2 10 6 2" xfId="4681"/>
    <cellStyle name="40% - 强调文字颜色 5 2 10 7" xfId="4682"/>
    <cellStyle name="40% - 强调文字颜色 5 2 10 7 2" xfId="4683"/>
    <cellStyle name="40% - 强调文字颜色 5 2 10 8" xfId="4684"/>
    <cellStyle name="40% - 强调文字颜色 5 2 10 8 2" xfId="4685"/>
    <cellStyle name="40% - 强调文字颜色 5 2 10 9" xfId="4686"/>
    <cellStyle name="40% - 强调文字颜色 5 2 10 9 2" xfId="4687"/>
    <cellStyle name="40% - 强调文字颜色 5 2 11" xfId="4688"/>
    <cellStyle name="40% - 强调文字颜色 5 2 11 10" xfId="4689"/>
    <cellStyle name="40% - 强调文字颜色 5 2 11 2" xfId="4690"/>
    <cellStyle name="40% - 强调文字颜色 5 2 11 2 2" xfId="4691"/>
    <cellStyle name="40% - 强调文字颜色 5 2 11 2 2 2" xfId="4692"/>
    <cellStyle name="40% - 强调文字颜色 5 2 11 2 3" xfId="4693"/>
    <cellStyle name="40% - 强调文字颜色 5 2 11 2 3 2" xfId="4694"/>
    <cellStyle name="40% - 强调文字颜色 5 2 11 2 4" xfId="4695"/>
    <cellStyle name="40% - 强调文字颜色 5 2 11 3" xfId="4696"/>
    <cellStyle name="40% - 强调文字颜色 5 2 11 3 2" xfId="4697"/>
    <cellStyle name="40% - 强调文字颜色 5 2 11 3 2 2" xfId="4698"/>
    <cellStyle name="40% - 强调文字颜色 5 2 11 3 3" xfId="4699"/>
    <cellStyle name="40% - 强调文字颜色 5 2 11 3 3 2" xfId="4700"/>
    <cellStyle name="40% - 强调文字颜色 5 2 11 3 4" xfId="4701"/>
    <cellStyle name="40% - 强调文字颜色 5 2 11 4" xfId="4702"/>
    <cellStyle name="40% - 强调文字颜色 5 2 11 4 2" xfId="4703"/>
    <cellStyle name="40% - 强调文字颜色 5 2 11 5" xfId="4704"/>
    <cellStyle name="40% - 强调文字颜色 5 2 11 5 2" xfId="4705"/>
    <cellStyle name="40% - 强调文字颜色 5 2 11 6" xfId="4706"/>
    <cellStyle name="40% - 强调文字颜色 5 2 11 6 2" xfId="4707"/>
    <cellStyle name="40% - 强调文字颜色 5 2 11 7" xfId="4708"/>
    <cellStyle name="40% - 强调文字颜色 5 2 11 7 2" xfId="4709"/>
    <cellStyle name="40% - 强调文字颜色 5 2 11 8" xfId="4710"/>
    <cellStyle name="40% - 强调文字颜色 5 2 11 8 2" xfId="4711"/>
    <cellStyle name="40% - 强调文字颜色 5 2 11 9" xfId="4712"/>
    <cellStyle name="40% - 强调文字颜色 5 2 11 9 2" xfId="4713"/>
    <cellStyle name="40% - 强调文字颜色 5 2 12" xfId="4714"/>
    <cellStyle name="40% - 强调文字颜色 5 2 12 2" xfId="4715"/>
    <cellStyle name="40% - 强调文字颜色 5 2 13" xfId="4716"/>
    <cellStyle name="40% - 强调文字颜色 5 2 13 2" xfId="4717"/>
    <cellStyle name="40% - 强调文字颜色 5 2 14" xfId="4718"/>
    <cellStyle name="40% - 强调文字颜色 5 2 14 2" xfId="4719"/>
    <cellStyle name="40% - 强调文字颜色 5 2 15" xfId="4720"/>
    <cellStyle name="40% - 强调文字颜色 5 2 15 2" xfId="4721"/>
    <cellStyle name="40% - 强调文字颜色 5 2 16" xfId="4722"/>
    <cellStyle name="40% - 强调文字颜色 5 2 16 2" xfId="4723"/>
    <cellStyle name="40% - 强调文字颜色 5 2 17" xfId="4724"/>
    <cellStyle name="40% - 强调文字颜色 5 2 17 2" xfId="4725"/>
    <cellStyle name="40% - 强调文字颜色 5 2 18" xfId="4726"/>
    <cellStyle name="40% - 强调文字颜色 5 2 18 2" xfId="4727"/>
    <cellStyle name="40% - 强调文字颜色 5 2 19" xfId="4728"/>
    <cellStyle name="40% - 强调文字颜色 5 2 19 2" xfId="4729"/>
    <cellStyle name="40% - 强调文字颜色 5 2 2" xfId="4730"/>
    <cellStyle name="40% - 强调文字颜色 5 2 2 10" xfId="4731"/>
    <cellStyle name="40% - 强调文字颜色 5 2 2 10 2" xfId="4732"/>
    <cellStyle name="40% - 强调文字颜色 5 2 2 11" xfId="4733"/>
    <cellStyle name="40% - 强调文字颜色 5 2 2 11 2" xfId="4734"/>
    <cellStyle name="40% - 强调文字颜色 5 2 2 12" xfId="4735"/>
    <cellStyle name="40% - 强调文字颜色 5 2 2 12 2" xfId="4736"/>
    <cellStyle name="40% - 强调文字颜色 5 2 2 13" xfId="4737"/>
    <cellStyle name="40% - 强调文字颜色 5 2 2 2" xfId="4738"/>
    <cellStyle name="40% - 强调文字颜色 5 2 2 2 2" xfId="4739"/>
    <cellStyle name="40% - 强调文字颜色 5 2 2 2 2 2" xfId="4740"/>
    <cellStyle name="40% - 强调文字颜色 5 2 2 2 2 2 2" xfId="4741"/>
    <cellStyle name="40% - 强调文字颜色 5 2 2 2 2 3" xfId="4742"/>
    <cellStyle name="40% - 强调文字颜色 5 2 2 2 2 3 2" xfId="4743"/>
    <cellStyle name="40% - 强调文字颜色 5 2 2 2 2 4" xfId="4744"/>
    <cellStyle name="40% - 强调文字颜色 5 2 2 2 2 4 2" xfId="4745"/>
    <cellStyle name="40% - 强调文字颜色 5 2 2 2 2 5" xfId="4746"/>
    <cellStyle name="40% - 强调文字颜色 5 2 2 2 3" xfId="4747"/>
    <cellStyle name="40% - 强调文字颜色 5 2 2 2 3 2" xfId="4748"/>
    <cellStyle name="40% - 强调文字颜色 5 2 2 2 4" xfId="4749"/>
    <cellStyle name="40% - 强调文字颜色 5 2 2 2 4 2" xfId="4750"/>
    <cellStyle name="40% - 强调文字颜色 5 2 2 2 5" xfId="4751"/>
    <cellStyle name="40% - 强调文字颜色 5 2 2 2 5 2" xfId="4752"/>
    <cellStyle name="40% - 强调文字颜色 5 2 2 2 6" xfId="4753"/>
    <cellStyle name="40% - 强调文字颜色 5 2 2 2 6 2" xfId="4754"/>
    <cellStyle name="40% - 强调文字颜色 5 2 2 2 7" xfId="4755"/>
    <cellStyle name="40% - 强调文字颜色 5 2 2 2 7 2" xfId="4756"/>
    <cellStyle name="40% - 强调文字颜色 5 2 2 2 8" xfId="4757"/>
    <cellStyle name="40% - 强调文字颜色 5 2 2 2 8 2" xfId="4758"/>
    <cellStyle name="40% - 强调文字颜色 5 2 2 2 9" xfId="4759"/>
    <cellStyle name="40% - 强调文字颜色 5 2 2 3" xfId="4760"/>
    <cellStyle name="40% - 强调文字颜色 5 2 2 3 2" xfId="4761"/>
    <cellStyle name="40% - 强调文字颜色 5 2 2 3 2 2" xfId="4762"/>
    <cellStyle name="40% - 强调文字颜色 5 2 2 3 3" xfId="4763"/>
    <cellStyle name="40% - 强调文字颜色 5 2 2 3 3 2" xfId="4764"/>
    <cellStyle name="40% - 强调文字颜色 5 2 2 3 4" xfId="4765"/>
    <cellStyle name="40% - 强调文字颜色 5 2 2 3 4 2" xfId="4766"/>
    <cellStyle name="40% - 强调文字颜色 5 2 2 3 5" xfId="4767"/>
    <cellStyle name="40% - 强调文字颜色 5 2 2 4" xfId="4768"/>
    <cellStyle name="40% - 强调文字颜色 5 2 2 4 2" xfId="4769"/>
    <cellStyle name="40% - 强调文字颜色 5 2 2 4 2 2" xfId="4770"/>
    <cellStyle name="40% - 强调文字颜色 5 2 2 4 3" xfId="4771"/>
    <cellStyle name="40% - 强调文字颜色 5 2 2 4 3 2" xfId="4772"/>
    <cellStyle name="40% - 强调文字颜色 5 2 2 4 4" xfId="4773"/>
    <cellStyle name="40% - 强调文字颜色 5 2 2 4 4 2" xfId="4774"/>
    <cellStyle name="40% - 强调文字颜色 5 2 2 4 5" xfId="4775"/>
    <cellStyle name="40% - 强调文字颜色 5 2 2 5" xfId="4776"/>
    <cellStyle name="40% - 强调文字颜色 5 2 2 5 2" xfId="4777"/>
    <cellStyle name="40% - 强调文字颜色 5 2 2 6" xfId="4778"/>
    <cellStyle name="40% - 强调文字颜色 5 2 2 6 2" xfId="4779"/>
    <cellStyle name="40% - 强调文字颜色 5 2 2 7" xfId="4780"/>
    <cellStyle name="40% - 强调文字颜色 5 2 2 7 2" xfId="4781"/>
    <cellStyle name="40% - 强调文字颜色 5 2 2 8" xfId="4782"/>
    <cellStyle name="40% - 强调文字颜色 5 2 2 8 2" xfId="4783"/>
    <cellStyle name="40% - 强调文字颜色 5 2 2 9" xfId="4784"/>
    <cellStyle name="40% - 强调文字颜色 5 2 2 9 2" xfId="4785"/>
    <cellStyle name="40% - 强调文字颜色 5 2 2_财政收入" xfId="4786"/>
    <cellStyle name="40% - 强调文字颜色 5 2 20" xfId="4787"/>
    <cellStyle name="40% - 强调文字颜色 5 2 20 2" xfId="4788"/>
    <cellStyle name="40% - 强调文字颜色 5 2 21" xfId="4789"/>
    <cellStyle name="40% - 强调文字颜色 5 2 21 2" xfId="4790"/>
    <cellStyle name="40% - 强调文字颜色 5 2 22" xfId="4791"/>
    <cellStyle name="40% - 强调文字颜色 5 2 22 2" xfId="4792"/>
    <cellStyle name="40% - 强调文字颜色 5 2 23" xfId="4793"/>
    <cellStyle name="40% - 强调文字颜色 5 2 3" xfId="4794"/>
    <cellStyle name="40% - 强调文字颜色 5 2 3 10" xfId="4795"/>
    <cellStyle name="40% - 强调文字颜色 5 2 3 10 2" xfId="4796"/>
    <cellStyle name="40% - 强调文字颜色 5 2 3 11" xfId="4797"/>
    <cellStyle name="40% - 强调文字颜色 5 2 3 11 2" xfId="4798"/>
    <cellStyle name="40% - 强调文字颜色 5 2 3 12" xfId="4799"/>
    <cellStyle name="40% - 强调文字颜色 5 2 3 2" xfId="4800"/>
    <cellStyle name="40% - 强调文字颜色 5 2 3 2 2" xfId="4801"/>
    <cellStyle name="40% - 强调文字颜色 5 2 3 2 2 2" xfId="4802"/>
    <cellStyle name="40% - 强调文字颜色 5 2 3 2 3" xfId="4803"/>
    <cellStyle name="40% - 强调文字颜色 5 2 3 2 3 2" xfId="4804"/>
    <cellStyle name="40% - 强调文字颜色 5 2 3 2 4" xfId="4805"/>
    <cellStyle name="40% - 强调文字颜色 5 2 3 2 4 2" xfId="4806"/>
    <cellStyle name="40% - 强调文字颜色 5 2 3 2 5" xfId="4807"/>
    <cellStyle name="40% - 强调文字颜色 5 2 3 2 5 2" xfId="4808"/>
    <cellStyle name="40% - 强调文字颜色 5 2 3 2 6" xfId="4809"/>
    <cellStyle name="40% - 强调文字颜色 5 2 3 2 6 2" xfId="4810"/>
    <cellStyle name="40% - 强调文字颜色 5 2 3 2 7" xfId="4811"/>
    <cellStyle name="40% - 强调文字颜色 5 2 3 2 7 2" xfId="4812"/>
    <cellStyle name="40% - 强调文字颜色 5 2 3 2 8" xfId="4813"/>
    <cellStyle name="40% - 强调文字颜色 5 2 3 3" xfId="4814"/>
    <cellStyle name="40% - 强调文字颜色 5 2 3 3 2" xfId="4815"/>
    <cellStyle name="40% - 强调文字颜色 5 2 3 3 2 2" xfId="4816"/>
    <cellStyle name="40% - 强调文字颜色 5 2 3 3 3" xfId="4817"/>
    <cellStyle name="40% - 强调文字颜色 5 2 3 3 3 2" xfId="4818"/>
    <cellStyle name="40% - 强调文字颜色 5 2 3 3 4" xfId="4819"/>
    <cellStyle name="40% - 强调文字颜色 5 2 3 3 4 2" xfId="4820"/>
    <cellStyle name="40% - 强调文字颜色 5 2 3 3 5" xfId="4821"/>
    <cellStyle name="40% - 强调文字颜色 5 2 3 4" xfId="4822"/>
    <cellStyle name="40% - 强调文字颜色 5 2 3 4 2" xfId="4823"/>
    <cellStyle name="40% - 强调文字颜色 5 2 3 5" xfId="4824"/>
    <cellStyle name="40% - 强调文字颜色 5 2 3 5 2" xfId="4825"/>
    <cellStyle name="40% - 强调文字颜色 5 2 3 6" xfId="4826"/>
    <cellStyle name="40% - 强调文字颜色 5 2 3 6 2" xfId="4827"/>
    <cellStyle name="40% - 强调文字颜色 5 2 3 7" xfId="4828"/>
    <cellStyle name="40% - 强调文字颜色 5 2 3 7 2" xfId="4829"/>
    <cellStyle name="40% - 强调文字颜色 5 2 3 8" xfId="4830"/>
    <cellStyle name="40% - 强调文字颜色 5 2 3 8 2" xfId="4831"/>
    <cellStyle name="40% - 强调文字颜色 5 2 3 9" xfId="4832"/>
    <cellStyle name="40% - 强调文字颜色 5 2 3 9 2" xfId="4833"/>
    <cellStyle name="40% - 强调文字颜色 5 2 4" xfId="4834"/>
    <cellStyle name="40% - 强调文字颜色 5 2 4 10" xfId="4835"/>
    <cellStyle name="40% - 强调文字颜色 5 2 4 10 2" xfId="4836"/>
    <cellStyle name="40% - 强调文字颜色 5 2 4 11" xfId="4837"/>
    <cellStyle name="40% - 强调文字颜色 5 2 4 11 2" xfId="4838"/>
    <cellStyle name="40% - 强调文字颜色 5 2 4 12" xfId="4839"/>
    <cellStyle name="40% - 强调文字颜色 5 2 4 2" xfId="4840"/>
    <cellStyle name="40% - 强调文字颜色 5 2 4 2 10" xfId="4841"/>
    <cellStyle name="40% - 强调文字颜色 5 2 4 2 10 2" xfId="4842"/>
    <cellStyle name="40% - 强调文字颜色 5 2 4 2 11" xfId="4843"/>
    <cellStyle name="40% - 强调文字颜色 5 2 4 2 11 2" xfId="4844"/>
    <cellStyle name="40% - 强调文字颜色 5 2 4 2 12" xfId="4845"/>
    <cellStyle name="40% - 强调文字颜色 5 2 4 2 2" xfId="4846"/>
    <cellStyle name="40% - 强调文字颜色 5 2 4 2 2 2" xfId="4847"/>
    <cellStyle name="40% - 强调文字颜色 5 2 4 2 2 2 2" xfId="4848"/>
    <cellStyle name="40% - 强调文字颜色 5 2 4 2 2 3" xfId="4849"/>
    <cellStyle name="40% - 强调文字颜色 5 2 4 2 2 3 2" xfId="4850"/>
    <cellStyle name="40% - 强调文字颜色 5 2 4 2 2 4" xfId="4851"/>
    <cellStyle name="40% - 强调文字颜色 5 2 4 2 3" xfId="4852"/>
    <cellStyle name="40% - 强调文字颜色 5 2 4 2 3 2" xfId="4853"/>
    <cellStyle name="40% - 强调文字颜色 5 2 4 2 3 2 2" xfId="4854"/>
    <cellStyle name="40% - 强调文字颜色 5 2 4 2 3 3" xfId="4855"/>
    <cellStyle name="40% - 强调文字颜色 5 2 4 2 3 3 2" xfId="4856"/>
    <cellStyle name="40% - 强调文字颜色 5 2 4 2 3 4" xfId="4857"/>
    <cellStyle name="40% - 强调文字颜色 5 2 4 2 4" xfId="4858"/>
    <cellStyle name="40% - 强调文字颜色 5 2 4 2 4 2" xfId="4859"/>
    <cellStyle name="40% - 强调文字颜色 5 2 4 2 5" xfId="4860"/>
    <cellStyle name="40% - 强调文字颜色 5 2 4 2 5 2" xfId="4861"/>
    <cellStyle name="40% - 强调文字颜色 5 2 4 2 6" xfId="4862"/>
    <cellStyle name="40% - 强调文字颜色 5 2 4 2 6 2" xfId="4863"/>
    <cellStyle name="40% - 强调文字颜色 5 2 4 2 7" xfId="4864"/>
    <cellStyle name="40% - 强调文字颜色 5 2 4 2 7 2" xfId="4865"/>
    <cellStyle name="40% - 强调文字颜色 5 2 4 2 8" xfId="4866"/>
    <cellStyle name="40% - 强调文字颜色 5 2 4 2 8 2" xfId="4867"/>
    <cellStyle name="40% - 强调文字颜色 5 2 4 2 9" xfId="4868"/>
    <cellStyle name="40% - 强调文字颜色 5 2 4 2 9 2" xfId="4869"/>
    <cellStyle name="40% - 强调文字颜色 5 2 4 3" xfId="4870"/>
    <cellStyle name="40% - 强调文字颜色 5 2 4 3 2" xfId="4871"/>
    <cellStyle name="40% - 强调文字颜色 5 2 4 3 2 2" xfId="4872"/>
    <cellStyle name="40% - 强调文字颜色 5 2 4 3 3" xfId="4873"/>
    <cellStyle name="40% - 强调文字颜色 5 2 4 3 3 2" xfId="4874"/>
    <cellStyle name="40% - 强调文字颜色 5 2 4 3 4" xfId="4875"/>
    <cellStyle name="40% - 强调文字颜色 5 2 4 4" xfId="4876"/>
    <cellStyle name="40% - 强调文字颜色 5 2 4 4 2" xfId="4877"/>
    <cellStyle name="40% - 强调文字颜色 5 2 4 4 2 2" xfId="4878"/>
    <cellStyle name="40% - 强调文字颜色 5 2 4 4 3" xfId="4879"/>
    <cellStyle name="40% - 强调文字颜色 5 2 4 4 3 2" xfId="4880"/>
    <cellStyle name="40% - 强调文字颜色 5 2 4 4 4" xfId="4881"/>
    <cellStyle name="40% - 强调文字颜色 5 2 4 5" xfId="4882"/>
    <cellStyle name="40% - 强调文字颜色 5 2 4 5 2" xfId="4883"/>
    <cellStyle name="40% - 强调文字颜色 5 2 4 6" xfId="4884"/>
    <cellStyle name="40% - 强调文字颜色 5 2 4 6 2" xfId="4885"/>
    <cellStyle name="40% - 强调文字颜色 5 2 4 7" xfId="4886"/>
    <cellStyle name="40% - 强调文字颜色 5 2 4 7 2" xfId="4887"/>
    <cellStyle name="40% - 强调文字颜色 5 2 4 8" xfId="4888"/>
    <cellStyle name="40% - 强调文字颜色 5 2 4 8 2" xfId="4889"/>
    <cellStyle name="40% - 强调文字颜色 5 2 4 9" xfId="4890"/>
    <cellStyle name="40% - 强调文字颜色 5 2 4 9 2" xfId="4891"/>
    <cellStyle name="40% - 强调文字颜色 5 2 5" xfId="4892"/>
    <cellStyle name="40% - 强调文字颜色 5 2 5 10" xfId="4893"/>
    <cellStyle name="40% - 强调文字颜色 5 2 5 10 2" xfId="4894"/>
    <cellStyle name="40% - 强调文字颜色 5 2 5 11" xfId="4895"/>
    <cellStyle name="40% - 强调文字颜色 5 2 5 11 2" xfId="4896"/>
    <cellStyle name="40% - 强调文字颜色 5 2 5 12" xfId="4897"/>
    <cellStyle name="40% - 强调文字颜色 5 2 5 12 2" xfId="4898"/>
    <cellStyle name="40% - 强调文字颜色 5 2 5 13" xfId="4899"/>
    <cellStyle name="40% - 强调文字颜色 5 2 5 13 2" xfId="4900"/>
    <cellStyle name="40% - 强调文字颜色 5 2 5 14" xfId="4901"/>
    <cellStyle name="40% - 强调文字颜色 5 2 5 2" xfId="4902"/>
    <cellStyle name="40% - 强调文字颜色 5 2 5 2 10" xfId="4903"/>
    <cellStyle name="40% - 强调文字颜色 5 2 5 2 2" xfId="4904"/>
    <cellStyle name="40% - 强调文字颜色 5 2 5 2 2 2" xfId="4905"/>
    <cellStyle name="40% - 强调文字颜色 5 2 5 2 2 2 2" xfId="4906"/>
    <cellStyle name="40% - 强调文字颜色 5 2 5 2 2 3" xfId="4907"/>
    <cellStyle name="40% - 强调文字颜色 5 2 5 2 2 3 2" xfId="4908"/>
    <cellStyle name="40% - 强调文字颜色 5 2 5 2 2 4" xfId="4909"/>
    <cellStyle name="40% - 强调文字颜色 5 2 5 2 3" xfId="4910"/>
    <cellStyle name="40% - 强调文字颜色 5 2 5 2 3 2" xfId="4911"/>
    <cellStyle name="40% - 强调文字颜色 5 2 5 2 3 2 2" xfId="4912"/>
    <cellStyle name="40% - 强调文字颜色 5 2 5 2 3 3" xfId="4913"/>
    <cellStyle name="40% - 强调文字颜色 5 2 5 2 3 3 2" xfId="4914"/>
    <cellStyle name="40% - 强调文字颜色 5 2 5 2 3 4" xfId="4915"/>
    <cellStyle name="40% - 强调文字颜色 5 2 5 2 4" xfId="4916"/>
    <cellStyle name="40% - 强调文字颜色 5 2 5 2 4 2" xfId="4917"/>
    <cellStyle name="40% - 强调文字颜色 5 2 5 2 5" xfId="4918"/>
    <cellStyle name="40% - 强调文字颜色 5 2 5 2 5 2" xfId="4919"/>
    <cellStyle name="40% - 强调文字颜色 5 2 5 2 6" xfId="4920"/>
    <cellStyle name="40% - 强调文字颜色 5 2 5 2 6 2" xfId="4921"/>
    <cellStyle name="40% - 强调文字颜色 5 2 5 2 7" xfId="4922"/>
    <cellStyle name="40% - 强调文字颜色 5 2 5 2 7 2" xfId="4923"/>
    <cellStyle name="40% - 强调文字颜色 5 2 5 2 8" xfId="4924"/>
    <cellStyle name="40% - 强调文字颜色 5 2 5 2 8 2" xfId="4925"/>
    <cellStyle name="40% - 强调文字颜色 5 2 5 2 9" xfId="4926"/>
    <cellStyle name="40% - 强调文字颜色 5 2 5 2 9 2" xfId="4927"/>
    <cellStyle name="40% - 强调文字颜色 5 2 5 3" xfId="4928"/>
    <cellStyle name="40% - 强调文字颜色 5 2 5 3 2" xfId="4929"/>
    <cellStyle name="40% - 强调文字颜色 5 2 5 3 2 2" xfId="4930"/>
    <cellStyle name="40% - 强调文字颜色 5 2 5 3 3" xfId="4931"/>
    <cellStyle name="40% - 强调文字颜色 5 2 5 3 3 2" xfId="4932"/>
    <cellStyle name="40% - 强调文字颜色 5 2 5 3 4" xfId="4933"/>
    <cellStyle name="40% - 强调文字颜色 5 2 5 4" xfId="4934"/>
    <cellStyle name="40% - 强调文字颜色 5 2 5 4 2" xfId="4935"/>
    <cellStyle name="40% - 强调文字颜色 5 2 5 4 2 2" xfId="4936"/>
    <cellStyle name="40% - 强调文字颜色 5 2 5 4 3" xfId="4937"/>
    <cellStyle name="40% - 强调文字颜色 5 2 5 4 3 2" xfId="4938"/>
    <cellStyle name="40% - 强调文字颜色 5 2 5 4 4" xfId="4939"/>
    <cellStyle name="40% - 强调文字颜色 5 2 5 5" xfId="4940"/>
    <cellStyle name="40% - 强调文字颜色 5 2 5 5 2" xfId="4941"/>
    <cellStyle name="40% - 强调文字颜色 5 2 5 6" xfId="4942"/>
    <cellStyle name="40% - 强调文字颜色 5 2 5 6 2" xfId="4943"/>
    <cellStyle name="40% - 强调文字颜色 5 2 5 7" xfId="4944"/>
    <cellStyle name="40% - 强调文字颜色 5 2 5 7 2" xfId="4945"/>
    <cellStyle name="40% - 强调文字颜色 5 2 5 8" xfId="4946"/>
    <cellStyle name="40% - 强调文字颜色 5 2 5 8 2" xfId="4947"/>
    <cellStyle name="40% - 强调文字颜色 5 2 5 9" xfId="4948"/>
    <cellStyle name="40% - 强调文字颜色 5 2 5 9 2" xfId="4949"/>
    <cellStyle name="40% - 强调文字颜色 5 2 6" xfId="4950"/>
    <cellStyle name="40% - 强调文字颜色 5 2 6 2" xfId="4951"/>
    <cellStyle name="40% - 强调文字颜色 5 2 6 2 2" xfId="4952"/>
    <cellStyle name="40% - 强调文字颜色 5 2 6 3" xfId="4953"/>
    <cellStyle name="40% - 强调文字颜色 5 2 6 3 2" xfId="4954"/>
    <cellStyle name="40% - 强调文字颜色 5 2 6 4" xfId="4955"/>
    <cellStyle name="40% - 强调文字颜色 5 2 6 4 2" xfId="4956"/>
    <cellStyle name="40% - 强调文字颜色 5 2 6 5" xfId="4957"/>
    <cellStyle name="40% - 强调文字颜色 5 2 6 5 2" xfId="4958"/>
    <cellStyle name="40% - 强调文字颜色 5 2 6 6" xfId="4959"/>
    <cellStyle name="40% - 强调文字颜色 5 2 6 6 2" xfId="4960"/>
    <cellStyle name="40% - 强调文字颜色 5 2 6 7" xfId="4961"/>
    <cellStyle name="40% - 强调文字颜色 5 2 7" xfId="4962"/>
    <cellStyle name="40% - 强调文字颜色 5 2 7 2" xfId="4963"/>
    <cellStyle name="40% - 强调文字颜色 5 2 7 2 2" xfId="4964"/>
    <cellStyle name="40% - 强调文字颜色 5 2 7 3" xfId="4965"/>
    <cellStyle name="40% - 强调文字颜色 5 2 7 3 2" xfId="4966"/>
    <cellStyle name="40% - 强调文字颜色 5 2 7 4" xfId="4967"/>
    <cellStyle name="40% - 强调文字颜色 5 2 7 4 2" xfId="4968"/>
    <cellStyle name="40% - 强调文字颜色 5 2 7 5" xfId="4969"/>
    <cellStyle name="40% - 强调文字颜色 5 2 8" xfId="4970"/>
    <cellStyle name="40% - 强调文字颜色 5 2 8 10" xfId="4971"/>
    <cellStyle name="40% - 强调文字颜色 5 2 8 2" xfId="4972"/>
    <cellStyle name="40% - 强调文字颜色 5 2 8 2 2" xfId="4973"/>
    <cellStyle name="40% - 强调文字颜色 5 2 8 2 2 2" xfId="4974"/>
    <cellStyle name="40% - 强调文字颜色 5 2 8 2 3" xfId="4975"/>
    <cellStyle name="40% - 强调文字颜色 5 2 8 2 3 2" xfId="4976"/>
    <cellStyle name="40% - 强调文字颜色 5 2 8 2 4" xfId="4977"/>
    <cellStyle name="40% - 强调文字颜色 5 2 8 3" xfId="4978"/>
    <cellStyle name="40% - 强调文字颜色 5 2 8 3 2" xfId="4979"/>
    <cellStyle name="40% - 强调文字颜色 5 2 8 3 2 2" xfId="4980"/>
    <cellStyle name="40% - 强调文字颜色 5 2 8 3 3" xfId="4981"/>
    <cellStyle name="40% - 强调文字颜色 5 2 8 3 3 2" xfId="4982"/>
    <cellStyle name="40% - 强调文字颜色 5 2 8 3 4" xfId="4983"/>
    <cellStyle name="40% - 强调文字颜色 5 2 8 4" xfId="4984"/>
    <cellStyle name="40% - 强调文字颜色 5 2 8 4 2" xfId="4985"/>
    <cellStyle name="40% - 强调文字颜色 5 2 8 5" xfId="4986"/>
    <cellStyle name="40% - 强调文字颜色 5 2 8 5 2" xfId="4987"/>
    <cellStyle name="40% - 强调文字颜色 5 2 8 6" xfId="4988"/>
    <cellStyle name="40% - 强调文字颜色 5 2 8 6 2" xfId="4989"/>
    <cellStyle name="40% - 强调文字颜色 5 2 8 7" xfId="4990"/>
    <cellStyle name="40% - 强调文字颜色 5 2 8 7 2" xfId="4991"/>
    <cellStyle name="40% - 强调文字颜色 5 2 8 8" xfId="4992"/>
    <cellStyle name="40% - 强调文字颜色 5 2 8 8 2" xfId="4993"/>
    <cellStyle name="40% - 强调文字颜色 5 2 8 9" xfId="4994"/>
    <cellStyle name="40% - 强调文字颜色 5 2 8 9 2" xfId="4995"/>
    <cellStyle name="40% - 强调文字颜色 5 2 9" xfId="4996"/>
    <cellStyle name="40% - 强调文字颜色 5 2 9 10" xfId="4997"/>
    <cellStyle name="40% - 强调文字颜色 5 2 9 2" xfId="4998"/>
    <cellStyle name="40% - 强调文字颜色 5 2 9 2 2" xfId="4999"/>
    <cellStyle name="40% - 强调文字颜色 5 2 9 2 2 2" xfId="5000"/>
    <cellStyle name="40% - 强调文字颜色 5 2 9 2 3" xfId="5001"/>
    <cellStyle name="40% - 强调文字颜色 5 2 9 2 3 2" xfId="5002"/>
    <cellStyle name="40% - 强调文字颜色 5 2 9 2 4" xfId="5003"/>
    <cellStyle name="40% - 强调文字颜色 5 2 9 3" xfId="5004"/>
    <cellStyle name="40% - 强调文字颜色 5 2 9 3 2" xfId="5005"/>
    <cellStyle name="40% - 强调文字颜色 5 2 9 3 2 2" xfId="5006"/>
    <cellStyle name="40% - 强调文字颜色 5 2 9 3 3" xfId="5007"/>
    <cellStyle name="40% - 强调文字颜色 5 2 9 3 3 2" xfId="5008"/>
    <cellStyle name="40% - 强调文字颜色 5 2 9 3 4" xfId="5009"/>
    <cellStyle name="40% - 强调文字颜色 5 2 9 4" xfId="5010"/>
    <cellStyle name="40% - 强调文字颜色 5 2 9 4 2" xfId="5011"/>
    <cellStyle name="40% - 强调文字颜色 5 2 9 5" xfId="5012"/>
    <cellStyle name="40% - 强调文字颜色 5 2 9 5 2" xfId="5013"/>
    <cellStyle name="40% - 强调文字颜色 5 2 9 6" xfId="5014"/>
    <cellStyle name="40% - 强调文字颜色 5 2 9 6 2" xfId="5015"/>
    <cellStyle name="40% - 强调文字颜色 5 2 9 7" xfId="5016"/>
    <cellStyle name="40% - 强调文字颜色 5 2 9 7 2" xfId="5017"/>
    <cellStyle name="40% - 强调文字颜色 5 2 9 8" xfId="5018"/>
    <cellStyle name="40% - 强调文字颜色 5 2 9 8 2" xfId="5019"/>
    <cellStyle name="40% - 强调文字颜色 5 2 9 9" xfId="5020"/>
    <cellStyle name="40% - 强调文字颜色 5 2 9 9 2" xfId="5021"/>
    <cellStyle name="40% - 强调文字颜色 5 2_财政收入" xfId="5022"/>
    <cellStyle name="40% - 强调文字颜色 5 3" xfId="5023"/>
    <cellStyle name="40% - 强调文字颜色 5 3 10" xfId="5024"/>
    <cellStyle name="40% - 强调文字颜色 5 3 10 2" xfId="5025"/>
    <cellStyle name="40% - 强调文字颜色 5 3 11" xfId="5026"/>
    <cellStyle name="40% - 强调文字颜色 5 3 11 2" xfId="5027"/>
    <cellStyle name="40% - 强调文字颜色 5 3 12" xfId="5028"/>
    <cellStyle name="40% - 强调文字颜色 5 3 12 2" xfId="5029"/>
    <cellStyle name="40% - 强调文字颜色 5 3 13" xfId="5030"/>
    <cellStyle name="40% - 强调文字颜色 5 3 13 2" xfId="5031"/>
    <cellStyle name="40% - 强调文字颜色 5 3 14" xfId="5032"/>
    <cellStyle name="40% - 强调文字颜色 5 3 14 2" xfId="5033"/>
    <cellStyle name="40% - 强调文字颜色 5 3 15" xfId="5034"/>
    <cellStyle name="40% - 强调文字颜色 5 3 2" xfId="5035"/>
    <cellStyle name="40% - 强调文字颜色 5 3 2 10" xfId="5036"/>
    <cellStyle name="40% - 强调文字颜色 5 3 2 10 2" xfId="5037"/>
    <cellStyle name="40% - 强调文字颜色 5 3 2 11" xfId="5038"/>
    <cellStyle name="40% - 强调文字颜色 5 3 2 11 2" xfId="5039"/>
    <cellStyle name="40% - 强调文字颜色 5 3 2 12" xfId="5040"/>
    <cellStyle name="40% - 强调文字颜色 5 3 2 2" xfId="5041"/>
    <cellStyle name="40% - 强调文字颜色 5 3 2 2 2" xfId="5042"/>
    <cellStyle name="40% - 强调文字颜色 5 3 2 2 2 2" xfId="5043"/>
    <cellStyle name="40% - 强调文字颜色 5 3 2 2 3" xfId="5044"/>
    <cellStyle name="40% - 强调文字颜色 5 3 2 2 3 2" xfId="5045"/>
    <cellStyle name="40% - 强调文字颜色 5 3 2 2 4" xfId="5046"/>
    <cellStyle name="40% - 强调文字颜色 5 3 2 3" xfId="5047"/>
    <cellStyle name="40% - 强调文字颜色 5 3 2 3 2" xfId="5048"/>
    <cellStyle name="40% - 强调文字颜色 5 3 2 3 2 2" xfId="5049"/>
    <cellStyle name="40% - 强调文字颜色 5 3 2 3 3" xfId="5050"/>
    <cellStyle name="40% - 强调文字颜色 5 3 2 3 3 2" xfId="5051"/>
    <cellStyle name="40% - 强调文字颜色 5 3 2 3 4" xfId="5052"/>
    <cellStyle name="40% - 强调文字颜色 5 3 2 4" xfId="5053"/>
    <cellStyle name="40% - 强调文字颜色 5 3 2 4 2" xfId="5054"/>
    <cellStyle name="40% - 强调文字颜色 5 3 2 5" xfId="5055"/>
    <cellStyle name="40% - 强调文字颜色 5 3 2 5 2" xfId="5056"/>
    <cellStyle name="40% - 强调文字颜色 5 3 2 6" xfId="5057"/>
    <cellStyle name="40% - 强调文字颜色 5 3 2 6 2" xfId="5058"/>
    <cellStyle name="40% - 强调文字颜色 5 3 2 7" xfId="5059"/>
    <cellStyle name="40% - 强调文字颜色 5 3 2 7 2" xfId="5060"/>
    <cellStyle name="40% - 强调文字颜色 5 3 2 8" xfId="5061"/>
    <cellStyle name="40% - 强调文字颜色 5 3 2 8 2" xfId="5062"/>
    <cellStyle name="40% - 强调文字颜色 5 3 2 9" xfId="5063"/>
    <cellStyle name="40% - 强调文字颜色 5 3 2 9 2" xfId="5064"/>
    <cellStyle name="40% - 强调文字颜色 5 3 3" xfId="5065"/>
    <cellStyle name="40% - 强调文字颜色 5 3 3 10" xfId="5066"/>
    <cellStyle name="40% - 强调文字颜色 5 3 3 10 2" xfId="5067"/>
    <cellStyle name="40% - 强调文字颜色 5 3 3 11" xfId="5068"/>
    <cellStyle name="40% - 强调文字颜色 5 3 3 11 2" xfId="5069"/>
    <cellStyle name="40% - 强调文字颜色 5 3 3 12" xfId="5070"/>
    <cellStyle name="40% - 强调文字颜色 5 3 3 2" xfId="5071"/>
    <cellStyle name="40% - 强调文字颜色 5 3 3 2 2" xfId="5072"/>
    <cellStyle name="40% - 强调文字颜色 5 3 3 2 2 2" xfId="5073"/>
    <cellStyle name="40% - 强调文字颜色 5 3 3 2 3" xfId="5074"/>
    <cellStyle name="40% - 强调文字颜色 5 3 3 2 3 2" xfId="5075"/>
    <cellStyle name="40% - 强调文字颜色 5 3 3 2 4" xfId="5076"/>
    <cellStyle name="40% - 强调文字颜色 5 3 3 3" xfId="5077"/>
    <cellStyle name="40% - 强调文字颜色 5 3 3 3 2" xfId="5078"/>
    <cellStyle name="40% - 强调文字颜色 5 3 3 3 2 2" xfId="5079"/>
    <cellStyle name="40% - 强调文字颜色 5 3 3 3 3" xfId="5080"/>
    <cellStyle name="40% - 强调文字颜色 5 3 3 3 3 2" xfId="5081"/>
    <cellStyle name="40% - 强调文字颜色 5 3 3 3 4" xfId="5082"/>
    <cellStyle name="40% - 强调文字颜色 5 3 3 4" xfId="5083"/>
    <cellStyle name="40% - 强调文字颜色 5 3 3 4 2" xfId="5084"/>
    <cellStyle name="40% - 强调文字颜色 5 3 3 5" xfId="5085"/>
    <cellStyle name="40% - 强调文字颜色 5 3 3 5 2" xfId="5086"/>
    <cellStyle name="40% - 强调文字颜色 5 3 3 6" xfId="5087"/>
    <cellStyle name="40% - 强调文字颜色 5 3 3 6 2" xfId="5088"/>
    <cellStyle name="40% - 强调文字颜色 5 3 3 7" xfId="5089"/>
    <cellStyle name="40% - 强调文字颜色 5 3 3 7 2" xfId="5090"/>
    <cellStyle name="40% - 强调文字颜色 5 3 3 8" xfId="5091"/>
    <cellStyle name="40% - 强调文字颜色 5 3 3 8 2" xfId="5092"/>
    <cellStyle name="40% - 强调文字颜色 5 3 3 9" xfId="5093"/>
    <cellStyle name="40% - 强调文字颜色 5 3 3 9 2" xfId="5094"/>
    <cellStyle name="40% - 强调文字颜色 5 3 4" xfId="5095"/>
    <cellStyle name="40% - 强调文字颜色 5 3 4 2" xfId="5096"/>
    <cellStyle name="40% - 强调文字颜色 5 3 4 2 2" xfId="5097"/>
    <cellStyle name="40% - 强调文字颜色 5 3 4 3" xfId="5098"/>
    <cellStyle name="40% - 强调文字颜色 5 3 4 3 2" xfId="5099"/>
    <cellStyle name="40% - 强调文字颜色 5 3 4 4" xfId="5100"/>
    <cellStyle name="40% - 强调文字颜色 5 3 4 4 2" xfId="5101"/>
    <cellStyle name="40% - 强调文字颜色 5 3 4 5" xfId="5102"/>
    <cellStyle name="40% - 强调文字颜色 5 3 4 5 2" xfId="5103"/>
    <cellStyle name="40% - 强调文字颜色 5 3 4 6" xfId="5104"/>
    <cellStyle name="40% - 强调文字颜色 5 3 5" xfId="5105"/>
    <cellStyle name="40% - 强调文字颜色 5 3 5 2" xfId="5106"/>
    <cellStyle name="40% - 强调文字颜色 5 3 5 2 2" xfId="5107"/>
    <cellStyle name="40% - 强调文字颜色 5 3 5 3" xfId="5108"/>
    <cellStyle name="40% - 强调文字颜色 5 3 5 3 2" xfId="5109"/>
    <cellStyle name="40% - 强调文字颜色 5 3 5 4" xfId="5110"/>
    <cellStyle name="40% - 强调文字颜色 5 3 5 4 2" xfId="5111"/>
    <cellStyle name="40% - 强调文字颜色 5 3 5 5" xfId="5112"/>
    <cellStyle name="40% - 强调文字颜色 5 3 5 5 2" xfId="5113"/>
    <cellStyle name="40% - 强调文字颜色 5 3 5 6" xfId="5114"/>
    <cellStyle name="40% - 强调文字颜色 5 3 5 6 2" xfId="5115"/>
    <cellStyle name="40% - 强调文字颜色 5 3 5 7" xfId="5116"/>
    <cellStyle name="40% - 强调文字颜色 5 3 6" xfId="5117"/>
    <cellStyle name="40% - 强调文字颜色 5 3 6 2" xfId="5118"/>
    <cellStyle name="40% - 强调文字颜色 5 3 7" xfId="5119"/>
    <cellStyle name="40% - 强调文字颜色 5 3 7 2" xfId="5120"/>
    <cellStyle name="40% - 强调文字颜色 5 3 8" xfId="5121"/>
    <cellStyle name="40% - 强调文字颜色 5 3 8 2" xfId="5122"/>
    <cellStyle name="40% - 强调文字颜色 5 3 9" xfId="5123"/>
    <cellStyle name="40% - 强调文字颜色 5 3 9 2" xfId="5124"/>
    <cellStyle name="40% - 强调文字颜色 5 4" xfId="5125"/>
    <cellStyle name="40% - 强调文字颜色 5 4 2" xfId="5126"/>
    <cellStyle name="40% - 强调文字颜色 6 2" xfId="5127"/>
    <cellStyle name="40% - 强调文字颜色 6 2 10" xfId="5128"/>
    <cellStyle name="40% - 强调文字颜色 6 2 10 10" xfId="5129"/>
    <cellStyle name="40% - 强调文字颜色 6 2 10 2" xfId="5130"/>
    <cellStyle name="40% - 强调文字颜色 6 2 10 2 2" xfId="5131"/>
    <cellStyle name="40% - 强调文字颜色 6 2 10 2 2 2" xfId="5132"/>
    <cellStyle name="40% - 强调文字颜色 6 2 10 2 3" xfId="5133"/>
    <cellStyle name="40% - 强调文字颜色 6 2 10 2 3 2" xfId="5134"/>
    <cellStyle name="40% - 强调文字颜色 6 2 10 2 4" xfId="5135"/>
    <cellStyle name="40% - 强调文字颜色 6 2 10 3" xfId="5136"/>
    <cellStyle name="40% - 强调文字颜色 6 2 10 3 2" xfId="5137"/>
    <cellStyle name="40% - 强调文字颜色 6 2 10 3 2 2" xfId="5138"/>
    <cellStyle name="40% - 强调文字颜色 6 2 10 3 3" xfId="5139"/>
    <cellStyle name="40% - 强调文字颜色 6 2 10 3 3 2" xfId="5140"/>
    <cellStyle name="40% - 强调文字颜色 6 2 10 3 4" xfId="5141"/>
    <cellStyle name="40% - 强调文字颜色 6 2 10 4" xfId="5142"/>
    <cellStyle name="40% - 强调文字颜色 6 2 10 4 2" xfId="5143"/>
    <cellStyle name="40% - 强调文字颜色 6 2 10 5" xfId="5144"/>
    <cellStyle name="40% - 强调文字颜色 6 2 10 5 2" xfId="5145"/>
    <cellStyle name="40% - 强调文字颜色 6 2 10 6" xfId="5146"/>
    <cellStyle name="40% - 强调文字颜色 6 2 10 6 2" xfId="5147"/>
    <cellStyle name="40% - 强调文字颜色 6 2 10 7" xfId="5148"/>
    <cellStyle name="40% - 强调文字颜色 6 2 10 7 2" xfId="5149"/>
    <cellStyle name="40% - 强调文字颜色 6 2 10 8" xfId="5150"/>
    <cellStyle name="40% - 强调文字颜色 6 2 10 8 2" xfId="5151"/>
    <cellStyle name="40% - 强调文字颜色 6 2 10 9" xfId="5152"/>
    <cellStyle name="40% - 强调文字颜色 6 2 10 9 2" xfId="5153"/>
    <cellStyle name="40% - 强调文字颜色 6 2 11" xfId="5154"/>
    <cellStyle name="40% - 强调文字颜色 6 2 11 10" xfId="5155"/>
    <cellStyle name="40% - 强调文字颜色 6 2 11 2" xfId="5156"/>
    <cellStyle name="40% - 强调文字颜色 6 2 11 2 2" xfId="5157"/>
    <cellStyle name="40% - 强调文字颜色 6 2 11 2 2 2" xfId="5158"/>
    <cellStyle name="40% - 强调文字颜色 6 2 11 2 3" xfId="5159"/>
    <cellStyle name="40% - 强调文字颜色 6 2 11 2 3 2" xfId="5160"/>
    <cellStyle name="40% - 强调文字颜色 6 2 11 2 4" xfId="5161"/>
    <cellStyle name="40% - 强调文字颜色 6 2 11 3" xfId="5162"/>
    <cellStyle name="40% - 强调文字颜色 6 2 11 3 2" xfId="5163"/>
    <cellStyle name="40% - 强调文字颜色 6 2 11 3 2 2" xfId="5164"/>
    <cellStyle name="40% - 强调文字颜色 6 2 11 3 3" xfId="5165"/>
    <cellStyle name="40% - 强调文字颜色 6 2 11 3 3 2" xfId="5166"/>
    <cellStyle name="40% - 强调文字颜色 6 2 11 3 4" xfId="5167"/>
    <cellStyle name="40% - 强调文字颜色 6 2 11 4" xfId="5168"/>
    <cellStyle name="40% - 强调文字颜色 6 2 11 4 2" xfId="5169"/>
    <cellStyle name="40% - 强调文字颜色 6 2 11 5" xfId="5170"/>
    <cellStyle name="40% - 强调文字颜色 6 2 11 5 2" xfId="5171"/>
    <cellStyle name="40% - 强调文字颜色 6 2 11 6" xfId="5172"/>
    <cellStyle name="40% - 强调文字颜色 6 2 11 6 2" xfId="5173"/>
    <cellStyle name="40% - 强调文字颜色 6 2 11 7" xfId="5174"/>
    <cellStyle name="40% - 强调文字颜色 6 2 11 7 2" xfId="5175"/>
    <cellStyle name="40% - 强调文字颜色 6 2 11 8" xfId="5176"/>
    <cellStyle name="40% - 强调文字颜色 6 2 11 8 2" xfId="5177"/>
    <cellStyle name="40% - 强调文字颜色 6 2 11 9" xfId="5178"/>
    <cellStyle name="40% - 强调文字颜色 6 2 11 9 2" xfId="5179"/>
    <cellStyle name="40% - 强调文字颜色 6 2 12" xfId="5180"/>
    <cellStyle name="40% - 强调文字颜色 6 2 12 2" xfId="5181"/>
    <cellStyle name="40% - 强调文字颜色 6 2 13" xfId="5182"/>
    <cellStyle name="40% - 强调文字颜色 6 2 13 2" xfId="5183"/>
    <cellStyle name="40% - 强调文字颜色 6 2 14" xfId="5184"/>
    <cellStyle name="40% - 强调文字颜色 6 2 14 2" xfId="5185"/>
    <cellStyle name="40% - 强调文字颜色 6 2 15" xfId="5186"/>
    <cellStyle name="40% - 强调文字颜色 6 2 15 2" xfId="5187"/>
    <cellStyle name="40% - 强调文字颜色 6 2 16" xfId="5188"/>
    <cellStyle name="40% - 强调文字颜色 6 2 16 2" xfId="5189"/>
    <cellStyle name="40% - 强调文字颜色 6 2 17" xfId="5190"/>
    <cellStyle name="40% - 强调文字颜色 6 2 17 2" xfId="5191"/>
    <cellStyle name="40% - 强调文字颜色 6 2 18" xfId="5192"/>
    <cellStyle name="40% - 强调文字颜色 6 2 18 2" xfId="5193"/>
    <cellStyle name="40% - 强调文字颜色 6 2 19" xfId="5194"/>
    <cellStyle name="40% - 强调文字颜色 6 2 19 2" xfId="5195"/>
    <cellStyle name="40% - 强调文字颜色 6 2 2" xfId="5196"/>
    <cellStyle name="40% - 强调文字颜色 6 2 2 10" xfId="5197"/>
    <cellStyle name="40% - 强调文字颜色 6 2 2 10 2" xfId="5198"/>
    <cellStyle name="40% - 强调文字颜色 6 2 2 11" xfId="5199"/>
    <cellStyle name="40% - 强调文字颜色 6 2 2 11 2" xfId="5200"/>
    <cellStyle name="40% - 强调文字颜色 6 2 2 12" xfId="5201"/>
    <cellStyle name="40% - 强调文字颜色 6 2 2 12 2" xfId="5202"/>
    <cellStyle name="40% - 强调文字颜色 6 2 2 13" xfId="5203"/>
    <cellStyle name="40% - 强调文字颜色 6 2 2 2" xfId="5204"/>
    <cellStyle name="40% - 强调文字颜色 6 2 2 2 2" xfId="5205"/>
    <cellStyle name="40% - 强调文字颜色 6 2 2 2 2 2" xfId="5206"/>
    <cellStyle name="40% - 强调文字颜色 6 2 2 2 2 2 2" xfId="5207"/>
    <cellStyle name="40% - 强调文字颜色 6 2 2 2 2 3" xfId="5208"/>
    <cellStyle name="40% - 强调文字颜色 6 2 2 2 2 3 2" xfId="5209"/>
    <cellStyle name="40% - 强调文字颜色 6 2 2 2 2 4" xfId="5210"/>
    <cellStyle name="40% - 强调文字颜色 6 2 2 2 2 4 2" xfId="5211"/>
    <cellStyle name="40% - 强调文字颜色 6 2 2 2 2 5" xfId="5212"/>
    <cellStyle name="40% - 强调文字颜色 6 2 2 2 3" xfId="5213"/>
    <cellStyle name="40% - 强调文字颜色 6 2 2 2 3 2" xfId="5214"/>
    <cellStyle name="40% - 强调文字颜色 6 2 2 2 4" xfId="5215"/>
    <cellStyle name="40% - 强调文字颜色 6 2 2 2 4 2" xfId="5216"/>
    <cellStyle name="40% - 强调文字颜色 6 2 2 2 5" xfId="5217"/>
    <cellStyle name="40% - 强调文字颜色 6 2 2 2 5 2" xfId="5218"/>
    <cellStyle name="40% - 强调文字颜色 6 2 2 2 6" xfId="5219"/>
    <cellStyle name="40% - 强调文字颜色 6 2 2 2 6 2" xfId="5220"/>
    <cellStyle name="40% - 强调文字颜色 6 2 2 2 7" xfId="5221"/>
    <cellStyle name="40% - 强调文字颜色 6 2 2 2 7 2" xfId="5222"/>
    <cellStyle name="40% - 强调文字颜色 6 2 2 2 8" xfId="5223"/>
    <cellStyle name="40% - 强调文字颜色 6 2 2 2 8 2" xfId="5224"/>
    <cellStyle name="40% - 强调文字颜色 6 2 2 2 9" xfId="5225"/>
    <cellStyle name="40% - 强调文字颜色 6 2 2 3" xfId="5226"/>
    <cellStyle name="40% - 强调文字颜色 6 2 2 3 2" xfId="5227"/>
    <cellStyle name="40% - 强调文字颜色 6 2 2 3 2 2" xfId="5228"/>
    <cellStyle name="40% - 强调文字颜色 6 2 2 3 3" xfId="5229"/>
    <cellStyle name="40% - 强调文字颜色 6 2 2 3 3 2" xfId="5230"/>
    <cellStyle name="40% - 强调文字颜色 6 2 2 3 4" xfId="5231"/>
    <cellStyle name="40% - 强调文字颜色 6 2 2 3 4 2" xfId="5232"/>
    <cellStyle name="40% - 强调文字颜色 6 2 2 3 5" xfId="5233"/>
    <cellStyle name="40% - 强调文字颜色 6 2 2 4" xfId="5234"/>
    <cellStyle name="40% - 强调文字颜色 6 2 2 4 2" xfId="5235"/>
    <cellStyle name="40% - 强调文字颜色 6 2 2 4 2 2" xfId="5236"/>
    <cellStyle name="40% - 强调文字颜色 6 2 2 4 3" xfId="5237"/>
    <cellStyle name="40% - 强调文字颜色 6 2 2 4 3 2" xfId="5238"/>
    <cellStyle name="40% - 强调文字颜色 6 2 2 4 4" xfId="5239"/>
    <cellStyle name="40% - 强调文字颜色 6 2 2 4 4 2" xfId="5240"/>
    <cellStyle name="40% - 强调文字颜色 6 2 2 4 5" xfId="5241"/>
    <cellStyle name="40% - 强调文字颜色 6 2 2 5" xfId="5242"/>
    <cellStyle name="40% - 强调文字颜色 6 2 2 5 2" xfId="5243"/>
    <cellStyle name="40% - 强调文字颜色 6 2 2 6" xfId="5244"/>
    <cellStyle name="40% - 强调文字颜色 6 2 2 6 2" xfId="5245"/>
    <cellStyle name="40% - 强调文字颜色 6 2 2 7" xfId="5246"/>
    <cellStyle name="40% - 强调文字颜色 6 2 2 7 2" xfId="5247"/>
    <cellStyle name="40% - 强调文字颜色 6 2 2 8" xfId="5248"/>
    <cellStyle name="40% - 强调文字颜色 6 2 2 8 2" xfId="5249"/>
    <cellStyle name="40% - 强调文字颜色 6 2 2 9" xfId="5250"/>
    <cellStyle name="40% - 强调文字颜色 6 2 2 9 2" xfId="5251"/>
    <cellStyle name="40% - 强调文字颜色 6 2 2_财政收入" xfId="5252"/>
    <cellStyle name="40% - 强调文字颜色 6 2 20" xfId="5253"/>
    <cellStyle name="40% - 强调文字颜色 6 2 20 2" xfId="5254"/>
    <cellStyle name="40% - 强调文字颜色 6 2 21" xfId="5255"/>
    <cellStyle name="40% - 强调文字颜色 6 2 21 2" xfId="5256"/>
    <cellStyle name="40% - 强调文字颜色 6 2 22" xfId="5257"/>
    <cellStyle name="40% - 强调文字颜色 6 2 22 2" xfId="5258"/>
    <cellStyle name="40% - 强调文字颜色 6 2 23" xfId="5259"/>
    <cellStyle name="40% - 强调文字颜色 6 2 3" xfId="5260"/>
    <cellStyle name="40% - 强调文字颜色 6 2 3 10" xfId="5261"/>
    <cellStyle name="40% - 强调文字颜色 6 2 3 10 2" xfId="5262"/>
    <cellStyle name="40% - 强调文字颜色 6 2 3 11" xfId="5263"/>
    <cellStyle name="40% - 强调文字颜色 6 2 3 11 2" xfId="5264"/>
    <cellStyle name="40% - 强调文字颜色 6 2 3 12" xfId="5265"/>
    <cellStyle name="40% - 强调文字颜色 6 2 3 2" xfId="5266"/>
    <cellStyle name="40% - 强调文字颜色 6 2 3 2 2" xfId="5267"/>
    <cellStyle name="40% - 强调文字颜色 6 2 3 2 2 2" xfId="5268"/>
    <cellStyle name="40% - 强调文字颜色 6 2 3 2 3" xfId="5269"/>
    <cellStyle name="40% - 强调文字颜色 6 2 3 2 3 2" xfId="5270"/>
    <cellStyle name="40% - 强调文字颜色 6 2 3 2 4" xfId="5271"/>
    <cellStyle name="40% - 强调文字颜色 6 2 3 2 4 2" xfId="5272"/>
    <cellStyle name="40% - 强调文字颜色 6 2 3 2 5" xfId="5273"/>
    <cellStyle name="40% - 强调文字颜色 6 2 3 2 5 2" xfId="5274"/>
    <cellStyle name="40% - 强调文字颜色 6 2 3 2 6" xfId="5275"/>
    <cellStyle name="40% - 强调文字颜色 6 2 3 2 6 2" xfId="5276"/>
    <cellStyle name="40% - 强调文字颜色 6 2 3 2 7" xfId="5277"/>
    <cellStyle name="40% - 强调文字颜色 6 2 3 2 7 2" xfId="5278"/>
    <cellStyle name="40% - 强调文字颜色 6 2 3 2 8" xfId="5279"/>
    <cellStyle name="40% - 强调文字颜色 6 2 3 3" xfId="5280"/>
    <cellStyle name="40% - 强调文字颜色 6 2 3 3 2" xfId="5281"/>
    <cellStyle name="40% - 强调文字颜色 6 2 3 3 2 2" xfId="5282"/>
    <cellStyle name="40% - 强调文字颜色 6 2 3 3 3" xfId="5283"/>
    <cellStyle name="40% - 强调文字颜色 6 2 3 3 3 2" xfId="5284"/>
    <cellStyle name="40% - 强调文字颜色 6 2 3 3 4" xfId="5285"/>
    <cellStyle name="40% - 强调文字颜色 6 2 3 3 4 2" xfId="5286"/>
    <cellStyle name="40% - 强调文字颜色 6 2 3 3 5" xfId="5287"/>
    <cellStyle name="40% - 强调文字颜色 6 2 3 4" xfId="5288"/>
    <cellStyle name="40% - 强调文字颜色 6 2 3 4 2" xfId="5289"/>
    <cellStyle name="40% - 强调文字颜色 6 2 3 5" xfId="5290"/>
    <cellStyle name="40% - 强调文字颜色 6 2 3 5 2" xfId="5291"/>
    <cellStyle name="40% - 强调文字颜色 6 2 3 6" xfId="5292"/>
    <cellStyle name="40% - 强调文字颜色 6 2 3 6 2" xfId="5293"/>
    <cellStyle name="40% - 强调文字颜色 6 2 3 7" xfId="5294"/>
    <cellStyle name="40% - 强调文字颜色 6 2 3 7 2" xfId="5295"/>
    <cellStyle name="40% - 强调文字颜色 6 2 3 8" xfId="5296"/>
    <cellStyle name="40% - 强调文字颜色 6 2 3 8 2" xfId="5297"/>
    <cellStyle name="40% - 强调文字颜色 6 2 3 9" xfId="5298"/>
    <cellStyle name="40% - 强调文字颜色 6 2 3 9 2" xfId="5299"/>
    <cellStyle name="40% - 强调文字颜色 6 2 4" xfId="5300"/>
    <cellStyle name="40% - 强调文字颜色 6 2 4 10" xfId="5301"/>
    <cellStyle name="40% - 强调文字颜色 6 2 4 10 2" xfId="5302"/>
    <cellStyle name="40% - 强调文字颜色 6 2 4 11" xfId="5303"/>
    <cellStyle name="40% - 强调文字颜色 6 2 4 11 2" xfId="5304"/>
    <cellStyle name="40% - 强调文字颜色 6 2 4 12" xfId="5305"/>
    <cellStyle name="40% - 强调文字颜色 6 2 4 2" xfId="5306"/>
    <cellStyle name="40% - 强调文字颜色 6 2 4 2 10" xfId="5307"/>
    <cellStyle name="40% - 强调文字颜色 6 2 4 2 10 2" xfId="5308"/>
    <cellStyle name="40% - 强调文字颜色 6 2 4 2 11" xfId="5309"/>
    <cellStyle name="40% - 强调文字颜色 6 2 4 2 11 2" xfId="5310"/>
    <cellStyle name="40% - 强调文字颜色 6 2 4 2 12" xfId="5311"/>
    <cellStyle name="40% - 强调文字颜色 6 2 4 2 2" xfId="5312"/>
    <cellStyle name="40% - 强调文字颜色 6 2 4 2 2 2" xfId="5313"/>
    <cellStyle name="40% - 强调文字颜色 6 2 4 2 2 2 2" xfId="5314"/>
    <cellStyle name="40% - 强调文字颜色 6 2 4 2 2 3" xfId="5315"/>
    <cellStyle name="40% - 强调文字颜色 6 2 4 2 2 3 2" xfId="5316"/>
    <cellStyle name="40% - 强调文字颜色 6 2 4 2 2 4" xfId="5317"/>
    <cellStyle name="40% - 强调文字颜色 6 2 4 2 3" xfId="5318"/>
    <cellStyle name="40% - 强调文字颜色 6 2 4 2 3 2" xfId="5319"/>
    <cellStyle name="40% - 强调文字颜色 6 2 4 2 3 2 2" xfId="5320"/>
    <cellStyle name="40% - 强调文字颜色 6 2 4 2 3 3" xfId="5321"/>
    <cellStyle name="40% - 强调文字颜色 6 2 4 2 3 3 2" xfId="5322"/>
    <cellStyle name="40% - 强调文字颜色 6 2 4 2 3 4" xfId="5323"/>
    <cellStyle name="40% - 强调文字颜色 6 2 4 2 4" xfId="5324"/>
    <cellStyle name="40% - 强调文字颜色 6 2 4 2 4 2" xfId="5325"/>
    <cellStyle name="40% - 强调文字颜色 6 2 4 2 5" xfId="5326"/>
    <cellStyle name="40% - 强调文字颜色 6 2 4 2 5 2" xfId="5327"/>
    <cellStyle name="40% - 强调文字颜色 6 2 4 2 6" xfId="5328"/>
    <cellStyle name="40% - 强调文字颜色 6 2 4 2 6 2" xfId="5329"/>
    <cellStyle name="40% - 强调文字颜色 6 2 4 2 7" xfId="5330"/>
    <cellStyle name="40% - 强调文字颜色 6 2 4 2 7 2" xfId="5331"/>
    <cellStyle name="40% - 强调文字颜色 6 2 4 2 8" xfId="5332"/>
    <cellStyle name="40% - 强调文字颜色 6 2 4 2 8 2" xfId="5333"/>
    <cellStyle name="40% - 强调文字颜色 6 2 4 2 9" xfId="5334"/>
    <cellStyle name="40% - 强调文字颜色 6 2 4 2 9 2" xfId="5335"/>
    <cellStyle name="40% - 强调文字颜色 6 2 4 3" xfId="5336"/>
    <cellStyle name="40% - 强调文字颜色 6 2 4 3 2" xfId="5337"/>
    <cellStyle name="40% - 强调文字颜色 6 2 4 3 2 2" xfId="5338"/>
    <cellStyle name="40% - 强调文字颜色 6 2 4 3 3" xfId="5339"/>
    <cellStyle name="40% - 强调文字颜色 6 2 4 3 3 2" xfId="5340"/>
    <cellStyle name="40% - 强调文字颜色 6 2 4 3 4" xfId="5341"/>
    <cellStyle name="40% - 强调文字颜色 6 2 4 4" xfId="5342"/>
    <cellStyle name="40% - 强调文字颜色 6 2 4 4 2" xfId="5343"/>
    <cellStyle name="40% - 强调文字颜色 6 2 4 4 2 2" xfId="5344"/>
    <cellStyle name="40% - 强调文字颜色 6 2 4 4 3" xfId="5345"/>
    <cellStyle name="40% - 强调文字颜色 6 2 4 4 3 2" xfId="5346"/>
    <cellStyle name="40% - 强调文字颜色 6 2 4 4 4" xfId="5347"/>
    <cellStyle name="40% - 强调文字颜色 6 2 4 5" xfId="5348"/>
    <cellStyle name="40% - 强调文字颜色 6 2 4 5 2" xfId="5349"/>
    <cellStyle name="40% - 强调文字颜色 6 2 4 6" xfId="5350"/>
    <cellStyle name="40% - 强调文字颜色 6 2 4 6 2" xfId="5351"/>
    <cellStyle name="40% - 强调文字颜色 6 2 4 7" xfId="5352"/>
    <cellStyle name="40% - 强调文字颜色 6 2 4 7 2" xfId="5353"/>
    <cellStyle name="40% - 强调文字颜色 6 2 4 8" xfId="5354"/>
    <cellStyle name="40% - 强调文字颜色 6 2 4 8 2" xfId="5355"/>
    <cellStyle name="40% - 强调文字颜色 6 2 4 9" xfId="5356"/>
    <cellStyle name="40% - 强调文字颜色 6 2 4 9 2" xfId="5357"/>
    <cellStyle name="40% - 强调文字颜色 6 2 5" xfId="5358"/>
    <cellStyle name="40% - 强调文字颜色 6 2 5 10" xfId="5359"/>
    <cellStyle name="40% - 强调文字颜色 6 2 5 10 2" xfId="5360"/>
    <cellStyle name="40% - 强调文字颜色 6 2 5 11" xfId="5361"/>
    <cellStyle name="40% - 强调文字颜色 6 2 5 11 2" xfId="5362"/>
    <cellStyle name="40% - 强调文字颜色 6 2 5 12" xfId="5363"/>
    <cellStyle name="40% - 强调文字颜色 6 2 5 12 2" xfId="5364"/>
    <cellStyle name="40% - 强调文字颜色 6 2 5 13" xfId="5365"/>
    <cellStyle name="40% - 强调文字颜色 6 2 5 13 2" xfId="5366"/>
    <cellStyle name="40% - 强调文字颜色 6 2 5 14" xfId="5367"/>
    <cellStyle name="40% - 强调文字颜色 6 2 5 2" xfId="5368"/>
    <cellStyle name="40% - 强调文字颜色 6 2 5 2 10" xfId="5369"/>
    <cellStyle name="40% - 强调文字颜色 6 2 5 2 2" xfId="5370"/>
    <cellStyle name="40% - 强调文字颜色 6 2 5 2 2 2" xfId="5371"/>
    <cellStyle name="40% - 强调文字颜色 6 2 5 2 2 2 2" xfId="5372"/>
    <cellStyle name="40% - 强调文字颜色 6 2 5 2 2 3" xfId="5373"/>
    <cellStyle name="40% - 强调文字颜色 6 2 5 2 2 3 2" xfId="5374"/>
    <cellStyle name="40% - 强调文字颜色 6 2 5 2 2 4" xfId="5375"/>
    <cellStyle name="40% - 强调文字颜色 6 2 5 2 3" xfId="5376"/>
    <cellStyle name="40% - 强调文字颜色 6 2 5 2 3 2" xfId="5377"/>
    <cellStyle name="40% - 强调文字颜色 6 2 5 2 3 2 2" xfId="5378"/>
    <cellStyle name="40% - 强调文字颜色 6 2 5 2 3 3" xfId="5379"/>
    <cellStyle name="40% - 强调文字颜色 6 2 5 2 3 3 2" xfId="5380"/>
    <cellStyle name="40% - 强调文字颜色 6 2 5 2 3 4" xfId="5381"/>
    <cellStyle name="40% - 强调文字颜色 6 2 5 2 4" xfId="5382"/>
    <cellStyle name="40% - 强调文字颜色 6 2 5 2 4 2" xfId="5383"/>
    <cellStyle name="40% - 强调文字颜色 6 2 5 2 5" xfId="5384"/>
    <cellStyle name="40% - 强调文字颜色 6 2 5 2 5 2" xfId="5385"/>
    <cellStyle name="40% - 强调文字颜色 6 2 5 2 6" xfId="5386"/>
    <cellStyle name="40% - 强调文字颜色 6 2 5 2 6 2" xfId="5387"/>
    <cellStyle name="40% - 强调文字颜色 6 2 5 2 7" xfId="5388"/>
    <cellStyle name="40% - 强调文字颜色 6 2 5 2 7 2" xfId="5389"/>
    <cellStyle name="40% - 强调文字颜色 6 2 5 2 8" xfId="5390"/>
    <cellStyle name="40% - 强调文字颜色 6 2 5 2 8 2" xfId="5391"/>
    <cellStyle name="40% - 强调文字颜色 6 2 5 2 9" xfId="5392"/>
    <cellStyle name="40% - 强调文字颜色 6 2 5 2 9 2" xfId="5393"/>
    <cellStyle name="40% - 强调文字颜色 6 2 5 3" xfId="5394"/>
    <cellStyle name="40% - 强调文字颜色 6 2 5 3 2" xfId="5395"/>
    <cellStyle name="40% - 强调文字颜色 6 2 5 3 2 2" xfId="5396"/>
    <cellStyle name="40% - 强调文字颜色 6 2 5 3 3" xfId="5397"/>
    <cellStyle name="40% - 强调文字颜色 6 2 5 3 3 2" xfId="5398"/>
    <cellStyle name="40% - 强调文字颜色 6 2 5 3 4" xfId="5399"/>
    <cellStyle name="40% - 强调文字颜色 6 2 5 4" xfId="5400"/>
    <cellStyle name="40% - 强调文字颜色 6 2 5 4 2" xfId="5401"/>
    <cellStyle name="40% - 强调文字颜色 6 2 5 4 2 2" xfId="5402"/>
    <cellStyle name="40% - 强调文字颜色 6 2 5 4 3" xfId="5403"/>
    <cellStyle name="40% - 强调文字颜色 6 2 5 4 3 2" xfId="5404"/>
    <cellStyle name="40% - 强调文字颜色 6 2 5 4 4" xfId="5405"/>
    <cellStyle name="40% - 强调文字颜色 6 2 5 5" xfId="5406"/>
    <cellStyle name="40% - 强调文字颜色 6 2 5 5 2" xfId="5407"/>
    <cellStyle name="40% - 强调文字颜色 6 2 5 6" xfId="5408"/>
    <cellStyle name="40% - 强调文字颜色 6 2 5 6 2" xfId="5409"/>
    <cellStyle name="40% - 强调文字颜色 6 2 5 7" xfId="5410"/>
    <cellStyle name="40% - 强调文字颜色 6 2 5 7 2" xfId="5411"/>
    <cellStyle name="40% - 强调文字颜色 6 2 5 8" xfId="5412"/>
    <cellStyle name="40% - 强调文字颜色 6 2 5 8 2" xfId="5413"/>
    <cellStyle name="40% - 强调文字颜色 6 2 5 9" xfId="5414"/>
    <cellStyle name="40% - 强调文字颜色 6 2 5 9 2" xfId="5415"/>
    <cellStyle name="40% - 强调文字颜色 6 2 6" xfId="5416"/>
    <cellStyle name="40% - 强调文字颜色 6 2 6 2" xfId="5417"/>
    <cellStyle name="40% - 强调文字颜色 6 2 6 2 2" xfId="5418"/>
    <cellStyle name="40% - 强调文字颜色 6 2 6 3" xfId="5419"/>
    <cellStyle name="40% - 强调文字颜色 6 2 6 3 2" xfId="5420"/>
    <cellStyle name="40% - 强调文字颜色 6 2 6 4" xfId="5421"/>
    <cellStyle name="40% - 强调文字颜色 6 2 6 4 2" xfId="5422"/>
    <cellStyle name="40% - 强调文字颜色 6 2 6 5" xfId="5423"/>
    <cellStyle name="40% - 强调文字颜色 6 2 6 5 2" xfId="5424"/>
    <cellStyle name="40% - 强调文字颜色 6 2 6 6" xfId="5425"/>
    <cellStyle name="40% - 强调文字颜色 6 2 6 6 2" xfId="5426"/>
    <cellStyle name="40% - 强调文字颜色 6 2 6 7" xfId="5427"/>
    <cellStyle name="40% - 强调文字颜色 6 2 7" xfId="5428"/>
    <cellStyle name="40% - 强调文字颜色 6 2 7 2" xfId="5429"/>
    <cellStyle name="40% - 强调文字颜色 6 2 7 2 2" xfId="5430"/>
    <cellStyle name="40% - 强调文字颜色 6 2 7 3" xfId="5431"/>
    <cellStyle name="40% - 强调文字颜色 6 2 7 3 2" xfId="5432"/>
    <cellStyle name="40% - 强调文字颜色 6 2 7 4" xfId="5433"/>
    <cellStyle name="40% - 强调文字颜色 6 2 7 4 2" xfId="5434"/>
    <cellStyle name="40% - 强调文字颜色 6 2 7 5" xfId="5435"/>
    <cellStyle name="40% - 强调文字颜色 6 2 8" xfId="5436"/>
    <cellStyle name="40% - 强调文字颜色 6 2 8 10" xfId="5437"/>
    <cellStyle name="40% - 强调文字颜色 6 2 8 2" xfId="5438"/>
    <cellStyle name="40% - 强调文字颜色 6 2 8 2 2" xfId="5439"/>
    <cellStyle name="40% - 强调文字颜色 6 2 8 2 2 2" xfId="5440"/>
    <cellStyle name="40% - 强调文字颜色 6 2 8 2 3" xfId="5441"/>
    <cellStyle name="40% - 强调文字颜色 6 2 8 2 3 2" xfId="5442"/>
    <cellStyle name="40% - 强调文字颜色 6 2 8 2 4" xfId="5443"/>
    <cellStyle name="40% - 强调文字颜色 6 2 8 3" xfId="5444"/>
    <cellStyle name="40% - 强调文字颜色 6 2 8 3 2" xfId="5445"/>
    <cellStyle name="40% - 强调文字颜色 6 2 8 3 2 2" xfId="5446"/>
    <cellStyle name="40% - 强调文字颜色 6 2 8 3 3" xfId="5447"/>
    <cellStyle name="40% - 强调文字颜色 6 2 8 3 3 2" xfId="5448"/>
    <cellStyle name="40% - 强调文字颜色 6 2 8 3 4" xfId="5449"/>
    <cellStyle name="40% - 强调文字颜色 6 2 8 4" xfId="5450"/>
    <cellStyle name="40% - 强调文字颜色 6 2 8 4 2" xfId="5451"/>
    <cellStyle name="40% - 强调文字颜色 6 2 8 5" xfId="5452"/>
    <cellStyle name="40% - 强调文字颜色 6 2 8 5 2" xfId="5453"/>
    <cellStyle name="40% - 强调文字颜色 6 2 8 6" xfId="5454"/>
    <cellStyle name="40% - 强调文字颜色 6 2 8 6 2" xfId="5455"/>
    <cellStyle name="40% - 强调文字颜色 6 2 8 7" xfId="5456"/>
    <cellStyle name="40% - 强调文字颜色 6 2 8 7 2" xfId="5457"/>
    <cellStyle name="40% - 强调文字颜色 6 2 8 8" xfId="5458"/>
    <cellStyle name="40% - 强调文字颜色 6 2 8 8 2" xfId="5459"/>
    <cellStyle name="40% - 强调文字颜色 6 2 8 9" xfId="5460"/>
    <cellStyle name="40% - 强调文字颜色 6 2 8 9 2" xfId="5461"/>
    <cellStyle name="40% - 强调文字颜色 6 2 9" xfId="5462"/>
    <cellStyle name="40% - 强调文字颜色 6 2 9 10" xfId="5463"/>
    <cellStyle name="40% - 强调文字颜色 6 2 9 2" xfId="5464"/>
    <cellStyle name="40% - 强调文字颜色 6 2 9 2 2" xfId="5465"/>
    <cellStyle name="40% - 强调文字颜色 6 2 9 2 2 2" xfId="5466"/>
    <cellStyle name="40% - 强调文字颜色 6 2 9 2 3" xfId="5467"/>
    <cellStyle name="40% - 强调文字颜色 6 2 9 2 3 2" xfId="5468"/>
    <cellStyle name="40% - 强调文字颜色 6 2 9 2 4" xfId="5469"/>
    <cellStyle name="40% - 强调文字颜色 6 2 9 3" xfId="5470"/>
    <cellStyle name="40% - 强调文字颜色 6 2 9 3 2" xfId="5471"/>
    <cellStyle name="40% - 强调文字颜色 6 2 9 3 2 2" xfId="5472"/>
    <cellStyle name="40% - 强调文字颜色 6 2 9 3 3" xfId="5473"/>
    <cellStyle name="40% - 强调文字颜色 6 2 9 3 3 2" xfId="5474"/>
    <cellStyle name="40% - 强调文字颜色 6 2 9 3 4" xfId="5475"/>
    <cellStyle name="40% - 强调文字颜色 6 2 9 4" xfId="5476"/>
    <cellStyle name="40% - 强调文字颜色 6 2 9 4 2" xfId="5477"/>
    <cellStyle name="40% - 强调文字颜色 6 2 9 5" xfId="5478"/>
    <cellStyle name="40% - 强调文字颜色 6 2 9 5 2" xfId="5479"/>
    <cellStyle name="40% - 强调文字颜色 6 2 9 6" xfId="5480"/>
    <cellStyle name="40% - 强调文字颜色 6 2 9 6 2" xfId="5481"/>
    <cellStyle name="40% - 强调文字颜色 6 2 9 7" xfId="5482"/>
    <cellStyle name="40% - 强调文字颜色 6 2 9 7 2" xfId="5483"/>
    <cellStyle name="40% - 强调文字颜色 6 2 9 8" xfId="5484"/>
    <cellStyle name="40% - 强调文字颜色 6 2 9 8 2" xfId="5485"/>
    <cellStyle name="40% - 强调文字颜色 6 2 9 9" xfId="5486"/>
    <cellStyle name="40% - 强调文字颜色 6 2 9 9 2" xfId="5487"/>
    <cellStyle name="40% - 强调文字颜色 6 2_财政收入" xfId="5488"/>
    <cellStyle name="40% - 强调文字颜色 6 3" xfId="5489"/>
    <cellStyle name="40% - 强调文字颜色 6 3 10" xfId="5490"/>
    <cellStyle name="40% - 强调文字颜色 6 3 10 2" xfId="5491"/>
    <cellStyle name="40% - 强调文字颜色 6 3 11" xfId="5492"/>
    <cellStyle name="40% - 强调文字颜色 6 3 11 2" xfId="5493"/>
    <cellStyle name="40% - 强调文字颜色 6 3 12" xfId="5494"/>
    <cellStyle name="40% - 强调文字颜色 6 3 12 2" xfId="5495"/>
    <cellStyle name="40% - 强调文字颜色 6 3 13" xfId="5496"/>
    <cellStyle name="40% - 强调文字颜色 6 3 13 2" xfId="5497"/>
    <cellStyle name="40% - 强调文字颜色 6 3 14" xfId="5498"/>
    <cellStyle name="40% - 强调文字颜色 6 3 14 2" xfId="5499"/>
    <cellStyle name="40% - 强调文字颜色 6 3 15" xfId="5500"/>
    <cellStyle name="40% - 强调文字颜色 6 3 2" xfId="5501"/>
    <cellStyle name="40% - 强调文字颜色 6 3 2 10" xfId="5502"/>
    <cellStyle name="40% - 强调文字颜色 6 3 2 10 2" xfId="5503"/>
    <cellStyle name="40% - 强调文字颜色 6 3 2 11" xfId="5504"/>
    <cellStyle name="40% - 强调文字颜色 6 3 2 11 2" xfId="5505"/>
    <cellStyle name="40% - 强调文字颜色 6 3 2 12" xfId="5506"/>
    <cellStyle name="40% - 强调文字颜色 6 3 2 2" xfId="5507"/>
    <cellStyle name="40% - 强调文字颜色 6 3 2 2 2" xfId="5508"/>
    <cellStyle name="40% - 强调文字颜色 6 3 2 2 2 2" xfId="5509"/>
    <cellStyle name="40% - 强调文字颜色 6 3 2 2 3" xfId="5510"/>
    <cellStyle name="40% - 强调文字颜色 6 3 2 2 3 2" xfId="5511"/>
    <cellStyle name="40% - 强调文字颜色 6 3 2 2 4" xfId="5512"/>
    <cellStyle name="40% - 强调文字颜色 6 3 2 3" xfId="5513"/>
    <cellStyle name="40% - 强调文字颜色 6 3 2 3 2" xfId="5514"/>
    <cellStyle name="40% - 强调文字颜色 6 3 2 3 2 2" xfId="5515"/>
    <cellStyle name="40% - 强调文字颜色 6 3 2 3 3" xfId="5516"/>
    <cellStyle name="40% - 强调文字颜色 6 3 2 3 3 2" xfId="5517"/>
    <cellStyle name="40% - 强调文字颜色 6 3 2 3 4" xfId="5518"/>
    <cellStyle name="40% - 强调文字颜色 6 3 2 4" xfId="5519"/>
    <cellStyle name="40% - 强调文字颜色 6 3 2 4 2" xfId="5520"/>
    <cellStyle name="40% - 强调文字颜色 6 3 2 5" xfId="5521"/>
    <cellStyle name="40% - 强调文字颜色 6 3 2 5 2" xfId="5522"/>
    <cellStyle name="40% - 强调文字颜色 6 3 2 6" xfId="5523"/>
    <cellStyle name="40% - 强调文字颜色 6 3 2 6 2" xfId="5524"/>
    <cellStyle name="40% - 强调文字颜色 6 3 2 7" xfId="5525"/>
    <cellStyle name="40% - 强调文字颜色 6 3 2 7 2" xfId="5526"/>
    <cellStyle name="40% - 强调文字颜色 6 3 2 8" xfId="5527"/>
    <cellStyle name="40% - 强调文字颜色 6 3 2 8 2" xfId="5528"/>
    <cellStyle name="40% - 强调文字颜色 6 3 2 9" xfId="5529"/>
    <cellStyle name="40% - 强调文字颜色 6 3 2 9 2" xfId="5530"/>
    <cellStyle name="40% - 强调文字颜色 6 3 3" xfId="5531"/>
    <cellStyle name="40% - 强调文字颜色 6 3 3 10" xfId="5532"/>
    <cellStyle name="40% - 强调文字颜色 6 3 3 10 2" xfId="5533"/>
    <cellStyle name="40% - 强调文字颜色 6 3 3 11" xfId="5534"/>
    <cellStyle name="40% - 强调文字颜色 6 3 3 11 2" xfId="5535"/>
    <cellStyle name="40% - 强调文字颜色 6 3 3 12" xfId="5536"/>
    <cellStyle name="40% - 强调文字颜色 6 3 3 2" xfId="5537"/>
    <cellStyle name="40% - 强调文字颜色 6 3 3 2 2" xfId="5538"/>
    <cellStyle name="40% - 强调文字颜色 6 3 3 2 2 2" xfId="5539"/>
    <cellStyle name="40% - 强调文字颜色 6 3 3 2 3" xfId="5540"/>
    <cellStyle name="40% - 强调文字颜色 6 3 3 2 3 2" xfId="5541"/>
    <cellStyle name="40% - 强调文字颜色 6 3 3 2 4" xfId="5542"/>
    <cellStyle name="40% - 强调文字颜色 6 3 3 3" xfId="5543"/>
    <cellStyle name="40% - 强调文字颜色 6 3 3 3 2" xfId="5544"/>
    <cellStyle name="40% - 强调文字颜色 6 3 3 3 2 2" xfId="5545"/>
    <cellStyle name="40% - 强调文字颜色 6 3 3 3 3" xfId="5546"/>
    <cellStyle name="40% - 强调文字颜色 6 3 3 3 3 2" xfId="5547"/>
    <cellStyle name="40% - 强调文字颜色 6 3 3 3 4" xfId="5548"/>
    <cellStyle name="40% - 强调文字颜色 6 3 3 4" xfId="5549"/>
    <cellStyle name="40% - 强调文字颜色 6 3 3 4 2" xfId="5550"/>
    <cellStyle name="40% - 强调文字颜色 6 3 3 5" xfId="5551"/>
    <cellStyle name="40% - 强调文字颜色 6 3 3 5 2" xfId="5552"/>
    <cellStyle name="40% - 强调文字颜色 6 3 3 6" xfId="5553"/>
    <cellStyle name="40% - 强调文字颜色 6 3 3 6 2" xfId="5554"/>
    <cellStyle name="40% - 强调文字颜色 6 3 3 7" xfId="5555"/>
    <cellStyle name="40% - 强调文字颜色 6 3 3 7 2" xfId="5556"/>
    <cellStyle name="40% - 强调文字颜色 6 3 3 8" xfId="5557"/>
    <cellStyle name="40% - 强调文字颜色 6 3 3 8 2" xfId="5558"/>
    <cellStyle name="40% - 强调文字颜色 6 3 3 9" xfId="5559"/>
    <cellStyle name="40% - 强调文字颜色 6 3 3 9 2" xfId="5560"/>
    <cellStyle name="40% - 强调文字颜色 6 3 4" xfId="5561"/>
    <cellStyle name="40% - 强调文字颜色 6 3 4 2" xfId="5562"/>
    <cellStyle name="40% - 强调文字颜色 6 3 4 2 2" xfId="5563"/>
    <cellStyle name="40% - 强调文字颜色 6 3 4 3" xfId="5564"/>
    <cellStyle name="40% - 强调文字颜色 6 3 4 3 2" xfId="5565"/>
    <cellStyle name="40% - 强调文字颜色 6 3 4 4" xfId="5566"/>
    <cellStyle name="40% - 强调文字颜色 6 3 4 4 2" xfId="5567"/>
    <cellStyle name="40% - 强调文字颜色 6 3 4 5" xfId="5568"/>
    <cellStyle name="40% - 强调文字颜色 6 3 4 5 2" xfId="5569"/>
    <cellStyle name="40% - 强调文字颜色 6 3 4 6" xfId="5570"/>
    <cellStyle name="40% - 强调文字颜色 6 3 5" xfId="5571"/>
    <cellStyle name="40% - 强调文字颜色 6 3 5 2" xfId="5572"/>
    <cellStyle name="40% - 强调文字颜色 6 3 5 2 2" xfId="5573"/>
    <cellStyle name="40% - 强调文字颜色 6 3 5 3" xfId="5574"/>
    <cellStyle name="40% - 强调文字颜色 6 3 5 3 2" xfId="5575"/>
    <cellStyle name="40% - 强调文字颜色 6 3 5 4" xfId="5576"/>
    <cellStyle name="40% - 强调文字颜色 6 3 5 4 2" xfId="5577"/>
    <cellStyle name="40% - 强调文字颜色 6 3 5 5" xfId="5578"/>
    <cellStyle name="40% - 强调文字颜色 6 3 5 5 2" xfId="5579"/>
    <cellStyle name="40% - 强调文字颜色 6 3 5 6" xfId="5580"/>
    <cellStyle name="40% - 强调文字颜色 6 3 5 6 2" xfId="5581"/>
    <cellStyle name="40% - 强调文字颜色 6 3 5 7" xfId="5582"/>
    <cellStyle name="40% - 强调文字颜色 6 3 6" xfId="5583"/>
    <cellStyle name="40% - 强调文字颜色 6 3 6 2" xfId="5584"/>
    <cellStyle name="40% - 强调文字颜色 6 3 7" xfId="5585"/>
    <cellStyle name="40% - 强调文字颜色 6 3 7 2" xfId="5586"/>
    <cellStyle name="40% - 强调文字颜色 6 3 8" xfId="5587"/>
    <cellStyle name="40% - 强调文字颜色 6 3 8 2" xfId="5588"/>
    <cellStyle name="40% - 强调文字颜色 6 3 9" xfId="5589"/>
    <cellStyle name="40% - 强调文字颜色 6 3 9 2" xfId="5590"/>
    <cellStyle name="40% - 强调文字颜色 6 4" xfId="5591"/>
    <cellStyle name="40% - 强调文字颜色 6 4 2" xfId="5592"/>
    <cellStyle name="60% - 强调文字颜色 1 2" xfId="5593"/>
    <cellStyle name="60% - 强调文字颜色 1 2 10" xfId="5594"/>
    <cellStyle name="60% - 强调文字颜色 1 2 10 10" xfId="5595"/>
    <cellStyle name="60% - 强调文字颜色 1 2 10 2" xfId="5596"/>
    <cellStyle name="60% - 强调文字颜色 1 2 10 2 2" xfId="5597"/>
    <cellStyle name="60% - 强调文字颜色 1 2 10 2 2 2" xfId="5598"/>
    <cellStyle name="60% - 强调文字颜色 1 2 10 2 3" xfId="5599"/>
    <cellStyle name="60% - 强调文字颜色 1 2 10 2 3 2" xfId="5600"/>
    <cellStyle name="60% - 强调文字颜色 1 2 10 2 4" xfId="5601"/>
    <cellStyle name="60% - 强调文字颜色 1 2 10 3" xfId="5602"/>
    <cellStyle name="60% - 强调文字颜色 1 2 10 3 2" xfId="5603"/>
    <cellStyle name="60% - 强调文字颜色 1 2 10 3 2 2" xfId="5604"/>
    <cellStyle name="60% - 强调文字颜色 1 2 10 3 3" xfId="5605"/>
    <cellStyle name="60% - 强调文字颜色 1 2 10 3 3 2" xfId="5606"/>
    <cellStyle name="60% - 强调文字颜色 1 2 10 3 4" xfId="5607"/>
    <cellStyle name="60% - 强调文字颜色 1 2 10 4" xfId="5608"/>
    <cellStyle name="60% - 强调文字颜色 1 2 10 4 2" xfId="5609"/>
    <cellStyle name="60% - 强调文字颜色 1 2 10 5" xfId="5610"/>
    <cellStyle name="60% - 强调文字颜色 1 2 10 5 2" xfId="5611"/>
    <cellStyle name="60% - 强调文字颜色 1 2 10 6" xfId="5612"/>
    <cellStyle name="60% - 强调文字颜色 1 2 10 6 2" xfId="5613"/>
    <cellStyle name="60% - 强调文字颜色 1 2 10 7" xfId="5614"/>
    <cellStyle name="60% - 强调文字颜色 1 2 10 7 2" xfId="5615"/>
    <cellStyle name="60% - 强调文字颜色 1 2 10 8" xfId="5616"/>
    <cellStyle name="60% - 强调文字颜色 1 2 10 8 2" xfId="5617"/>
    <cellStyle name="60% - 强调文字颜色 1 2 10 9" xfId="5618"/>
    <cellStyle name="60% - 强调文字颜色 1 2 10 9 2" xfId="5619"/>
    <cellStyle name="60% - 强调文字颜色 1 2 11" xfId="5620"/>
    <cellStyle name="60% - 强调文字颜色 1 2 11 10" xfId="5621"/>
    <cellStyle name="60% - 强调文字颜色 1 2 11 2" xfId="5622"/>
    <cellStyle name="60% - 强调文字颜色 1 2 11 2 2" xfId="5623"/>
    <cellStyle name="60% - 强调文字颜色 1 2 11 2 2 2" xfId="5624"/>
    <cellStyle name="60% - 强调文字颜色 1 2 11 2 3" xfId="5625"/>
    <cellStyle name="60% - 强调文字颜色 1 2 11 2 3 2" xfId="5626"/>
    <cellStyle name="60% - 强调文字颜色 1 2 11 2 4" xfId="5627"/>
    <cellStyle name="60% - 强调文字颜色 1 2 11 3" xfId="5628"/>
    <cellStyle name="60% - 强调文字颜色 1 2 11 3 2" xfId="5629"/>
    <cellStyle name="60% - 强调文字颜色 1 2 11 3 2 2" xfId="5630"/>
    <cellStyle name="60% - 强调文字颜色 1 2 11 3 3" xfId="5631"/>
    <cellStyle name="60% - 强调文字颜色 1 2 11 3 3 2" xfId="5632"/>
    <cellStyle name="60% - 强调文字颜色 1 2 11 3 4" xfId="5633"/>
    <cellStyle name="60% - 强调文字颜色 1 2 11 4" xfId="5634"/>
    <cellStyle name="60% - 强调文字颜色 1 2 11 4 2" xfId="5635"/>
    <cellStyle name="60% - 强调文字颜色 1 2 11 5" xfId="5636"/>
    <cellStyle name="60% - 强调文字颜色 1 2 11 5 2" xfId="5637"/>
    <cellStyle name="60% - 强调文字颜色 1 2 11 6" xfId="5638"/>
    <cellStyle name="60% - 强调文字颜色 1 2 11 6 2" xfId="5639"/>
    <cellStyle name="60% - 强调文字颜色 1 2 11 7" xfId="5640"/>
    <cellStyle name="60% - 强调文字颜色 1 2 11 7 2" xfId="5641"/>
    <cellStyle name="60% - 强调文字颜色 1 2 11 8" xfId="5642"/>
    <cellStyle name="60% - 强调文字颜色 1 2 11 8 2" xfId="5643"/>
    <cellStyle name="60% - 强调文字颜色 1 2 11 9" xfId="5644"/>
    <cellStyle name="60% - 强调文字颜色 1 2 11 9 2" xfId="5645"/>
    <cellStyle name="60% - 强调文字颜色 1 2 12" xfId="5646"/>
    <cellStyle name="60% - 强调文字颜色 1 2 12 2" xfId="5647"/>
    <cellStyle name="60% - 强调文字颜色 1 2 13" xfId="5648"/>
    <cellStyle name="60% - 强调文字颜色 1 2 13 2" xfId="5649"/>
    <cellStyle name="60% - 强调文字颜色 1 2 14" xfId="5650"/>
    <cellStyle name="60% - 强调文字颜色 1 2 14 2" xfId="5651"/>
    <cellStyle name="60% - 强调文字颜色 1 2 15" xfId="5652"/>
    <cellStyle name="60% - 强调文字颜色 1 2 15 2" xfId="5653"/>
    <cellStyle name="60% - 强调文字颜色 1 2 16" xfId="5654"/>
    <cellStyle name="60% - 强调文字颜色 1 2 16 2" xfId="5655"/>
    <cellStyle name="60% - 强调文字颜色 1 2 17" xfId="5656"/>
    <cellStyle name="60% - 强调文字颜色 1 2 17 2" xfId="5657"/>
    <cellStyle name="60% - 强调文字颜色 1 2 18" xfId="5658"/>
    <cellStyle name="60% - 强调文字颜色 1 2 18 2" xfId="5659"/>
    <cellStyle name="60% - 强调文字颜色 1 2 19" xfId="5660"/>
    <cellStyle name="60% - 强调文字颜色 1 2 19 2" xfId="5661"/>
    <cellStyle name="60% - 强调文字颜色 1 2 2" xfId="5662"/>
    <cellStyle name="60% - 强调文字颜色 1 2 2 10" xfId="5663"/>
    <cellStyle name="60% - 强调文字颜色 1 2 2 10 2" xfId="5664"/>
    <cellStyle name="60% - 强调文字颜色 1 2 2 11" xfId="5665"/>
    <cellStyle name="60% - 强调文字颜色 1 2 2 11 2" xfId="5666"/>
    <cellStyle name="60% - 强调文字颜色 1 2 2 12" xfId="5667"/>
    <cellStyle name="60% - 强调文字颜色 1 2 2 12 2" xfId="5668"/>
    <cellStyle name="60% - 强调文字颜色 1 2 2 13" xfId="5669"/>
    <cellStyle name="60% - 强调文字颜色 1 2 2 2" xfId="5670"/>
    <cellStyle name="60% - 强调文字颜色 1 2 2 2 2" xfId="5671"/>
    <cellStyle name="60% - 强调文字颜色 1 2 2 2 2 2" xfId="5672"/>
    <cellStyle name="60% - 强调文字颜色 1 2 2 2 2 2 2" xfId="5673"/>
    <cellStyle name="60% - 强调文字颜色 1 2 2 2 2 3" xfId="5674"/>
    <cellStyle name="60% - 强调文字颜色 1 2 2 2 2 3 2" xfId="5675"/>
    <cellStyle name="60% - 强调文字颜色 1 2 2 2 2 4" xfId="5676"/>
    <cellStyle name="60% - 强调文字颜色 1 2 2 2 2 4 2" xfId="5677"/>
    <cellStyle name="60% - 强调文字颜色 1 2 2 2 2 5" xfId="5678"/>
    <cellStyle name="60% - 强调文字颜色 1 2 2 2 3" xfId="5679"/>
    <cellStyle name="60% - 强调文字颜色 1 2 2 2 3 2" xfId="5680"/>
    <cellStyle name="60% - 强调文字颜色 1 2 2 2 4" xfId="5681"/>
    <cellStyle name="60% - 强调文字颜色 1 2 2 2 4 2" xfId="5682"/>
    <cellStyle name="60% - 强调文字颜色 1 2 2 2 5" xfId="5683"/>
    <cellStyle name="60% - 强调文字颜色 1 2 2 2 5 2" xfId="5684"/>
    <cellStyle name="60% - 强调文字颜色 1 2 2 2 6" xfId="5685"/>
    <cellStyle name="60% - 强调文字颜色 1 2 2 2 6 2" xfId="5686"/>
    <cellStyle name="60% - 强调文字颜色 1 2 2 2 7" xfId="5687"/>
    <cellStyle name="60% - 强调文字颜色 1 2 2 2 7 2" xfId="5688"/>
    <cellStyle name="60% - 强调文字颜色 1 2 2 2 8" xfId="5689"/>
    <cellStyle name="60% - 强调文字颜色 1 2 2 2 8 2" xfId="5690"/>
    <cellStyle name="60% - 强调文字颜色 1 2 2 2 9" xfId="5691"/>
    <cellStyle name="60% - 强调文字颜色 1 2 2 3" xfId="5692"/>
    <cellStyle name="60% - 强调文字颜色 1 2 2 3 2" xfId="5693"/>
    <cellStyle name="60% - 强调文字颜色 1 2 2 3 2 2" xfId="5694"/>
    <cellStyle name="60% - 强调文字颜色 1 2 2 3 3" xfId="5695"/>
    <cellStyle name="60% - 强调文字颜色 1 2 2 3 3 2" xfId="5696"/>
    <cellStyle name="60% - 强调文字颜色 1 2 2 3 4" xfId="5697"/>
    <cellStyle name="60% - 强调文字颜色 1 2 2 3 4 2" xfId="5698"/>
    <cellStyle name="60% - 强调文字颜色 1 2 2 3 5" xfId="5699"/>
    <cellStyle name="60% - 强调文字颜色 1 2 2 4" xfId="5700"/>
    <cellStyle name="60% - 强调文字颜色 1 2 2 4 2" xfId="5701"/>
    <cellStyle name="60% - 强调文字颜色 1 2 2 4 2 2" xfId="5702"/>
    <cellStyle name="60% - 强调文字颜色 1 2 2 4 3" xfId="5703"/>
    <cellStyle name="60% - 强调文字颜色 1 2 2 4 3 2" xfId="5704"/>
    <cellStyle name="60% - 强调文字颜色 1 2 2 4 4" xfId="5705"/>
    <cellStyle name="60% - 强调文字颜色 1 2 2 4 4 2" xfId="5706"/>
    <cellStyle name="60% - 强调文字颜色 1 2 2 4 5" xfId="5707"/>
    <cellStyle name="60% - 强调文字颜色 1 2 2 5" xfId="5708"/>
    <cellStyle name="60% - 强调文字颜色 1 2 2 5 2" xfId="5709"/>
    <cellStyle name="60% - 强调文字颜色 1 2 2 6" xfId="5710"/>
    <cellStyle name="60% - 强调文字颜色 1 2 2 6 2" xfId="5711"/>
    <cellStyle name="60% - 强调文字颜色 1 2 2 7" xfId="5712"/>
    <cellStyle name="60% - 强调文字颜色 1 2 2 7 2" xfId="5713"/>
    <cellStyle name="60% - 强调文字颜色 1 2 2 8" xfId="5714"/>
    <cellStyle name="60% - 强调文字颜色 1 2 2 8 2" xfId="5715"/>
    <cellStyle name="60% - 强调文字颜色 1 2 2 9" xfId="5716"/>
    <cellStyle name="60% - 强调文字颜色 1 2 2 9 2" xfId="5717"/>
    <cellStyle name="60% - 强调文字颜色 1 2 2_财政收入" xfId="5718"/>
    <cellStyle name="60% - 强调文字颜色 1 2 20" xfId="5719"/>
    <cellStyle name="60% - 强调文字颜色 1 2 20 2" xfId="5720"/>
    <cellStyle name="60% - 强调文字颜色 1 2 21" xfId="5721"/>
    <cellStyle name="60% - 强调文字颜色 1 2 21 2" xfId="5722"/>
    <cellStyle name="60% - 强调文字颜色 1 2 22" xfId="5723"/>
    <cellStyle name="60% - 强调文字颜色 1 2 22 2" xfId="5724"/>
    <cellStyle name="60% - 强调文字颜色 1 2 23" xfId="5725"/>
    <cellStyle name="60% - 强调文字颜色 1 2 3" xfId="5726"/>
    <cellStyle name="60% - 强调文字颜色 1 2 3 10" xfId="5727"/>
    <cellStyle name="60% - 强调文字颜色 1 2 3 10 2" xfId="5728"/>
    <cellStyle name="60% - 强调文字颜色 1 2 3 11" xfId="5729"/>
    <cellStyle name="60% - 强调文字颜色 1 2 3 11 2" xfId="5730"/>
    <cellStyle name="60% - 强调文字颜色 1 2 3 12" xfId="5731"/>
    <cellStyle name="60% - 强调文字颜色 1 2 3 2" xfId="5732"/>
    <cellStyle name="60% - 强调文字颜色 1 2 3 2 2" xfId="5733"/>
    <cellStyle name="60% - 强调文字颜色 1 2 3 2 2 2" xfId="5734"/>
    <cellStyle name="60% - 强调文字颜色 1 2 3 2 3" xfId="5735"/>
    <cellStyle name="60% - 强调文字颜色 1 2 3 2 3 2" xfId="5736"/>
    <cellStyle name="60% - 强调文字颜色 1 2 3 2 4" xfId="5737"/>
    <cellStyle name="60% - 强调文字颜色 1 2 3 2 4 2" xfId="5738"/>
    <cellStyle name="60% - 强调文字颜色 1 2 3 2 5" xfId="5739"/>
    <cellStyle name="60% - 强调文字颜色 1 2 3 2 5 2" xfId="5740"/>
    <cellStyle name="60% - 强调文字颜色 1 2 3 2 6" xfId="5741"/>
    <cellStyle name="60% - 强调文字颜色 1 2 3 2 6 2" xfId="5742"/>
    <cellStyle name="60% - 强调文字颜色 1 2 3 2 7" xfId="5743"/>
    <cellStyle name="60% - 强调文字颜色 1 2 3 2 7 2" xfId="5744"/>
    <cellStyle name="60% - 强调文字颜色 1 2 3 2 8" xfId="5745"/>
    <cellStyle name="60% - 强调文字颜色 1 2 3 3" xfId="5746"/>
    <cellStyle name="60% - 强调文字颜色 1 2 3 3 2" xfId="5747"/>
    <cellStyle name="60% - 强调文字颜色 1 2 3 3 2 2" xfId="5748"/>
    <cellStyle name="60% - 强调文字颜色 1 2 3 3 3" xfId="5749"/>
    <cellStyle name="60% - 强调文字颜色 1 2 3 3 3 2" xfId="5750"/>
    <cellStyle name="60% - 强调文字颜色 1 2 3 3 4" xfId="5751"/>
    <cellStyle name="60% - 强调文字颜色 1 2 3 3 4 2" xfId="5752"/>
    <cellStyle name="60% - 强调文字颜色 1 2 3 3 5" xfId="5753"/>
    <cellStyle name="60% - 强调文字颜色 1 2 3 4" xfId="5754"/>
    <cellStyle name="60% - 强调文字颜色 1 2 3 4 2" xfId="5755"/>
    <cellStyle name="60% - 强调文字颜色 1 2 3 5" xfId="5756"/>
    <cellStyle name="60% - 强调文字颜色 1 2 3 5 2" xfId="5757"/>
    <cellStyle name="60% - 强调文字颜色 1 2 3 6" xfId="5758"/>
    <cellStyle name="60% - 强调文字颜色 1 2 3 6 2" xfId="5759"/>
    <cellStyle name="60% - 强调文字颜色 1 2 3 7" xfId="5760"/>
    <cellStyle name="60% - 强调文字颜色 1 2 3 7 2" xfId="5761"/>
    <cellStyle name="60% - 强调文字颜色 1 2 3 8" xfId="5762"/>
    <cellStyle name="60% - 强调文字颜色 1 2 3 8 2" xfId="5763"/>
    <cellStyle name="60% - 强调文字颜色 1 2 3 9" xfId="5764"/>
    <cellStyle name="60% - 强调文字颜色 1 2 3 9 2" xfId="5765"/>
    <cellStyle name="60% - 强调文字颜色 1 2 4" xfId="5766"/>
    <cellStyle name="60% - 强调文字颜色 1 2 4 10" xfId="5767"/>
    <cellStyle name="60% - 强调文字颜色 1 2 4 10 2" xfId="5768"/>
    <cellStyle name="60% - 强调文字颜色 1 2 4 11" xfId="5769"/>
    <cellStyle name="60% - 强调文字颜色 1 2 4 11 2" xfId="5770"/>
    <cellStyle name="60% - 强调文字颜色 1 2 4 12" xfId="5771"/>
    <cellStyle name="60% - 强调文字颜色 1 2 4 2" xfId="5772"/>
    <cellStyle name="60% - 强调文字颜色 1 2 4 2 10" xfId="5773"/>
    <cellStyle name="60% - 强调文字颜色 1 2 4 2 10 2" xfId="5774"/>
    <cellStyle name="60% - 强调文字颜色 1 2 4 2 11" xfId="5775"/>
    <cellStyle name="60% - 强调文字颜色 1 2 4 2 11 2" xfId="5776"/>
    <cellStyle name="60% - 强调文字颜色 1 2 4 2 12" xfId="5777"/>
    <cellStyle name="60% - 强调文字颜色 1 2 4 2 2" xfId="5778"/>
    <cellStyle name="60% - 强调文字颜色 1 2 4 2 2 2" xfId="5779"/>
    <cellStyle name="60% - 强调文字颜色 1 2 4 2 2 2 2" xfId="5780"/>
    <cellStyle name="60% - 强调文字颜色 1 2 4 2 2 3" xfId="5781"/>
    <cellStyle name="60% - 强调文字颜色 1 2 4 2 2 3 2" xfId="5782"/>
    <cellStyle name="60% - 强调文字颜色 1 2 4 2 2 4" xfId="5783"/>
    <cellStyle name="60% - 强调文字颜色 1 2 4 2 3" xfId="5784"/>
    <cellStyle name="60% - 强调文字颜色 1 2 4 2 3 2" xfId="5785"/>
    <cellStyle name="60% - 强调文字颜色 1 2 4 2 3 2 2" xfId="5786"/>
    <cellStyle name="60% - 强调文字颜色 1 2 4 2 3 3" xfId="5787"/>
    <cellStyle name="60% - 强调文字颜色 1 2 4 2 3 3 2" xfId="5788"/>
    <cellStyle name="60% - 强调文字颜色 1 2 4 2 3 4" xfId="5789"/>
    <cellStyle name="60% - 强调文字颜色 1 2 4 2 4" xfId="5790"/>
    <cellStyle name="60% - 强调文字颜色 1 2 4 2 4 2" xfId="5791"/>
    <cellStyle name="60% - 强调文字颜色 1 2 4 2 5" xfId="5792"/>
    <cellStyle name="60% - 强调文字颜色 1 2 4 2 5 2" xfId="5793"/>
    <cellStyle name="60% - 强调文字颜色 1 2 4 2 6" xfId="5794"/>
    <cellStyle name="60% - 强调文字颜色 1 2 4 2 6 2" xfId="5795"/>
    <cellStyle name="60% - 强调文字颜色 1 2 4 2 7" xfId="5796"/>
    <cellStyle name="60% - 强调文字颜色 1 2 4 2 7 2" xfId="5797"/>
    <cellStyle name="60% - 强调文字颜色 1 2 4 2 8" xfId="5798"/>
    <cellStyle name="60% - 强调文字颜色 1 2 4 2 8 2" xfId="5799"/>
    <cellStyle name="60% - 强调文字颜色 1 2 4 2 9" xfId="5800"/>
    <cellStyle name="60% - 强调文字颜色 1 2 4 2 9 2" xfId="5801"/>
    <cellStyle name="60% - 强调文字颜色 1 2 4 3" xfId="5802"/>
    <cellStyle name="60% - 强调文字颜色 1 2 4 3 2" xfId="5803"/>
    <cellStyle name="60% - 强调文字颜色 1 2 4 3 2 2" xfId="5804"/>
    <cellStyle name="60% - 强调文字颜色 1 2 4 3 3" xfId="5805"/>
    <cellStyle name="60% - 强调文字颜色 1 2 4 3 3 2" xfId="5806"/>
    <cellStyle name="60% - 强调文字颜色 1 2 4 3 4" xfId="5807"/>
    <cellStyle name="60% - 强调文字颜色 1 2 4 4" xfId="5808"/>
    <cellStyle name="60% - 强调文字颜色 1 2 4 4 2" xfId="5809"/>
    <cellStyle name="60% - 强调文字颜色 1 2 4 4 2 2" xfId="5810"/>
    <cellStyle name="60% - 强调文字颜色 1 2 4 4 3" xfId="5811"/>
    <cellStyle name="60% - 强调文字颜色 1 2 4 4 3 2" xfId="5812"/>
    <cellStyle name="60% - 强调文字颜色 1 2 4 4 4" xfId="5813"/>
    <cellStyle name="60% - 强调文字颜色 1 2 4 5" xfId="5814"/>
    <cellStyle name="60% - 强调文字颜色 1 2 4 5 2" xfId="5815"/>
    <cellStyle name="60% - 强调文字颜色 1 2 4 6" xfId="5816"/>
    <cellStyle name="60% - 强调文字颜色 1 2 4 6 2" xfId="5817"/>
    <cellStyle name="60% - 强调文字颜色 1 2 4 7" xfId="5818"/>
    <cellStyle name="60% - 强调文字颜色 1 2 4 7 2" xfId="5819"/>
    <cellStyle name="60% - 强调文字颜色 1 2 4 8" xfId="5820"/>
    <cellStyle name="60% - 强调文字颜色 1 2 4 8 2" xfId="5821"/>
    <cellStyle name="60% - 强调文字颜色 1 2 4 9" xfId="5822"/>
    <cellStyle name="60% - 强调文字颜色 1 2 4 9 2" xfId="5823"/>
    <cellStyle name="60% - 强调文字颜色 1 2 5" xfId="5824"/>
    <cellStyle name="60% - 强调文字颜色 1 2 5 10" xfId="5825"/>
    <cellStyle name="60% - 强调文字颜色 1 2 5 10 2" xfId="5826"/>
    <cellStyle name="60% - 强调文字颜色 1 2 5 11" xfId="5827"/>
    <cellStyle name="60% - 强调文字颜色 1 2 5 11 2" xfId="5828"/>
    <cellStyle name="60% - 强调文字颜色 1 2 5 12" xfId="5829"/>
    <cellStyle name="60% - 强调文字颜色 1 2 5 12 2" xfId="5830"/>
    <cellStyle name="60% - 强调文字颜色 1 2 5 13" xfId="5831"/>
    <cellStyle name="60% - 强调文字颜色 1 2 5 13 2" xfId="5832"/>
    <cellStyle name="60% - 强调文字颜色 1 2 5 14" xfId="5833"/>
    <cellStyle name="60% - 强调文字颜色 1 2 5 2" xfId="5834"/>
    <cellStyle name="60% - 强调文字颜色 1 2 5 2 10" xfId="5835"/>
    <cellStyle name="60% - 强调文字颜色 1 2 5 2 2" xfId="5836"/>
    <cellStyle name="60% - 强调文字颜色 1 2 5 2 2 2" xfId="5837"/>
    <cellStyle name="60% - 强调文字颜色 1 2 5 2 2 2 2" xfId="5838"/>
    <cellStyle name="60% - 强调文字颜色 1 2 5 2 2 3" xfId="5839"/>
    <cellStyle name="60% - 强调文字颜色 1 2 5 2 2 3 2" xfId="5840"/>
    <cellStyle name="60% - 强调文字颜色 1 2 5 2 2 4" xfId="5841"/>
    <cellStyle name="60% - 强调文字颜色 1 2 5 2 3" xfId="5842"/>
    <cellStyle name="60% - 强调文字颜色 1 2 5 2 3 2" xfId="5843"/>
    <cellStyle name="60% - 强调文字颜色 1 2 5 2 3 2 2" xfId="5844"/>
    <cellStyle name="60% - 强调文字颜色 1 2 5 2 3 3" xfId="5845"/>
    <cellStyle name="60% - 强调文字颜色 1 2 5 2 3 3 2" xfId="5846"/>
    <cellStyle name="60% - 强调文字颜色 1 2 5 2 3 4" xfId="5847"/>
    <cellStyle name="60% - 强调文字颜色 1 2 5 2 4" xfId="5848"/>
    <cellStyle name="60% - 强调文字颜色 1 2 5 2 4 2" xfId="5849"/>
    <cellStyle name="60% - 强调文字颜色 1 2 5 2 5" xfId="5850"/>
    <cellStyle name="60% - 强调文字颜色 1 2 5 2 5 2" xfId="5851"/>
    <cellStyle name="60% - 强调文字颜色 1 2 5 2 6" xfId="5852"/>
    <cellStyle name="60% - 强调文字颜色 1 2 5 2 6 2" xfId="5853"/>
    <cellStyle name="60% - 强调文字颜色 1 2 5 2 7" xfId="5854"/>
    <cellStyle name="60% - 强调文字颜色 1 2 5 2 7 2" xfId="5855"/>
    <cellStyle name="60% - 强调文字颜色 1 2 5 2 8" xfId="5856"/>
    <cellStyle name="60% - 强调文字颜色 1 2 5 2 8 2" xfId="5857"/>
    <cellStyle name="60% - 强调文字颜色 1 2 5 2 9" xfId="5858"/>
    <cellStyle name="60% - 强调文字颜色 1 2 5 2 9 2" xfId="5859"/>
    <cellStyle name="60% - 强调文字颜色 1 2 5 3" xfId="5860"/>
    <cellStyle name="60% - 强调文字颜色 1 2 5 3 2" xfId="5861"/>
    <cellStyle name="60% - 强调文字颜色 1 2 5 3 2 2" xfId="5862"/>
    <cellStyle name="60% - 强调文字颜色 1 2 5 3 3" xfId="5863"/>
    <cellStyle name="60% - 强调文字颜色 1 2 5 3 3 2" xfId="5864"/>
    <cellStyle name="60% - 强调文字颜色 1 2 5 3 4" xfId="5865"/>
    <cellStyle name="60% - 强调文字颜色 1 2 5 4" xfId="5866"/>
    <cellStyle name="60% - 强调文字颜色 1 2 5 4 2" xfId="5867"/>
    <cellStyle name="60% - 强调文字颜色 1 2 5 4 2 2" xfId="5868"/>
    <cellStyle name="60% - 强调文字颜色 1 2 5 4 3" xfId="5869"/>
    <cellStyle name="60% - 强调文字颜色 1 2 5 4 3 2" xfId="5870"/>
    <cellStyle name="60% - 强调文字颜色 1 2 5 4 4" xfId="5871"/>
    <cellStyle name="60% - 强调文字颜色 1 2 5 5" xfId="5872"/>
    <cellStyle name="60% - 强调文字颜色 1 2 5 5 2" xfId="5873"/>
    <cellStyle name="60% - 强调文字颜色 1 2 5 6" xfId="5874"/>
    <cellStyle name="60% - 强调文字颜色 1 2 5 6 2" xfId="5875"/>
    <cellStyle name="60% - 强调文字颜色 1 2 5 7" xfId="5876"/>
    <cellStyle name="60% - 强调文字颜色 1 2 5 7 2" xfId="5877"/>
    <cellStyle name="60% - 强调文字颜色 1 2 5 8" xfId="5878"/>
    <cellStyle name="60% - 强调文字颜色 1 2 5 8 2" xfId="5879"/>
    <cellStyle name="60% - 强调文字颜色 1 2 5 9" xfId="5880"/>
    <cellStyle name="60% - 强调文字颜色 1 2 5 9 2" xfId="5881"/>
    <cellStyle name="60% - 强调文字颜色 1 2 6" xfId="5882"/>
    <cellStyle name="60% - 强调文字颜色 1 2 6 2" xfId="5883"/>
    <cellStyle name="60% - 强调文字颜色 1 2 6 2 2" xfId="5884"/>
    <cellStyle name="60% - 强调文字颜色 1 2 6 3" xfId="5885"/>
    <cellStyle name="60% - 强调文字颜色 1 2 6 3 2" xfId="5886"/>
    <cellStyle name="60% - 强调文字颜色 1 2 6 4" xfId="5887"/>
    <cellStyle name="60% - 强调文字颜色 1 2 6 4 2" xfId="5888"/>
    <cellStyle name="60% - 强调文字颜色 1 2 6 5" xfId="5889"/>
    <cellStyle name="60% - 强调文字颜色 1 2 6 5 2" xfId="5890"/>
    <cellStyle name="60% - 强调文字颜色 1 2 6 6" xfId="5891"/>
    <cellStyle name="60% - 强调文字颜色 1 2 6 6 2" xfId="5892"/>
    <cellStyle name="60% - 强调文字颜色 1 2 6 7" xfId="5893"/>
    <cellStyle name="60% - 强调文字颜色 1 2 7" xfId="5894"/>
    <cellStyle name="60% - 强调文字颜色 1 2 7 2" xfId="5895"/>
    <cellStyle name="60% - 强调文字颜色 1 2 7 2 2" xfId="5896"/>
    <cellStyle name="60% - 强调文字颜色 1 2 7 3" xfId="5897"/>
    <cellStyle name="60% - 强调文字颜色 1 2 7 3 2" xfId="5898"/>
    <cellStyle name="60% - 强调文字颜色 1 2 7 4" xfId="5899"/>
    <cellStyle name="60% - 强调文字颜色 1 2 7 4 2" xfId="5900"/>
    <cellStyle name="60% - 强调文字颜色 1 2 7 5" xfId="5901"/>
    <cellStyle name="60% - 强调文字颜色 1 2 8" xfId="5902"/>
    <cellStyle name="60% - 强调文字颜色 1 2 8 10" xfId="5903"/>
    <cellStyle name="60% - 强调文字颜色 1 2 8 2" xfId="5904"/>
    <cellStyle name="60% - 强调文字颜色 1 2 8 2 2" xfId="5905"/>
    <cellStyle name="60% - 强调文字颜色 1 2 8 2 2 2" xfId="5906"/>
    <cellStyle name="60% - 强调文字颜色 1 2 8 2 3" xfId="5907"/>
    <cellStyle name="60% - 强调文字颜色 1 2 8 2 3 2" xfId="5908"/>
    <cellStyle name="60% - 强调文字颜色 1 2 8 2 4" xfId="5909"/>
    <cellStyle name="60% - 强调文字颜色 1 2 8 3" xfId="5910"/>
    <cellStyle name="60% - 强调文字颜色 1 2 8 3 2" xfId="5911"/>
    <cellStyle name="60% - 强调文字颜色 1 2 8 3 2 2" xfId="5912"/>
    <cellStyle name="60% - 强调文字颜色 1 2 8 3 3" xfId="5913"/>
    <cellStyle name="60% - 强调文字颜色 1 2 8 3 3 2" xfId="5914"/>
    <cellStyle name="60% - 强调文字颜色 1 2 8 3 4" xfId="5915"/>
    <cellStyle name="60% - 强调文字颜色 1 2 8 4" xfId="5916"/>
    <cellStyle name="60% - 强调文字颜色 1 2 8 4 2" xfId="5917"/>
    <cellStyle name="60% - 强调文字颜色 1 2 8 5" xfId="5918"/>
    <cellStyle name="60% - 强调文字颜色 1 2 8 5 2" xfId="5919"/>
    <cellStyle name="60% - 强调文字颜色 1 2 8 6" xfId="5920"/>
    <cellStyle name="60% - 强调文字颜色 1 2 8 6 2" xfId="5921"/>
    <cellStyle name="60% - 强调文字颜色 1 2 8 7" xfId="5922"/>
    <cellStyle name="60% - 强调文字颜色 1 2 8 7 2" xfId="5923"/>
    <cellStyle name="60% - 强调文字颜色 1 2 8 8" xfId="5924"/>
    <cellStyle name="60% - 强调文字颜色 1 2 8 8 2" xfId="5925"/>
    <cellStyle name="60% - 强调文字颜色 1 2 8 9" xfId="5926"/>
    <cellStyle name="60% - 强调文字颜色 1 2 8 9 2" xfId="5927"/>
    <cellStyle name="60% - 强调文字颜色 1 2 9" xfId="5928"/>
    <cellStyle name="60% - 强调文字颜色 1 2 9 10" xfId="5929"/>
    <cellStyle name="60% - 强调文字颜色 1 2 9 2" xfId="5930"/>
    <cellStyle name="60% - 强调文字颜色 1 2 9 2 2" xfId="5931"/>
    <cellStyle name="60% - 强调文字颜色 1 2 9 2 2 2" xfId="5932"/>
    <cellStyle name="60% - 强调文字颜色 1 2 9 2 3" xfId="5933"/>
    <cellStyle name="60% - 强调文字颜色 1 2 9 2 3 2" xfId="5934"/>
    <cellStyle name="60% - 强调文字颜色 1 2 9 2 4" xfId="5935"/>
    <cellStyle name="60% - 强调文字颜色 1 2 9 3" xfId="5936"/>
    <cellStyle name="60% - 强调文字颜色 1 2 9 3 2" xfId="5937"/>
    <cellStyle name="60% - 强调文字颜色 1 2 9 3 2 2" xfId="5938"/>
    <cellStyle name="60% - 强调文字颜色 1 2 9 3 3" xfId="5939"/>
    <cellStyle name="60% - 强调文字颜色 1 2 9 3 3 2" xfId="5940"/>
    <cellStyle name="60% - 强调文字颜色 1 2 9 3 4" xfId="5941"/>
    <cellStyle name="60% - 强调文字颜色 1 2 9 4" xfId="5942"/>
    <cellStyle name="60% - 强调文字颜色 1 2 9 4 2" xfId="5943"/>
    <cellStyle name="60% - 强调文字颜色 1 2 9 5" xfId="5944"/>
    <cellStyle name="60% - 强调文字颜色 1 2 9 5 2" xfId="5945"/>
    <cellStyle name="60% - 强调文字颜色 1 2 9 6" xfId="5946"/>
    <cellStyle name="60% - 强调文字颜色 1 2 9 6 2" xfId="5947"/>
    <cellStyle name="60% - 强调文字颜色 1 2 9 7" xfId="5948"/>
    <cellStyle name="60% - 强调文字颜色 1 2 9 7 2" xfId="5949"/>
    <cellStyle name="60% - 强调文字颜色 1 2 9 8" xfId="5950"/>
    <cellStyle name="60% - 强调文字颜色 1 2 9 8 2" xfId="5951"/>
    <cellStyle name="60% - 强调文字颜色 1 2 9 9" xfId="5952"/>
    <cellStyle name="60% - 强调文字颜色 1 2 9 9 2" xfId="5953"/>
    <cellStyle name="60% - 强调文字颜色 1 2_财政收入" xfId="5954"/>
    <cellStyle name="60% - 强调文字颜色 1 3" xfId="5955"/>
    <cellStyle name="60% - 强调文字颜色 1 3 10" xfId="5956"/>
    <cellStyle name="60% - 强调文字颜色 1 3 10 2" xfId="5957"/>
    <cellStyle name="60% - 强调文字颜色 1 3 11" xfId="5958"/>
    <cellStyle name="60% - 强调文字颜色 1 3 11 2" xfId="5959"/>
    <cellStyle name="60% - 强调文字颜色 1 3 12" xfId="5960"/>
    <cellStyle name="60% - 强调文字颜色 1 3 12 2" xfId="5961"/>
    <cellStyle name="60% - 强调文字颜色 1 3 13" xfId="5962"/>
    <cellStyle name="60% - 强调文字颜色 1 3 13 2" xfId="5963"/>
    <cellStyle name="60% - 强调文字颜色 1 3 14" xfId="5964"/>
    <cellStyle name="60% - 强调文字颜色 1 3 14 2" xfId="5965"/>
    <cellStyle name="60% - 强调文字颜色 1 3 15" xfId="5966"/>
    <cellStyle name="60% - 强调文字颜色 1 3 2" xfId="5967"/>
    <cellStyle name="60% - 强调文字颜色 1 3 2 10" xfId="5968"/>
    <cellStyle name="60% - 强调文字颜色 1 3 2 10 2" xfId="5969"/>
    <cellStyle name="60% - 强调文字颜色 1 3 2 11" xfId="5970"/>
    <cellStyle name="60% - 强调文字颜色 1 3 2 11 2" xfId="5971"/>
    <cellStyle name="60% - 强调文字颜色 1 3 2 12" xfId="5972"/>
    <cellStyle name="60% - 强调文字颜色 1 3 2 2" xfId="5973"/>
    <cellStyle name="60% - 强调文字颜色 1 3 2 2 2" xfId="5974"/>
    <cellStyle name="60% - 强调文字颜色 1 3 2 2 2 2" xfId="5975"/>
    <cellStyle name="60% - 强调文字颜色 1 3 2 2 3" xfId="5976"/>
    <cellStyle name="60% - 强调文字颜色 1 3 2 2 3 2" xfId="5977"/>
    <cellStyle name="60% - 强调文字颜色 1 3 2 2 4" xfId="5978"/>
    <cellStyle name="60% - 强调文字颜色 1 3 2 3" xfId="5979"/>
    <cellStyle name="60% - 强调文字颜色 1 3 2 3 2" xfId="5980"/>
    <cellStyle name="60% - 强调文字颜色 1 3 2 3 2 2" xfId="5981"/>
    <cellStyle name="60% - 强调文字颜色 1 3 2 3 3" xfId="5982"/>
    <cellStyle name="60% - 强调文字颜色 1 3 2 3 3 2" xfId="5983"/>
    <cellStyle name="60% - 强调文字颜色 1 3 2 3 4" xfId="5984"/>
    <cellStyle name="60% - 强调文字颜色 1 3 2 4" xfId="5985"/>
    <cellStyle name="60% - 强调文字颜色 1 3 2 4 2" xfId="5986"/>
    <cellStyle name="60% - 强调文字颜色 1 3 2 5" xfId="5987"/>
    <cellStyle name="60% - 强调文字颜色 1 3 2 5 2" xfId="5988"/>
    <cellStyle name="60% - 强调文字颜色 1 3 2 6" xfId="5989"/>
    <cellStyle name="60% - 强调文字颜色 1 3 2 6 2" xfId="5990"/>
    <cellStyle name="60% - 强调文字颜色 1 3 2 7" xfId="5991"/>
    <cellStyle name="60% - 强调文字颜色 1 3 2 7 2" xfId="5992"/>
    <cellStyle name="60% - 强调文字颜色 1 3 2 8" xfId="5993"/>
    <cellStyle name="60% - 强调文字颜色 1 3 2 8 2" xfId="5994"/>
    <cellStyle name="60% - 强调文字颜色 1 3 2 9" xfId="5995"/>
    <cellStyle name="60% - 强调文字颜色 1 3 2 9 2" xfId="5996"/>
    <cellStyle name="60% - 强调文字颜色 1 3 3" xfId="5997"/>
    <cellStyle name="60% - 强调文字颜色 1 3 3 10" xfId="5998"/>
    <cellStyle name="60% - 强调文字颜色 1 3 3 10 2" xfId="5999"/>
    <cellStyle name="60% - 强调文字颜色 1 3 3 11" xfId="6000"/>
    <cellStyle name="60% - 强调文字颜色 1 3 3 11 2" xfId="6001"/>
    <cellStyle name="60% - 强调文字颜色 1 3 3 12" xfId="6002"/>
    <cellStyle name="60% - 强调文字颜色 1 3 3 2" xfId="6003"/>
    <cellStyle name="60% - 强调文字颜色 1 3 3 2 2" xfId="6004"/>
    <cellStyle name="60% - 强调文字颜色 1 3 3 2 2 2" xfId="6005"/>
    <cellStyle name="60% - 强调文字颜色 1 3 3 2 3" xfId="6006"/>
    <cellStyle name="60% - 强调文字颜色 1 3 3 2 3 2" xfId="6007"/>
    <cellStyle name="60% - 强调文字颜色 1 3 3 2 4" xfId="6008"/>
    <cellStyle name="60% - 强调文字颜色 1 3 3 3" xfId="6009"/>
    <cellStyle name="60% - 强调文字颜色 1 3 3 3 2" xfId="6010"/>
    <cellStyle name="60% - 强调文字颜色 1 3 3 3 2 2" xfId="6011"/>
    <cellStyle name="60% - 强调文字颜色 1 3 3 3 3" xfId="6012"/>
    <cellStyle name="60% - 强调文字颜色 1 3 3 3 3 2" xfId="6013"/>
    <cellStyle name="60% - 强调文字颜色 1 3 3 3 4" xfId="6014"/>
    <cellStyle name="60% - 强调文字颜色 1 3 3 4" xfId="6015"/>
    <cellStyle name="60% - 强调文字颜色 1 3 3 4 2" xfId="6016"/>
    <cellStyle name="60% - 强调文字颜色 1 3 3 5" xfId="6017"/>
    <cellStyle name="60% - 强调文字颜色 1 3 3 5 2" xfId="6018"/>
    <cellStyle name="60% - 强调文字颜色 1 3 3 6" xfId="6019"/>
    <cellStyle name="60% - 强调文字颜色 1 3 3 6 2" xfId="6020"/>
    <cellStyle name="60% - 强调文字颜色 1 3 3 7" xfId="6021"/>
    <cellStyle name="60% - 强调文字颜色 1 3 3 7 2" xfId="6022"/>
    <cellStyle name="60% - 强调文字颜色 1 3 3 8" xfId="6023"/>
    <cellStyle name="60% - 强调文字颜色 1 3 3 8 2" xfId="6024"/>
    <cellStyle name="60% - 强调文字颜色 1 3 3 9" xfId="6025"/>
    <cellStyle name="60% - 强调文字颜色 1 3 3 9 2" xfId="6026"/>
    <cellStyle name="60% - 强调文字颜色 1 3 4" xfId="6027"/>
    <cellStyle name="60% - 强调文字颜色 1 3 4 2" xfId="6028"/>
    <cellStyle name="60% - 强调文字颜色 1 3 4 2 2" xfId="6029"/>
    <cellStyle name="60% - 强调文字颜色 1 3 4 3" xfId="6030"/>
    <cellStyle name="60% - 强调文字颜色 1 3 4 3 2" xfId="6031"/>
    <cellStyle name="60% - 强调文字颜色 1 3 4 4" xfId="6032"/>
    <cellStyle name="60% - 强调文字颜色 1 3 4 4 2" xfId="6033"/>
    <cellStyle name="60% - 强调文字颜色 1 3 4 5" xfId="6034"/>
    <cellStyle name="60% - 强调文字颜色 1 3 4 5 2" xfId="6035"/>
    <cellStyle name="60% - 强调文字颜色 1 3 4 6" xfId="6036"/>
    <cellStyle name="60% - 强调文字颜色 1 3 5" xfId="6037"/>
    <cellStyle name="60% - 强调文字颜色 1 3 5 2" xfId="6038"/>
    <cellStyle name="60% - 强调文字颜色 1 3 5 2 2" xfId="6039"/>
    <cellStyle name="60% - 强调文字颜色 1 3 5 3" xfId="6040"/>
    <cellStyle name="60% - 强调文字颜色 1 3 5 3 2" xfId="6041"/>
    <cellStyle name="60% - 强调文字颜色 1 3 5 4" xfId="6042"/>
    <cellStyle name="60% - 强调文字颜色 1 3 5 4 2" xfId="6043"/>
    <cellStyle name="60% - 强调文字颜色 1 3 5 5" xfId="6044"/>
    <cellStyle name="60% - 强调文字颜色 1 3 5 5 2" xfId="6045"/>
    <cellStyle name="60% - 强调文字颜色 1 3 5 6" xfId="6046"/>
    <cellStyle name="60% - 强调文字颜色 1 3 5 6 2" xfId="6047"/>
    <cellStyle name="60% - 强调文字颜色 1 3 5 7" xfId="6048"/>
    <cellStyle name="60% - 强调文字颜色 1 3 6" xfId="6049"/>
    <cellStyle name="60% - 强调文字颜色 1 3 6 2" xfId="6050"/>
    <cellStyle name="60% - 强调文字颜色 1 3 7" xfId="6051"/>
    <cellStyle name="60% - 强调文字颜色 1 3 7 2" xfId="6052"/>
    <cellStyle name="60% - 强调文字颜色 1 3 8" xfId="6053"/>
    <cellStyle name="60% - 强调文字颜色 1 3 8 2" xfId="6054"/>
    <cellStyle name="60% - 强调文字颜色 1 3 9" xfId="6055"/>
    <cellStyle name="60% - 强调文字颜色 1 3 9 2" xfId="6056"/>
    <cellStyle name="60% - 强调文字颜色 1 4" xfId="6057"/>
    <cellStyle name="60% - 强调文字颜色 1 4 2" xfId="6058"/>
    <cellStyle name="60% - 强调文字颜色 2 2" xfId="6059"/>
    <cellStyle name="60% - 强调文字颜色 2 2 10" xfId="6060"/>
    <cellStyle name="60% - 强调文字颜色 2 2 10 10" xfId="6061"/>
    <cellStyle name="60% - 强调文字颜色 2 2 10 2" xfId="6062"/>
    <cellStyle name="60% - 强调文字颜色 2 2 10 2 2" xfId="6063"/>
    <cellStyle name="60% - 强调文字颜色 2 2 10 2 2 2" xfId="6064"/>
    <cellStyle name="60% - 强调文字颜色 2 2 10 2 3" xfId="6065"/>
    <cellStyle name="60% - 强调文字颜色 2 2 10 2 3 2" xfId="6066"/>
    <cellStyle name="60% - 强调文字颜色 2 2 10 2 4" xfId="6067"/>
    <cellStyle name="60% - 强调文字颜色 2 2 10 3" xfId="6068"/>
    <cellStyle name="60% - 强调文字颜色 2 2 10 3 2" xfId="6069"/>
    <cellStyle name="60% - 强调文字颜色 2 2 10 3 2 2" xfId="6070"/>
    <cellStyle name="60% - 强调文字颜色 2 2 10 3 3" xfId="6071"/>
    <cellStyle name="60% - 强调文字颜色 2 2 10 3 3 2" xfId="6072"/>
    <cellStyle name="60% - 强调文字颜色 2 2 10 3 4" xfId="6073"/>
    <cellStyle name="60% - 强调文字颜色 2 2 10 4" xfId="6074"/>
    <cellStyle name="60% - 强调文字颜色 2 2 10 4 2" xfId="6075"/>
    <cellStyle name="60% - 强调文字颜色 2 2 10 5" xfId="6076"/>
    <cellStyle name="60% - 强调文字颜色 2 2 10 5 2" xfId="6077"/>
    <cellStyle name="60% - 强调文字颜色 2 2 10 6" xfId="6078"/>
    <cellStyle name="60% - 强调文字颜色 2 2 10 6 2" xfId="6079"/>
    <cellStyle name="60% - 强调文字颜色 2 2 10 7" xfId="6080"/>
    <cellStyle name="60% - 强调文字颜色 2 2 10 7 2" xfId="6081"/>
    <cellStyle name="60% - 强调文字颜色 2 2 10 8" xfId="6082"/>
    <cellStyle name="60% - 强调文字颜色 2 2 10 8 2" xfId="6083"/>
    <cellStyle name="60% - 强调文字颜色 2 2 10 9" xfId="6084"/>
    <cellStyle name="60% - 强调文字颜色 2 2 10 9 2" xfId="6085"/>
    <cellStyle name="60% - 强调文字颜色 2 2 11" xfId="6086"/>
    <cellStyle name="60% - 强调文字颜色 2 2 11 10" xfId="6087"/>
    <cellStyle name="60% - 强调文字颜色 2 2 11 2" xfId="6088"/>
    <cellStyle name="60% - 强调文字颜色 2 2 11 2 2" xfId="6089"/>
    <cellStyle name="60% - 强调文字颜色 2 2 11 2 2 2" xfId="6090"/>
    <cellStyle name="60% - 强调文字颜色 2 2 11 2 3" xfId="6091"/>
    <cellStyle name="60% - 强调文字颜色 2 2 11 2 3 2" xfId="6092"/>
    <cellStyle name="60% - 强调文字颜色 2 2 11 2 4" xfId="6093"/>
    <cellStyle name="60% - 强调文字颜色 2 2 11 3" xfId="6094"/>
    <cellStyle name="60% - 强调文字颜色 2 2 11 3 2" xfId="6095"/>
    <cellStyle name="60% - 强调文字颜色 2 2 11 3 2 2" xfId="6096"/>
    <cellStyle name="60% - 强调文字颜色 2 2 11 3 3" xfId="6097"/>
    <cellStyle name="60% - 强调文字颜色 2 2 11 3 3 2" xfId="6098"/>
    <cellStyle name="60% - 强调文字颜色 2 2 11 3 4" xfId="6099"/>
    <cellStyle name="60% - 强调文字颜色 2 2 11 4" xfId="6100"/>
    <cellStyle name="60% - 强调文字颜色 2 2 11 4 2" xfId="6101"/>
    <cellStyle name="60% - 强调文字颜色 2 2 11 5" xfId="6102"/>
    <cellStyle name="60% - 强调文字颜色 2 2 11 5 2" xfId="6103"/>
    <cellStyle name="60% - 强调文字颜色 2 2 11 6" xfId="6104"/>
    <cellStyle name="60% - 强调文字颜色 2 2 11 6 2" xfId="6105"/>
    <cellStyle name="60% - 强调文字颜色 2 2 11 7" xfId="6106"/>
    <cellStyle name="60% - 强调文字颜色 2 2 11 7 2" xfId="6107"/>
    <cellStyle name="60% - 强调文字颜色 2 2 11 8" xfId="6108"/>
    <cellStyle name="60% - 强调文字颜色 2 2 11 8 2" xfId="6109"/>
    <cellStyle name="60% - 强调文字颜色 2 2 11 9" xfId="6110"/>
    <cellStyle name="60% - 强调文字颜色 2 2 11 9 2" xfId="6111"/>
    <cellStyle name="60% - 强调文字颜色 2 2 12" xfId="6112"/>
    <cellStyle name="60% - 强调文字颜色 2 2 12 2" xfId="6113"/>
    <cellStyle name="60% - 强调文字颜色 2 2 13" xfId="6114"/>
    <cellStyle name="60% - 强调文字颜色 2 2 13 2" xfId="6115"/>
    <cellStyle name="60% - 强调文字颜色 2 2 14" xfId="6116"/>
    <cellStyle name="60% - 强调文字颜色 2 2 14 2" xfId="6117"/>
    <cellStyle name="60% - 强调文字颜色 2 2 15" xfId="6118"/>
    <cellStyle name="60% - 强调文字颜色 2 2 15 2" xfId="6119"/>
    <cellStyle name="60% - 强调文字颜色 2 2 16" xfId="6120"/>
    <cellStyle name="60% - 强调文字颜色 2 2 16 2" xfId="6121"/>
    <cellStyle name="60% - 强调文字颜色 2 2 17" xfId="6122"/>
    <cellStyle name="60% - 强调文字颜色 2 2 17 2" xfId="6123"/>
    <cellStyle name="60% - 强调文字颜色 2 2 18" xfId="6124"/>
    <cellStyle name="60% - 强调文字颜色 2 2 18 2" xfId="6125"/>
    <cellStyle name="60% - 强调文字颜色 2 2 19" xfId="6126"/>
    <cellStyle name="60% - 强调文字颜色 2 2 19 2" xfId="6127"/>
    <cellStyle name="60% - 强调文字颜色 2 2 2" xfId="6128"/>
    <cellStyle name="60% - 强调文字颜色 2 2 2 10" xfId="6129"/>
    <cellStyle name="60% - 强调文字颜色 2 2 2 10 2" xfId="6130"/>
    <cellStyle name="60% - 强调文字颜色 2 2 2 11" xfId="6131"/>
    <cellStyle name="60% - 强调文字颜色 2 2 2 11 2" xfId="6132"/>
    <cellStyle name="60% - 强调文字颜色 2 2 2 12" xfId="6133"/>
    <cellStyle name="60% - 强调文字颜色 2 2 2 12 2" xfId="6134"/>
    <cellStyle name="60% - 强调文字颜色 2 2 2 13" xfId="6135"/>
    <cellStyle name="60% - 强调文字颜色 2 2 2 2" xfId="6136"/>
    <cellStyle name="60% - 强调文字颜色 2 2 2 2 2" xfId="6137"/>
    <cellStyle name="60% - 强调文字颜色 2 2 2 2 2 2" xfId="6138"/>
    <cellStyle name="60% - 强调文字颜色 2 2 2 2 2 2 2" xfId="6139"/>
    <cellStyle name="60% - 强调文字颜色 2 2 2 2 2 3" xfId="6140"/>
    <cellStyle name="60% - 强调文字颜色 2 2 2 2 2 3 2" xfId="6141"/>
    <cellStyle name="60% - 强调文字颜色 2 2 2 2 2 4" xfId="6142"/>
    <cellStyle name="60% - 强调文字颜色 2 2 2 2 2 4 2" xfId="6143"/>
    <cellStyle name="60% - 强调文字颜色 2 2 2 2 2 5" xfId="6144"/>
    <cellStyle name="60% - 强调文字颜色 2 2 2 2 3" xfId="6145"/>
    <cellStyle name="60% - 强调文字颜色 2 2 2 2 3 2" xfId="6146"/>
    <cellStyle name="60% - 强调文字颜色 2 2 2 2 4" xfId="6147"/>
    <cellStyle name="60% - 强调文字颜色 2 2 2 2 4 2" xfId="6148"/>
    <cellStyle name="60% - 强调文字颜色 2 2 2 2 5" xfId="6149"/>
    <cellStyle name="60% - 强调文字颜色 2 2 2 2 5 2" xfId="6150"/>
    <cellStyle name="60% - 强调文字颜色 2 2 2 2 6" xfId="6151"/>
    <cellStyle name="60% - 强调文字颜色 2 2 2 2 6 2" xfId="6152"/>
    <cellStyle name="60% - 强调文字颜色 2 2 2 2 7" xfId="6153"/>
    <cellStyle name="60% - 强调文字颜色 2 2 2 2 7 2" xfId="6154"/>
    <cellStyle name="60% - 强调文字颜色 2 2 2 2 8" xfId="6155"/>
    <cellStyle name="60% - 强调文字颜色 2 2 2 2 8 2" xfId="6156"/>
    <cellStyle name="60% - 强调文字颜色 2 2 2 2 9" xfId="6157"/>
    <cellStyle name="60% - 强调文字颜色 2 2 2 3" xfId="6158"/>
    <cellStyle name="60% - 强调文字颜色 2 2 2 3 2" xfId="6159"/>
    <cellStyle name="60% - 强调文字颜色 2 2 2 3 2 2" xfId="6160"/>
    <cellStyle name="60% - 强调文字颜色 2 2 2 3 3" xfId="6161"/>
    <cellStyle name="60% - 强调文字颜色 2 2 2 3 3 2" xfId="6162"/>
    <cellStyle name="60% - 强调文字颜色 2 2 2 3 4" xfId="6163"/>
    <cellStyle name="60% - 强调文字颜色 2 2 2 3 4 2" xfId="6164"/>
    <cellStyle name="60% - 强调文字颜色 2 2 2 3 5" xfId="6165"/>
    <cellStyle name="60% - 强调文字颜色 2 2 2 4" xfId="6166"/>
    <cellStyle name="60% - 强调文字颜色 2 2 2 4 2" xfId="6167"/>
    <cellStyle name="60% - 强调文字颜色 2 2 2 4 2 2" xfId="6168"/>
    <cellStyle name="60% - 强调文字颜色 2 2 2 4 3" xfId="6169"/>
    <cellStyle name="60% - 强调文字颜色 2 2 2 4 3 2" xfId="6170"/>
    <cellStyle name="60% - 强调文字颜色 2 2 2 4 4" xfId="6171"/>
    <cellStyle name="60% - 强调文字颜色 2 2 2 4 4 2" xfId="6172"/>
    <cellStyle name="60% - 强调文字颜色 2 2 2 4 5" xfId="6173"/>
    <cellStyle name="60% - 强调文字颜色 2 2 2 5" xfId="6174"/>
    <cellStyle name="60% - 强调文字颜色 2 2 2 5 2" xfId="6175"/>
    <cellStyle name="60% - 强调文字颜色 2 2 2 6" xfId="6176"/>
    <cellStyle name="60% - 强调文字颜色 2 2 2 6 2" xfId="6177"/>
    <cellStyle name="60% - 强调文字颜色 2 2 2 7" xfId="6178"/>
    <cellStyle name="60% - 强调文字颜色 2 2 2 7 2" xfId="6179"/>
    <cellStyle name="60% - 强调文字颜色 2 2 2 8" xfId="6180"/>
    <cellStyle name="60% - 强调文字颜色 2 2 2 8 2" xfId="6181"/>
    <cellStyle name="60% - 强调文字颜色 2 2 2 9" xfId="6182"/>
    <cellStyle name="60% - 强调文字颜色 2 2 2 9 2" xfId="6183"/>
    <cellStyle name="60% - 强调文字颜色 2 2 2_财政收入" xfId="6184"/>
    <cellStyle name="60% - 强调文字颜色 2 2 20" xfId="6185"/>
    <cellStyle name="60% - 强调文字颜色 2 2 20 2" xfId="6186"/>
    <cellStyle name="60% - 强调文字颜色 2 2 21" xfId="6187"/>
    <cellStyle name="60% - 强调文字颜色 2 2 21 2" xfId="6188"/>
    <cellStyle name="60% - 强调文字颜色 2 2 22" xfId="6189"/>
    <cellStyle name="60% - 强调文字颜色 2 2 22 2" xfId="6190"/>
    <cellStyle name="60% - 强调文字颜色 2 2 23" xfId="6191"/>
    <cellStyle name="60% - 强调文字颜色 2 2 3" xfId="6192"/>
    <cellStyle name="60% - 强调文字颜色 2 2 3 10" xfId="6193"/>
    <cellStyle name="60% - 强调文字颜色 2 2 3 10 2" xfId="6194"/>
    <cellStyle name="60% - 强调文字颜色 2 2 3 11" xfId="6195"/>
    <cellStyle name="60% - 强调文字颜色 2 2 3 11 2" xfId="6196"/>
    <cellStyle name="60% - 强调文字颜色 2 2 3 12" xfId="6197"/>
    <cellStyle name="60% - 强调文字颜色 2 2 3 2" xfId="6198"/>
    <cellStyle name="60% - 强调文字颜色 2 2 3 2 2" xfId="6199"/>
    <cellStyle name="60% - 强调文字颜色 2 2 3 2 2 2" xfId="6200"/>
    <cellStyle name="60% - 强调文字颜色 2 2 3 2 3" xfId="6201"/>
    <cellStyle name="60% - 强调文字颜色 2 2 3 2 3 2" xfId="6202"/>
    <cellStyle name="60% - 强调文字颜色 2 2 3 2 4" xfId="6203"/>
    <cellStyle name="60% - 强调文字颜色 2 2 3 2 4 2" xfId="6204"/>
    <cellStyle name="60% - 强调文字颜色 2 2 3 2 5" xfId="6205"/>
    <cellStyle name="60% - 强调文字颜色 2 2 3 2 5 2" xfId="6206"/>
    <cellStyle name="60% - 强调文字颜色 2 2 3 2 6" xfId="6207"/>
    <cellStyle name="60% - 强调文字颜色 2 2 3 2 6 2" xfId="6208"/>
    <cellStyle name="60% - 强调文字颜色 2 2 3 2 7" xfId="6209"/>
    <cellStyle name="60% - 强调文字颜色 2 2 3 2 7 2" xfId="6210"/>
    <cellStyle name="60% - 强调文字颜色 2 2 3 2 8" xfId="6211"/>
    <cellStyle name="60% - 强调文字颜色 2 2 3 3" xfId="6212"/>
    <cellStyle name="60% - 强调文字颜色 2 2 3 3 2" xfId="6213"/>
    <cellStyle name="60% - 强调文字颜色 2 2 3 3 2 2" xfId="6214"/>
    <cellStyle name="60% - 强调文字颜色 2 2 3 3 3" xfId="6215"/>
    <cellStyle name="60% - 强调文字颜色 2 2 3 3 3 2" xfId="6216"/>
    <cellStyle name="60% - 强调文字颜色 2 2 3 3 4" xfId="6217"/>
    <cellStyle name="60% - 强调文字颜色 2 2 3 3 4 2" xfId="6218"/>
    <cellStyle name="60% - 强调文字颜色 2 2 3 3 5" xfId="6219"/>
    <cellStyle name="60% - 强调文字颜色 2 2 3 4" xfId="6220"/>
    <cellStyle name="60% - 强调文字颜色 2 2 3 4 2" xfId="6221"/>
    <cellStyle name="60% - 强调文字颜色 2 2 3 5" xfId="6222"/>
    <cellStyle name="60% - 强调文字颜色 2 2 3 5 2" xfId="6223"/>
    <cellStyle name="60% - 强调文字颜色 2 2 3 6" xfId="6224"/>
    <cellStyle name="60% - 强调文字颜色 2 2 3 6 2" xfId="6225"/>
    <cellStyle name="60% - 强调文字颜色 2 2 3 7" xfId="6226"/>
    <cellStyle name="60% - 强调文字颜色 2 2 3 7 2" xfId="6227"/>
    <cellStyle name="60% - 强调文字颜色 2 2 3 8" xfId="6228"/>
    <cellStyle name="60% - 强调文字颜色 2 2 3 8 2" xfId="6229"/>
    <cellStyle name="60% - 强调文字颜色 2 2 3 9" xfId="6230"/>
    <cellStyle name="60% - 强调文字颜色 2 2 3 9 2" xfId="6231"/>
    <cellStyle name="60% - 强调文字颜色 2 2 4" xfId="6232"/>
    <cellStyle name="60% - 强调文字颜色 2 2 4 10" xfId="6233"/>
    <cellStyle name="60% - 强调文字颜色 2 2 4 10 2" xfId="6234"/>
    <cellStyle name="60% - 强调文字颜色 2 2 4 11" xfId="6235"/>
    <cellStyle name="60% - 强调文字颜色 2 2 4 11 2" xfId="6236"/>
    <cellStyle name="60% - 强调文字颜色 2 2 4 12" xfId="6237"/>
    <cellStyle name="60% - 强调文字颜色 2 2 4 2" xfId="6238"/>
    <cellStyle name="60% - 强调文字颜色 2 2 4 2 10" xfId="6239"/>
    <cellStyle name="60% - 强调文字颜色 2 2 4 2 10 2" xfId="6240"/>
    <cellStyle name="60% - 强调文字颜色 2 2 4 2 11" xfId="6241"/>
    <cellStyle name="60% - 强调文字颜色 2 2 4 2 11 2" xfId="6242"/>
    <cellStyle name="60% - 强调文字颜色 2 2 4 2 12" xfId="6243"/>
    <cellStyle name="60% - 强调文字颜色 2 2 4 2 2" xfId="6244"/>
    <cellStyle name="60% - 强调文字颜色 2 2 4 2 2 2" xfId="6245"/>
    <cellStyle name="60% - 强调文字颜色 2 2 4 2 2 2 2" xfId="6246"/>
    <cellStyle name="60% - 强调文字颜色 2 2 4 2 2 3" xfId="6247"/>
    <cellStyle name="60% - 强调文字颜色 2 2 4 2 2 3 2" xfId="6248"/>
    <cellStyle name="60% - 强调文字颜色 2 2 4 2 2 4" xfId="6249"/>
    <cellStyle name="60% - 强调文字颜色 2 2 4 2 3" xfId="6250"/>
    <cellStyle name="60% - 强调文字颜色 2 2 4 2 3 2" xfId="6251"/>
    <cellStyle name="60% - 强调文字颜色 2 2 4 2 3 2 2" xfId="6252"/>
    <cellStyle name="60% - 强调文字颜色 2 2 4 2 3 3" xfId="6253"/>
    <cellStyle name="60% - 强调文字颜色 2 2 4 2 3 3 2" xfId="6254"/>
    <cellStyle name="60% - 强调文字颜色 2 2 4 2 3 4" xfId="6255"/>
    <cellStyle name="60% - 强调文字颜色 2 2 4 2 4" xfId="6256"/>
    <cellStyle name="60% - 强调文字颜色 2 2 4 2 4 2" xfId="6257"/>
    <cellStyle name="60% - 强调文字颜色 2 2 4 2 5" xfId="6258"/>
    <cellStyle name="60% - 强调文字颜色 2 2 4 2 5 2" xfId="6259"/>
    <cellStyle name="60% - 强调文字颜色 2 2 4 2 6" xfId="6260"/>
    <cellStyle name="60% - 强调文字颜色 2 2 4 2 6 2" xfId="6261"/>
    <cellStyle name="60% - 强调文字颜色 2 2 4 2 7" xfId="6262"/>
    <cellStyle name="60% - 强调文字颜色 2 2 4 2 7 2" xfId="6263"/>
    <cellStyle name="60% - 强调文字颜色 2 2 4 2 8" xfId="6264"/>
    <cellStyle name="60% - 强调文字颜色 2 2 4 2 8 2" xfId="6265"/>
    <cellStyle name="60% - 强调文字颜色 2 2 4 2 9" xfId="6266"/>
    <cellStyle name="60% - 强调文字颜色 2 2 4 2 9 2" xfId="6267"/>
    <cellStyle name="60% - 强调文字颜色 2 2 4 3" xfId="6268"/>
    <cellStyle name="60% - 强调文字颜色 2 2 4 3 2" xfId="6269"/>
    <cellStyle name="60% - 强调文字颜色 2 2 4 3 2 2" xfId="6270"/>
    <cellStyle name="60% - 强调文字颜色 2 2 4 3 3" xfId="6271"/>
    <cellStyle name="60% - 强调文字颜色 2 2 4 3 3 2" xfId="6272"/>
    <cellStyle name="60% - 强调文字颜色 2 2 4 3 4" xfId="6273"/>
    <cellStyle name="60% - 强调文字颜色 2 2 4 4" xfId="6274"/>
    <cellStyle name="60% - 强调文字颜色 2 2 4 4 2" xfId="6275"/>
    <cellStyle name="60% - 强调文字颜色 2 2 4 4 2 2" xfId="6276"/>
    <cellStyle name="60% - 强调文字颜色 2 2 4 4 3" xfId="6277"/>
    <cellStyle name="60% - 强调文字颜色 2 2 4 4 3 2" xfId="6278"/>
    <cellStyle name="60% - 强调文字颜色 2 2 4 4 4" xfId="6279"/>
    <cellStyle name="60% - 强调文字颜色 2 2 4 5" xfId="6280"/>
    <cellStyle name="60% - 强调文字颜色 2 2 4 5 2" xfId="6281"/>
    <cellStyle name="60% - 强调文字颜色 2 2 4 6" xfId="6282"/>
    <cellStyle name="60% - 强调文字颜色 2 2 4 6 2" xfId="6283"/>
    <cellStyle name="60% - 强调文字颜色 2 2 4 7" xfId="6284"/>
    <cellStyle name="60% - 强调文字颜色 2 2 4 7 2" xfId="6285"/>
    <cellStyle name="60% - 强调文字颜色 2 2 4 8" xfId="6286"/>
    <cellStyle name="60% - 强调文字颜色 2 2 4 8 2" xfId="6287"/>
    <cellStyle name="60% - 强调文字颜色 2 2 4 9" xfId="6288"/>
    <cellStyle name="60% - 强调文字颜色 2 2 4 9 2" xfId="6289"/>
    <cellStyle name="60% - 强调文字颜色 2 2 5" xfId="6290"/>
    <cellStyle name="60% - 强调文字颜色 2 2 5 10" xfId="6291"/>
    <cellStyle name="60% - 强调文字颜色 2 2 5 10 2" xfId="6292"/>
    <cellStyle name="60% - 强调文字颜色 2 2 5 11" xfId="6293"/>
    <cellStyle name="60% - 强调文字颜色 2 2 5 11 2" xfId="6294"/>
    <cellStyle name="60% - 强调文字颜色 2 2 5 12" xfId="6295"/>
    <cellStyle name="60% - 强调文字颜色 2 2 5 12 2" xfId="6296"/>
    <cellStyle name="60% - 强调文字颜色 2 2 5 13" xfId="6297"/>
    <cellStyle name="60% - 强调文字颜色 2 2 5 13 2" xfId="6298"/>
    <cellStyle name="60% - 强调文字颜色 2 2 5 14" xfId="6299"/>
    <cellStyle name="60% - 强调文字颜色 2 2 5 2" xfId="6300"/>
    <cellStyle name="60% - 强调文字颜色 2 2 5 2 10" xfId="6301"/>
    <cellStyle name="60% - 强调文字颜色 2 2 5 2 2" xfId="6302"/>
    <cellStyle name="60% - 强调文字颜色 2 2 5 2 2 2" xfId="6303"/>
    <cellStyle name="60% - 强调文字颜色 2 2 5 2 2 2 2" xfId="6304"/>
    <cellStyle name="60% - 强调文字颜色 2 2 5 2 2 3" xfId="6305"/>
    <cellStyle name="60% - 强调文字颜色 2 2 5 2 2 3 2" xfId="6306"/>
    <cellStyle name="60% - 强调文字颜色 2 2 5 2 2 4" xfId="6307"/>
    <cellStyle name="60% - 强调文字颜色 2 2 5 2 3" xfId="6308"/>
    <cellStyle name="60% - 强调文字颜色 2 2 5 2 3 2" xfId="6309"/>
    <cellStyle name="60% - 强调文字颜色 2 2 5 2 3 2 2" xfId="6310"/>
    <cellStyle name="60% - 强调文字颜色 2 2 5 2 3 3" xfId="6311"/>
    <cellStyle name="60% - 强调文字颜色 2 2 5 2 3 3 2" xfId="6312"/>
    <cellStyle name="60% - 强调文字颜色 2 2 5 2 3 4" xfId="6313"/>
    <cellStyle name="60% - 强调文字颜色 2 2 5 2 4" xfId="6314"/>
    <cellStyle name="60% - 强调文字颜色 2 2 5 2 4 2" xfId="6315"/>
    <cellStyle name="60% - 强调文字颜色 2 2 5 2 5" xfId="6316"/>
    <cellStyle name="60% - 强调文字颜色 2 2 5 2 5 2" xfId="6317"/>
    <cellStyle name="60% - 强调文字颜色 2 2 5 2 6" xfId="6318"/>
    <cellStyle name="60% - 强调文字颜色 2 2 5 2 6 2" xfId="6319"/>
    <cellStyle name="60% - 强调文字颜色 2 2 5 2 7" xfId="6320"/>
    <cellStyle name="60% - 强调文字颜色 2 2 5 2 7 2" xfId="6321"/>
    <cellStyle name="60% - 强调文字颜色 2 2 5 2 8" xfId="6322"/>
    <cellStyle name="60% - 强调文字颜色 2 2 5 2 8 2" xfId="6323"/>
    <cellStyle name="60% - 强调文字颜色 2 2 5 2 9" xfId="6324"/>
    <cellStyle name="60% - 强调文字颜色 2 2 5 2 9 2" xfId="6325"/>
    <cellStyle name="60% - 强调文字颜色 2 2 5 3" xfId="6326"/>
    <cellStyle name="60% - 强调文字颜色 2 2 5 3 2" xfId="6327"/>
    <cellStyle name="60% - 强调文字颜色 2 2 5 3 2 2" xfId="6328"/>
    <cellStyle name="60% - 强调文字颜色 2 2 5 3 3" xfId="6329"/>
    <cellStyle name="60% - 强调文字颜色 2 2 5 3 3 2" xfId="6330"/>
    <cellStyle name="60% - 强调文字颜色 2 2 5 3 4" xfId="6331"/>
    <cellStyle name="60% - 强调文字颜色 2 2 5 4" xfId="6332"/>
    <cellStyle name="60% - 强调文字颜色 2 2 5 4 2" xfId="6333"/>
    <cellStyle name="60% - 强调文字颜色 2 2 5 4 2 2" xfId="6334"/>
    <cellStyle name="60% - 强调文字颜色 2 2 5 4 3" xfId="6335"/>
    <cellStyle name="60% - 强调文字颜色 2 2 5 4 3 2" xfId="6336"/>
    <cellStyle name="60% - 强调文字颜色 2 2 5 4 4" xfId="6337"/>
    <cellStyle name="60% - 强调文字颜色 2 2 5 5" xfId="6338"/>
    <cellStyle name="60% - 强调文字颜色 2 2 5 5 2" xfId="6339"/>
    <cellStyle name="60% - 强调文字颜色 2 2 5 6" xfId="6340"/>
    <cellStyle name="60% - 强调文字颜色 2 2 5 6 2" xfId="6341"/>
    <cellStyle name="60% - 强调文字颜色 2 2 5 7" xfId="6342"/>
    <cellStyle name="60% - 强调文字颜色 2 2 5 7 2" xfId="6343"/>
    <cellStyle name="60% - 强调文字颜色 2 2 5 8" xfId="6344"/>
    <cellStyle name="60% - 强调文字颜色 2 2 5 8 2" xfId="6345"/>
    <cellStyle name="60% - 强调文字颜色 2 2 5 9" xfId="6346"/>
    <cellStyle name="60% - 强调文字颜色 2 2 5 9 2" xfId="6347"/>
    <cellStyle name="60% - 强调文字颜色 2 2 6" xfId="6348"/>
    <cellStyle name="60% - 强调文字颜色 2 2 6 2" xfId="6349"/>
    <cellStyle name="60% - 强调文字颜色 2 2 6 2 2" xfId="6350"/>
    <cellStyle name="60% - 强调文字颜色 2 2 6 3" xfId="6351"/>
    <cellStyle name="60% - 强调文字颜色 2 2 6 3 2" xfId="6352"/>
    <cellStyle name="60% - 强调文字颜色 2 2 6 4" xfId="6353"/>
    <cellStyle name="60% - 强调文字颜色 2 2 6 4 2" xfId="6354"/>
    <cellStyle name="60% - 强调文字颜色 2 2 6 5" xfId="6355"/>
    <cellStyle name="60% - 强调文字颜色 2 2 6 5 2" xfId="6356"/>
    <cellStyle name="60% - 强调文字颜色 2 2 6 6" xfId="6357"/>
    <cellStyle name="60% - 强调文字颜色 2 2 6 6 2" xfId="6358"/>
    <cellStyle name="60% - 强调文字颜色 2 2 6 7" xfId="6359"/>
    <cellStyle name="60% - 强调文字颜色 2 2 7" xfId="6360"/>
    <cellStyle name="60% - 强调文字颜色 2 2 7 2" xfId="6361"/>
    <cellStyle name="60% - 强调文字颜色 2 2 7 2 2" xfId="6362"/>
    <cellStyle name="60% - 强调文字颜色 2 2 7 3" xfId="6363"/>
    <cellStyle name="60% - 强调文字颜色 2 2 7 3 2" xfId="6364"/>
    <cellStyle name="60% - 强调文字颜色 2 2 7 4" xfId="6365"/>
    <cellStyle name="60% - 强调文字颜色 2 2 7 4 2" xfId="6366"/>
    <cellStyle name="60% - 强调文字颜色 2 2 7 5" xfId="6367"/>
    <cellStyle name="60% - 强调文字颜色 2 2 8" xfId="6368"/>
    <cellStyle name="60% - 强调文字颜色 2 2 8 10" xfId="6369"/>
    <cellStyle name="60% - 强调文字颜色 2 2 8 2" xfId="6370"/>
    <cellStyle name="60% - 强调文字颜色 2 2 8 2 2" xfId="6371"/>
    <cellStyle name="60% - 强调文字颜色 2 2 8 2 2 2" xfId="6372"/>
    <cellStyle name="60% - 强调文字颜色 2 2 8 2 3" xfId="6373"/>
    <cellStyle name="60% - 强调文字颜色 2 2 8 2 3 2" xfId="6374"/>
    <cellStyle name="60% - 强调文字颜色 2 2 8 2 4" xfId="6375"/>
    <cellStyle name="60% - 强调文字颜色 2 2 8 3" xfId="6376"/>
    <cellStyle name="60% - 强调文字颜色 2 2 8 3 2" xfId="6377"/>
    <cellStyle name="60% - 强调文字颜色 2 2 8 3 2 2" xfId="6378"/>
    <cellStyle name="60% - 强调文字颜色 2 2 8 3 3" xfId="6379"/>
    <cellStyle name="60% - 强调文字颜色 2 2 8 3 3 2" xfId="6380"/>
    <cellStyle name="60% - 强调文字颜色 2 2 8 3 4" xfId="6381"/>
    <cellStyle name="60% - 强调文字颜色 2 2 8 4" xfId="6382"/>
    <cellStyle name="60% - 强调文字颜色 2 2 8 4 2" xfId="6383"/>
    <cellStyle name="60% - 强调文字颜色 2 2 8 5" xfId="6384"/>
    <cellStyle name="60% - 强调文字颜色 2 2 8 5 2" xfId="6385"/>
    <cellStyle name="60% - 强调文字颜色 2 2 8 6" xfId="6386"/>
    <cellStyle name="60% - 强调文字颜色 2 2 8 6 2" xfId="6387"/>
    <cellStyle name="60% - 强调文字颜色 2 2 8 7" xfId="6388"/>
    <cellStyle name="60% - 强调文字颜色 2 2 8 7 2" xfId="6389"/>
    <cellStyle name="60% - 强调文字颜色 2 2 8 8" xfId="6390"/>
    <cellStyle name="60% - 强调文字颜色 2 2 8 8 2" xfId="6391"/>
    <cellStyle name="60% - 强调文字颜色 2 2 8 9" xfId="6392"/>
    <cellStyle name="60% - 强调文字颜色 2 2 8 9 2" xfId="6393"/>
    <cellStyle name="60% - 强调文字颜色 2 2 9" xfId="6394"/>
    <cellStyle name="60% - 强调文字颜色 2 2 9 10" xfId="6395"/>
    <cellStyle name="60% - 强调文字颜色 2 2 9 2" xfId="6396"/>
    <cellStyle name="60% - 强调文字颜色 2 2 9 2 2" xfId="6397"/>
    <cellStyle name="60% - 强调文字颜色 2 2 9 2 2 2" xfId="6398"/>
    <cellStyle name="60% - 强调文字颜色 2 2 9 2 3" xfId="6399"/>
    <cellStyle name="60% - 强调文字颜色 2 2 9 2 3 2" xfId="6400"/>
    <cellStyle name="60% - 强调文字颜色 2 2 9 2 4" xfId="6401"/>
    <cellStyle name="60% - 强调文字颜色 2 2 9 3" xfId="6402"/>
    <cellStyle name="60% - 强调文字颜色 2 2 9 3 2" xfId="6403"/>
    <cellStyle name="60% - 强调文字颜色 2 2 9 3 2 2" xfId="6404"/>
    <cellStyle name="60% - 强调文字颜色 2 2 9 3 3" xfId="6405"/>
    <cellStyle name="60% - 强调文字颜色 2 2 9 3 3 2" xfId="6406"/>
    <cellStyle name="60% - 强调文字颜色 2 2 9 3 4" xfId="6407"/>
    <cellStyle name="60% - 强调文字颜色 2 2 9 4" xfId="6408"/>
    <cellStyle name="60% - 强调文字颜色 2 2 9 4 2" xfId="6409"/>
    <cellStyle name="60% - 强调文字颜色 2 2 9 5" xfId="6410"/>
    <cellStyle name="60% - 强调文字颜色 2 2 9 5 2" xfId="6411"/>
    <cellStyle name="60% - 强调文字颜色 2 2 9 6" xfId="6412"/>
    <cellStyle name="60% - 强调文字颜色 2 2 9 6 2" xfId="6413"/>
    <cellStyle name="60% - 强调文字颜色 2 2 9 7" xfId="6414"/>
    <cellStyle name="60% - 强调文字颜色 2 2 9 7 2" xfId="6415"/>
    <cellStyle name="60% - 强调文字颜色 2 2 9 8" xfId="6416"/>
    <cellStyle name="60% - 强调文字颜色 2 2 9 8 2" xfId="6417"/>
    <cellStyle name="60% - 强调文字颜色 2 2 9 9" xfId="6418"/>
    <cellStyle name="60% - 强调文字颜色 2 2 9 9 2" xfId="6419"/>
    <cellStyle name="60% - 强调文字颜色 2 2_财政收入" xfId="6420"/>
    <cellStyle name="60% - 强调文字颜色 2 3" xfId="6421"/>
    <cellStyle name="60% - 强调文字颜色 2 3 10" xfId="6422"/>
    <cellStyle name="60% - 强调文字颜色 2 3 10 2" xfId="6423"/>
    <cellStyle name="60% - 强调文字颜色 2 3 11" xfId="6424"/>
    <cellStyle name="60% - 强调文字颜色 2 3 11 2" xfId="6425"/>
    <cellStyle name="60% - 强调文字颜色 2 3 12" xfId="6426"/>
    <cellStyle name="60% - 强调文字颜色 2 3 12 2" xfId="6427"/>
    <cellStyle name="60% - 强调文字颜色 2 3 13" xfId="6428"/>
    <cellStyle name="60% - 强调文字颜色 2 3 13 2" xfId="6429"/>
    <cellStyle name="60% - 强调文字颜色 2 3 14" xfId="6430"/>
    <cellStyle name="60% - 强调文字颜色 2 3 14 2" xfId="6431"/>
    <cellStyle name="60% - 强调文字颜色 2 3 15" xfId="6432"/>
    <cellStyle name="60% - 强调文字颜色 2 3 2" xfId="6433"/>
    <cellStyle name="60% - 强调文字颜色 2 3 2 10" xfId="6434"/>
    <cellStyle name="60% - 强调文字颜色 2 3 2 10 2" xfId="6435"/>
    <cellStyle name="60% - 强调文字颜色 2 3 2 11" xfId="6436"/>
    <cellStyle name="60% - 强调文字颜色 2 3 2 11 2" xfId="6437"/>
    <cellStyle name="60% - 强调文字颜色 2 3 2 12" xfId="6438"/>
    <cellStyle name="60% - 强调文字颜色 2 3 2 2" xfId="6439"/>
    <cellStyle name="60% - 强调文字颜色 2 3 2 2 2" xfId="6440"/>
    <cellStyle name="60% - 强调文字颜色 2 3 2 2 2 2" xfId="6441"/>
    <cellStyle name="60% - 强调文字颜色 2 3 2 2 3" xfId="6442"/>
    <cellStyle name="60% - 强调文字颜色 2 3 2 2 3 2" xfId="6443"/>
    <cellStyle name="60% - 强调文字颜色 2 3 2 2 4" xfId="6444"/>
    <cellStyle name="60% - 强调文字颜色 2 3 2 3" xfId="6445"/>
    <cellStyle name="60% - 强调文字颜色 2 3 2 3 2" xfId="6446"/>
    <cellStyle name="60% - 强调文字颜色 2 3 2 3 2 2" xfId="6447"/>
    <cellStyle name="60% - 强调文字颜色 2 3 2 3 3" xfId="6448"/>
    <cellStyle name="60% - 强调文字颜色 2 3 2 3 3 2" xfId="6449"/>
    <cellStyle name="60% - 强调文字颜色 2 3 2 3 4" xfId="6450"/>
    <cellStyle name="60% - 强调文字颜色 2 3 2 4" xfId="6451"/>
    <cellStyle name="60% - 强调文字颜色 2 3 2 4 2" xfId="6452"/>
    <cellStyle name="60% - 强调文字颜色 2 3 2 5" xfId="6453"/>
    <cellStyle name="60% - 强调文字颜色 2 3 2 5 2" xfId="6454"/>
    <cellStyle name="60% - 强调文字颜色 2 3 2 6" xfId="6455"/>
    <cellStyle name="60% - 强调文字颜色 2 3 2 6 2" xfId="6456"/>
    <cellStyle name="60% - 强调文字颜色 2 3 2 7" xfId="6457"/>
    <cellStyle name="60% - 强调文字颜色 2 3 2 7 2" xfId="6458"/>
    <cellStyle name="60% - 强调文字颜色 2 3 2 8" xfId="6459"/>
    <cellStyle name="60% - 强调文字颜色 2 3 2 8 2" xfId="6460"/>
    <cellStyle name="60% - 强调文字颜色 2 3 2 9" xfId="6461"/>
    <cellStyle name="60% - 强调文字颜色 2 3 2 9 2" xfId="6462"/>
    <cellStyle name="60% - 强调文字颜色 2 3 3" xfId="6463"/>
    <cellStyle name="60% - 强调文字颜色 2 3 3 10" xfId="6464"/>
    <cellStyle name="60% - 强调文字颜色 2 3 3 10 2" xfId="6465"/>
    <cellStyle name="60% - 强调文字颜色 2 3 3 11" xfId="6466"/>
    <cellStyle name="60% - 强调文字颜色 2 3 3 11 2" xfId="6467"/>
    <cellStyle name="60% - 强调文字颜色 2 3 3 12" xfId="6468"/>
    <cellStyle name="60% - 强调文字颜色 2 3 3 2" xfId="6469"/>
    <cellStyle name="60% - 强调文字颜色 2 3 3 2 2" xfId="6470"/>
    <cellStyle name="60% - 强调文字颜色 2 3 3 2 2 2" xfId="6471"/>
    <cellStyle name="60% - 强调文字颜色 2 3 3 2 3" xfId="6472"/>
    <cellStyle name="60% - 强调文字颜色 2 3 3 2 3 2" xfId="6473"/>
    <cellStyle name="60% - 强调文字颜色 2 3 3 2 4" xfId="6474"/>
    <cellStyle name="60% - 强调文字颜色 2 3 3 3" xfId="6475"/>
    <cellStyle name="60% - 强调文字颜色 2 3 3 3 2" xfId="6476"/>
    <cellStyle name="60% - 强调文字颜色 2 3 3 3 2 2" xfId="6477"/>
    <cellStyle name="60% - 强调文字颜色 2 3 3 3 3" xfId="6478"/>
    <cellStyle name="60% - 强调文字颜色 2 3 3 3 3 2" xfId="6479"/>
    <cellStyle name="60% - 强调文字颜色 2 3 3 3 4" xfId="6480"/>
    <cellStyle name="60% - 强调文字颜色 2 3 3 4" xfId="6481"/>
    <cellStyle name="60% - 强调文字颜色 2 3 3 4 2" xfId="6482"/>
    <cellStyle name="60% - 强调文字颜色 2 3 3 5" xfId="6483"/>
    <cellStyle name="60% - 强调文字颜色 2 3 3 5 2" xfId="6484"/>
    <cellStyle name="60% - 强调文字颜色 2 3 3 6" xfId="6485"/>
    <cellStyle name="60% - 强调文字颜色 2 3 3 6 2" xfId="6486"/>
    <cellStyle name="60% - 强调文字颜色 2 3 3 7" xfId="6487"/>
    <cellStyle name="60% - 强调文字颜色 2 3 3 7 2" xfId="6488"/>
    <cellStyle name="60% - 强调文字颜色 2 3 3 8" xfId="6489"/>
    <cellStyle name="60% - 强调文字颜色 2 3 3 8 2" xfId="6490"/>
    <cellStyle name="60% - 强调文字颜色 2 3 3 9" xfId="6491"/>
    <cellStyle name="60% - 强调文字颜色 2 3 3 9 2" xfId="6492"/>
    <cellStyle name="60% - 强调文字颜色 2 3 4" xfId="6493"/>
    <cellStyle name="60% - 强调文字颜色 2 3 4 2" xfId="6494"/>
    <cellStyle name="60% - 强调文字颜色 2 3 4 2 2" xfId="6495"/>
    <cellStyle name="60% - 强调文字颜色 2 3 4 3" xfId="6496"/>
    <cellStyle name="60% - 强调文字颜色 2 3 4 3 2" xfId="6497"/>
    <cellStyle name="60% - 强调文字颜色 2 3 4 4" xfId="6498"/>
    <cellStyle name="60% - 强调文字颜色 2 3 4 4 2" xfId="6499"/>
    <cellStyle name="60% - 强调文字颜色 2 3 4 5" xfId="6500"/>
    <cellStyle name="60% - 强调文字颜色 2 3 4 5 2" xfId="6501"/>
    <cellStyle name="60% - 强调文字颜色 2 3 4 6" xfId="6502"/>
    <cellStyle name="60% - 强调文字颜色 2 3 5" xfId="6503"/>
    <cellStyle name="60% - 强调文字颜色 2 3 5 2" xfId="6504"/>
    <cellStyle name="60% - 强调文字颜色 2 3 5 2 2" xfId="6505"/>
    <cellStyle name="60% - 强调文字颜色 2 3 5 3" xfId="6506"/>
    <cellStyle name="60% - 强调文字颜色 2 3 5 3 2" xfId="6507"/>
    <cellStyle name="60% - 强调文字颜色 2 3 5 4" xfId="6508"/>
    <cellStyle name="60% - 强调文字颜色 2 3 5 4 2" xfId="6509"/>
    <cellStyle name="60% - 强调文字颜色 2 3 5 5" xfId="6510"/>
    <cellStyle name="60% - 强调文字颜色 2 3 5 5 2" xfId="6511"/>
    <cellStyle name="60% - 强调文字颜色 2 3 5 6" xfId="6512"/>
    <cellStyle name="60% - 强调文字颜色 2 3 5 6 2" xfId="6513"/>
    <cellStyle name="60% - 强调文字颜色 2 3 5 7" xfId="6514"/>
    <cellStyle name="60% - 强调文字颜色 2 3 6" xfId="6515"/>
    <cellStyle name="60% - 强调文字颜色 2 3 6 2" xfId="6516"/>
    <cellStyle name="60% - 强调文字颜色 2 3 7" xfId="6517"/>
    <cellStyle name="60% - 强调文字颜色 2 3 7 2" xfId="6518"/>
    <cellStyle name="60% - 强调文字颜色 2 3 8" xfId="6519"/>
    <cellStyle name="60% - 强调文字颜色 2 3 8 2" xfId="6520"/>
    <cellStyle name="60% - 强调文字颜色 2 3 9" xfId="6521"/>
    <cellStyle name="60% - 强调文字颜色 2 3 9 2" xfId="6522"/>
    <cellStyle name="60% - 强调文字颜色 2 4" xfId="6523"/>
    <cellStyle name="60% - 强调文字颜色 2 4 2" xfId="6524"/>
    <cellStyle name="60% - 强调文字颜色 3 2" xfId="6525"/>
    <cellStyle name="60% - 强调文字颜色 3 2 10" xfId="6526"/>
    <cellStyle name="60% - 强调文字颜色 3 2 10 10" xfId="6527"/>
    <cellStyle name="60% - 强调文字颜色 3 2 10 2" xfId="6528"/>
    <cellStyle name="60% - 强调文字颜色 3 2 10 2 2" xfId="6529"/>
    <cellStyle name="60% - 强调文字颜色 3 2 10 2 2 2" xfId="6530"/>
    <cellStyle name="60% - 强调文字颜色 3 2 10 2 3" xfId="6531"/>
    <cellStyle name="60% - 强调文字颜色 3 2 10 2 3 2" xfId="6532"/>
    <cellStyle name="60% - 强调文字颜色 3 2 10 2 4" xfId="6533"/>
    <cellStyle name="60% - 强调文字颜色 3 2 10 3" xfId="6534"/>
    <cellStyle name="60% - 强调文字颜色 3 2 10 3 2" xfId="6535"/>
    <cellStyle name="60% - 强调文字颜色 3 2 10 3 2 2" xfId="6536"/>
    <cellStyle name="60% - 强调文字颜色 3 2 10 3 3" xfId="6537"/>
    <cellStyle name="60% - 强调文字颜色 3 2 10 3 3 2" xfId="6538"/>
    <cellStyle name="60% - 强调文字颜色 3 2 10 3 4" xfId="6539"/>
    <cellStyle name="60% - 强调文字颜色 3 2 10 4" xfId="6540"/>
    <cellStyle name="60% - 强调文字颜色 3 2 10 4 2" xfId="6541"/>
    <cellStyle name="60% - 强调文字颜色 3 2 10 5" xfId="6542"/>
    <cellStyle name="60% - 强调文字颜色 3 2 10 5 2" xfId="6543"/>
    <cellStyle name="60% - 强调文字颜色 3 2 10 6" xfId="6544"/>
    <cellStyle name="60% - 强调文字颜色 3 2 10 6 2" xfId="6545"/>
    <cellStyle name="60% - 强调文字颜色 3 2 10 7" xfId="6546"/>
    <cellStyle name="60% - 强调文字颜色 3 2 10 7 2" xfId="6547"/>
    <cellStyle name="60% - 强调文字颜色 3 2 10 8" xfId="6548"/>
    <cellStyle name="60% - 强调文字颜色 3 2 10 8 2" xfId="6549"/>
    <cellStyle name="60% - 强调文字颜色 3 2 10 9" xfId="6550"/>
    <cellStyle name="60% - 强调文字颜色 3 2 10 9 2" xfId="6551"/>
    <cellStyle name="60% - 强调文字颜色 3 2 11" xfId="6552"/>
    <cellStyle name="60% - 强调文字颜色 3 2 11 10" xfId="6553"/>
    <cellStyle name="60% - 强调文字颜色 3 2 11 2" xfId="6554"/>
    <cellStyle name="60% - 强调文字颜色 3 2 11 2 2" xfId="6555"/>
    <cellStyle name="60% - 强调文字颜色 3 2 11 2 2 2" xfId="6556"/>
    <cellStyle name="60% - 强调文字颜色 3 2 11 2 3" xfId="6557"/>
    <cellStyle name="60% - 强调文字颜色 3 2 11 2 3 2" xfId="6558"/>
    <cellStyle name="60% - 强调文字颜色 3 2 11 2 4" xfId="6559"/>
    <cellStyle name="60% - 强调文字颜色 3 2 11 3" xfId="6560"/>
    <cellStyle name="60% - 强调文字颜色 3 2 11 3 2" xfId="6561"/>
    <cellStyle name="60% - 强调文字颜色 3 2 11 3 2 2" xfId="6562"/>
    <cellStyle name="60% - 强调文字颜色 3 2 11 3 3" xfId="6563"/>
    <cellStyle name="60% - 强调文字颜色 3 2 11 3 3 2" xfId="6564"/>
    <cellStyle name="60% - 强调文字颜色 3 2 11 3 4" xfId="6565"/>
    <cellStyle name="60% - 强调文字颜色 3 2 11 4" xfId="6566"/>
    <cellStyle name="60% - 强调文字颜色 3 2 11 4 2" xfId="6567"/>
    <cellStyle name="60% - 强调文字颜色 3 2 11 5" xfId="6568"/>
    <cellStyle name="60% - 强调文字颜色 3 2 11 5 2" xfId="6569"/>
    <cellStyle name="60% - 强调文字颜色 3 2 11 6" xfId="6570"/>
    <cellStyle name="60% - 强调文字颜色 3 2 11 6 2" xfId="6571"/>
    <cellStyle name="60% - 强调文字颜色 3 2 11 7" xfId="6572"/>
    <cellStyle name="60% - 强调文字颜色 3 2 11 7 2" xfId="6573"/>
    <cellStyle name="60% - 强调文字颜色 3 2 11 8" xfId="6574"/>
    <cellStyle name="60% - 强调文字颜色 3 2 11 8 2" xfId="6575"/>
    <cellStyle name="60% - 强调文字颜色 3 2 11 9" xfId="6576"/>
    <cellStyle name="60% - 强调文字颜色 3 2 11 9 2" xfId="6577"/>
    <cellStyle name="60% - 强调文字颜色 3 2 12" xfId="6578"/>
    <cellStyle name="60% - 强调文字颜色 3 2 12 2" xfId="6579"/>
    <cellStyle name="60% - 强调文字颜色 3 2 13" xfId="6580"/>
    <cellStyle name="60% - 强调文字颜色 3 2 13 2" xfId="6581"/>
    <cellStyle name="60% - 强调文字颜色 3 2 14" xfId="6582"/>
    <cellStyle name="60% - 强调文字颜色 3 2 14 2" xfId="6583"/>
    <cellStyle name="60% - 强调文字颜色 3 2 15" xfId="6584"/>
    <cellStyle name="60% - 强调文字颜色 3 2 15 2" xfId="6585"/>
    <cellStyle name="60% - 强调文字颜色 3 2 16" xfId="6586"/>
    <cellStyle name="60% - 强调文字颜色 3 2 16 2" xfId="6587"/>
    <cellStyle name="60% - 强调文字颜色 3 2 17" xfId="6588"/>
    <cellStyle name="60% - 强调文字颜色 3 2 17 2" xfId="6589"/>
    <cellStyle name="60% - 强调文字颜色 3 2 18" xfId="6590"/>
    <cellStyle name="60% - 强调文字颜色 3 2 18 2" xfId="6591"/>
    <cellStyle name="60% - 强调文字颜色 3 2 19" xfId="6592"/>
    <cellStyle name="60% - 强调文字颜色 3 2 19 2" xfId="6593"/>
    <cellStyle name="60% - 强调文字颜色 3 2 2" xfId="6594"/>
    <cellStyle name="60% - 强调文字颜色 3 2 2 10" xfId="6595"/>
    <cellStyle name="60% - 强调文字颜色 3 2 2 10 2" xfId="6596"/>
    <cellStyle name="60% - 强调文字颜色 3 2 2 11" xfId="6597"/>
    <cellStyle name="60% - 强调文字颜色 3 2 2 11 2" xfId="6598"/>
    <cellStyle name="60% - 强调文字颜色 3 2 2 12" xfId="6599"/>
    <cellStyle name="60% - 强调文字颜色 3 2 2 12 2" xfId="6600"/>
    <cellStyle name="60% - 强调文字颜色 3 2 2 13" xfId="6601"/>
    <cellStyle name="60% - 强调文字颜色 3 2 2 2" xfId="6602"/>
    <cellStyle name="60% - 强调文字颜色 3 2 2 2 2" xfId="6603"/>
    <cellStyle name="60% - 强调文字颜色 3 2 2 2 2 2" xfId="6604"/>
    <cellStyle name="60% - 强调文字颜色 3 2 2 2 2 2 2" xfId="6605"/>
    <cellStyle name="60% - 强调文字颜色 3 2 2 2 2 3" xfId="6606"/>
    <cellStyle name="60% - 强调文字颜色 3 2 2 2 2 3 2" xfId="6607"/>
    <cellStyle name="60% - 强调文字颜色 3 2 2 2 2 4" xfId="6608"/>
    <cellStyle name="60% - 强调文字颜色 3 2 2 2 2 4 2" xfId="6609"/>
    <cellStyle name="60% - 强调文字颜色 3 2 2 2 2 5" xfId="6610"/>
    <cellStyle name="60% - 强调文字颜色 3 2 2 2 3" xfId="6611"/>
    <cellStyle name="60% - 强调文字颜色 3 2 2 2 3 2" xfId="6612"/>
    <cellStyle name="60% - 强调文字颜色 3 2 2 2 4" xfId="6613"/>
    <cellStyle name="60% - 强调文字颜色 3 2 2 2 4 2" xfId="6614"/>
    <cellStyle name="60% - 强调文字颜色 3 2 2 2 5" xfId="6615"/>
    <cellStyle name="60% - 强调文字颜色 3 2 2 2 5 2" xfId="6616"/>
    <cellStyle name="60% - 强调文字颜色 3 2 2 2 6" xfId="6617"/>
    <cellStyle name="60% - 强调文字颜色 3 2 2 2 6 2" xfId="6618"/>
    <cellStyle name="60% - 强调文字颜色 3 2 2 2 7" xfId="6619"/>
    <cellStyle name="60% - 强调文字颜色 3 2 2 2 7 2" xfId="6620"/>
    <cellStyle name="60% - 强调文字颜色 3 2 2 2 8" xfId="6621"/>
    <cellStyle name="60% - 强调文字颜色 3 2 2 2 8 2" xfId="6622"/>
    <cellStyle name="60% - 强调文字颜色 3 2 2 2 9" xfId="6623"/>
    <cellStyle name="60% - 强调文字颜色 3 2 2 3" xfId="6624"/>
    <cellStyle name="60% - 强调文字颜色 3 2 2 3 2" xfId="6625"/>
    <cellStyle name="60% - 强调文字颜色 3 2 2 3 2 2" xfId="6626"/>
    <cellStyle name="60% - 强调文字颜色 3 2 2 3 3" xfId="6627"/>
    <cellStyle name="60% - 强调文字颜色 3 2 2 3 3 2" xfId="6628"/>
    <cellStyle name="60% - 强调文字颜色 3 2 2 3 4" xfId="6629"/>
    <cellStyle name="60% - 强调文字颜色 3 2 2 3 4 2" xfId="6630"/>
    <cellStyle name="60% - 强调文字颜色 3 2 2 3 5" xfId="6631"/>
    <cellStyle name="60% - 强调文字颜色 3 2 2 4" xfId="6632"/>
    <cellStyle name="60% - 强调文字颜色 3 2 2 4 2" xfId="6633"/>
    <cellStyle name="60% - 强调文字颜色 3 2 2 4 2 2" xfId="6634"/>
    <cellStyle name="60% - 强调文字颜色 3 2 2 4 3" xfId="6635"/>
    <cellStyle name="60% - 强调文字颜色 3 2 2 4 3 2" xfId="6636"/>
    <cellStyle name="60% - 强调文字颜色 3 2 2 4 4" xfId="6637"/>
    <cellStyle name="60% - 强调文字颜色 3 2 2 4 4 2" xfId="6638"/>
    <cellStyle name="60% - 强调文字颜色 3 2 2 4 5" xfId="6639"/>
    <cellStyle name="60% - 强调文字颜色 3 2 2 5" xfId="6640"/>
    <cellStyle name="60% - 强调文字颜色 3 2 2 5 2" xfId="6641"/>
    <cellStyle name="60% - 强调文字颜色 3 2 2 6" xfId="6642"/>
    <cellStyle name="60% - 强调文字颜色 3 2 2 6 2" xfId="6643"/>
    <cellStyle name="60% - 强调文字颜色 3 2 2 7" xfId="6644"/>
    <cellStyle name="60% - 强调文字颜色 3 2 2 7 2" xfId="6645"/>
    <cellStyle name="60% - 强调文字颜色 3 2 2 8" xfId="6646"/>
    <cellStyle name="60% - 强调文字颜色 3 2 2 8 2" xfId="6647"/>
    <cellStyle name="60% - 强调文字颜色 3 2 2 9" xfId="6648"/>
    <cellStyle name="60% - 强调文字颜色 3 2 2 9 2" xfId="6649"/>
    <cellStyle name="60% - 强调文字颜色 3 2 2_财政收入" xfId="6650"/>
    <cellStyle name="60% - 强调文字颜色 3 2 20" xfId="6651"/>
    <cellStyle name="60% - 强调文字颜色 3 2 20 2" xfId="6652"/>
    <cellStyle name="60% - 强调文字颜色 3 2 21" xfId="6653"/>
    <cellStyle name="60% - 强调文字颜色 3 2 21 2" xfId="6654"/>
    <cellStyle name="60% - 强调文字颜色 3 2 22" xfId="6655"/>
    <cellStyle name="60% - 强调文字颜色 3 2 22 2" xfId="6656"/>
    <cellStyle name="60% - 强调文字颜色 3 2 23" xfId="6657"/>
    <cellStyle name="60% - 强调文字颜色 3 2 3" xfId="6658"/>
    <cellStyle name="60% - 强调文字颜色 3 2 3 10" xfId="6659"/>
    <cellStyle name="60% - 强调文字颜色 3 2 3 10 2" xfId="6660"/>
    <cellStyle name="60% - 强调文字颜色 3 2 3 11" xfId="6661"/>
    <cellStyle name="60% - 强调文字颜色 3 2 3 11 2" xfId="6662"/>
    <cellStyle name="60% - 强调文字颜色 3 2 3 12" xfId="6663"/>
    <cellStyle name="60% - 强调文字颜色 3 2 3 2" xfId="6664"/>
    <cellStyle name="60% - 强调文字颜色 3 2 3 2 2" xfId="6665"/>
    <cellStyle name="60% - 强调文字颜色 3 2 3 2 2 2" xfId="6666"/>
    <cellStyle name="60% - 强调文字颜色 3 2 3 2 3" xfId="6667"/>
    <cellStyle name="60% - 强调文字颜色 3 2 3 2 3 2" xfId="6668"/>
    <cellStyle name="60% - 强调文字颜色 3 2 3 2 4" xfId="6669"/>
    <cellStyle name="60% - 强调文字颜色 3 2 3 2 4 2" xfId="6670"/>
    <cellStyle name="60% - 强调文字颜色 3 2 3 2 5" xfId="6671"/>
    <cellStyle name="60% - 强调文字颜色 3 2 3 2 5 2" xfId="6672"/>
    <cellStyle name="60% - 强调文字颜色 3 2 3 2 6" xfId="6673"/>
    <cellStyle name="60% - 强调文字颜色 3 2 3 2 6 2" xfId="6674"/>
    <cellStyle name="60% - 强调文字颜色 3 2 3 2 7" xfId="6675"/>
    <cellStyle name="60% - 强调文字颜色 3 2 3 2 7 2" xfId="6676"/>
    <cellStyle name="60% - 强调文字颜色 3 2 3 2 8" xfId="6677"/>
    <cellStyle name="60% - 强调文字颜色 3 2 3 3" xfId="6678"/>
    <cellStyle name="60% - 强调文字颜色 3 2 3 3 2" xfId="6679"/>
    <cellStyle name="60% - 强调文字颜色 3 2 3 3 2 2" xfId="6680"/>
    <cellStyle name="60% - 强调文字颜色 3 2 3 3 3" xfId="6681"/>
    <cellStyle name="60% - 强调文字颜色 3 2 3 3 3 2" xfId="6682"/>
    <cellStyle name="60% - 强调文字颜色 3 2 3 3 4" xfId="6683"/>
    <cellStyle name="60% - 强调文字颜色 3 2 3 3 4 2" xfId="6684"/>
    <cellStyle name="60% - 强调文字颜色 3 2 3 3 5" xfId="6685"/>
    <cellStyle name="60% - 强调文字颜色 3 2 3 4" xfId="6686"/>
    <cellStyle name="60% - 强调文字颜色 3 2 3 4 2" xfId="6687"/>
    <cellStyle name="60% - 强调文字颜色 3 2 3 5" xfId="6688"/>
    <cellStyle name="60% - 强调文字颜色 3 2 3 5 2" xfId="6689"/>
    <cellStyle name="60% - 强调文字颜色 3 2 3 6" xfId="6690"/>
    <cellStyle name="60% - 强调文字颜色 3 2 3 6 2" xfId="6691"/>
    <cellStyle name="60% - 强调文字颜色 3 2 3 7" xfId="6692"/>
    <cellStyle name="60% - 强调文字颜色 3 2 3 7 2" xfId="6693"/>
    <cellStyle name="60% - 强调文字颜色 3 2 3 8" xfId="6694"/>
    <cellStyle name="60% - 强调文字颜色 3 2 3 8 2" xfId="6695"/>
    <cellStyle name="60% - 强调文字颜色 3 2 3 9" xfId="6696"/>
    <cellStyle name="60% - 强调文字颜色 3 2 3 9 2" xfId="6697"/>
    <cellStyle name="60% - 强调文字颜色 3 2 4" xfId="6698"/>
    <cellStyle name="60% - 强调文字颜色 3 2 4 10" xfId="6699"/>
    <cellStyle name="60% - 强调文字颜色 3 2 4 10 2" xfId="6700"/>
    <cellStyle name="60% - 强调文字颜色 3 2 4 11" xfId="6701"/>
    <cellStyle name="60% - 强调文字颜色 3 2 4 11 2" xfId="6702"/>
    <cellStyle name="60% - 强调文字颜色 3 2 4 12" xfId="6703"/>
    <cellStyle name="60% - 强调文字颜色 3 2 4 2" xfId="6704"/>
    <cellStyle name="60% - 强调文字颜色 3 2 4 2 10" xfId="6705"/>
    <cellStyle name="60% - 强调文字颜色 3 2 4 2 10 2" xfId="6706"/>
    <cellStyle name="60% - 强调文字颜色 3 2 4 2 11" xfId="6707"/>
    <cellStyle name="60% - 强调文字颜色 3 2 4 2 11 2" xfId="6708"/>
    <cellStyle name="60% - 强调文字颜色 3 2 4 2 12" xfId="6709"/>
    <cellStyle name="60% - 强调文字颜色 3 2 4 2 2" xfId="6710"/>
    <cellStyle name="60% - 强调文字颜色 3 2 4 2 2 2" xfId="6711"/>
    <cellStyle name="60% - 强调文字颜色 3 2 4 2 2 2 2" xfId="6712"/>
    <cellStyle name="60% - 强调文字颜色 3 2 4 2 2 3" xfId="6713"/>
    <cellStyle name="60% - 强调文字颜色 3 2 4 2 2 3 2" xfId="6714"/>
    <cellStyle name="60% - 强调文字颜色 3 2 4 2 2 4" xfId="6715"/>
    <cellStyle name="60% - 强调文字颜色 3 2 4 2 3" xfId="6716"/>
    <cellStyle name="60% - 强调文字颜色 3 2 4 2 3 2" xfId="6717"/>
    <cellStyle name="60% - 强调文字颜色 3 2 4 2 3 2 2" xfId="6718"/>
    <cellStyle name="60% - 强调文字颜色 3 2 4 2 3 3" xfId="6719"/>
    <cellStyle name="60% - 强调文字颜色 3 2 4 2 3 3 2" xfId="6720"/>
    <cellStyle name="60% - 强调文字颜色 3 2 4 2 3 4" xfId="6721"/>
    <cellStyle name="60% - 强调文字颜色 3 2 4 2 4" xfId="6722"/>
    <cellStyle name="60% - 强调文字颜色 3 2 4 2 4 2" xfId="6723"/>
    <cellStyle name="60% - 强调文字颜色 3 2 4 2 5" xfId="6724"/>
    <cellStyle name="60% - 强调文字颜色 3 2 4 2 5 2" xfId="6725"/>
    <cellStyle name="60% - 强调文字颜色 3 2 4 2 6" xfId="6726"/>
    <cellStyle name="60% - 强调文字颜色 3 2 4 2 6 2" xfId="6727"/>
    <cellStyle name="60% - 强调文字颜色 3 2 4 2 7" xfId="6728"/>
    <cellStyle name="60% - 强调文字颜色 3 2 4 2 7 2" xfId="6729"/>
    <cellStyle name="60% - 强调文字颜色 3 2 4 2 8" xfId="6730"/>
    <cellStyle name="60% - 强调文字颜色 3 2 4 2 8 2" xfId="6731"/>
    <cellStyle name="60% - 强调文字颜色 3 2 4 2 9" xfId="6732"/>
    <cellStyle name="60% - 强调文字颜色 3 2 4 2 9 2" xfId="6733"/>
    <cellStyle name="60% - 强调文字颜色 3 2 4 3" xfId="6734"/>
    <cellStyle name="60% - 强调文字颜色 3 2 4 3 2" xfId="6735"/>
    <cellStyle name="60% - 强调文字颜色 3 2 4 3 2 2" xfId="6736"/>
    <cellStyle name="60% - 强调文字颜色 3 2 4 3 3" xfId="6737"/>
    <cellStyle name="60% - 强调文字颜色 3 2 4 3 3 2" xfId="6738"/>
    <cellStyle name="60% - 强调文字颜色 3 2 4 3 4" xfId="6739"/>
    <cellStyle name="60% - 强调文字颜色 3 2 4 4" xfId="6740"/>
    <cellStyle name="60% - 强调文字颜色 3 2 4 4 2" xfId="6741"/>
    <cellStyle name="60% - 强调文字颜色 3 2 4 4 2 2" xfId="6742"/>
    <cellStyle name="60% - 强调文字颜色 3 2 4 4 3" xfId="6743"/>
    <cellStyle name="60% - 强调文字颜色 3 2 4 4 3 2" xfId="6744"/>
    <cellStyle name="60% - 强调文字颜色 3 2 4 4 4" xfId="6745"/>
    <cellStyle name="60% - 强调文字颜色 3 2 4 5" xfId="6746"/>
    <cellStyle name="60% - 强调文字颜色 3 2 4 5 2" xfId="6747"/>
    <cellStyle name="60% - 强调文字颜色 3 2 4 6" xfId="6748"/>
    <cellStyle name="60% - 强调文字颜色 3 2 4 6 2" xfId="6749"/>
    <cellStyle name="60% - 强调文字颜色 3 2 4 7" xfId="6750"/>
    <cellStyle name="60% - 强调文字颜色 3 2 4 7 2" xfId="6751"/>
    <cellStyle name="60% - 强调文字颜色 3 2 4 8" xfId="6752"/>
    <cellStyle name="60% - 强调文字颜色 3 2 4 8 2" xfId="6753"/>
    <cellStyle name="60% - 强调文字颜色 3 2 4 9" xfId="6754"/>
    <cellStyle name="60% - 强调文字颜色 3 2 4 9 2" xfId="6755"/>
    <cellStyle name="60% - 强调文字颜色 3 2 5" xfId="6756"/>
    <cellStyle name="60% - 强调文字颜色 3 2 5 10" xfId="6757"/>
    <cellStyle name="60% - 强调文字颜色 3 2 5 10 2" xfId="6758"/>
    <cellStyle name="60% - 强调文字颜色 3 2 5 11" xfId="6759"/>
    <cellStyle name="60% - 强调文字颜色 3 2 5 11 2" xfId="6760"/>
    <cellStyle name="60% - 强调文字颜色 3 2 5 12" xfId="6761"/>
    <cellStyle name="60% - 强调文字颜色 3 2 5 12 2" xfId="6762"/>
    <cellStyle name="60% - 强调文字颜色 3 2 5 13" xfId="6763"/>
    <cellStyle name="60% - 强调文字颜色 3 2 5 13 2" xfId="6764"/>
    <cellStyle name="60% - 强调文字颜色 3 2 5 14" xfId="6765"/>
    <cellStyle name="60% - 强调文字颜色 3 2 5 2" xfId="6766"/>
    <cellStyle name="60% - 强调文字颜色 3 2 5 2 10" xfId="6767"/>
    <cellStyle name="60% - 强调文字颜色 3 2 5 2 2" xfId="6768"/>
    <cellStyle name="60% - 强调文字颜色 3 2 5 2 2 2" xfId="6769"/>
    <cellStyle name="60% - 强调文字颜色 3 2 5 2 2 2 2" xfId="6770"/>
    <cellStyle name="60% - 强调文字颜色 3 2 5 2 2 3" xfId="6771"/>
    <cellStyle name="60% - 强调文字颜色 3 2 5 2 2 3 2" xfId="6772"/>
    <cellStyle name="60% - 强调文字颜色 3 2 5 2 2 4" xfId="6773"/>
    <cellStyle name="60% - 强调文字颜色 3 2 5 2 3" xfId="6774"/>
    <cellStyle name="60% - 强调文字颜色 3 2 5 2 3 2" xfId="6775"/>
    <cellStyle name="60% - 强调文字颜色 3 2 5 2 3 2 2" xfId="6776"/>
    <cellStyle name="60% - 强调文字颜色 3 2 5 2 3 3" xfId="6777"/>
    <cellStyle name="60% - 强调文字颜色 3 2 5 2 3 3 2" xfId="6778"/>
    <cellStyle name="60% - 强调文字颜色 3 2 5 2 3 4" xfId="6779"/>
    <cellStyle name="60% - 强调文字颜色 3 2 5 2 4" xfId="6780"/>
    <cellStyle name="60% - 强调文字颜色 3 2 5 2 4 2" xfId="6781"/>
    <cellStyle name="60% - 强调文字颜色 3 2 5 2 5" xfId="6782"/>
    <cellStyle name="60% - 强调文字颜色 3 2 5 2 5 2" xfId="6783"/>
    <cellStyle name="60% - 强调文字颜色 3 2 5 2 6" xfId="6784"/>
    <cellStyle name="60% - 强调文字颜色 3 2 5 2 6 2" xfId="6785"/>
    <cellStyle name="60% - 强调文字颜色 3 2 5 2 7" xfId="6786"/>
    <cellStyle name="60% - 强调文字颜色 3 2 5 2 7 2" xfId="6787"/>
    <cellStyle name="60% - 强调文字颜色 3 2 5 2 8" xfId="6788"/>
    <cellStyle name="60% - 强调文字颜色 3 2 5 2 8 2" xfId="6789"/>
    <cellStyle name="60% - 强调文字颜色 3 2 5 2 9" xfId="6790"/>
    <cellStyle name="60% - 强调文字颜色 3 2 5 2 9 2" xfId="6791"/>
    <cellStyle name="60% - 强调文字颜色 3 2 5 3" xfId="6792"/>
    <cellStyle name="60% - 强调文字颜色 3 2 5 3 2" xfId="6793"/>
    <cellStyle name="60% - 强调文字颜色 3 2 5 3 2 2" xfId="6794"/>
    <cellStyle name="60% - 强调文字颜色 3 2 5 3 3" xfId="6795"/>
    <cellStyle name="60% - 强调文字颜色 3 2 5 3 3 2" xfId="6796"/>
    <cellStyle name="60% - 强调文字颜色 3 2 5 3 4" xfId="6797"/>
    <cellStyle name="60% - 强调文字颜色 3 2 5 4" xfId="6798"/>
    <cellStyle name="60% - 强调文字颜色 3 2 5 4 2" xfId="6799"/>
    <cellStyle name="60% - 强调文字颜色 3 2 5 4 2 2" xfId="6800"/>
    <cellStyle name="60% - 强调文字颜色 3 2 5 4 3" xfId="6801"/>
    <cellStyle name="60% - 强调文字颜色 3 2 5 4 3 2" xfId="6802"/>
    <cellStyle name="60% - 强调文字颜色 3 2 5 4 4" xfId="6803"/>
    <cellStyle name="60% - 强调文字颜色 3 2 5 5" xfId="6804"/>
    <cellStyle name="60% - 强调文字颜色 3 2 5 5 2" xfId="6805"/>
    <cellStyle name="60% - 强调文字颜色 3 2 5 6" xfId="6806"/>
    <cellStyle name="60% - 强调文字颜色 3 2 5 6 2" xfId="6807"/>
    <cellStyle name="60% - 强调文字颜色 3 2 5 7" xfId="6808"/>
    <cellStyle name="60% - 强调文字颜色 3 2 5 7 2" xfId="6809"/>
    <cellStyle name="60% - 强调文字颜色 3 2 5 8" xfId="6810"/>
    <cellStyle name="60% - 强调文字颜色 3 2 5 8 2" xfId="6811"/>
    <cellStyle name="60% - 强调文字颜色 3 2 5 9" xfId="6812"/>
    <cellStyle name="60% - 强调文字颜色 3 2 5 9 2" xfId="6813"/>
    <cellStyle name="60% - 强调文字颜色 3 2 6" xfId="6814"/>
    <cellStyle name="60% - 强调文字颜色 3 2 6 2" xfId="6815"/>
    <cellStyle name="60% - 强调文字颜色 3 2 6 2 2" xfId="6816"/>
    <cellStyle name="60% - 强调文字颜色 3 2 6 3" xfId="6817"/>
    <cellStyle name="60% - 强调文字颜色 3 2 6 3 2" xfId="6818"/>
    <cellStyle name="60% - 强调文字颜色 3 2 6 4" xfId="6819"/>
    <cellStyle name="60% - 强调文字颜色 3 2 6 4 2" xfId="6820"/>
    <cellStyle name="60% - 强调文字颜色 3 2 6 5" xfId="6821"/>
    <cellStyle name="60% - 强调文字颜色 3 2 6 5 2" xfId="6822"/>
    <cellStyle name="60% - 强调文字颜色 3 2 6 6" xfId="6823"/>
    <cellStyle name="60% - 强调文字颜色 3 2 6 6 2" xfId="6824"/>
    <cellStyle name="60% - 强调文字颜色 3 2 6 7" xfId="6825"/>
    <cellStyle name="60% - 强调文字颜色 3 2 7" xfId="6826"/>
    <cellStyle name="60% - 强调文字颜色 3 2 7 2" xfId="6827"/>
    <cellStyle name="60% - 强调文字颜色 3 2 7 2 2" xfId="6828"/>
    <cellStyle name="60% - 强调文字颜色 3 2 7 3" xfId="6829"/>
    <cellStyle name="60% - 强调文字颜色 3 2 7 3 2" xfId="6830"/>
    <cellStyle name="60% - 强调文字颜色 3 2 7 4" xfId="6831"/>
    <cellStyle name="60% - 强调文字颜色 3 2 7 4 2" xfId="6832"/>
    <cellStyle name="60% - 强调文字颜色 3 2 7 5" xfId="6833"/>
    <cellStyle name="60% - 强调文字颜色 3 2 8" xfId="6834"/>
    <cellStyle name="60% - 强调文字颜色 3 2 8 10" xfId="6835"/>
    <cellStyle name="60% - 强调文字颜色 3 2 8 2" xfId="6836"/>
    <cellStyle name="60% - 强调文字颜色 3 2 8 2 2" xfId="6837"/>
    <cellStyle name="60% - 强调文字颜色 3 2 8 2 2 2" xfId="6838"/>
    <cellStyle name="60% - 强调文字颜色 3 2 8 2 3" xfId="6839"/>
    <cellStyle name="60% - 强调文字颜色 3 2 8 2 3 2" xfId="6840"/>
    <cellStyle name="60% - 强调文字颜色 3 2 8 2 4" xfId="6841"/>
    <cellStyle name="60% - 强调文字颜色 3 2 8 3" xfId="6842"/>
    <cellStyle name="60% - 强调文字颜色 3 2 8 3 2" xfId="6843"/>
    <cellStyle name="60% - 强调文字颜色 3 2 8 3 2 2" xfId="6844"/>
    <cellStyle name="60% - 强调文字颜色 3 2 8 3 3" xfId="6845"/>
    <cellStyle name="60% - 强调文字颜色 3 2 8 3 3 2" xfId="6846"/>
    <cellStyle name="60% - 强调文字颜色 3 2 8 3 4" xfId="6847"/>
    <cellStyle name="60% - 强调文字颜色 3 2 8 4" xfId="6848"/>
    <cellStyle name="60% - 强调文字颜色 3 2 8 4 2" xfId="6849"/>
    <cellStyle name="60% - 强调文字颜色 3 2 8 5" xfId="6850"/>
    <cellStyle name="60% - 强调文字颜色 3 2 8 5 2" xfId="6851"/>
    <cellStyle name="60% - 强调文字颜色 3 2 8 6" xfId="6852"/>
    <cellStyle name="60% - 强调文字颜色 3 2 8 6 2" xfId="6853"/>
    <cellStyle name="60% - 强调文字颜色 3 2 8 7" xfId="6854"/>
    <cellStyle name="60% - 强调文字颜色 3 2 8 7 2" xfId="6855"/>
    <cellStyle name="60% - 强调文字颜色 3 2 8 8" xfId="6856"/>
    <cellStyle name="60% - 强调文字颜色 3 2 8 8 2" xfId="6857"/>
    <cellStyle name="60% - 强调文字颜色 3 2 8 9" xfId="6858"/>
    <cellStyle name="60% - 强调文字颜色 3 2 8 9 2" xfId="6859"/>
    <cellStyle name="60% - 强调文字颜色 3 2 9" xfId="6860"/>
    <cellStyle name="60% - 强调文字颜色 3 2 9 10" xfId="6861"/>
    <cellStyle name="60% - 强调文字颜色 3 2 9 2" xfId="6862"/>
    <cellStyle name="60% - 强调文字颜色 3 2 9 2 2" xfId="6863"/>
    <cellStyle name="60% - 强调文字颜色 3 2 9 2 2 2" xfId="6864"/>
    <cellStyle name="60% - 强调文字颜色 3 2 9 2 3" xfId="6865"/>
    <cellStyle name="60% - 强调文字颜色 3 2 9 2 3 2" xfId="6866"/>
    <cellStyle name="60% - 强调文字颜色 3 2 9 2 4" xfId="6867"/>
    <cellStyle name="60% - 强调文字颜色 3 2 9 3" xfId="6868"/>
    <cellStyle name="60% - 强调文字颜色 3 2 9 3 2" xfId="6869"/>
    <cellStyle name="60% - 强调文字颜色 3 2 9 3 2 2" xfId="6870"/>
    <cellStyle name="60% - 强调文字颜色 3 2 9 3 3" xfId="6871"/>
    <cellStyle name="60% - 强调文字颜色 3 2 9 3 3 2" xfId="6872"/>
    <cellStyle name="60% - 强调文字颜色 3 2 9 3 4" xfId="6873"/>
    <cellStyle name="60% - 强调文字颜色 3 2 9 4" xfId="6874"/>
    <cellStyle name="60% - 强调文字颜色 3 2 9 4 2" xfId="6875"/>
    <cellStyle name="60% - 强调文字颜色 3 2 9 5" xfId="6876"/>
    <cellStyle name="60% - 强调文字颜色 3 2 9 5 2" xfId="6877"/>
    <cellStyle name="60% - 强调文字颜色 3 2 9 6" xfId="6878"/>
    <cellStyle name="60% - 强调文字颜色 3 2 9 6 2" xfId="6879"/>
    <cellStyle name="60% - 强调文字颜色 3 2 9 7" xfId="6880"/>
    <cellStyle name="60% - 强调文字颜色 3 2 9 7 2" xfId="6881"/>
    <cellStyle name="60% - 强调文字颜色 3 2 9 8" xfId="6882"/>
    <cellStyle name="60% - 强调文字颜色 3 2 9 8 2" xfId="6883"/>
    <cellStyle name="60% - 强调文字颜色 3 2 9 9" xfId="6884"/>
    <cellStyle name="60% - 强调文字颜色 3 2 9 9 2" xfId="6885"/>
    <cellStyle name="60% - 强调文字颜色 3 2_财政收入" xfId="6886"/>
    <cellStyle name="60% - 强调文字颜色 3 3" xfId="6887"/>
    <cellStyle name="60% - 强调文字颜色 3 3 10" xfId="6888"/>
    <cellStyle name="60% - 强调文字颜色 3 3 10 2" xfId="6889"/>
    <cellStyle name="60% - 强调文字颜色 3 3 11" xfId="6890"/>
    <cellStyle name="60% - 强调文字颜色 3 3 11 2" xfId="6891"/>
    <cellStyle name="60% - 强调文字颜色 3 3 12" xfId="6892"/>
    <cellStyle name="60% - 强调文字颜色 3 3 12 2" xfId="6893"/>
    <cellStyle name="60% - 强调文字颜色 3 3 13" xfId="6894"/>
    <cellStyle name="60% - 强调文字颜色 3 3 13 2" xfId="6895"/>
    <cellStyle name="60% - 强调文字颜色 3 3 14" xfId="6896"/>
    <cellStyle name="60% - 强调文字颜色 3 3 14 2" xfId="6897"/>
    <cellStyle name="60% - 强调文字颜色 3 3 15" xfId="6898"/>
    <cellStyle name="60% - 强调文字颜色 3 3 2" xfId="6899"/>
    <cellStyle name="60% - 强调文字颜色 3 3 2 10" xfId="6900"/>
    <cellStyle name="60% - 强调文字颜色 3 3 2 10 2" xfId="6901"/>
    <cellStyle name="60% - 强调文字颜色 3 3 2 11" xfId="6902"/>
    <cellStyle name="60% - 强调文字颜色 3 3 2 11 2" xfId="6903"/>
    <cellStyle name="60% - 强调文字颜色 3 3 2 12" xfId="6904"/>
    <cellStyle name="60% - 强调文字颜色 3 3 2 2" xfId="6905"/>
    <cellStyle name="60% - 强调文字颜色 3 3 2 2 2" xfId="6906"/>
    <cellStyle name="60% - 强调文字颜色 3 3 2 2 2 2" xfId="6907"/>
    <cellStyle name="60% - 强调文字颜色 3 3 2 2 3" xfId="6908"/>
    <cellStyle name="60% - 强调文字颜色 3 3 2 2 3 2" xfId="6909"/>
    <cellStyle name="60% - 强调文字颜色 3 3 2 2 4" xfId="6910"/>
    <cellStyle name="60% - 强调文字颜色 3 3 2 3" xfId="6911"/>
    <cellStyle name="60% - 强调文字颜色 3 3 2 3 2" xfId="6912"/>
    <cellStyle name="60% - 强调文字颜色 3 3 2 3 2 2" xfId="6913"/>
    <cellStyle name="60% - 强调文字颜色 3 3 2 3 3" xfId="6914"/>
    <cellStyle name="60% - 强调文字颜色 3 3 2 3 3 2" xfId="6915"/>
    <cellStyle name="60% - 强调文字颜色 3 3 2 3 4" xfId="6916"/>
    <cellStyle name="60% - 强调文字颜色 3 3 2 4" xfId="6917"/>
    <cellStyle name="60% - 强调文字颜色 3 3 2 4 2" xfId="6918"/>
    <cellStyle name="60% - 强调文字颜色 3 3 2 5" xfId="6919"/>
    <cellStyle name="60% - 强调文字颜色 3 3 2 5 2" xfId="6920"/>
    <cellStyle name="60% - 强调文字颜色 3 3 2 6" xfId="6921"/>
    <cellStyle name="60% - 强调文字颜色 3 3 2 6 2" xfId="6922"/>
    <cellStyle name="60% - 强调文字颜色 3 3 2 7" xfId="6923"/>
    <cellStyle name="60% - 强调文字颜色 3 3 2 7 2" xfId="6924"/>
    <cellStyle name="60% - 强调文字颜色 3 3 2 8" xfId="6925"/>
    <cellStyle name="60% - 强调文字颜色 3 3 2 8 2" xfId="6926"/>
    <cellStyle name="60% - 强调文字颜色 3 3 2 9" xfId="6927"/>
    <cellStyle name="60% - 强调文字颜色 3 3 2 9 2" xfId="6928"/>
    <cellStyle name="60% - 强调文字颜色 3 3 3" xfId="6929"/>
    <cellStyle name="60% - 强调文字颜色 3 3 3 10" xfId="6930"/>
    <cellStyle name="60% - 强调文字颜色 3 3 3 10 2" xfId="6931"/>
    <cellStyle name="60% - 强调文字颜色 3 3 3 11" xfId="6932"/>
    <cellStyle name="60% - 强调文字颜色 3 3 3 11 2" xfId="6933"/>
    <cellStyle name="60% - 强调文字颜色 3 3 3 12" xfId="6934"/>
    <cellStyle name="60% - 强调文字颜色 3 3 3 2" xfId="6935"/>
    <cellStyle name="60% - 强调文字颜色 3 3 3 2 2" xfId="6936"/>
    <cellStyle name="60% - 强调文字颜色 3 3 3 2 2 2" xfId="6937"/>
    <cellStyle name="60% - 强调文字颜色 3 3 3 2 3" xfId="6938"/>
    <cellStyle name="60% - 强调文字颜色 3 3 3 2 3 2" xfId="6939"/>
    <cellStyle name="60% - 强调文字颜色 3 3 3 2 4" xfId="6940"/>
    <cellStyle name="60% - 强调文字颜色 3 3 3 3" xfId="6941"/>
    <cellStyle name="60% - 强调文字颜色 3 3 3 3 2" xfId="6942"/>
    <cellStyle name="60% - 强调文字颜色 3 3 3 3 2 2" xfId="6943"/>
    <cellStyle name="60% - 强调文字颜色 3 3 3 3 3" xfId="6944"/>
    <cellStyle name="60% - 强调文字颜色 3 3 3 3 3 2" xfId="6945"/>
    <cellStyle name="60% - 强调文字颜色 3 3 3 3 4" xfId="6946"/>
    <cellStyle name="60% - 强调文字颜色 3 3 3 4" xfId="6947"/>
    <cellStyle name="60% - 强调文字颜色 3 3 3 4 2" xfId="6948"/>
    <cellStyle name="60% - 强调文字颜色 3 3 3 5" xfId="6949"/>
    <cellStyle name="60% - 强调文字颜色 3 3 3 5 2" xfId="6950"/>
    <cellStyle name="60% - 强调文字颜色 3 3 3 6" xfId="6951"/>
    <cellStyle name="60% - 强调文字颜色 3 3 3 6 2" xfId="6952"/>
    <cellStyle name="60% - 强调文字颜色 3 3 3 7" xfId="6953"/>
    <cellStyle name="60% - 强调文字颜色 3 3 3 7 2" xfId="6954"/>
    <cellStyle name="60% - 强调文字颜色 3 3 3 8" xfId="6955"/>
    <cellStyle name="60% - 强调文字颜色 3 3 3 8 2" xfId="6956"/>
    <cellStyle name="60% - 强调文字颜色 3 3 3 9" xfId="6957"/>
    <cellStyle name="60% - 强调文字颜色 3 3 3 9 2" xfId="6958"/>
    <cellStyle name="60% - 强调文字颜色 3 3 4" xfId="6959"/>
    <cellStyle name="60% - 强调文字颜色 3 3 4 2" xfId="6960"/>
    <cellStyle name="60% - 强调文字颜色 3 3 4 2 2" xfId="6961"/>
    <cellStyle name="60% - 强调文字颜色 3 3 4 3" xfId="6962"/>
    <cellStyle name="60% - 强调文字颜色 3 3 4 3 2" xfId="6963"/>
    <cellStyle name="60% - 强调文字颜色 3 3 4 4" xfId="6964"/>
    <cellStyle name="60% - 强调文字颜色 3 3 4 4 2" xfId="6965"/>
    <cellStyle name="60% - 强调文字颜色 3 3 4 5" xfId="6966"/>
    <cellStyle name="60% - 强调文字颜色 3 3 4 5 2" xfId="6967"/>
    <cellStyle name="60% - 强调文字颜色 3 3 4 6" xfId="6968"/>
    <cellStyle name="60% - 强调文字颜色 3 3 5" xfId="6969"/>
    <cellStyle name="60% - 强调文字颜色 3 3 5 2" xfId="6970"/>
    <cellStyle name="60% - 强调文字颜色 3 3 5 2 2" xfId="6971"/>
    <cellStyle name="60% - 强调文字颜色 3 3 5 3" xfId="6972"/>
    <cellStyle name="60% - 强调文字颜色 3 3 5 3 2" xfId="6973"/>
    <cellStyle name="60% - 强调文字颜色 3 3 5 4" xfId="6974"/>
    <cellStyle name="60% - 强调文字颜色 3 3 5 4 2" xfId="6975"/>
    <cellStyle name="60% - 强调文字颜色 3 3 5 5" xfId="6976"/>
    <cellStyle name="60% - 强调文字颜色 3 3 5 5 2" xfId="6977"/>
    <cellStyle name="60% - 强调文字颜色 3 3 5 6" xfId="6978"/>
    <cellStyle name="60% - 强调文字颜色 3 3 5 6 2" xfId="6979"/>
    <cellStyle name="60% - 强调文字颜色 3 3 5 7" xfId="6980"/>
    <cellStyle name="60% - 强调文字颜色 3 3 6" xfId="6981"/>
    <cellStyle name="60% - 强调文字颜色 3 3 6 2" xfId="6982"/>
    <cellStyle name="60% - 强调文字颜色 3 3 7" xfId="6983"/>
    <cellStyle name="60% - 强调文字颜色 3 3 7 2" xfId="6984"/>
    <cellStyle name="60% - 强调文字颜色 3 3 8" xfId="6985"/>
    <cellStyle name="60% - 强调文字颜色 3 3 8 2" xfId="6986"/>
    <cellStyle name="60% - 强调文字颜色 3 3 9" xfId="6987"/>
    <cellStyle name="60% - 强调文字颜色 3 3 9 2" xfId="6988"/>
    <cellStyle name="60% - 强调文字颜色 3 4" xfId="6989"/>
    <cellStyle name="60% - 强调文字颜色 3 4 2" xfId="6990"/>
    <cellStyle name="60% - 强调文字颜色 4 2" xfId="6991"/>
    <cellStyle name="60% - 强调文字颜色 4 2 10" xfId="6992"/>
    <cellStyle name="60% - 强调文字颜色 4 2 10 10" xfId="6993"/>
    <cellStyle name="60% - 强调文字颜色 4 2 10 2" xfId="6994"/>
    <cellStyle name="60% - 强调文字颜色 4 2 10 2 2" xfId="6995"/>
    <cellStyle name="60% - 强调文字颜色 4 2 10 2 2 2" xfId="6996"/>
    <cellStyle name="60% - 强调文字颜色 4 2 10 2 3" xfId="6997"/>
    <cellStyle name="60% - 强调文字颜色 4 2 10 2 3 2" xfId="6998"/>
    <cellStyle name="60% - 强调文字颜色 4 2 10 2 4" xfId="6999"/>
    <cellStyle name="60% - 强调文字颜色 4 2 10 3" xfId="7000"/>
    <cellStyle name="60% - 强调文字颜色 4 2 10 3 2" xfId="7001"/>
    <cellStyle name="60% - 强调文字颜色 4 2 10 3 2 2" xfId="7002"/>
    <cellStyle name="60% - 强调文字颜色 4 2 10 3 3" xfId="7003"/>
    <cellStyle name="60% - 强调文字颜色 4 2 10 3 3 2" xfId="7004"/>
    <cellStyle name="60% - 强调文字颜色 4 2 10 3 4" xfId="7005"/>
    <cellStyle name="60% - 强调文字颜色 4 2 10 4" xfId="7006"/>
    <cellStyle name="60% - 强调文字颜色 4 2 10 4 2" xfId="7007"/>
    <cellStyle name="60% - 强调文字颜色 4 2 10 5" xfId="7008"/>
    <cellStyle name="60% - 强调文字颜色 4 2 10 5 2" xfId="7009"/>
    <cellStyle name="60% - 强调文字颜色 4 2 10 6" xfId="7010"/>
    <cellStyle name="60% - 强调文字颜色 4 2 10 6 2" xfId="7011"/>
    <cellStyle name="60% - 强调文字颜色 4 2 10 7" xfId="7012"/>
    <cellStyle name="60% - 强调文字颜色 4 2 10 7 2" xfId="7013"/>
    <cellStyle name="60% - 强调文字颜色 4 2 10 8" xfId="7014"/>
    <cellStyle name="60% - 强调文字颜色 4 2 10 8 2" xfId="7015"/>
    <cellStyle name="60% - 强调文字颜色 4 2 10 9" xfId="7016"/>
    <cellStyle name="60% - 强调文字颜色 4 2 10 9 2" xfId="7017"/>
    <cellStyle name="60% - 强调文字颜色 4 2 11" xfId="7018"/>
    <cellStyle name="60% - 强调文字颜色 4 2 11 10" xfId="7019"/>
    <cellStyle name="60% - 强调文字颜色 4 2 11 2" xfId="7020"/>
    <cellStyle name="60% - 强调文字颜色 4 2 11 2 2" xfId="7021"/>
    <cellStyle name="60% - 强调文字颜色 4 2 11 2 2 2" xfId="7022"/>
    <cellStyle name="60% - 强调文字颜色 4 2 11 2 3" xfId="7023"/>
    <cellStyle name="60% - 强调文字颜色 4 2 11 2 3 2" xfId="7024"/>
    <cellStyle name="60% - 强调文字颜色 4 2 11 2 4" xfId="7025"/>
    <cellStyle name="60% - 强调文字颜色 4 2 11 3" xfId="7026"/>
    <cellStyle name="60% - 强调文字颜色 4 2 11 3 2" xfId="7027"/>
    <cellStyle name="60% - 强调文字颜色 4 2 11 3 2 2" xfId="7028"/>
    <cellStyle name="60% - 强调文字颜色 4 2 11 3 3" xfId="7029"/>
    <cellStyle name="60% - 强调文字颜色 4 2 11 3 3 2" xfId="7030"/>
    <cellStyle name="60% - 强调文字颜色 4 2 11 3 4" xfId="7031"/>
    <cellStyle name="60% - 强调文字颜色 4 2 11 4" xfId="7032"/>
    <cellStyle name="60% - 强调文字颜色 4 2 11 4 2" xfId="7033"/>
    <cellStyle name="60% - 强调文字颜色 4 2 11 5" xfId="7034"/>
    <cellStyle name="60% - 强调文字颜色 4 2 11 5 2" xfId="7035"/>
    <cellStyle name="60% - 强调文字颜色 4 2 11 6" xfId="7036"/>
    <cellStyle name="60% - 强调文字颜色 4 2 11 6 2" xfId="7037"/>
    <cellStyle name="60% - 强调文字颜色 4 2 11 7" xfId="7038"/>
    <cellStyle name="60% - 强调文字颜色 4 2 11 7 2" xfId="7039"/>
    <cellStyle name="60% - 强调文字颜色 4 2 11 8" xfId="7040"/>
    <cellStyle name="60% - 强调文字颜色 4 2 11 8 2" xfId="7041"/>
    <cellStyle name="60% - 强调文字颜色 4 2 11 9" xfId="7042"/>
    <cellStyle name="60% - 强调文字颜色 4 2 11 9 2" xfId="7043"/>
    <cellStyle name="60% - 强调文字颜色 4 2 12" xfId="7044"/>
    <cellStyle name="60% - 强调文字颜色 4 2 12 2" xfId="7045"/>
    <cellStyle name="60% - 强调文字颜色 4 2 13" xfId="7046"/>
    <cellStyle name="60% - 强调文字颜色 4 2 13 2" xfId="7047"/>
    <cellStyle name="60% - 强调文字颜色 4 2 14" xfId="7048"/>
    <cellStyle name="60% - 强调文字颜色 4 2 14 2" xfId="7049"/>
    <cellStyle name="60% - 强调文字颜色 4 2 15" xfId="7050"/>
    <cellStyle name="60% - 强调文字颜色 4 2 15 2" xfId="7051"/>
    <cellStyle name="60% - 强调文字颜色 4 2 16" xfId="7052"/>
    <cellStyle name="60% - 强调文字颜色 4 2 16 2" xfId="7053"/>
    <cellStyle name="60% - 强调文字颜色 4 2 17" xfId="7054"/>
    <cellStyle name="60% - 强调文字颜色 4 2 17 2" xfId="7055"/>
    <cellStyle name="60% - 强调文字颜色 4 2 18" xfId="7056"/>
    <cellStyle name="60% - 强调文字颜色 4 2 18 2" xfId="7057"/>
    <cellStyle name="60% - 强调文字颜色 4 2 19" xfId="7058"/>
    <cellStyle name="60% - 强调文字颜色 4 2 19 2" xfId="7059"/>
    <cellStyle name="60% - 强调文字颜色 4 2 2" xfId="7060"/>
    <cellStyle name="60% - 强调文字颜色 4 2 2 10" xfId="7061"/>
    <cellStyle name="60% - 强调文字颜色 4 2 2 10 2" xfId="7062"/>
    <cellStyle name="60% - 强调文字颜色 4 2 2 11" xfId="7063"/>
    <cellStyle name="60% - 强调文字颜色 4 2 2 11 2" xfId="7064"/>
    <cellStyle name="60% - 强调文字颜色 4 2 2 12" xfId="7065"/>
    <cellStyle name="60% - 强调文字颜色 4 2 2 12 2" xfId="7066"/>
    <cellStyle name="60% - 强调文字颜色 4 2 2 13" xfId="7067"/>
    <cellStyle name="60% - 强调文字颜色 4 2 2 2" xfId="7068"/>
    <cellStyle name="60% - 强调文字颜色 4 2 2 2 2" xfId="7069"/>
    <cellStyle name="60% - 强调文字颜色 4 2 2 2 2 2" xfId="7070"/>
    <cellStyle name="60% - 强调文字颜色 4 2 2 2 2 2 2" xfId="7071"/>
    <cellStyle name="60% - 强调文字颜色 4 2 2 2 2 3" xfId="7072"/>
    <cellStyle name="60% - 强调文字颜色 4 2 2 2 2 3 2" xfId="7073"/>
    <cellStyle name="60% - 强调文字颜色 4 2 2 2 2 4" xfId="7074"/>
    <cellStyle name="60% - 强调文字颜色 4 2 2 2 2 4 2" xfId="7075"/>
    <cellStyle name="60% - 强调文字颜色 4 2 2 2 2 5" xfId="7076"/>
    <cellStyle name="60% - 强调文字颜色 4 2 2 2 3" xfId="7077"/>
    <cellStyle name="60% - 强调文字颜色 4 2 2 2 3 2" xfId="7078"/>
    <cellStyle name="60% - 强调文字颜色 4 2 2 2 4" xfId="7079"/>
    <cellStyle name="60% - 强调文字颜色 4 2 2 2 4 2" xfId="7080"/>
    <cellStyle name="60% - 强调文字颜色 4 2 2 2 5" xfId="7081"/>
    <cellStyle name="60% - 强调文字颜色 4 2 2 2 5 2" xfId="7082"/>
    <cellStyle name="60% - 强调文字颜色 4 2 2 2 6" xfId="7083"/>
    <cellStyle name="60% - 强调文字颜色 4 2 2 2 6 2" xfId="7084"/>
    <cellStyle name="60% - 强调文字颜色 4 2 2 2 7" xfId="7085"/>
    <cellStyle name="60% - 强调文字颜色 4 2 2 2 7 2" xfId="7086"/>
    <cellStyle name="60% - 强调文字颜色 4 2 2 2 8" xfId="7087"/>
    <cellStyle name="60% - 强调文字颜色 4 2 2 2 8 2" xfId="7088"/>
    <cellStyle name="60% - 强调文字颜色 4 2 2 2 9" xfId="7089"/>
    <cellStyle name="60% - 强调文字颜色 4 2 2 3" xfId="7090"/>
    <cellStyle name="60% - 强调文字颜色 4 2 2 3 2" xfId="7091"/>
    <cellStyle name="60% - 强调文字颜色 4 2 2 3 2 2" xfId="7092"/>
    <cellStyle name="60% - 强调文字颜色 4 2 2 3 3" xfId="7093"/>
    <cellStyle name="60% - 强调文字颜色 4 2 2 3 3 2" xfId="7094"/>
    <cellStyle name="60% - 强调文字颜色 4 2 2 3 4" xfId="7095"/>
    <cellStyle name="60% - 强调文字颜色 4 2 2 3 4 2" xfId="7096"/>
    <cellStyle name="60% - 强调文字颜色 4 2 2 3 5" xfId="7097"/>
    <cellStyle name="60% - 强调文字颜色 4 2 2 4" xfId="7098"/>
    <cellStyle name="60% - 强调文字颜色 4 2 2 4 2" xfId="7099"/>
    <cellStyle name="60% - 强调文字颜色 4 2 2 4 2 2" xfId="7100"/>
    <cellStyle name="60% - 强调文字颜色 4 2 2 4 3" xfId="7101"/>
    <cellStyle name="60% - 强调文字颜色 4 2 2 4 3 2" xfId="7102"/>
    <cellStyle name="60% - 强调文字颜色 4 2 2 4 4" xfId="7103"/>
    <cellStyle name="60% - 强调文字颜色 4 2 2 4 4 2" xfId="7104"/>
    <cellStyle name="60% - 强调文字颜色 4 2 2 4 5" xfId="7105"/>
    <cellStyle name="60% - 强调文字颜色 4 2 2 5" xfId="7106"/>
    <cellStyle name="60% - 强调文字颜色 4 2 2 5 2" xfId="7107"/>
    <cellStyle name="60% - 强调文字颜色 4 2 2 6" xfId="7108"/>
    <cellStyle name="60% - 强调文字颜色 4 2 2 6 2" xfId="7109"/>
    <cellStyle name="60% - 强调文字颜色 4 2 2 7" xfId="7110"/>
    <cellStyle name="60% - 强调文字颜色 4 2 2 7 2" xfId="7111"/>
    <cellStyle name="60% - 强调文字颜色 4 2 2 8" xfId="7112"/>
    <cellStyle name="60% - 强调文字颜色 4 2 2 8 2" xfId="7113"/>
    <cellStyle name="60% - 强调文字颜色 4 2 2 9" xfId="7114"/>
    <cellStyle name="60% - 强调文字颜色 4 2 2 9 2" xfId="7115"/>
    <cellStyle name="60% - 强调文字颜色 4 2 2_财政收入" xfId="7116"/>
    <cellStyle name="60% - 强调文字颜色 4 2 20" xfId="7117"/>
    <cellStyle name="60% - 强调文字颜色 4 2 20 2" xfId="7118"/>
    <cellStyle name="60% - 强调文字颜色 4 2 21" xfId="7119"/>
    <cellStyle name="60% - 强调文字颜色 4 2 21 2" xfId="7120"/>
    <cellStyle name="60% - 强调文字颜色 4 2 22" xfId="7121"/>
    <cellStyle name="60% - 强调文字颜色 4 2 22 2" xfId="7122"/>
    <cellStyle name="60% - 强调文字颜色 4 2 23" xfId="7123"/>
    <cellStyle name="60% - 强调文字颜色 4 2 3" xfId="7124"/>
    <cellStyle name="60% - 强调文字颜色 4 2 3 10" xfId="7125"/>
    <cellStyle name="60% - 强调文字颜色 4 2 3 10 2" xfId="7126"/>
    <cellStyle name="60% - 强调文字颜色 4 2 3 11" xfId="7127"/>
    <cellStyle name="60% - 强调文字颜色 4 2 3 11 2" xfId="7128"/>
    <cellStyle name="60% - 强调文字颜色 4 2 3 12" xfId="7129"/>
    <cellStyle name="60% - 强调文字颜色 4 2 3 2" xfId="7130"/>
    <cellStyle name="60% - 强调文字颜色 4 2 3 2 2" xfId="7131"/>
    <cellStyle name="60% - 强调文字颜色 4 2 3 2 2 2" xfId="7132"/>
    <cellStyle name="60% - 强调文字颜色 4 2 3 2 3" xfId="7133"/>
    <cellStyle name="60% - 强调文字颜色 4 2 3 2 3 2" xfId="7134"/>
    <cellStyle name="60% - 强调文字颜色 4 2 3 2 4" xfId="7135"/>
    <cellStyle name="60% - 强调文字颜色 4 2 3 2 4 2" xfId="7136"/>
    <cellStyle name="60% - 强调文字颜色 4 2 3 2 5" xfId="7137"/>
    <cellStyle name="60% - 强调文字颜色 4 2 3 2 5 2" xfId="7138"/>
    <cellStyle name="60% - 强调文字颜色 4 2 3 2 6" xfId="7139"/>
    <cellStyle name="60% - 强调文字颜色 4 2 3 2 6 2" xfId="7140"/>
    <cellStyle name="60% - 强调文字颜色 4 2 3 2 7" xfId="7141"/>
    <cellStyle name="60% - 强调文字颜色 4 2 3 2 7 2" xfId="7142"/>
    <cellStyle name="60% - 强调文字颜色 4 2 3 2 8" xfId="7143"/>
    <cellStyle name="60% - 强调文字颜色 4 2 3 3" xfId="7144"/>
    <cellStyle name="60% - 强调文字颜色 4 2 3 3 2" xfId="7145"/>
    <cellStyle name="60% - 强调文字颜色 4 2 3 3 2 2" xfId="7146"/>
    <cellStyle name="60% - 强调文字颜色 4 2 3 3 3" xfId="7147"/>
    <cellStyle name="60% - 强调文字颜色 4 2 3 3 3 2" xfId="7148"/>
    <cellStyle name="60% - 强调文字颜色 4 2 3 3 4" xfId="7149"/>
    <cellStyle name="60% - 强调文字颜色 4 2 3 3 4 2" xfId="7150"/>
    <cellStyle name="60% - 强调文字颜色 4 2 3 3 5" xfId="7151"/>
    <cellStyle name="60% - 强调文字颜色 4 2 3 4" xfId="7152"/>
    <cellStyle name="60% - 强调文字颜色 4 2 3 4 2" xfId="7153"/>
    <cellStyle name="60% - 强调文字颜色 4 2 3 5" xfId="7154"/>
    <cellStyle name="60% - 强调文字颜色 4 2 3 5 2" xfId="7155"/>
    <cellStyle name="60% - 强调文字颜色 4 2 3 6" xfId="7156"/>
    <cellStyle name="60% - 强调文字颜色 4 2 3 6 2" xfId="7157"/>
    <cellStyle name="60% - 强调文字颜色 4 2 3 7" xfId="7158"/>
    <cellStyle name="60% - 强调文字颜色 4 2 3 7 2" xfId="7159"/>
    <cellStyle name="60% - 强调文字颜色 4 2 3 8" xfId="7160"/>
    <cellStyle name="60% - 强调文字颜色 4 2 3 8 2" xfId="7161"/>
    <cellStyle name="60% - 强调文字颜色 4 2 3 9" xfId="7162"/>
    <cellStyle name="60% - 强调文字颜色 4 2 3 9 2" xfId="7163"/>
    <cellStyle name="60% - 强调文字颜色 4 2 4" xfId="7164"/>
    <cellStyle name="60% - 强调文字颜色 4 2 4 10" xfId="7165"/>
    <cellStyle name="60% - 强调文字颜色 4 2 4 10 2" xfId="7166"/>
    <cellStyle name="60% - 强调文字颜色 4 2 4 11" xfId="7167"/>
    <cellStyle name="60% - 强调文字颜色 4 2 4 11 2" xfId="7168"/>
    <cellStyle name="60% - 强调文字颜色 4 2 4 12" xfId="7169"/>
    <cellStyle name="60% - 强调文字颜色 4 2 4 2" xfId="7170"/>
    <cellStyle name="60% - 强调文字颜色 4 2 4 2 10" xfId="7171"/>
    <cellStyle name="60% - 强调文字颜色 4 2 4 2 10 2" xfId="7172"/>
    <cellStyle name="60% - 强调文字颜色 4 2 4 2 11" xfId="7173"/>
    <cellStyle name="60% - 强调文字颜色 4 2 4 2 11 2" xfId="7174"/>
    <cellStyle name="60% - 强调文字颜色 4 2 4 2 12" xfId="7175"/>
    <cellStyle name="60% - 强调文字颜色 4 2 4 2 2" xfId="7176"/>
    <cellStyle name="60% - 强调文字颜色 4 2 4 2 2 2" xfId="7177"/>
    <cellStyle name="60% - 强调文字颜色 4 2 4 2 2 2 2" xfId="7178"/>
    <cellStyle name="60% - 强调文字颜色 4 2 4 2 2 3" xfId="7179"/>
    <cellStyle name="60% - 强调文字颜色 4 2 4 2 2 3 2" xfId="7180"/>
    <cellStyle name="60% - 强调文字颜色 4 2 4 2 2 4" xfId="7181"/>
    <cellStyle name="60% - 强调文字颜色 4 2 4 2 3" xfId="7182"/>
    <cellStyle name="60% - 强调文字颜色 4 2 4 2 3 2" xfId="7183"/>
    <cellStyle name="60% - 强调文字颜色 4 2 4 2 3 2 2" xfId="7184"/>
    <cellStyle name="60% - 强调文字颜色 4 2 4 2 3 3" xfId="7185"/>
    <cellStyle name="60% - 强调文字颜色 4 2 4 2 3 3 2" xfId="7186"/>
    <cellStyle name="60% - 强调文字颜色 4 2 4 2 3 4" xfId="7187"/>
    <cellStyle name="60% - 强调文字颜色 4 2 4 2 4" xfId="7188"/>
    <cellStyle name="60% - 强调文字颜色 4 2 4 2 4 2" xfId="7189"/>
    <cellStyle name="60% - 强调文字颜色 4 2 4 2 5" xfId="7190"/>
    <cellStyle name="60% - 强调文字颜色 4 2 4 2 5 2" xfId="7191"/>
    <cellStyle name="60% - 强调文字颜色 4 2 4 2 6" xfId="7192"/>
    <cellStyle name="60% - 强调文字颜色 4 2 4 2 6 2" xfId="7193"/>
    <cellStyle name="60% - 强调文字颜色 4 2 4 2 7" xfId="7194"/>
    <cellStyle name="60% - 强调文字颜色 4 2 4 2 7 2" xfId="7195"/>
    <cellStyle name="60% - 强调文字颜色 4 2 4 2 8" xfId="7196"/>
    <cellStyle name="60% - 强调文字颜色 4 2 4 2 8 2" xfId="7197"/>
    <cellStyle name="60% - 强调文字颜色 4 2 4 2 9" xfId="7198"/>
    <cellStyle name="60% - 强调文字颜色 4 2 4 2 9 2" xfId="7199"/>
    <cellStyle name="60% - 强调文字颜色 4 2 4 3" xfId="7200"/>
    <cellStyle name="60% - 强调文字颜色 4 2 4 3 2" xfId="7201"/>
    <cellStyle name="60% - 强调文字颜色 4 2 4 3 2 2" xfId="7202"/>
    <cellStyle name="60% - 强调文字颜色 4 2 4 3 3" xfId="7203"/>
    <cellStyle name="60% - 强调文字颜色 4 2 4 3 3 2" xfId="7204"/>
    <cellStyle name="60% - 强调文字颜色 4 2 4 3 4" xfId="7205"/>
    <cellStyle name="60% - 强调文字颜色 4 2 4 4" xfId="7206"/>
    <cellStyle name="60% - 强调文字颜色 4 2 4 4 2" xfId="7207"/>
    <cellStyle name="60% - 强调文字颜色 4 2 4 4 2 2" xfId="7208"/>
    <cellStyle name="60% - 强调文字颜色 4 2 4 4 3" xfId="7209"/>
    <cellStyle name="60% - 强调文字颜色 4 2 4 4 3 2" xfId="7210"/>
    <cellStyle name="60% - 强调文字颜色 4 2 4 4 4" xfId="7211"/>
    <cellStyle name="60% - 强调文字颜色 4 2 4 5" xfId="7212"/>
    <cellStyle name="60% - 强调文字颜色 4 2 4 5 2" xfId="7213"/>
    <cellStyle name="60% - 强调文字颜色 4 2 4 6" xfId="7214"/>
    <cellStyle name="60% - 强调文字颜色 4 2 4 6 2" xfId="7215"/>
    <cellStyle name="60% - 强调文字颜色 4 2 4 7" xfId="7216"/>
    <cellStyle name="60% - 强调文字颜色 4 2 4 7 2" xfId="7217"/>
    <cellStyle name="60% - 强调文字颜色 4 2 4 8" xfId="7218"/>
    <cellStyle name="60% - 强调文字颜色 4 2 4 8 2" xfId="7219"/>
    <cellStyle name="60% - 强调文字颜色 4 2 4 9" xfId="7220"/>
    <cellStyle name="60% - 强调文字颜色 4 2 4 9 2" xfId="7221"/>
    <cellStyle name="60% - 强调文字颜色 4 2 5" xfId="7222"/>
    <cellStyle name="60% - 强调文字颜色 4 2 5 10" xfId="7223"/>
    <cellStyle name="60% - 强调文字颜色 4 2 5 10 2" xfId="7224"/>
    <cellStyle name="60% - 强调文字颜色 4 2 5 11" xfId="7225"/>
    <cellStyle name="60% - 强调文字颜色 4 2 5 11 2" xfId="7226"/>
    <cellStyle name="60% - 强调文字颜色 4 2 5 12" xfId="7227"/>
    <cellStyle name="60% - 强调文字颜色 4 2 5 12 2" xfId="7228"/>
    <cellStyle name="60% - 强调文字颜色 4 2 5 13" xfId="7229"/>
    <cellStyle name="60% - 强调文字颜色 4 2 5 13 2" xfId="7230"/>
    <cellStyle name="60% - 强调文字颜色 4 2 5 14" xfId="7231"/>
    <cellStyle name="60% - 强调文字颜色 4 2 5 2" xfId="7232"/>
    <cellStyle name="60% - 强调文字颜色 4 2 5 2 10" xfId="7233"/>
    <cellStyle name="60% - 强调文字颜色 4 2 5 2 2" xfId="7234"/>
    <cellStyle name="60% - 强调文字颜色 4 2 5 2 2 2" xfId="7235"/>
    <cellStyle name="60% - 强调文字颜色 4 2 5 2 2 2 2" xfId="7236"/>
    <cellStyle name="60% - 强调文字颜色 4 2 5 2 2 3" xfId="7237"/>
    <cellStyle name="60% - 强调文字颜色 4 2 5 2 2 3 2" xfId="7238"/>
    <cellStyle name="60% - 强调文字颜色 4 2 5 2 2 4" xfId="7239"/>
    <cellStyle name="60% - 强调文字颜色 4 2 5 2 3" xfId="7240"/>
    <cellStyle name="60% - 强调文字颜色 4 2 5 2 3 2" xfId="7241"/>
    <cellStyle name="60% - 强调文字颜色 4 2 5 2 3 2 2" xfId="7242"/>
    <cellStyle name="60% - 强调文字颜色 4 2 5 2 3 3" xfId="7243"/>
    <cellStyle name="60% - 强调文字颜色 4 2 5 2 3 3 2" xfId="7244"/>
    <cellStyle name="60% - 强调文字颜色 4 2 5 2 3 4" xfId="7245"/>
    <cellStyle name="60% - 强调文字颜色 4 2 5 2 4" xfId="7246"/>
    <cellStyle name="60% - 强调文字颜色 4 2 5 2 4 2" xfId="7247"/>
    <cellStyle name="60% - 强调文字颜色 4 2 5 2 5" xfId="7248"/>
    <cellStyle name="60% - 强调文字颜色 4 2 5 2 5 2" xfId="7249"/>
    <cellStyle name="60% - 强调文字颜色 4 2 5 2 6" xfId="7250"/>
    <cellStyle name="60% - 强调文字颜色 4 2 5 2 6 2" xfId="7251"/>
    <cellStyle name="60% - 强调文字颜色 4 2 5 2 7" xfId="7252"/>
    <cellStyle name="60% - 强调文字颜色 4 2 5 2 7 2" xfId="7253"/>
    <cellStyle name="60% - 强调文字颜色 4 2 5 2 8" xfId="7254"/>
    <cellStyle name="60% - 强调文字颜色 4 2 5 2 8 2" xfId="7255"/>
    <cellStyle name="60% - 强调文字颜色 4 2 5 2 9" xfId="7256"/>
    <cellStyle name="60% - 强调文字颜色 4 2 5 2 9 2" xfId="7257"/>
    <cellStyle name="60% - 强调文字颜色 4 2 5 3" xfId="7258"/>
    <cellStyle name="60% - 强调文字颜色 4 2 5 3 2" xfId="7259"/>
    <cellStyle name="60% - 强调文字颜色 4 2 5 3 2 2" xfId="7260"/>
    <cellStyle name="60% - 强调文字颜色 4 2 5 3 3" xfId="7261"/>
    <cellStyle name="60% - 强调文字颜色 4 2 5 3 3 2" xfId="7262"/>
    <cellStyle name="60% - 强调文字颜色 4 2 5 3 4" xfId="7263"/>
    <cellStyle name="60% - 强调文字颜色 4 2 5 4" xfId="7264"/>
    <cellStyle name="60% - 强调文字颜色 4 2 5 4 2" xfId="7265"/>
    <cellStyle name="60% - 强调文字颜色 4 2 5 4 2 2" xfId="7266"/>
    <cellStyle name="60% - 强调文字颜色 4 2 5 4 3" xfId="7267"/>
    <cellStyle name="60% - 强调文字颜色 4 2 5 4 3 2" xfId="7268"/>
    <cellStyle name="60% - 强调文字颜色 4 2 5 4 4" xfId="7269"/>
    <cellStyle name="60% - 强调文字颜色 4 2 5 5" xfId="7270"/>
    <cellStyle name="60% - 强调文字颜色 4 2 5 5 2" xfId="7271"/>
    <cellStyle name="60% - 强调文字颜色 4 2 5 6" xfId="7272"/>
    <cellStyle name="60% - 强调文字颜色 4 2 5 6 2" xfId="7273"/>
    <cellStyle name="60% - 强调文字颜色 4 2 5 7" xfId="7274"/>
    <cellStyle name="60% - 强调文字颜色 4 2 5 7 2" xfId="7275"/>
    <cellStyle name="60% - 强调文字颜色 4 2 5 8" xfId="7276"/>
    <cellStyle name="60% - 强调文字颜色 4 2 5 8 2" xfId="7277"/>
    <cellStyle name="60% - 强调文字颜色 4 2 5 9" xfId="7278"/>
    <cellStyle name="60% - 强调文字颜色 4 2 5 9 2" xfId="7279"/>
    <cellStyle name="60% - 强调文字颜色 4 2 6" xfId="7280"/>
    <cellStyle name="60% - 强调文字颜色 4 2 6 2" xfId="7281"/>
    <cellStyle name="60% - 强调文字颜色 4 2 6 2 2" xfId="7282"/>
    <cellStyle name="60% - 强调文字颜色 4 2 6 3" xfId="7283"/>
    <cellStyle name="60% - 强调文字颜色 4 2 6 3 2" xfId="7284"/>
    <cellStyle name="60% - 强调文字颜色 4 2 6 4" xfId="7285"/>
    <cellStyle name="60% - 强调文字颜色 4 2 6 4 2" xfId="7286"/>
    <cellStyle name="60% - 强调文字颜色 4 2 6 5" xfId="7287"/>
    <cellStyle name="60% - 强调文字颜色 4 2 6 5 2" xfId="7288"/>
    <cellStyle name="60% - 强调文字颜色 4 2 6 6" xfId="7289"/>
    <cellStyle name="60% - 强调文字颜色 4 2 6 6 2" xfId="7290"/>
    <cellStyle name="60% - 强调文字颜色 4 2 6 7" xfId="7291"/>
    <cellStyle name="60% - 强调文字颜色 4 2 7" xfId="7292"/>
    <cellStyle name="60% - 强调文字颜色 4 2 7 2" xfId="7293"/>
    <cellStyle name="60% - 强调文字颜色 4 2 7 2 2" xfId="7294"/>
    <cellStyle name="60% - 强调文字颜色 4 2 7 3" xfId="7295"/>
    <cellStyle name="60% - 强调文字颜色 4 2 7 3 2" xfId="7296"/>
    <cellStyle name="60% - 强调文字颜色 4 2 7 4" xfId="7297"/>
    <cellStyle name="60% - 强调文字颜色 4 2 7 4 2" xfId="7298"/>
    <cellStyle name="60% - 强调文字颜色 4 2 7 5" xfId="7299"/>
    <cellStyle name="60% - 强调文字颜色 4 2 8" xfId="7300"/>
    <cellStyle name="60% - 强调文字颜色 4 2 8 10" xfId="7301"/>
    <cellStyle name="60% - 强调文字颜色 4 2 8 2" xfId="7302"/>
    <cellStyle name="60% - 强调文字颜色 4 2 8 2 2" xfId="7303"/>
    <cellStyle name="60% - 强调文字颜色 4 2 8 2 2 2" xfId="7304"/>
    <cellStyle name="60% - 强调文字颜色 4 2 8 2 3" xfId="7305"/>
    <cellStyle name="60% - 强调文字颜色 4 2 8 2 3 2" xfId="7306"/>
    <cellStyle name="60% - 强调文字颜色 4 2 8 2 4" xfId="7307"/>
    <cellStyle name="60% - 强调文字颜色 4 2 8 3" xfId="7308"/>
    <cellStyle name="60% - 强调文字颜色 4 2 8 3 2" xfId="7309"/>
    <cellStyle name="60% - 强调文字颜色 4 2 8 3 2 2" xfId="7310"/>
    <cellStyle name="60% - 强调文字颜色 4 2 8 3 3" xfId="7311"/>
    <cellStyle name="60% - 强调文字颜色 4 2 8 3 3 2" xfId="7312"/>
    <cellStyle name="60% - 强调文字颜色 4 2 8 3 4" xfId="7313"/>
    <cellStyle name="60% - 强调文字颜色 4 2 8 4" xfId="7314"/>
    <cellStyle name="60% - 强调文字颜色 4 2 8 4 2" xfId="7315"/>
    <cellStyle name="60% - 强调文字颜色 4 2 8 5" xfId="7316"/>
    <cellStyle name="60% - 强调文字颜色 4 2 8 5 2" xfId="7317"/>
    <cellStyle name="60% - 强调文字颜色 4 2 8 6" xfId="7318"/>
    <cellStyle name="60% - 强调文字颜色 4 2 8 6 2" xfId="7319"/>
    <cellStyle name="60% - 强调文字颜色 4 2 8 7" xfId="7320"/>
    <cellStyle name="60% - 强调文字颜色 4 2 8 7 2" xfId="7321"/>
    <cellStyle name="60% - 强调文字颜色 4 2 8 8" xfId="7322"/>
    <cellStyle name="60% - 强调文字颜色 4 2 8 8 2" xfId="7323"/>
    <cellStyle name="60% - 强调文字颜色 4 2 8 9" xfId="7324"/>
    <cellStyle name="60% - 强调文字颜色 4 2 8 9 2" xfId="7325"/>
    <cellStyle name="60% - 强调文字颜色 4 2 9" xfId="7326"/>
    <cellStyle name="60% - 强调文字颜色 4 2 9 10" xfId="7327"/>
    <cellStyle name="60% - 强调文字颜色 4 2 9 2" xfId="7328"/>
    <cellStyle name="60% - 强调文字颜色 4 2 9 2 2" xfId="7329"/>
    <cellStyle name="60% - 强调文字颜色 4 2 9 2 2 2" xfId="7330"/>
    <cellStyle name="60% - 强调文字颜色 4 2 9 2 3" xfId="7331"/>
    <cellStyle name="60% - 强调文字颜色 4 2 9 2 3 2" xfId="7332"/>
    <cellStyle name="60% - 强调文字颜色 4 2 9 2 4" xfId="7333"/>
    <cellStyle name="60% - 强调文字颜色 4 2 9 3" xfId="7334"/>
    <cellStyle name="60% - 强调文字颜色 4 2 9 3 2" xfId="7335"/>
    <cellStyle name="60% - 强调文字颜色 4 2 9 3 2 2" xfId="7336"/>
    <cellStyle name="60% - 强调文字颜色 4 2 9 3 3" xfId="7337"/>
    <cellStyle name="60% - 强调文字颜色 4 2 9 3 3 2" xfId="7338"/>
    <cellStyle name="60% - 强调文字颜色 4 2 9 3 4" xfId="7339"/>
    <cellStyle name="60% - 强调文字颜色 4 2 9 4" xfId="7340"/>
    <cellStyle name="60% - 强调文字颜色 4 2 9 4 2" xfId="7341"/>
    <cellStyle name="60% - 强调文字颜色 4 2 9 5" xfId="7342"/>
    <cellStyle name="60% - 强调文字颜色 4 2 9 5 2" xfId="7343"/>
    <cellStyle name="60% - 强调文字颜色 4 2 9 6" xfId="7344"/>
    <cellStyle name="60% - 强调文字颜色 4 2 9 6 2" xfId="7345"/>
    <cellStyle name="60% - 强调文字颜色 4 2 9 7" xfId="7346"/>
    <cellStyle name="60% - 强调文字颜色 4 2 9 7 2" xfId="7347"/>
    <cellStyle name="60% - 强调文字颜色 4 2 9 8" xfId="7348"/>
    <cellStyle name="60% - 强调文字颜色 4 2 9 8 2" xfId="7349"/>
    <cellStyle name="60% - 强调文字颜色 4 2 9 9" xfId="7350"/>
    <cellStyle name="60% - 强调文字颜色 4 2 9 9 2" xfId="7351"/>
    <cellStyle name="60% - 强调文字颜色 4 2_财政收入" xfId="7352"/>
    <cellStyle name="60% - 强调文字颜色 4 3" xfId="7353"/>
    <cellStyle name="60% - 强调文字颜色 4 3 10" xfId="7354"/>
    <cellStyle name="60% - 强调文字颜色 4 3 10 2" xfId="7355"/>
    <cellStyle name="60% - 强调文字颜色 4 3 11" xfId="7356"/>
    <cellStyle name="60% - 强调文字颜色 4 3 11 2" xfId="7357"/>
    <cellStyle name="60% - 强调文字颜色 4 3 12" xfId="7358"/>
    <cellStyle name="60% - 强调文字颜色 4 3 12 2" xfId="7359"/>
    <cellStyle name="60% - 强调文字颜色 4 3 13" xfId="7360"/>
    <cellStyle name="60% - 强调文字颜色 4 3 13 2" xfId="7361"/>
    <cellStyle name="60% - 强调文字颜色 4 3 14" xfId="7362"/>
    <cellStyle name="60% - 强调文字颜色 4 3 14 2" xfId="7363"/>
    <cellStyle name="60% - 强调文字颜色 4 3 15" xfId="7364"/>
    <cellStyle name="60% - 强调文字颜色 4 3 2" xfId="7365"/>
    <cellStyle name="60% - 强调文字颜色 4 3 2 10" xfId="7366"/>
    <cellStyle name="60% - 强调文字颜色 4 3 2 10 2" xfId="7367"/>
    <cellStyle name="60% - 强调文字颜色 4 3 2 11" xfId="7368"/>
    <cellStyle name="60% - 强调文字颜色 4 3 2 11 2" xfId="7369"/>
    <cellStyle name="60% - 强调文字颜色 4 3 2 12" xfId="7370"/>
    <cellStyle name="60% - 强调文字颜色 4 3 2 2" xfId="7371"/>
    <cellStyle name="60% - 强调文字颜色 4 3 2 2 2" xfId="7372"/>
    <cellStyle name="60% - 强调文字颜色 4 3 2 2 2 2" xfId="7373"/>
    <cellStyle name="60% - 强调文字颜色 4 3 2 2 3" xfId="7374"/>
    <cellStyle name="60% - 强调文字颜色 4 3 2 2 3 2" xfId="7375"/>
    <cellStyle name="60% - 强调文字颜色 4 3 2 2 4" xfId="7376"/>
    <cellStyle name="60% - 强调文字颜色 4 3 2 3" xfId="7377"/>
    <cellStyle name="60% - 强调文字颜色 4 3 2 3 2" xfId="7378"/>
    <cellStyle name="60% - 强调文字颜色 4 3 2 3 2 2" xfId="7379"/>
    <cellStyle name="60% - 强调文字颜色 4 3 2 3 3" xfId="7380"/>
    <cellStyle name="60% - 强调文字颜色 4 3 2 3 3 2" xfId="7381"/>
    <cellStyle name="60% - 强调文字颜色 4 3 2 3 4" xfId="7382"/>
    <cellStyle name="60% - 强调文字颜色 4 3 2 4" xfId="7383"/>
    <cellStyle name="60% - 强调文字颜色 4 3 2 4 2" xfId="7384"/>
    <cellStyle name="60% - 强调文字颜色 4 3 2 5" xfId="7385"/>
    <cellStyle name="60% - 强调文字颜色 4 3 2 5 2" xfId="7386"/>
    <cellStyle name="60% - 强调文字颜色 4 3 2 6" xfId="7387"/>
    <cellStyle name="60% - 强调文字颜色 4 3 2 6 2" xfId="7388"/>
    <cellStyle name="60% - 强调文字颜色 4 3 2 7" xfId="7389"/>
    <cellStyle name="60% - 强调文字颜色 4 3 2 7 2" xfId="7390"/>
    <cellStyle name="60% - 强调文字颜色 4 3 2 8" xfId="7391"/>
    <cellStyle name="60% - 强调文字颜色 4 3 2 8 2" xfId="7392"/>
    <cellStyle name="60% - 强调文字颜色 4 3 2 9" xfId="7393"/>
    <cellStyle name="60% - 强调文字颜色 4 3 2 9 2" xfId="7394"/>
    <cellStyle name="60% - 强调文字颜色 4 3 3" xfId="7395"/>
    <cellStyle name="60% - 强调文字颜色 4 3 3 10" xfId="7396"/>
    <cellStyle name="60% - 强调文字颜色 4 3 3 10 2" xfId="7397"/>
    <cellStyle name="60% - 强调文字颜色 4 3 3 11" xfId="7398"/>
    <cellStyle name="60% - 强调文字颜色 4 3 3 11 2" xfId="7399"/>
    <cellStyle name="60% - 强调文字颜色 4 3 3 12" xfId="7400"/>
    <cellStyle name="60% - 强调文字颜色 4 3 3 2" xfId="7401"/>
    <cellStyle name="60% - 强调文字颜色 4 3 3 2 2" xfId="7402"/>
    <cellStyle name="60% - 强调文字颜色 4 3 3 2 2 2" xfId="7403"/>
    <cellStyle name="60% - 强调文字颜色 4 3 3 2 3" xfId="7404"/>
    <cellStyle name="60% - 强调文字颜色 4 3 3 2 3 2" xfId="7405"/>
    <cellStyle name="60% - 强调文字颜色 4 3 3 2 4" xfId="7406"/>
    <cellStyle name="60% - 强调文字颜色 4 3 3 3" xfId="7407"/>
    <cellStyle name="60% - 强调文字颜色 4 3 3 3 2" xfId="7408"/>
    <cellStyle name="60% - 强调文字颜色 4 3 3 3 2 2" xfId="7409"/>
    <cellStyle name="60% - 强调文字颜色 4 3 3 3 3" xfId="7410"/>
    <cellStyle name="60% - 强调文字颜色 4 3 3 3 3 2" xfId="7411"/>
    <cellStyle name="60% - 强调文字颜色 4 3 3 3 4" xfId="7412"/>
    <cellStyle name="60% - 强调文字颜色 4 3 3 4" xfId="7413"/>
    <cellStyle name="60% - 强调文字颜色 4 3 3 4 2" xfId="7414"/>
    <cellStyle name="60% - 强调文字颜色 4 3 3 5" xfId="7415"/>
    <cellStyle name="60% - 强调文字颜色 4 3 3 5 2" xfId="7416"/>
    <cellStyle name="60% - 强调文字颜色 4 3 3 6" xfId="7417"/>
    <cellStyle name="60% - 强调文字颜色 4 3 3 6 2" xfId="7418"/>
    <cellStyle name="60% - 强调文字颜色 4 3 3 7" xfId="7419"/>
    <cellStyle name="60% - 强调文字颜色 4 3 3 7 2" xfId="7420"/>
    <cellStyle name="60% - 强调文字颜色 4 3 3 8" xfId="7421"/>
    <cellStyle name="60% - 强调文字颜色 4 3 3 8 2" xfId="7422"/>
    <cellStyle name="60% - 强调文字颜色 4 3 3 9" xfId="7423"/>
    <cellStyle name="60% - 强调文字颜色 4 3 3 9 2" xfId="7424"/>
    <cellStyle name="60% - 强调文字颜色 4 3 4" xfId="7425"/>
    <cellStyle name="60% - 强调文字颜色 4 3 4 2" xfId="7426"/>
    <cellStyle name="60% - 强调文字颜色 4 3 4 2 2" xfId="7427"/>
    <cellStyle name="60% - 强调文字颜色 4 3 4 3" xfId="7428"/>
    <cellStyle name="60% - 强调文字颜色 4 3 4 3 2" xfId="7429"/>
    <cellStyle name="60% - 强调文字颜色 4 3 4 4" xfId="7430"/>
    <cellStyle name="60% - 强调文字颜色 4 3 4 4 2" xfId="7431"/>
    <cellStyle name="60% - 强调文字颜色 4 3 4 5" xfId="7432"/>
    <cellStyle name="60% - 强调文字颜色 4 3 4 5 2" xfId="7433"/>
    <cellStyle name="60% - 强调文字颜色 4 3 4 6" xfId="7434"/>
    <cellStyle name="60% - 强调文字颜色 4 3 5" xfId="7435"/>
    <cellStyle name="60% - 强调文字颜色 4 3 5 2" xfId="7436"/>
    <cellStyle name="60% - 强调文字颜色 4 3 5 2 2" xfId="7437"/>
    <cellStyle name="60% - 强调文字颜色 4 3 5 3" xfId="7438"/>
    <cellStyle name="60% - 强调文字颜色 4 3 5 3 2" xfId="7439"/>
    <cellStyle name="60% - 强调文字颜色 4 3 5 4" xfId="7440"/>
    <cellStyle name="60% - 强调文字颜色 4 3 5 4 2" xfId="7441"/>
    <cellStyle name="60% - 强调文字颜色 4 3 5 5" xfId="7442"/>
    <cellStyle name="60% - 强调文字颜色 4 3 5 5 2" xfId="7443"/>
    <cellStyle name="60% - 强调文字颜色 4 3 5 6" xfId="7444"/>
    <cellStyle name="60% - 强调文字颜色 4 3 5 6 2" xfId="7445"/>
    <cellStyle name="60% - 强调文字颜色 4 3 5 7" xfId="7446"/>
    <cellStyle name="60% - 强调文字颜色 4 3 6" xfId="7447"/>
    <cellStyle name="60% - 强调文字颜色 4 3 6 2" xfId="7448"/>
    <cellStyle name="60% - 强调文字颜色 4 3 7" xfId="7449"/>
    <cellStyle name="60% - 强调文字颜色 4 3 7 2" xfId="7450"/>
    <cellStyle name="60% - 强调文字颜色 4 3 8" xfId="7451"/>
    <cellStyle name="60% - 强调文字颜色 4 3 8 2" xfId="7452"/>
    <cellStyle name="60% - 强调文字颜色 4 3 9" xfId="7453"/>
    <cellStyle name="60% - 强调文字颜色 4 3 9 2" xfId="7454"/>
    <cellStyle name="60% - 强调文字颜色 4 4" xfId="7455"/>
    <cellStyle name="60% - 强调文字颜色 4 4 2" xfId="7456"/>
    <cellStyle name="60% - 强调文字颜色 5 2" xfId="7457"/>
    <cellStyle name="60% - 强调文字颜色 5 2 10" xfId="7458"/>
    <cellStyle name="60% - 强调文字颜色 5 2 10 10" xfId="7459"/>
    <cellStyle name="60% - 强调文字颜色 5 2 10 2" xfId="7460"/>
    <cellStyle name="60% - 强调文字颜色 5 2 10 2 2" xfId="7461"/>
    <cellStyle name="60% - 强调文字颜色 5 2 10 2 2 2" xfId="7462"/>
    <cellStyle name="60% - 强调文字颜色 5 2 10 2 3" xfId="7463"/>
    <cellStyle name="60% - 强调文字颜色 5 2 10 2 3 2" xfId="7464"/>
    <cellStyle name="60% - 强调文字颜色 5 2 10 2 4" xfId="7465"/>
    <cellStyle name="60% - 强调文字颜色 5 2 10 3" xfId="7466"/>
    <cellStyle name="60% - 强调文字颜色 5 2 10 3 2" xfId="7467"/>
    <cellStyle name="60% - 强调文字颜色 5 2 10 3 2 2" xfId="7468"/>
    <cellStyle name="60% - 强调文字颜色 5 2 10 3 3" xfId="7469"/>
    <cellStyle name="60% - 强调文字颜色 5 2 10 3 3 2" xfId="7470"/>
    <cellStyle name="60% - 强调文字颜色 5 2 10 3 4" xfId="7471"/>
    <cellStyle name="60% - 强调文字颜色 5 2 10 4" xfId="7472"/>
    <cellStyle name="60% - 强调文字颜色 5 2 10 4 2" xfId="7473"/>
    <cellStyle name="60% - 强调文字颜色 5 2 10 5" xfId="7474"/>
    <cellStyle name="60% - 强调文字颜色 5 2 10 5 2" xfId="7475"/>
    <cellStyle name="60% - 强调文字颜色 5 2 10 6" xfId="7476"/>
    <cellStyle name="60% - 强调文字颜色 5 2 10 6 2" xfId="7477"/>
    <cellStyle name="60% - 强调文字颜色 5 2 10 7" xfId="7478"/>
    <cellStyle name="60% - 强调文字颜色 5 2 10 7 2" xfId="7479"/>
    <cellStyle name="60% - 强调文字颜色 5 2 10 8" xfId="7480"/>
    <cellStyle name="60% - 强调文字颜色 5 2 10 8 2" xfId="7481"/>
    <cellStyle name="60% - 强调文字颜色 5 2 10 9" xfId="7482"/>
    <cellStyle name="60% - 强调文字颜色 5 2 10 9 2" xfId="7483"/>
    <cellStyle name="60% - 强调文字颜色 5 2 11" xfId="7484"/>
    <cellStyle name="60% - 强调文字颜色 5 2 11 10" xfId="7485"/>
    <cellStyle name="60% - 强调文字颜色 5 2 11 2" xfId="7486"/>
    <cellStyle name="60% - 强调文字颜色 5 2 11 2 2" xfId="7487"/>
    <cellStyle name="60% - 强调文字颜色 5 2 11 2 2 2" xfId="7488"/>
    <cellStyle name="60% - 强调文字颜色 5 2 11 2 3" xfId="7489"/>
    <cellStyle name="60% - 强调文字颜色 5 2 11 2 3 2" xfId="7490"/>
    <cellStyle name="60% - 强调文字颜色 5 2 11 2 4" xfId="7491"/>
    <cellStyle name="60% - 强调文字颜色 5 2 11 3" xfId="7492"/>
    <cellStyle name="60% - 强调文字颜色 5 2 11 3 2" xfId="7493"/>
    <cellStyle name="60% - 强调文字颜色 5 2 11 3 2 2" xfId="7494"/>
    <cellStyle name="60% - 强调文字颜色 5 2 11 3 3" xfId="7495"/>
    <cellStyle name="60% - 强调文字颜色 5 2 11 3 3 2" xfId="7496"/>
    <cellStyle name="60% - 强调文字颜色 5 2 11 3 4" xfId="7497"/>
    <cellStyle name="60% - 强调文字颜色 5 2 11 4" xfId="7498"/>
    <cellStyle name="60% - 强调文字颜色 5 2 11 4 2" xfId="7499"/>
    <cellStyle name="60% - 强调文字颜色 5 2 11 5" xfId="7500"/>
    <cellStyle name="60% - 强调文字颜色 5 2 11 5 2" xfId="7501"/>
    <cellStyle name="60% - 强调文字颜色 5 2 11 6" xfId="7502"/>
    <cellStyle name="60% - 强调文字颜色 5 2 11 6 2" xfId="7503"/>
    <cellStyle name="60% - 强调文字颜色 5 2 11 7" xfId="7504"/>
    <cellStyle name="60% - 强调文字颜色 5 2 11 7 2" xfId="7505"/>
    <cellStyle name="60% - 强调文字颜色 5 2 11 8" xfId="7506"/>
    <cellStyle name="60% - 强调文字颜色 5 2 11 8 2" xfId="7507"/>
    <cellStyle name="60% - 强调文字颜色 5 2 11 9" xfId="7508"/>
    <cellStyle name="60% - 强调文字颜色 5 2 11 9 2" xfId="7509"/>
    <cellStyle name="60% - 强调文字颜色 5 2 12" xfId="7510"/>
    <cellStyle name="60% - 强调文字颜色 5 2 12 2" xfId="7511"/>
    <cellStyle name="60% - 强调文字颜色 5 2 13" xfId="7512"/>
    <cellStyle name="60% - 强调文字颜色 5 2 13 2" xfId="7513"/>
    <cellStyle name="60% - 强调文字颜色 5 2 14" xfId="7514"/>
    <cellStyle name="60% - 强调文字颜色 5 2 14 2" xfId="7515"/>
    <cellStyle name="60% - 强调文字颜色 5 2 15" xfId="7516"/>
    <cellStyle name="60% - 强调文字颜色 5 2 15 2" xfId="7517"/>
    <cellStyle name="60% - 强调文字颜色 5 2 16" xfId="7518"/>
    <cellStyle name="60% - 强调文字颜色 5 2 16 2" xfId="7519"/>
    <cellStyle name="60% - 强调文字颜色 5 2 17" xfId="7520"/>
    <cellStyle name="60% - 强调文字颜色 5 2 17 2" xfId="7521"/>
    <cellStyle name="60% - 强调文字颜色 5 2 18" xfId="7522"/>
    <cellStyle name="60% - 强调文字颜色 5 2 18 2" xfId="7523"/>
    <cellStyle name="60% - 强调文字颜色 5 2 19" xfId="7524"/>
    <cellStyle name="60% - 强调文字颜色 5 2 19 2" xfId="7525"/>
    <cellStyle name="60% - 强调文字颜色 5 2 2" xfId="7526"/>
    <cellStyle name="60% - 强调文字颜色 5 2 2 10" xfId="7527"/>
    <cellStyle name="60% - 强调文字颜色 5 2 2 10 2" xfId="7528"/>
    <cellStyle name="60% - 强调文字颜色 5 2 2 11" xfId="7529"/>
    <cellStyle name="60% - 强调文字颜色 5 2 2 11 2" xfId="7530"/>
    <cellStyle name="60% - 强调文字颜色 5 2 2 12" xfId="7531"/>
    <cellStyle name="60% - 强调文字颜色 5 2 2 12 2" xfId="7532"/>
    <cellStyle name="60% - 强调文字颜色 5 2 2 13" xfId="7533"/>
    <cellStyle name="60% - 强调文字颜色 5 2 2 2" xfId="7534"/>
    <cellStyle name="60% - 强调文字颜色 5 2 2 2 2" xfId="7535"/>
    <cellStyle name="60% - 强调文字颜色 5 2 2 2 2 2" xfId="7536"/>
    <cellStyle name="60% - 强调文字颜色 5 2 2 2 2 2 2" xfId="7537"/>
    <cellStyle name="60% - 强调文字颜色 5 2 2 2 2 3" xfId="7538"/>
    <cellStyle name="60% - 强调文字颜色 5 2 2 2 2 3 2" xfId="7539"/>
    <cellStyle name="60% - 强调文字颜色 5 2 2 2 2 4" xfId="7540"/>
    <cellStyle name="60% - 强调文字颜色 5 2 2 2 2 4 2" xfId="7541"/>
    <cellStyle name="60% - 强调文字颜色 5 2 2 2 2 5" xfId="7542"/>
    <cellStyle name="60% - 强调文字颜色 5 2 2 2 3" xfId="7543"/>
    <cellStyle name="60% - 强调文字颜色 5 2 2 2 3 2" xfId="7544"/>
    <cellStyle name="60% - 强调文字颜色 5 2 2 2 4" xfId="7545"/>
    <cellStyle name="60% - 强调文字颜色 5 2 2 2 4 2" xfId="7546"/>
    <cellStyle name="60% - 强调文字颜色 5 2 2 2 5" xfId="7547"/>
    <cellStyle name="60% - 强调文字颜色 5 2 2 2 5 2" xfId="7548"/>
    <cellStyle name="60% - 强调文字颜色 5 2 2 2 6" xfId="7549"/>
    <cellStyle name="60% - 强调文字颜色 5 2 2 2 6 2" xfId="7550"/>
    <cellStyle name="60% - 强调文字颜色 5 2 2 2 7" xfId="7551"/>
    <cellStyle name="60% - 强调文字颜色 5 2 2 2 7 2" xfId="7552"/>
    <cellStyle name="60% - 强调文字颜色 5 2 2 2 8" xfId="7553"/>
    <cellStyle name="60% - 强调文字颜色 5 2 2 2 8 2" xfId="7554"/>
    <cellStyle name="60% - 强调文字颜色 5 2 2 2 9" xfId="7555"/>
    <cellStyle name="60% - 强调文字颜色 5 2 2 3" xfId="7556"/>
    <cellStyle name="60% - 强调文字颜色 5 2 2 3 2" xfId="7557"/>
    <cellStyle name="60% - 强调文字颜色 5 2 2 3 2 2" xfId="7558"/>
    <cellStyle name="60% - 强调文字颜色 5 2 2 3 3" xfId="7559"/>
    <cellStyle name="60% - 强调文字颜色 5 2 2 3 3 2" xfId="7560"/>
    <cellStyle name="60% - 强调文字颜色 5 2 2 3 4" xfId="7561"/>
    <cellStyle name="60% - 强调文字颜色 5 2 2 3 4 2" xfId="7562"/>
    <cellStyle name="60% - 强调文字颜色 5 2 2 3 5" xfId="7563"/>
    <cellStyle name="60% - 强调文字颜色 5 2 2 4" xfId="7564"/>
    <cellStyle name="60% - 强调文字颜色 5 2 2 4 2" xfId="7565"/>
    <cellStyle name="60% - 强调文字颜色 5 2 2 4 2 2" xfId="7566"/>
    <cellStyle name="60% - 强调文字颜色 5 2 2 4 3" xfId="7567"/>
    <cellStyle name="60% - 强调文字颜色 5 2 2 4 3 2" xfId="7568"/>
    <cellStyle name="60% - 强调文字颜色 5 2 2 4 4" xfId="7569"/>
    <cellStyle name="60% - 强调文字颜色 5 2 2 4 4 2" xfId="7570"/>
    <cellStyle name="60% - 强调文字颜色 5 2 2 4 5" xfId="7571"/>
    <cellStyle name="60% - 强调文字颜色 5 2 2 5" xfId="7572"/>
    <cellStyle name="60% - 强调文字颜色 5 2 2 5 2" xfId="7573"/>
    <cellStyle name="60% - 强调文字颜色 5 2 2 6" xfId="7574"/>
    <cellStyle name="60% - 强调文字颜色 5 2 2 6 2" xfId="7575"/>
    <cellStyle name="60% - 强调文字颜色 5 2 2 7" xfId="7576"/>
    <cellStyle name="60% - 强调文字颜色 5 2 2 7 2" xfId="7577"/>
    <cellStyle name="60% - 强调文字颜色 5 2 2 8" xfId="7578"/>
    <cellStyle name="60% - 强调文字颜色 5 2 2 8 2" xfId="7579"/>
    <cellStyle name="60% - 强调文字颜色 5 2 2 9" xfId="7580"/>
    <cellStyle name="60% - 强调文字颜色 5 2 2 9 2" xfId="7581"/>
    <cellStyle name="60% - 强调文字颜色 5 2 2_财政收入" xfId="7582"/>
    <cellStyle name="60% - 强调文字颜色 5 2 20" xfId="7583"/>
    <cellStyle name="60% - 强调文字颜色 5 2 20 2" xfId="7584"/>
    <cellStyle name="60% - 强调文字颜色 5 2 21" xfId="7585"/>
    <cellStyle name="60% - 强调文字颜色 5 2 21 2" xfId="7586"/>
    <cellStyle name="60% - 强调文字颜色 5 2 22" xfId="7587"/>
    <cellStyle name="60% - 强调文字颜色 5 2 22 2" xfId="7588"/>
    <cellStyle name="60% - 强调文字颜色 5 2 23" xfId="7589"/>
    <cellStyle name="60% - 强调文字颜色 5 2 3" xfId="7590"/>
    <cellStyle name="60% - 强调文字颜色 5 2 3 10" xfId="7591"/>
    <cellStyle name="60% - 强调文字颜色 5 2 3 10 2" xfId="7592"/>
    <cellStyle name="60% - 强调文字颜色 5 2 3 11" xfId="7593"/>
    <cellStyle name="60% - 强调文字颜色 5 2 3 11 2" xfId="7594"/>
    <cellStyle name="60% - 强调文字颜色 5 2 3 12" xfId="7595"/>
    <cellStyle name="60% - 强调文字颜色 5 2 3 2" xfId="7596"/>
    <cellStyle name="60% - 强调文字颜色 5 2 3 2 2" xfId="7597"/>
    <cellStyle name="60% - 强调文字颜色 5 2 3 2 2 2" xfId="7598"/>
    <cellStyle name="60% - 强调文字颜色 5 2 3 2 3" xfId="7599"/>
    <cellStyle name="60% - 强调文字颜色 5 2 3 2 3 2" xfId="7600"/>
    <cellStyle name="60% - 强调文字颜色 5 2 3 2 4" xfId="7601"/>
    <cellStyle name="60% - 强调文字颜色 5 2 3 2 4 2" xfId="7602"/>
    <cellStyle name="60% - 强调文字颜色 5 2 3 2 5" xfId="7603"/>
    <cellStyle name="60% - 强调文字颜色 5 2 3 2 5 2" xfId="7604"/>
    <cellStyle name="60% - 强调文字颜色 5 2 3 2 6" xfId="7605"/>
    <cellStyle name="60% - 强调文字颜色 5 2 3 2 6 2" xfId="7606"/>
    <cellStyle name="60% - 强调文字颜色 5 2 3 2 7" xfId="7607"/>
    <cellStyle name="60% - 强调文字颜色 5 2 3 2 7 2" xfId="7608"/>
    <cellStyle name="60% - 强调文字颜色 5 2 3 2 8" xfId="7609"/>
    <cellStyle name="60% - 强调文字颜色 5 2 3 3" xfId="7610"/>
    <cellStyle name="60% - 强调文字颜色 5 2 3 3 2" xfId="7611"/>
    <cellStyle name="60% - 强调文字颜色 5 2 3 3 2 2" xfId="7612"/>
    <cellStyle name="60% - 强调文字颜色 5 2 3 3 3" xfId="7613"/>
    <cellStyle name="60% - 强调文字颜色 5 2 3 3 3 2" xfId="7614"/>
    <cellStyle name="60% - 强调文字颜色 5 2 3 3 4" xfId="7615"/>
    <cellStyle name="60% - 强调文字颜色 5 2 3 3 4 2" xfId="7616"/>
    <cellStyle name="60% - 强调文字颜色 5 2 3 3 5" xfId="7617"/>
    <cellStyle name="60% - 强调文字颜色 5 2 3 4" xfId="7618"/>
    <cellStyle name="60% - 强调文字颜色 5 2 3 4 2" xfId="7619"/>
    <cellStyle name="60% - 强调文字颜色 5 2 3 5" xfId="7620"/>
    <cellStyle name="60% - 强调文字颜色 5 2 3 5 2" xfId="7621"/>
    <cellStyle name="60% - 强调文字颜色 5 2 3 6" xfId="7622"/>
    <cellStyle name="60% - 强调文字颜色 5 2 3 6 2" xfId="7623"/>
    <cellStyle name="60% - 强调文字颜色 5 2 3 7" xfId="7624"/>
    <cellStyle name="60% - 强调文字颜色 5 2 3 7 2" xfId="7625"/>
    <cellStyle name="60% - 强调文字颜色 5 2 3 8" xfId="7626"/>
    <cellStyle name="60% - 强调文字颜色 5 2 3 8 2" xfId="7627"/>
    <cellStyle name="60% - 强调文字颜色 5 2 3 9" xfId="7628"/>
    <cellStyle name="60% - 强调文字颜色 5 2 3 9 2" xfId="7629"/>
    <cellStyle name="60% - 强调文字颜色 5 2 4" xfId="7630"/>
    <cellStyle name="60% - 强调文字颜色 5 2 4 10" xfId="7631"/>
    <cellStyle name="60% - 强调文字颜色 5 2 4 10 2" xfId="7632"/>
    <cellStyle name="60% - 强调文字颜色 5 2 4 11" xfId="7633"/>
    <cellStyle name="60% - 强调文字颜色 5 2 4 11 2" xfId="7634"/>
    <cellStyle name="60% - 强调文字颜色 5 2 4 12" xfId="7635"/>
    <cellStyle name="60% - 强调文字颜色 5 2 4 2" xfId="7636"/>
    <cellStyle name="60% - 强调文字颜色 5 2 4 2 10" xfId="7637"/>
    <cellStyle name="60% - 强调文字颜色 5 2 4 2 10 2" xfId="7638"/>
    <cellStyle name="60% - 强调文字颜色 5 2 4 2 11" xfId="7639"/>
    <cellStyle name="60% - 强调文字颜色 5 2 4 2 11 2" xfId="7640"/>
    <cellStyle name="60% - 强调文字颜色 5 2 4 2 12" xfId="7641"/>
    <cellStyle name="60% - 强调文字颜色 5 2 4 2 2" xfId="7642"/>
    <cellStyle name="60% - 强调文字颜色 5 2 4 2 2 2" xfId="7643"/>
    <cellStyle name="60% - 强调文字颜色 5 2 4 2 2 2 2" xfId="7644"/>
    <cellStyle name="60% - 强调文字颜色 5 2 4 2 2 3" xfId="7645"/>
    <cellStyle name="60% - 强调文字颜色 5 2 4 2 2 3 2" xfId="7646"/>
    <cellStyle name="60% - 强调文字颜色 5 2 4 2 2 4" xfId="7647"/>
    <cellStyle name="60% - 强调文字颜色 5 2 4 2 3" xfId="7648"/>
    <cellStyle name="60% - 强调文字颜色 5 2 4 2 3 2" xfId="7649"/>
    <cellStyle name="60% - 强调文字颜色 5 2 4 2 3 2 2" xfId="7650"/>
    <cellStyle name="60% - 强调文字颜色 5 2 4 2 3 3" xfId="7651"/>
    <cellStyle name="60% - 强调文字颜色 5 2 4 2 3 3 2" xfId="7652"/>
    <cellStyle name="60% - 强调文字颜色 5 2 4 2 3 4" xfId="7653"/>
    <cellStyle name="60% - 强调文字颜色 5 2 4 2 4" xfId="7654"/>
    <cellStyle name="60% - 强调文字颜色 5 2 4 2 4 2" xfId="7655"/>
    <cellStyle name="60% - 强调文字颜色 5 2 4 2 5" xfId="7656"/>
    <cellStyle name="60% - 强调文字颜色 5 2 4 2 5 2" xfId="7657"/>
    <cellStyle name="60% - 强调文字颜色 5 2 4 2 6" xfId="7658"/>
    <cellStyle name="60% - 强调文字颜色 5 2 4 2 6 2" xfId="7659"/>
    <cellStyle name="60% - 强调文字颜色 5 2 4 2 7" xfId="7660"/>
    <cellStyle name="60% - 强调文字颜色 5 2 4 2 7 2" xfId="7661"/>
    <cellStyle name="60% - 强调文字颜色 5 2 4 2 8" xfId="7662"/>
    <cellStyle name="60% - 强调文字颜色 5 2 4 2 8 2" xfId="7663"/>
    <cellStyle name="60% - 强调文字颜色 5 2 4 2 9" xfId="7664"/>
    <cellStyle name="60% - 强调文字颜色 5 2 4 2 9 2" xfId="7665"/>
    <cellStyle name="60% - 强调文字颜色 5 2 4 3" xfId="7666"/>
    <cellStyle name="60% - 强调文字颜色 5 2 4 3 2" xfId="7667"/>
    <cellStyle name="60% - 强调文字颜色 5 2 4 3 2 2" xfId="7668"/>
    <cellStyle name="60% - 强调文字颜色 5 2 4 3 3" xfId="7669"/>
    <cellStyle name="60% - 强调文字颜色 5 2 4 3 3 2" xfId="7670"/>
    <cellStyle name="60% - 强调文字颜色 5 2 4 3 4" xfId="7671"/>
    <cellStyle name="60% - 强调文字颜色 5 2 4 4" xfId="7672"/>
    <cellStyle name="60% - 强调文字颜色 5 2 4 4 2" xfId="7673"/>
    <cellStyle name="60% - 强调文字颜色 5 2 4 4 2 2" xfId="7674"/>
    <cellStyle name="60% - 强调文字颜色 5 2 4 4 3" xfId="7675"/>
    <cellStyle name="60% - 强调文字颜色 5 2 4 4 3 2" xfId="7676"/>
    <cellStyle name="60% - 强调文字颜色 5 2 4 4 4" xfId="7677"/>
    <cellStyle name="60% - 强调文字颜色 5 2 4 5" xfId="7678"/>
    <cellStyle name="60% - 强调文字颜色 5 2 4 5 2" xfId="7679"/>
    <cellStyle name="60% - 强调文字颜色 5 2 4 6" xfId="7680"/>
    <cellStyle name="60% - 强调文字颜色 5 2 4 6 2" xfId="7681"/>
    <cellStyle name="60% - 强调文字颜色 5 2 4 7" xfId="7682"/>
    <cellStyle name="60% - 强调文字颜色 5 2 4 7 2" xfId="7683"/>
    <cellStyle name="60% - 强调文字颜色 5 2 4 8" xfId="7684"/>
    <cellStyle name="60% - 强调文字颜色 5 2 4 8 2" xfId="7685"/>
    <cellStyle name="60% - 强调文字颜色 5 2 4 9" xfId="7686"/>
    <cellStyle name="60% - 强调文字颜色 5 2 4 9 2" xfId="7687"/>
    <cellStyle name="60% - 强调文字颜色 5 2 5" xfId="7688"/>
    <cellStyle name="60% - 强调文字颜色 5 2 5 10" xfId="7689"/>
    <cellStyle name="60% - 强调文字颜色 5 2 5 10 2" xfId="7690"/>
    <cellStyle name="60% - 强调文字颜色 5 2 5 11" xfId="7691"/>
    <cellStyle name="60% - 强调文字颜色 5 2 5 11 2" xfId="7692"/>
    <cellStyle name="60% - 强调文字颜色 5 2 5 12" xfId="7693"/>
    <cellStyle name="60% - 强调文字颜色 5 2 5 12 2" xfId="7694"/>
    <cellStyle name="60% - 强调文字颜色 5 2 5 13" xfId="7695"/>
    <cellStyle name="60% - 强调文字颜色 5 2 5 13 2" xfId="7696"/>
    <cellStyle name="60% - 强调文字颜色 5 2 5 14" xfId="7697"/>
    <cellStyle name="60% - 强调文字颜色 5 2 5 2" xfId="7698"/>
    <cellStyle name="60% - 强调文字颜色 5 2 5 2 10" xfId="7699"/>
    <cellStyle name="60% - 强调文字颜色 5 2 5 2 2" xfId="7700"/>
    <cellStyle name="60% - 强调文字颜色 5 2 5 2 2 2" xfId="7701"/>
    <cellStyle name="60% - 强调文字颜色 5 2 5 2 2 2 2" xfId="7702"/>
    <cellStyle name="60% - 强调文字颜色 5 2 5 2 2 3" xfId="7703"/>
    <cellStyle name="60% - 强调文字颜色 5 2 5 2 2 3 2" xfId="7704"/>
    <cellStyle name="60% - 强调文字颜色 5 2 5 2 2 4" xfId="7705"/>
    <cellStyle name="60% - 强调文字颜色 5 2 5 2 3" xfId="7706"/>
    <cellStyle name="60% - 强调文字颜色 5 2 5 2 3 2" xfId="7707"/>
    <cellStyle name="60% - 强调文字颜色 5 2 5 2 3 2 2" xfId="7708"/>
    <cellStyle name="60% - 强调文字颜色 5 2 5 2 3 3" xfId="7709"/>
    <cellStyle name="60% - 强调文字颜色 5 2 5 2 3 3 2" xfId="7710"/>
    <cellStyle name="60% - 强调文字颜色 5 2 5 2 3 4" xfId="7711"/>
    <cellStyle name="60% - 强调文字颜色 5 2 5 2 4" xfId="7712"/>
    <cellStyle name="60% - 强调文字颜色 5 2 5 2 4 2" xfId="7713"/>
    <cellStyle name="60% - 强调文字颜色 5 2 5 2 5" xfId="7714"/>
    <cellStyle name="60% - 强调文字颜色 5 2 5 2 5 2" xfId="7715"/>
    <cellStyle name="60% - 强调文字颜色 5 2 5 2 6" xfId="7716"/>
    <cellStyle name="60% - 强调文字颜色 5 2 5 2 6 2" xfId="7717"/>
    <cellStyle name="60% - 强调文字颜色 5 2 5 2 7" xfId="7718"/>
    <cellStyle name="60% - 强调文字颜色 5 2 5 2 7 2" xfId="7719"/>
    <cellStyle name="60% - 强调文字颜色 5 2 5 2 8" xfId="7720"/>
    <cellStyle name="60% - 强调文字颜色 5 2 5 2 8 2" xfId="7721"/>
    <cellStyle name="60% - 强调文字颜色 5 2 5 2 9" xfId="7722"/>
    <cellStyle name="60% - 强调文字颜色 5 2 5 2 9 2" xfId="7723"/>
    <cellStyle name="60% - 强调文字颜色 5 2 5 3" xfId="7724"/>
    <cellStyle name="60% - 强调文字颜色 5 2 5 3 2" xfId="7725"/>
    <cellStyle name="60% - 强调文字颜色 5 2 5 3 2 2" xfId="7726"/>
    <cellStyle name="60% - 强调文字颜色 5 2 5 3 3" xfId="7727"/>
    <cellStyle name="60% - 强调文字颜色 5 2 5 3 3 2" xfId="7728"/>
    <cellStyle name="60% - 强调文字颜色 5 2 5 3 4" xfId="7729"/>
    <cellStyle name="60% - 强调文字颜色 5 2 5 4" xfId="7730"/>
    <cellStyle name="60% - 强调文字颜色 5 2 5 4 2" xfId="7731"/>
    <cellStyle name="60% - 强调文字颜色 5 2 5 4 2 2" xfId="7732"/>
    <cellStyle name="60% - 强调文字颜色 5 2 5 4 3" xfId="7733"/>
    <cellStyle name="60% - 强调文字颜色 5 2 5 4 3 2" xfId="7734"/>
    <cellStyle name="60% - 强调文字颜色 5 2 5 4 4" xfId="7735"/>
    <cellStyle name="60% - 强调文字颜色 5 2 5 5" xfId="7736"/>
    <cellStyle name="60% - 强调文字颜色 5 2 5 5 2" xfId="7737"/>
    <cellStyle name="60% - 强调文字颜色 5 2 5 6" xfId="7738"/>
    <cellStyle name="60% - 强调文字颜色 5 2 5 6 2" xfId="7739"/>
    <cellStyle name="60% - 强调文字颜色 5 2 5 7" xfId="7740"/>
    <cellStyle name="60% - 强调文字颜色 5 2 5 7 2" xfId="7741"/>
    <cellStyle name="60% - 强调文字颜色 5 2 5 8" xfId="7742"/>
    <cellStyle name="60% - 强调文字颜色 5 2 5 8 2" xfId="7743"/>
    <cellStyle name="60% - 强调文字颜色 5 2 5 9" xfId="7744"/>
    <cellStyle name="60% - 强调文字颜色 5 2 5 9 2" xfId="7745"/>
    <cellStyle name="60% - 强调文字颜色 5 2 6" xfId="7746"/>
    <cellStyle name="60% - 强调文字颜色 5 2 6 2" xfId="7747"/>
    <cellStyle name="60% - 强调文字颜色 5 2 6 2 2" xfId="7748"/>
    <cellStyle name="60% - 强调文字颜色 5 2 6 3" xfId="7749"/>
    <cellStyle name="60% - 强调文字颜色 5 2 6 3 2" xfId="7750"/>
    <cellStyle name="60% - 强调文字颜色 5 2 6 4" xfId="7751"/>
    <cellStyle name="60% - 强调文字颜色 5 2 6 4 2" xfId="7752"/>
    <cellStyle name="60% - 强调文字颜色 5 2 6 5" xfId="7753"/>
    <cellStyle name="60% - 强调文字颜色 5 2 6 5 2" xfId="7754"/>
    <cellStyle name="60% - 强调文字颜色 5 2 6 6" xfId="7755"/>
    <cellStyle name="60% - 强调文字颜色 5 2 6 6 2" xfId="7756"/>
    <cellStyle name="60% - 强调文字颜色 5 2 6 7" xfId="7757"/>
    <cellStyle name="60% - 强调文字颜色 5 2 7" xfId="7758"/>
    <cellStyle name="60% - 强调文字颜色 5 2 7 2" xfId="7759"/>
    <cellStyle name="60% - 强调文字颜色 5 2 7 2 2" xfId="7760"/>
    <cellStyle name="60% - 强调文字颜色 5 2 7 3" xfId="7761"/>
    <cellStyle name="60% - 强调文字颜色 5 2 7 3 2" xfId="7762"/>
    <cellStyle name="60% - 强调文字颜色 5 2 7 4" xfId="7763"/>
    <cellStyle name="60% - 强调文字颜色 5 2 7 4 2" xfId="7764"/>
    <cellStyle name="60% - 强调文字颜色 5 2 7 5" xfId="7765"/>
    <cellStyle name="60% - 强调文字颜色 5 2 8" xfId="7766"/>
    <cellStyle name="60% - 强调文字颜色 5 2 8 10" xfId="7767"/>
    <cellStyle name="60% - 强调文字颜色 5 2 8 2" xfId="7768"/>
    <cellStyle name="60% - 强调文字颜色 5 2 8 2 2" xfId="7769"/>
    <cellStyle name="60% - 强调文字颜色 5 2 8 2 2 2" xfId="7770"/>
    <cellStyle name="60% - 强调文字颜色 5 2 8 2 3" xfId="7771"/>
    <cellStyle name="60% - 强调文字颜色 5 2 8 2 3 2" xfId="7772"/>
    <cellStyle name="60% - 强调文字颜色 5 2 8 2 4" xfId="7773"/>
    <cellStyle name="60% - 强调文字颜色 5 2 8 3" xfId="7774"/>
    <cellStyle name="60% - 强调文字颜色 5 2 8 3 2" xfId="7775"/>
    <cellStyle name="60% - 强调文字颜色 5 2 8 3 2 2" xfId="7776"/>
    <cellStyle name="60% - 强调文字颜色 5 2 8 3 3" xfId="7777"/>
    <cellStyle name="60% - 强调文字颜色 5 2 8 3 3 2" xfId="7778"/>
    <cellStyle name="60% - 强调文字颜色 5 2 8 3 4" xfId="7779"/>
    <cellStyle name="60% - 强调文字颜色 5 2 8 4" xfId="7780"/>
    <cellStyle name="60% - 强调文字颜色 5 2 8 4 2" xfId="7781"/>
    <cellStyle name="60% - 强调文字颜色 5 2 8 5" xfId="7782"/>
    <cellStyle name="60% - 强调文字颜色 5 2 8 5 2" xfId="7783"/>
    <cellStyle name="60% - 强调文字颜色 5 2 8 6" xfId="7784"/>
    <cellStyle name="60% - 强调文字颜色 5 2 8 6 2" xfId="7785"/>
    <cellStyle name="60% - 强调文字颜色 5 2 8 7" xfId="7786"/>
    <cellStyle name="60% - 强调文字颜色 5 2 8 7 2" xfId="7787"/>
    <cellStyle name="60% - 强调文字颜色 5 2 8 8" xfId="7788"/>
    <cellStyle name="60% - 强调文字颜色 5 2 8 8 2" xfId="7789"/>
    <cellStyle name="60% - 强调文字颜色 5 2 8 9" xfId="7790"/>
    <cellStyle name="60% - 强调文字颜色 5 2 8 9 2" xfId="7791"/>
    <cellStyle name="60% - 强调文字颜色 5 2 9" xfId="7792"/>
    <cellStyle name="60% - 强调文字颜色 5 2 9 10" xfId="7793"/>
    <cellStyle name="60% - 强调文字颜色 5 2 9 2" xfId="7794"/>
    <cellStyle name="60% - 强调文字颜色 5 2 9 2 2" xfId="7795"/>
    <cellStyle name="60% - 强调文字颜色 5 2 9 2 2 2" xfId="7796"/>
    <cellStyle name="60% - 强调文字颜色 5 2 9 2 3" xfId="7797"/>
    <cellStyle name="60% - 强调文字颜色 5 2 9 2 3 2" xfId="7798"/>
    <cellStyle name="60% - 强调文字颜色 5 2 9 2 4" xfId="7799"/>
    <cellStyle name="60% - 强调文字颜色 5 2 9 3" xfId="7800"/>
    <cellStyle name="60% - 强调文字颜色 5 2 9 3 2" xfId="7801"/>
    <cellStyle name="60% - 强调文字颜色 5 2 9 3 2 2" xfId="7802"/>
    <cellStyle name="60% - 强调文字颜色 5 2 9 3 3" xfId="7803"/>
    <cellStyle name="60% - 强调文字颜色 5 2 9 3 3 2" xfId="7804"/>
    <cellStyle name="60% - 强调文字颜色 5 2 9 3 4" xfId="7805"/>
    <cellStyle name="60% - 强调文字颜色 5 2 9 4" xfId="7806"/>
    <cellStyle name="60% - 强调文字颜色 5 2 9 4 2" xfId="7807"/>
    <cellStyle name="60% - 强调文字颜色 5 2 9 5" xfId="7808"/>
    <cellStyle name="60% - 强调文字颜色 5 2 9 5 2" xfId="7809"/>
    <cellStyle name="60% - 强调文字颜色 5 2 9 6" xfId="7810"/>
    <cellStyle name="60% - 强调文字颜色 5 2 9 6 2" xfId="7811"/>
    <cellStyle name="60% - 强调文字颜色 5 2 9 7" xfId="7812"/>
    <cellStyle name="60% - 强调文字颜色 5 2 9 7 2" xfId="7813"/>
    <cellStyle name="60% - 强调文字颜色 5 2 9 8" xfId="7814"/>
    <cellStyle name="60% - 强调文字颜色 5 2 9 8 2" xfId="7815"/>
    <cellStyle name="60% - 强调文字颜色 5 2 9 9" xfId="7816"/>
    <cellStyle name="60% - 强调文字颜色 5 2 9 9 2" xfId="7817"/>
    <cellStyle name="60% - 强调文字颜色 5 2_财政收入" xfId="7818"/>
    <cellStyle name="60% - 强调文字颜色 5 3" xfId="7819"/>
    <cellStyle name="60% - 强调文字颜色 5 3 10" xfId="7820"/>
    <cellStyle name="60% - 强调文字颜色 5 3 10 2" xfId="7821"/>
    <cellStyle name="60% - 强调文字颜色 5 3 11" xfId="7822"/>
    <cellStyle name="60% - 强调文字颜色 5 3 11 2" xfId="7823"/>
    <cellStyle name="60% - 强调文字颜色 5 3 12" xfId="7824"/>
    <cellStyle name="60% - 强调文字颜色 5 3 12 2" xfId="7825"/>
    <cellStyle name="60% - 强调文字颜色 5 3 13" xfId="7826"/>
    <cellStyle name="60% - 强调文字颜色 5 3 13 2" xfId="7827"/>
    <cellStyle name="60% - 强调文字颜色 5 3 14" xfId="7828"/>
    <cellStyle name="60% - 强调文字颜色 5 3 14 2" xfId="7829"/>
    <cellStyle name="60% - 强调文字颜色 5 3 15" xfId="7830"/>
    <cellStyle name="60% - 强调文字颜色 5 3 2" xfId="7831"/>
    <cellStyle name="60% - 强调文字颜色 5 3 2 10" xfId="7832"/>
    <cellStyle name="60% - 强调文字颜色 5 3 2 10 2" xfId="7833"/>
    <cellStyle name="60% - 强调文字颜色 5 3 2 11" xfId="7834"/>
    <cellStyle name="60% - 强调文字颜色 5 3 2 11 2" xfId="7835"/>
    <cellStyle name="60% - 强调文字颜色 5 3 2 12" xfId="7836"/>
    <cellStyle name="60% - 强调文字颜色 5 3 2 2" xfId="7837"/>
    <cellStyle name="60% - 强调文字颜色 5 3 2 2 2" xfId="7838"/>
    <cellStyle name="60% - 强调文字颜色 5 3 2 2 2 2" xfId="7839"/>
    <cellStyle name="60% - 强调文字颜色 5 3 2 2 3" xfId="7840"/>
    <cellStyle name="60% - 强调文字颜色 5 3 2 2 3 2" xfId="7841"/>
    <cellStyle name="60% - 强调文字颜色 5 3 2 2 4" xfId="7842"/>
    <cellStyle name="60% - 强调文字颜色 5 3 2 3" xfId="7843"/>
    <cellStyle name="60% - 强调文字颜色 5 3 2 3 2" xfId="7844"/>
    <cellStyle name="60% - 强调文字颜色 5 3 2 3 2 2" xfId="7845"/>
    <cellStyle name="60% - 强调文字颜色 5 3 2 3 3" xfId="7846"/>
    <cellStyle name="60% - 强调文字颜色 5 3 2 3 3 2" xfId="7847"/>
    <cellStyle name="60% - 强调文字颜色 5 3 2 3 4" xfId="7848"/>
    <cellStyle name="60% - 强调文字颜色 5 3 2 4" xfId="7849"/>
    <cellStyle name="60% - 强调文字颜色 5 3 2 4 2" xfId="7850"/>
    <cellStyle name="60% - 强调文字颜色 5 3 2 5" xfId="7851"/>
    <cellStyle name="60% - 强调文字颜色 5 3 2 5 2" xfId="7852"/>
    <cellStyle name="60% - 强调文字颜色 5 3 2 6" xfId="7853"/>
    <cellStyle name="60% - 强调文字颜色 5 3 2 6 2" xfId="7854"/>
    <cellStyle name="60% - 强调文字颜色 5 3 2 7" xfId="7855"/>
    <cellStyle name="60% - 强调文字颜色 5 3 2 7 2" xfId="7856"/>
    <cellStyle name="60% - 强调文字颜色 5 3 2 8" xfId="7857"/>
    <cellStyle name="60% - 强调文字颜色 5 3 2 8 2" xfId="7858"/>
    <cellStyle name="60% - 强调文字颜色 5 3 2 9" xfId="7859"/>
    <cellStyle name="60% - 强调文字颜色 5 3 2 9 2" xfId="7860"/>
    <cellStyle name="60% - 强调文字颜色 5 3 3" xfId="7861"/>
    <cellStyle name="60% - 强调文字颜色 5 3 3 10" xfId="7862"/>
    <cellStyle name="60% - 强调文字颜色 5 3 3 10 2" xfId="7863"/>
    <cellStyle name="60% - 强调文字颜色 5 3 3 11" xfId="7864"/>
    <cellStyle name="60% - 强调文字颜色 5 3 3 11 2" xfId="7865"/>
    <cellStyle name="60% - 强调文字颜色 5 3 3 12" xfId="7866"/>
    <cellStyle name="60% - 强调文字颜色 5 3 3 2" xfId="7867"/>
    <cellStyle name="60% - 强调文字颜色 5 3 3 2 2" xfId="7868"/>
    <cellStyle name="60% - 强调文字颜色 5 3 3 2 2 2" xfId="7869"/>
    <cellStyle name="60% - 强调文字颜色 5 3 3 2 3" xfId="7870"/>
    <cellStyle name="60% - 强调文字颜色 5 3 3 2 3 2" xfId="7871"/>
    <cellStyle name="60% - 强调文字颜色 5 3 3 2 4" xfId="7872"/>
    <cellStyle name="60% - 强调文字颜色 5 3 3 3" xfId="7873"/>
    <cellStyle name="60% - 强调文字颜色 5 3 3 3 2" xfId="7874"/>
    <cellStyle name="60% - 强调文字颜色 5 3 3 3 2 2" xfId="7875"/>
    <cellStyle name="60% - 强调文字颜色 5 3 3 3 3" xfId="7876"/>
    <cellStyle name="60% - 强调文字颜色 5 3 3 3 3 2" xfId="7877"/>
    <cellStyle name="60% - 强调文字颜色 5 3 3 3 4" xfId="7878"/>
    <cellStyle name="60% - 强调文字颜色 5 3 3 4" xfId="7879"/>
    <cellStyle name="60% - 强调文字颜色 5 3 3 4 2" xfId="7880"/>
    <cellStyle name="60% - 强调文字颜色 5 3 3 5" xfId="7881"/>
    <cellStyle name="60% - 强调文字颜色 5 3 3 5 2" xfId="7882"/>
    <cellStyle name="60% - 强调文字颜色 5 3 3 6" xfId="7883"/>
    <cellStyle name="60% - 强调文字颜色 5 3 3 6 2" xfId="7884"/>
    <cellStyle name="60% - 强调文字颜色 5 3 3 7" xfId="7885"/>
    <cellStyle name="60% - 强调文字颜色 5 3 3 7 2" xfId="7886"/>
    <cellStyle name="60% - 强调文字颜色 5 3 3 8" xfId="7887"/>
    <cellStyle name="60% - 强调文字颜色 5 3 3 8 2" xfId="7888"/>
    <cellStyle name="60% - 强调文字颜色 5 3 3 9" xfId="7889"/>
    <cellStyle name="60% - 强调文字颜色 5 3 3 9 2" xfId="7890"/>
    <cellStyle name="60% - 强调文字颜色 5 3 4" xfId="7891"/>
    <cellStyle name="60% - 强调文字颜色 5 3 4 2" xfId="7892"/>
    <cellStyle name="60% - 强调文字颜色 5 3 4 2 2" xfId="7893"/>
    <cellStyle name="60% - 强调文字颜色 5 3 4 3" xfId="7894"/>
    <cellStyle name="60% - 强调文字颜色 5 3 4 3 2" xfId="7895"/>
    <cellStyle name="60% - 强调文字颜色 5 3 4 4" xfId="7896"/>
    <cellStyle name="60% - 强调文字颜色 5 3 4 4 2" xfId="7897"/>
    <cellStyle name="60% - 强调文字颜色 5 3 4 5" xfId="7898"/>
    <cellStyle name="60% - 强调文字颜色 5 3 4 5 2" xfId="7899"/>
    <cellStyle name="60% - 强调文字颜色 5 3 4 6" xfId="7900"/>
    <cellStyle name="60% - 强调文字颜色 5 3 5" xfId="7901"/>
    <cellStyle name="60% - 强调文字颜色 5 3 5 2" xfId="7902"/>
    <cellStyle name="60% - 强调文字颜色 5 3 5 2 2" xfId="7903"/>
    <cellStyle name="60% - 强调文字颜色 5 3 5 3" xfId="7904"/>
    <cellStyle name="60% - 强调文字颜色 5 3 5 3 2" xfId="7905"/>
    <cellStyle name="60% - 强调文字颜色 5 3 5 4" xfId="7906"/>
    <cellStyle name="60% - 强调文字颜色 5 3 5 4 2" xfId="7907"/>
    <cellStyle name="60% - 强调文字颜色 5 3 5 5" xfId="7908"/>
    <cellStyle name="60% - 强调文字颜色 5 3 5 5 2" xfId="7909"/>
    <cellStyle name="60% - 强调文字颜色 5 3 5 6" xfId="7910"/>
    <cellStyle name="60% - 强调文字颜色 5 3 5 6 2" xfId="7911"/>
    <cellStyle name="60% - 强调文字颜色 5 3 5 7" xfId="7912"/>
    <cellStyle name="60% - 强调文字颜色 5 3 6" xfId="7913"/>
    <cellStyle name="60% - 强调文字颜色 5 3 6 2" xfId="7914"/>
    <cellStyle name="60% - 强调文字颜色 5 3 7" xfId="7915"/>
    <cellStyle name="60% - 强调文字颜色 5 3 7 2" xfId="7916"/>
    <cellStyle name="60% - 强调文字颜色 5 3 8" xfId="7917"/>
    <cellStyle name="60% - 强调文字颜色 5 3 8 2" xfId="7918"/>
    <cellStyle name="60% - 强调文字颜色 5 3 9" xfId="7919"/>
    <cellStyle name="60% - 强调文字颜色 5 3 9 2" xfId="7920"/>
    <cellStyle name="60% - 强调文字颜色 5 4" xfId="7921"/>
    <cellStyle name="60% - 强调文字颜色 5 4 2" xfId="7922"/>
    <cellStyle name="60% - 强调文字颜色 6 2" xfId="7923"/>
    <cellStyle name="60% - 强调文字颜色 6 2 10" xfId="7924"/>
    <cellStyle name="60% - 强调文字颜色 6 2 10 10" xfId="7925"/>
    <cellStyle name="60% - 强调文字颜色 6 2 10 2" xfId="7926"/>
    <cellStyle name="60% - 强调文字颜色 6 2 10 2 2" xfId="7927"/>
    <cellStyle name="60% - 强调文字颜色 6 2 10 2 2 2" xfId="7928"/>
    <cellStyle name="60% - 强调文字颜色 6 2 10 2 3" xfId="7929"/>
    <cellStyle name="60% - 强调文字颜色 6 2 10 2 3 2" xfId="7930"/>
    <cellStyle name="60% - 强调文字颜色 6 2 10 2 4" xfId="7931"/>
    <cellStyle name="60% - 强调文字颜色 6 2 10 3" xfId="7932"/>
    <cellStyle name="60% - 强调文字颜色 6 2 10 3 2" xfId="7933"/>
    <cellStyle name="60% - 强调文字颜色 6 2 10 3 2 2" xfId="7934"/>
    <cellStyle name="60% - 强调文字颜色 6 2 10 3 3" xfId="7935"/>
    <cellStyle name="60% - 强调文字颜色 6 2 10 3 3 2" xfId="7936"/>
    <cellStyle name="60% - 强调文字颜色 6 2 10 3 4" xfId="7937"/>
    <cellStyle name="60% - 强调文字颜色 6 2 10 4" xfId="7938"/>
    <cellStyle name="60% - 强调文字颜色 6 2 10 4 2" xfId="7939"/>
    <cellStyle name="60% - 强调文字颜色 6 2 10 5" xfId="7940"/>
    <cellStyle name="60% - 强调文字颜色 6 2 10 5 2" xfId="7941"/>
    <cellStyle name="60% - 强调文字颜色 6 2 10 6" xfId="7942"/>
    <cellStyle name="60% - 强调文字颜色 6 2 10 6 2" xfId="7943"/>
    <cellStyle name="60% - 强调文字颜色 6 2 10 7" xfId="7944"/>
    <cellStyle name="60% - 强调文字颜色 6 2 10 7 2" xfId="7945"/>
    <cellStyle name="60% - 强调文字颜色 6 2 10 8" xfId="7946"/>
    <cellStyle name="60% - 强调文字颜色 6 2 10 8 2" xfId="7947"/>
    <cellStyle name="60% - 强调文字颜色 6 2 10 9" xfId="7948"/>
    <cellStyle name="60% - 强调文字颜色 6 2 10 9 2" xfId="7949"/>
    <cellStyle name="60% - 强调文字颜色 6 2 11" xfId="7950"/>
    <cellStyle name="60% - 强调文字颜色 6 2 11 10" xfId="7951"/>
    <cellStyle name="60% - 强调文字颜色 6 2 11 2" xfId="7952"/>
    <cellStyle name="60% - 强调文字颜色 6 2 11 2 2" xfId="7953"/>
    <cellStyle name="60% - 强调文字颜色 6 2 11 2 2 2" xfId="7954"/>
    <cellStyle name="60% - 强调文字颜色 6 2 11 2 3" xfId="7955"/>
    <cellStyle name="60% - 强调文字颜色 6 2 11 2 3 2" xfId="7956"/>
    <cellStyle name="60% - 强调文字颜色 6 2 11 2 4" xfId="7957"/>
    <cellStyle name="60% - 强调文字颜色 6 2 11 3" xfId="7958"/>
    <cellStyle name="60% - 强调文字颜色 6 2 11 3 2" xfId="7959"/>
    <cellStyle name="60% - 强调文字颜色 6 2 11 3 2 2" xfId="7960"/>
    <cellStyle name="60% - 强调文字颜色 6 2 11 3 3" xfId="7961"/>
    <cellStyle name="60% - 强调文字颜色 6 2 11 3 3 2" xfId="7962"/>
    <cellStyle name="60% - 强调文字颜色 6 2 11 3 4" xfId="7963"/>
    <cellStyle name="60% - 强调文字颜色 6 2 11 4" xfId="7964"/>
    <cellStyle name="60% - 强调文字颜色 6 2 11 4 2" xfId="7965"/>
    <cellStyle name="60% - 强调文字颜色 6 2 11 5" xfId="7966"/>
    <cellStyle name="60% - 强调文字颜色 6 2 11 5 2" xfId="7967"/>
    <cellStyle name="60% - 强调文字颜色 6 2 11 6" xfId="7968"/>
    <cellStyle name="60% - 强调文字颜色 6 2 11 6 2" xfId="7969"/>
    <cellStyle name="60% - 强调文字颜色 6 2 11 7" xfId="7970"/>
    <cellStyle name="60% - 强调文字颜色 6 2 11 7 2" xfId="7971"/>
    <cellStyle name="60% - 强调文字颜色 6 2 11 8" xfId="7972"/>
    <cellStyle name="60% - 强调文字颜色 6 2 11 8 2" xfId="7973"/>
    <cellStyle name="60% - 强调文字颜色 6 2 11 9" xfId="7974"/>
    <cellStyle name="60% - 强调文字颜色 6 2 11 9 2" xfId="7975"/>
    <cellStyle name="60% - 强调文字颜色 6 2 12" xfId="7976"/>
    <cellStyle name="60% - 强调文字颜色 6 2 12 2" xfId="7977"/>
    <cellStyle name="60% - 强调文字颜色 6 2 13" xfId="7978"/>
    <cellStyle name="60% - 强调文字颜色 6 2 13 2" xfId="7979"/>
    <cellStyle name="60% - 强调文字颜色 6 2 14" xfId="7980"/>
    <cellStyle name="60% - 强调文字颜色 6 2 14 2" xfId="7981"/>
    <cellStyle name="60% - 强调文字颜色 6 2 15" xfId="7982"/>
    <cellStyle name="60% - 强调文字颜色 6 2 15 2" xfId="7983"/>
    <cellStyle name="60% - 强调文字颜色 6 2 16" xfId="7984"/>
    <cellStyle name="60% - 强调文字颜色 6 2 16 2" xfId="7985"/>
    <cellStyle name="60% - 强调文字颜色 6 2 17" xfId="7986"/>
    <cellStyle name="60% - 强调文字颜色 6 2 17 2" xfId="7987"/>
    <cellStyle name="60% - 强调文字颜色 6 2 18" xfId="7988"/>
    <cellStyle name="60% - 强调文字颜色 6 2 18 2" xfId="7989"/>
    <cellStyle name="60% - 强调文字颜色 6 2 19" xfId="7990"/>
    <cellStyle name="60% - 强调文字颜色 6 2 19 2" xfId="7991"/>
    <cellStyle name="60% - 强调文字颜色 6 2 2" xfId="7992"/>
    <cellStyle name="60% - 强调文字颜色 6 2 2 10" xfId="7993"/>
    <cellStyle name="60% - 强调文字颜色 6 2 2 10 2" xfId="7994"/>
    <cellStyle name="60% - 强调文字颜色 6 2 2 11" xfId="7995"/>
    <cellStyle name="60% - 强调文字颜色 6 2 2 11 2" xfId="7996"/>
    <cellStyle name="60% - 强调文字颜色 6 2 2 12" xfId="7997"/>
    <cellStyle name="60% - 强调文字颜色 6 2 2 12 2" xfId="7998"/>
    <cellStyle name="60% - 强调文字颜色 6 2 2 13" xfId="7999"/>
    <cellStyle name="60% - 强调文字颜色 6 2 2 2" xfId="8000"/>
    <cellStyle name="60% - 强调文字颜色 6 2 2 2 2" xfId="8001"/>
    <cellStyle name="60% - 强调文字颜色 6 2 2 2 2 2" xfId="8002"/>
    <cellStyle name="60% - 强调文字颜色 6 2 2 2 2 2 2" xfId="8003"/>
    <cellStyle name="60% - 强调文字颜色 6 2 2 2 2 3" xfId="8004"/>
    <cellStyle name="60% - 强调文字颜色 6 2 2 2 2 3 2" xfId="8005"/>
    <cellStyle name="60% - 强调文字颜色 6 2 2 2 2 4" xfId="8006"/>
    <cellStyle name="60% - 强调文字颜色 6 2 2 2 2 4 2" xfId="8007"/>
    <cellStyle name="60% - 强调文字颜色 6 2 2 2 2 5" xfId="8008"/>
    <cellStyle name="60% - 强调文字颜色 6 2 2 2 3" xfId="8009"/>
    <cellStyle name="60% - 强调文字颜色 6 2 2 2 3 2" xfId="8010"/>
    <cellStyle name="60% - 强调文字颜色 6 2 2 2 4" xfId="8011"/>
    <cellStyle name="60% - 强调文字颜色 6 2 2 2 4 2" xfId="8012"/>
    <cellStyle name="60% - 强调文字颜色 6 2 2 2 5" xfId="8013"/>
    <cellStyle name="60% - 强调文字颜色 6 2 2 2 5 2" xfId="8014"/>
    <cellStyle name="60% - 强调文字颜色 6 2 2 2 6" xfId="8015"/>
    <cellStyle name="60% - 强调文字颜色 6 2 2 2 6 2" xfId="8016"/>
    <cellStyle name="60% - 强调文字颜色 6 2 2 2 7" xfId="8017"/>
    <cellStyle name="60% - 强调文字颜色 6 2 2 2 7 2" xfId="8018"/>
    <cellStyle name="60% - 强调文字颜色 6 2 2 2 8" xfId="8019"/>
    <cellStyle name="60% - 强调文字颜色 6 2 2 2 8 2" xfId="8020"/>
    <cellStyle name="60% - 强调文字颜色 6 2 2 2 9" xfId="8021"/>
    <cellStyle name="60% - 强调文字颜色 6 2 2 3" xfId="8022"/>
    <cellStyle name="60% - 强调文字颜色 6 2 2 3 2" xfId="8023"/>
    <cellStyle name="60% - 强调文字颜色 6 2 2 3 2 2" xfId="8024"/>
    <cellStyle name="60% - 强调文字颜色 6 2 2 3 3" xfId="8025"/>
    <cellStyle name="60% - 强调文字颜色 6 2 2 3 3 2" xfId="8026"/>
    <cellStyle name="60% - 强调文字颜色 6 2 2 3 4" xfId="8027"/>
    <cellStyle name="60% - 强调文字颜色 6 2 2 3 4 2" xfId="8028"/>
    <cellStyle name="60% - 强调文字颜色 6 2 2 3 5" xfId="8029"/>
    <cellStyle name="60% - 强调文字颜色 6 2 2 4" xfId="8030"/>
    <cellStyle name="60% - 强调文字颜色 6 2 2 4 2" xfId="8031"/>
    <cellStyle name="60% - 强调文字颜色 6 2 2 4 2 2" xfId="8032"/>
    <cellStyle name="60% - 强调文字颜色 6 2 2 4 3" xfId="8033"/>
    <cellStyle name="60% - 强调文字颜色 6 2 2 4 3 2" xfId="8034"/>
    <cellStyle name="60% - 强调文字颜色 6 2 2 4 4" xfId="8035"/>
    <cellStyle name="60% - 强调文字颜色 6 2 2 4 4 2" xfId="8036"/>
    <cellStyle name="60% - 强调文字颜色 6 2 2 4 5" xfId="8037"/>
    <cellStyle name="60% - 强调文字颜色 6 2 2 5" xfId="8038"/>
    <cellStyle name="60% - 强调文字颜色 6 2 2 5 2" xfId="8039"/>
    <cellStyle name="60% - 强调文字颜色 6 2 2 6" xfId="8040"/>
    <cellStyle name="60% - 强调文字颜色 6 2 2 6 2" xfId="8041"/>
    <cellStyle name="60% - 强调文字颜色 6 2 2 7" xfId="8042"/>
    <cellStyle name="60% - 强调文字颜色 6 2 2 7 2" xfId="8043"/>
    <cellStyle name="60% - 强调文字颜色 6 2 2 8" xfId="8044"/>
    <cellStyle name="60% - 强调文字颜色 6 2 2 8 2" xfId="8045"/>
    <cellStyle name="60% - 强调文字颜色 6 2 2 9" xfId="8046"/>
    <cellStyle name="60% - 强调文字颜色 6 2 2 9 2" xfId="8047"/>
    <cellStyle name="60% - 强调文字颜色 6 2 2_财政收入" xfId="8048"/>
    <cellStyle name="60% - 强调文字颜色 6 2 20" xfId="8049"/>
    <cellStyle name="60% - 强调文字颜色 6 2 20 2" xfId="8050"/>
    <cellStyle name="60% - 强调文字颜色 6 2 21" xfId="8051"/>
    <cellStyle name="60% - 强调文字颜色 6 2 21 2" xfId="8052"/>
    <cellStyle name="60% - 强调文字颜色 6 2 22" xfId="8053"/>
    <cellStyle name="60% - 强调文字颜色 6 2 22 2" xfId="8054"/>
    <cellStyle name="60% - 强调文字颜色 6 2 23" xfId="8055"/>
    <cellStyle name="60% - 强调文字颜色 6 2 3" xfId="8056"/>
    <cellStyle name="60% - 强调文字颜色 6 2 3 10" xfId="8057"/>
    <cellStyle name="60% - 强调文字颜色 6 2 3 10 2" xfId="8058"/>
    <cellStyle name="60% - 强调文字颜色 6 2 3 11" xfId="8059"/>
    <cellStyle name="60% - 强调文字颜色 6 2 3 11 2" xfId="8060"/>
    <cellStyle name="60% - 强调文字颜色 6 2 3 12" xfId="8061"/>
    <cellStyle name="60% - 强调文字颜色 6 2 3 2" xfId="8062"/>
    <cellStyle name="60% - 强调文字颜色 6 2 3 2 2" xfId="8063"/>
    <cellStyle name="60% - 强调文字颜色 6 2 3 2 2 2" xfId="8064"/>
    <cellStyle name="60% - 强调文字颜色 6 2 3 2 3" xfId="8065"/>
    <cellStyle name="60% - 强调文字颜色 6 2 3 2 3 2" xfId="8066"/>
    <cellStyle name="60% - 强调文字颜色 6 2 3 2 4" xfId="8067"/>
    <cellStyle name="60% - 强调文字颜色 6 2 3 2 4 2" xfId="8068"/>
    <cellStyle name="60% - 强调文字颜色 6 2 3 2 5" xfId="8069"/>
    <cellStyle name="60% - 强调文字颜色 6 2 3 2 5 2" xfId="8070"/>
    <cellStyle name="60% - 强调文字颜色 6 2 3 2 6" xfId="8071"/>
    <cellStyle name="60% - 强调文字颜色 6 2 3 2 6 2" xfId="8072"/>
    <cellStyle name="60% - 强调文字颜色 6 2 3 2 7" xfId="8073"/>
    <cellStyle name="60% - 强调文字颜色 6 2 3 2 7 2" xfId="8074"/>
    <cellStyle name="60% - 强调文字颜色 6 2 3 2 8" xfId="8075"/>
    <cellStyle name="60% - 强调文字颜色 6 2 3 3" xfId="8076"/>
    <cellStyle name="60% - 强调文字颜色 6 2 3 3 2" xfId="8077"/>
    <cellStyle name="60% - 强调文字颜色 6 2 3 3 2 2" xfId="8078"/>
    <cellStyle name="60% - 强调文字颜色 6 2 3 3 3" xfId="8079"/>
    <cellStyle name="60% - 强调文字颜色 6 2 3 3 3 2" xfId="8080"/>
    <cellStyle name="60% - 强调文字颜色 6 2 3 3 4" xfId="8081"/>
    <cellStyle name="60% - 强调文字颜色 6 2 3 3 4 2" xfId="8082"/>
    <cellStyle name="60% - 强调文字颜色 6 2 3 3 5" xfId="8083"/>
    <cellStyle name="60% - 强调文字颜色 6 2 3 4" xfId="8084"/>
    <cellStyle name="60% - 强调文字颜色 6 2 3 4 2" xfId="8085"/>
    <cellStyle name="60% - 强调文字颜色 6 2 3 5" xfId="8086"/>
    <cellStyle name="60% - 强调文字颜色 6 2 3 5 2" xfId="8087"/>
    <cellStyle name="60% - 强调文字颜色 6 2 3 6" xfId="8088"/>
    <cellStyle name="60% - 强调文字颜色 6 2 3 6 2" xfId="8089"/>
    <cellStyle name="60% - 强调文字颜色 6 2 3 7" xfId="8090"/>
    <cellStyle name="60% - 强调文字颜色 6 2 3 7 2" xfId="8091"/>
    <cellStyle name="60% - 强调文字颜色 6 2 3 8" xfId="8092"/>
    <cellStyle name="60% - 强调文字颜色 6 2 3 8 2" xfId="8093"/>
    <cellStyle name="60% - 强调文字颜色 6 2 3 9" xfId="8094"/>
    <cellStyle name="60% - 强调文字颜色 6 2 3 9 2" xfId="8095"/>
    <cellStyle name="60% - 强调文字颜色 6 2 4" xfId="8096"/>
    <cellStyle name="60% - 强调文字颜色 6 2 4 10" xfId="8097"/>
    <cellStyle name="60% - 强调文字颜色 6 2 4 10 2" xfId="8098"/>
    <cellStyle name="60% - 强调文字颜色 6 2 4 11" xfId="8099"/>
    <cellStyle name="60% - 强调文字颜色 6 2 4 11 2" xfId="8100"/>
    <cellStyle name="60% - 强调文字颜色 6 2 4 12" xfId="8101"/>
    <cellStyle name="60% - 强调文字颜色 6 2 4 2" xfId="8102"/>
    <cellStyle name="60% - 强调文字颜色 6 2 4 2 10" xfId="8103"/>
    <cellStyle name="60% - 强调文字颜色 6 2 4 2 10 2" xfId="8104"/>
    <cellStyle name="60% - 强调文字颜色 6 2 4 2 11" xfId="8105"/>
    <cellStyle name="60% - 强调文字颜色 6 2 4 2 11 2" xfId="8106"/>
    <cellStyle name="60% - 强调文字颜色 6 2 4 2 12" xfId="8107"/>
    <cellStyle name="60% - 强调文字颜色 6 2 4 2 2" xfId="8108"/>
    <cellStyle name="60% - 强调文字颜色 6 2 4 2 2 2" xfId="8109"/>
    <cellStyle name="60% - 强调文字颜色 6 2 4 2 2 2 2" xfId="8110"/>
    <cellStyle name="60% - 强调文字颜色 6 2 4 2 2 3" xfId="8111"/>
    <cellStyle name="60% - 强调文字颜色 6 2 4 2 2 3 2" xfId="8112"/>
    <cellStyle name="60% - 强调文字颜色 6 2 4 2 2 4" xfId="8113"/>
    <cellStyle name="60% - 强调文字颜色 6 2 4 2 3" xfId="8114"/>
    <cellStyle name="60% - 强调文字颜色 6 2 4 2 3 2" xfId="8115"/>
    <cellStyle name="60% - 强调文字颜色 6 2 4 2 3 2 2" xfId="8116"/>
    <cellStyle name="60% - 强调文字颜色 6 2 4 2 3 3" xfId="8117"/>
    <cellStyle name="60% - 强调文字颜色 6 2 4 2 3 3 2" xfId="8118"/>
    <cellStyle name="60% - 强调文字颜色 6 2 4 2 3 4" xfId="8119"/>
    <cellStyle name="60% - 强调文字颜色 6 2 4 2 4" xfId="8120"/>
    <cellStyle name="60% - 强调文字颜色 6 2 4 2 4 2" xfId="8121"/>
    <cellStyle name="60% - 强调文字颜色 6 2 4 2 5" xfId="8122"/>
    <cellStyle name="60% - 强调文字颜色 6 2 4 2 5 2" xfId="8123"/>
    <cellStyle name="60% - 强调文字颜色 6 2 4 2 6" xfId="8124"/>
    <cellStyle name="60% - 强调文字颜色 6 2 4 2 6 2" xfId="8125"/>
    <cellStyle name="60% - 强调文字颜色 6 2 4 2 7" xfId="8126"/>
    <cellStyle name="60% - 强调文字颜色 6 2 4 2 7 2" xfId="8127"/>
    <cellStyle name="60% - 强调文字颜色 6 2 4 2 8" xfId="8128"/>
    <cellStyle name="60% - 强调文字颜色 6 2 4 2 8 2" xfId="8129"/>
    <cellStyle name="60% - 强调文字颜色 6 2 4 2 9" xfId="8130"/>
    <cellStyle name="60% - 强调文字颜色 6 2 4 2 9 2" xfId="8131"/>
    <cellStyle name="60% - 强调文字颜色 6 2 4 3" xfId="8132"/>
    <cellStyle name="60% - 强调文字颜色 6 2 4 3 2" xfId="8133"/>
    <cellStyle name="60% - 强调文字颜色 6 2 4 3 2 2" xfId="8134"/>
    <cellStyle name="60% - 强调文字颜色 6 2 4 3 3" xfId="8135"/>
    <cellStyle name="60% - 强调文字颜色 6 2 4 3 3 2" xfId="8136"/>
    <cellStyle name="60% - 强调文字颜色 6 2 4 3 4" xfId="8137"/>
    <cellStyle name="60% - 强调文字颜色 6 2 4 4" xfId="8138"/>
    <cellStyle name="60% - 强调文字颜色 6 2 4 4 2" xfId="8139"/>
    <cellStyle name="60% - 强调文字颜色 6 2 4 4 2 2" xfId="8140"/>
    <cellStyle name="60% - 强调文字颜色 6 2 4 4 3" xfId="8141"/>
    <cellStyle name="60% - 强调文字颜色 6 2 4 4 3 2" xfId="8142"/>
    <cellStyle name="60% - 强调文字颜色 6 2 4 4 4" xfId="8143"/>
    <cellStyle name="60% - 强调文字颜色 6 2 4 5" xfId="8144"/>
    <cellStyle name="60% - 强调文字颜色 6 2 4 5 2" xfId="8145"/>
    <cellStyle name="60% - 强调文字颜色 6 2 4 6" xfId="8146"/>
    <cellStyle name="60% - 强调文字颜色 6 2 4 6 2" xfId="8147"/>
    <cellStyle name="60% - 强调文字颜色 6 2 4 7" xfId="8148"/>
    <cellStyle name="60% - 强调文字颜色 6 2 4 7 2" xfId="8149"/>
    <cellStyle name="60% - 强调文字颜色 6 2 4 8" xfId="8150"/>
    <cellStyle name="60% - 强调文字颜色 6 2 4 8 2" xfId="8151"/>
    <cellStyle name="60% - 强调文字颜色 6 2 4 9" xfId="8152"/>
    <cellStyle name="60% - 强调文字颜色 6 2 4 9 2" xfId="8153"/>
    <cellStyle name="60% - 强调文字颜色 6 2 5" xfId="8154"/>
    <cellStyle name="60% - 强调文字颜色 6 2 5 10" xfId="8155"/>
    <cellStyle name="60% - 强调文字颜色 6 2 5 10 2" xfId="8156"/>
    <cellStyle name="60% - 强调文字颜色 6 2 5 11" xfId="8157"/>
    <cellStyle name="60% - 强调文字颜色 6 2 5 11 2" xfId="8158"/>
    <cellStyle name="60% - 强调文字颜色 6 2 5 12" xfId="8159"/>
    <cellStyle name="60% - 强调文字颜色 6 2 5 12 2" xfId="8160"/>
    <cellStyle name="60% - 强调文字颜色 6 2 5 13" xfId="8161"/>
    <cellStyle name="60% - 强调文字颜色 6 2 5 13 2" xfId="8162"/>
    <cellStyle name="60% - 强调文字颜色 6 2 5 14" xfId="8163"/>
    <cellStyle name="60% - 强调文字颜色 6 2 5 2" xfId="8164"/>
    <cellStyle name="60% - 强调文字颜色 6 2 5 2 10" xfId="8165"/>
    <cellStyle name="60% - 强调文字颜色 6 2 5 2 2" xfId="8166"/>
    <cellStyle name="60% - 强调文字颜色 6 2 5 2 2 2" xfId="8167"/>
    <cellStyle name="60% - 强调文字颜色 6 2 5 2 2 2 2" xfId="8168"/>
    <cellStyle name="60% - 强调文字颜色 6 2 5 2 2 3" xfId="8169"/>
    <cellStyle name="60% - 强调文字颜色 6 2 5 2 2 3 2" xfId="8170"/>
    <cellStyle name="60% - 强调文字颜色 6 2 5 2 2 4" xfId="8171"/>
    <cellStyle name="60% - 强调文字颜色 6 2 5 2 3" xfId="8172"/>
    <cellStyle name="60% - 强调文字颜色 6 2 5 2 3 2" xfId="8173"/>
    <cellStyle name="60% - 强调文字颜色 6 2 5 2 3 2 2" xfId="8174"/>
    <cellStyle name="60% - 强调文字颜色 6 2 5 2 3 3" xfId="8175"/>
    <cellStyle name="60% - 强调文字颜色 6 2 5 2 3 3 2" xfId="8176"/>
    <cellStyle name="60% - 强调文字颜色 6 2 5 2 3 4" xfId="8177"/>
    <cellStyle name="60% - 强调文字颜色 6 2 5 2 4" xfId="8178"/>
    <cellStyle name="60% - 强调文字颜色 6 2 5 2 4 2" xfId="8179"/>
    <cellStyle name="60% - 强调文字颜色 6 2 5 2 5" xfId="8180"/>
    <cellStyle name="60% - 强调文字颜色 6 2 5 2 5 2" xfId="8181"/>
    <cellStyle name="60% - 强调文字颜色 6 2 5 2 6" xfId="8182"/>
    <cellStyle name="60% - 强调文字颜色 6 2 5 2 6 2" xfId="8183"/>
    <cellStyle name="60% - 强调文字颜色 6 2 5 2 7" xfId="8184"/>
    <cellStyle name="60% - 强调文字颜色 6 2 5 2 7 2" xfId="8185"/>
    <cellStyle name="60% - 强调文字颜色 6 2 5 2 8" xfId="8186"/>
    <cellStyle name="60% - 强调文字颜色 6 2 5 2 8 2" xfId="8187"/>
    <cellStyle name="60% - 强调文字颜色 6 2 5 2 9" xfId="8188"/>
    <cellStyle name="60% - 强调文字颜色 6 2 5 2 9 2" xfId="8189"/>
    <cellStyle name="60% - 强调文字颜色 6 2 5 3" xfId="8190"/>
    <cellStyle name="60% - 强调文字颜色 6 2 5 3 2" xfId="8191"/>
    <cellStyle name="60% - 强调文字颜色 6 2 5 3 2 2" xfId="8192"/>
    <cellStyle name="60% - 强调文字颜色 6 2 5 3 3" xfId="8193"/>
    <cellStyle name="60% - 强调文字颜色 6 2 5 3 3 2" xfId="8194"/>
    <cellStyle name="60% - 强调文字颜色 6 2 5 3 4" xfId="8195"/>
    <cellStyle name="60% - 强调文字颜色 6 2 5 4" xfId="8196"/>
    <cellStyle name="60% - 强调文字颜色 6 2 5 4 2" xfId="8197"/>
    <cellStyle name="60% - 强调文字颜色 6 2 5 4 2 2" xfId="8198"/>
    <cellStyle name="60% - 强调文字颜色 6 2 5 4 3" xfId="8199"/>
    <cellStyle name="60% - 强调文字颜色 6 2 5 4 3 2" xfId="8200"/>
    <cellStyle name="60% - 强调文字颜色 6 2 5 4 4" xfId="8201"/>
    <cellStyle name="60% - 强调文字颜色 6 2 5 5" xfId="8202"/>
    <cellStyle name="60% - 强调文字颜色 6 2 5 5 2" xfId="8203"/>
    <cellStyle name="60% - 强调文字颜色 6 2 5 6" xfId="8204"/>
    <cellStyle name="60% - 强调文字颜色 6 2 5 6 2" xfId="8205"/>
    <cellStyle name="60% - 强调文字颜色 6 2 5 7" xfId="8206"/>
    <cellStyle name="60% - 强调文字颜色 6 2 5 7 2" xfId="8207"/>
    <cellStyle name="60% - 强调文字颜色 6 2 5 8" xfId="8208"/>
    <cellStyle name="60% - 强调文字颜色 6 2 5 8 2" xfId="8209"/>
    <cellStyle name="60% - 强调文字颜色 6 2 5 9" xfId="8210"/>
    <cellStyle name="60% - 强调文字颜色 6 2 5 9 2" xfId="8211"/>
    <cellStyle name="60% - 强调文字颜色 6 2 6" xfId="8212"/>
    <cellStyle name="60% - 强调文字颜色 6 2 6 2" xfId="8213"/>
    <cellStyle name="60% - 强调文字颜色 6 2 6 2 2" xfId="8214"/>
    <cellStyle name="60% - 强调文字颜色 6 2 6 3" xfId="8215"/>
    <cellStyle name="60% - 强调文字颜色 6 2 6 3 2" xfId="8216"/>
    <cellStyle name="60% - 强调文字颜色 6 2 6 4" xfId="8217"/>
    <cellStyle name="60% - 强调文字颜色 6 2 6 4 2" xfId="8218"/>
    <cellStyle name="60% - 强调文字颜色 6 2 6 5" xfId="8219"/>
    <cellStyle name="60% - 强调文字颜色 6 2 6 5 2" xfId="8220"/>
    <cellStyle name="60% - 强调文字颜色 6 2 6 6" xfId="8221"/>
    <cellStyle name="60% - 强调文字颜色 6 2 6 6 2" xfId="8222"/>
    <cellStyle name="60% - 强调文字颜色 6 2 6 7" xfId="8223"/>
    <cellStyle name="60% - 强调文字颜色 6 2 7" xfId="8224"/>
    <cellStyle name="60% - 强调文字颜色 6 2 7 2" xfId="8225"/>
    <cellStyle name="60% - 强调文字颜色 6 2 7 2 2" xfId="8226"/>
    <cellStyle name="60% - 强调文字颜色 6 2 7 3" xfId="8227"/>
    <cellStyle name="60% - 强调文字颜色 6 2 7 3 2" xfId="8228"/>
    <cellStyle name="60% - 强调文字颜色 6 2 7 4" xfId="8229"/>
    <cellStyle name="60% - 强调文字颜色 6 2 7 4 2" xfId="8230"/>
    <cellStyle name="60% - 强调文字颜色 6 2 7 5" xfId="8231"/>
    <cellStyle name="60% - 强调文字颜色 6 2 8" xfId="8232"/>
    <cellStyle name="60% - 强调文字颜色 6 2 8 10" xfId="8233"/>
    <cellStyle name="60% - 强调文字颜色 6 2 8 2" xfId="8234"/>
    <cellStyle name="60% - 强调文字颜色 6 2 8 2 2" xfId="8235"/>
    <cellStyle name="60% - 强调文字颜色 6 2 8 2 2 2" xfId="8236"/>
    <cellStyle name="60% - 强调文字颜色 6 2 8 2 3" xfId="8237"/>
    <cellStyle name="60% - 强调文字颜色 6 2 8 2 3 2" xfId="8238"/>
    <cellStyle name="60% - 强调文字颜色 6 2 8 2 4" xfId="8239"/>
    <cellStyle name="60% - 强调文字颜色 6 2 8 3" xfId="8240"/>
    <cellStyle name="60% - 强调文字颜色 6 2 8 3 2" xfId="8241"/>
    <cellStyle name="60% - 强调文字颜色 6 2 8 3 2 2" xfId="8242"/>
    <cellStyle name="60% - 强调文字颜色 6 2 8 3 3" xfId="8243"/>
    <cellStyle name="60% - 强调文字颜色 6 2 8 3 3 2" xfId="8244"/>
    <cellStyle name="60% - 强调文字颜色 6 2 8 3 4" xfId="8245"/>
    <cellStyle name="60% - 强调文字颜色 6 2 8 4" xfId="8246"/>
    <cellStyle name="60% - 强调文字颜色 6 2 8 4 2" xfId="8247"/>
    <cellStyle name="60% - 强调文字颜色 6 2 8 5" xfId="8248"/>
    <cellStyle name="60% - 强调文字颜色 6 2 8 5 2" xfId="8249"/>
    <cellStyle name="60% - 强调文字颜色 6 2 8 6" xfId="8250"/>
    <cellStyle name="60% - 强调文字颜色 6 2 8 6 2" xfId="8251"/>
    <cellStyle name="60% - 强调文字颜色 6 2 8 7" xfId="8252"/>
    <cellStyle name="60% - 强调文字颜色 6 2 8 7 2" xfId="8253"/>
    <cellStyle name="60% - 强调文字颜色 6 2 8 8" xfId="8254"/>
    <cellStyle name="60% - 强调文字颜色 6 2 8 8 2" xfId="8255"/>
    <cellStyle name="60% - 强调文字颜色 6 2 8 9" xfId="8256"/>
    <cellStyle name="60% - 强调文字颜色 6 2 8 9 2" xfId="8257"/>
    <cellStyle name="60% - 强调文字颜色 6 2 9" xfId="8258"/>
    <cellStyle name="60% - 强调文字颜色 6 2 9 10" xfId="8259"/>
    <cellStyle name="60% - 强调文字颜色 6 2 9 2" xfId="8260"/>
    <cellStyle name="60% - 强调文字颜色 6 2 9 2 2" xfId="8261"/>
    <cellStyle name="60% - 强调文字颜色 6 2 9 2 2 2" xfId="8262"/>
    <cellStyle name="60% - 强调文字颜色 6 2 9 2 3" xfId="8263"/>
    <cellStyle name="60% - 强调文字颜色 6 2 9 2 3 2" xfId="8264"/>
    <cellStyle name="60% - 强调文字颜色 6 2 9 2 4" xfId="8265"/>
    <cellStyle name="60% - 强调文字颜色 6 2 9 3" xfId="8266"/>
    <cellStyle name="60% - 强调文字颜色 6 2 9 3 2" xfId="8267"/>
    <cellStyle name="60% - 强调文字颜色 6 2 9 3 2 2" xfId="8268"/>
    <cellStyle name="60% - 强调文字颜色 6 2 9 3 3" xfId="8269"/>
    <cellStyle name="60% - 强调文字颜色 6 2 9 3 3 2" xfId="8270"/>
    <cellStyle name="60% - 强调文字颜色 6 2 9 3 4" xfId="8271"/>
    <cellStyle name="60% - 强调文字颜色 6 2 9 4" xfId="8272"/>
    <cellStyle name="60% - 强调文字颜色 6 2 9 4 2" xfId="8273"/>
    <cellStyle name="60% - 强调文字颜色 6 2 9 5" xfId="8274"/>
    <cellStyle name="60% - 强调文字颜色 6 2 9 5 2" xfId="8275"/>
    <cellStyle name="60% - 强调文字颜色 6 2 9 6" xfId="8276"/>
    <cellStyle name="60% - 强调文字颜色 6 2 9 6 2" xfId="8277"/>
    <cellStyle name="60% - 强调文字颜色 6 2 9 7" xfId="8278"/>
    <cellStyle name="60% - 强调文字颜色 6 2 9 7 2" xfId="8279"/>
    <cellStyle name="60% - 强调文字颜色 6 2 9 8" xfId="8280"/>
    <cellStyle name="60% - 强调文字颜色 6 2 9 8 2" xfId="8281"/>
    <cellStyle name="60% - 强调文字颜色 6 2 9 9" xfId="8282"/>
    <cellStyle name="60% - 强调文字颜色 6 2 9 9 2" xfId="8283"/>
    <cellStyle name="60% - 强调文字颜色 6 2_财政收入" xfId="8284"/>
    <cellStyle name="60% - 强调文字颜色 6 3" xfId="8285"/>
    <cellStyle name="60% - 强调文字颜色 6 3 10" xfId="8286"/>
    <cellStyle name="60% - 强调文字颜色 6 3 10 2" xfId="8287"/>
    <cellStyle name="60% - 强调文字颜色 6 3 11" xfId="8288"/>
    <cellStyle name="60% - 强调文字颜色 6 3 11 2" xfId="8289"/>
    <cellStyle name="60% - 强调文字颜色 6 3 12" xfId="8290"/>
    <cellStyle name="60% - 强调文字颜色 6 3 12 2" xfId="8291"/>
    <cellStyle name="60% - 强调文字颜色 6 3 13" xfId="8292"/>
    <cellStyle name="60% - 强调文字颜色 6 3 13 2" xfId="8293"/>
    <cellStyle name="60% - 强调文字颜色 6 3 14" xfId="8294"/>
    <cellStyle name="60% - 强调文字颜色 6 3 14 2" xfId="8295"/>
    <cellStyle name="60% - 强调文字颜色 6 3 15" xfId="8296"/>
    <cellStyle name="60% - 强调文字颜色 6 3 15 2" xfId="8297"/>
    <cellStyle name="60% - 强调文字颜色 6 3 16" xfId="8298"/>
    <cellStyle name="60% - 强调文字颜色 6 3 2" xfId="8299"/>
    <cellStyle name="60% - 强调文字颜色 6 3 2 10" xfId="8300"/>
    <cellStyle name="60% - 强调文字颜色 6 3 2 10 2" xfId="8301"/>
    <cellStyle name="60% - 强调文字颜色 6 3 2 11" xfId="8302"/>
    <cellStyle name="60% - 强调文字颜色 6 3 2 11 2" xfId="8303"/>
    <cellStyle name="60% - 强调文字颜色 6 3 2 12" xfId="8304"/>
    <cellStyle name="60% - 强调文字颜色 6 3 2 12 2" xfId="8305"/>
    <cellStyle name="60% - 强调文字颜色 6 3 2 13" xfId="8306"/>
    <cellStyle name="60% - 强调文字颜色 6 3 2 2" xfId="8307"/>
    <cellStyle name="60% - 强调文字颜色 6 3 2 2 2" xfId="8308"/>
    <cellStyle name="60% - 强调文字颜色 6 3 2 2 2 2" xfId="8309"/>
    <cellStyle name="60% - 强调文字颜色 6 3 2 2 3" xfId="8310"/>
    <cellStyle name="60% - 强调文字颜色 6 3 2 2 3 2" xfId="8311"/>
    <cellStyle name="60% - 强调文字颜色 6 3 2 2 4" xfId="8312"/>
    <cellStyle name="60% - 强调文字颜色 6 3 2 3" xfId="8313"/>
    <cellStyle name="60% - 强调文字颜色 6 3 2 3 2" xfId="8314"/>
    <cellStyle name="60% - 强调文字颜色 6 3 2 3 2 2" xfId="8315"/>
    <cellStyle name="60% - 强调文字颜色 6 3 2 3 3" xfId="8316"/>
    <cellStyle name="60% - 强调文字颜色 6 3 2 3 3 2" xfId="8317"/>
    <cellStyle name="60% - 强调文字颜色 6 3 2 3 4" xfId="8318"/>
    <cellStyle name="60% - 强调文字颜色 6 3 2 4" xfId="8319"/>
    <cellStyle name="60% - 强调文字颜色 6 3 2 4 2" xfId="8320"/>
    <cellStyle name="60% - 强调文字颜色 6 3 2 5" xfId="8321"/>
    <cellStyle name="60% - 强调文字颜色 6 3 2 5 2" xfId="8322"/>
    <cellStyle name="60% - 强调文字颜色 6 3 2 6" xfId="8323"/>
    <cellStyle name="60% - 强调文字颜色 6 3 2 6 2" xfId="8324"/>
    <cellStyle name="60% - 强调文字颜色 6 3 2 7" xfId="8325"/>
    <cellStyle name="60% - 强调文字颜色 6 3 2 7 2" xfId="8326"/>
    <cellStyle name="60% - 强调文字颜色 6 3 2 8" xfId="8327"/>
    <cellStyle name="60% - 强调文字颜色 6 3 2 8 2" xfId="8328"/>
    <cellStyle name="60% - 强调文字颜色 6 3 2 9" xfId="8329"/>
    <cellStyle name="60% - 强调文字颜色 6 3 2 9 2" xfId="8330"/>
    <cellStyle name="60% - 强调文字颜色 6 3 3" xfId="8331"/>
    <cellStyle name="60% - 强调文字颜色 6 3 3 10" xfId="8332"/>
    <cellStyle name="60% - 强调文字颜色 6 3 3 10 2" xfId="8333"/>
    <cellStyle name="60% - 强调文字颜色 6 3 3 11" xfId="8334"/>
    <cellStyle name="60% - 强调文字颜色 6 3 3 11 2" xfId="8335"/>
    <cellStyle name="60% - 强调文字颜色 6 3 3 12" xfId="8336"/>
    <cellStyle name="60% - 强调文字颜色 6 3 3 12 2" xfId="8337"/>
    <cellStyle name="60% - 强调文字颜色 6 3 3 13" xfId="8338"/>
    <cellStyle name="60% - 强调文字颜色 6 3 3 2" xfId="8339"/>
    <cellStyle name="60% - 强调文字颜色 6 3 3 2 2" xfId="8340"/>
    <cellStyle name="60% - 强调文字颜色 6 3 3 2 2 2" xfId="8341"/>
    <cellStyle name="60% - 强调文字颜色 6 3 3 2 3" xfId="8342"/>
    <cellStyle name="60% - 强调文字颜色 6 3 3 2 3 2" xfId="8343"/>
    <cellStyle name="60% - 强调文字颜色 6 3 3 2 4" xfId="8344"/>
    <cellStyle name="60% - 强调文字颜色 6 3 3 3" xfId="8345"/>
    <cellStyle name="60% - 强调文字颜色 6 3 3 3 2" xfId="8346"/>
    <cellStyle name="60% - 强调文字颜色 6 3 3 3 2 2" xfId="8347"/>
    <cellStyle name="60% - 强调文字颜色 6 3 3 3 3" xfId="8348"/>
    <cellStyle name="60% - 强调文字颜色 6 3 3 3 3 2" xfId="8349"/>
    <cellStyle name="60% - 强调文字颜色 6 3 3 3 4" xfId="8350"/>
    <cellStyle name="60% - 强调文字颜色 6 3 3 4" xfId="8351"/>
    <cellStyle name="60% - 强调文字颜色 6 3 3 4 2" xfId="8352"/>
    <cellStyle name="60% - 强调文字颜色 6 3 3 5" xfId="8353"/>
    <cellStyle name="60% - 强调文字颜色 6 3 3 5 2" xfId="8354"/>
    <cellStyle name="60% - 强调文字颜色 6 3 3 6" xfId="8355"/>
    <cellStyle name="60% - 强调文字颜色 6 3 3 6 2" xfId="8356"/>
    <cellStyle name="60% - 强调文字颜色 6 3 3 7" xfId="8357"/>
    <cellStyle name="60% - 强调文字颜色 6 3 3 7 2" xfId="8358"/>
    <cellStyle name="60% - 强调文字颜色 6 3 3 8" xfId="8359"/>
    <cellStyle name="60% - 强调文字颜色 6 3 3 8 2" xfId="8360"/>
    <cellStyle name="60% - 强调文字颜色 6 3 3 9" xfId="8361"/>
    <cellStyle name="60% - 强调文字颜色 6 3 3 9 2" xfId="8362"/>
    <cellStyle name="60% - 强调文字颜色 6 3 4" xfId="8363"/>
    <cellStyle name="60% - 强调文字颜色 6 3 4 2" xfId="8364"/>
    <cellStyle name="60% - 强调文字颜色 6 3 4 2 2" xfId="8365"/>
    <cellStyle name="60% - 强调文字颜色 6 3 4 3" xfId="8366"/>
    <cellStyle name="60% - 强调文字颜色 6 3 4 3 2" xfId="8367"/>
    <cellStyle name="60% - 强调文字颜色 6 3 4 4" xfId="8368"/>
    <cellStyle name="60% - 强调文字颜色 6 3 4 4 2" xfId="8369"/>
    <cellStyle name="60% - 强调文字颜色 6 3 4 5" xfId="8370"/>
    <cellStyle name="60% - 强调文字颜色 6 3 4 5 2" xfId="8371"/>
    <cellStyle name="60% - 强调文字颜色 6 3 4 6" xfId="8372"/>
    <cellStyle name="60% - 强调文字颜色 6 3 4 6 2" xfId="8373"/>
    <cellStyle name="60% - 强调文字颜色 6 3 4 7" xfId="8374"/>
    <cellStyle name="60% - 强调文字颜色 6 3 5" xfId="8375"/>
    <cellStyle name="60% - 强调文字颜色 6 3 5 2" xfId="8376"/>
    <cellStyle name="60% - 强调文字颜色 6 3 5 2 2" xfId="8377"/>
    <cellStyle name="60% - 强调文字颜色 6 3 5 3" xfId="8378"/>
    <cellStyle name="60% - 强调文字颜色 6 3 5 3 2" xfId="8379"/>
    <cellStyle name="60% - 强调文字颜色 6 3 5 4" xfId="8380"/>
    <cellStyle name="60% - 强调文字颜色 6 3 5 4 2" xfId="8381"/>
    <cellStyle name="60% - 强调文字颜色 6 3 5 5" xfId="8382"/>
    <cellStyle name="60% - 强调文字颜色 6 3 5 5 2" xfId="8383"/>
    <cellStyle name="60% - 强调文字颜色 6 3 5 6" xfId="8384"/>
    <cellStyle name="60% - 强调文字颜色 6 3 5 6 2" xfId="8385"/>
    <cellStyle name="60% - 强调文字颜色 6 3 5 7" xfId="8386"/>
    <cellStyle name="60% - 强调文字颜色 6 3 6" xfId="8387"/>
    <cellStyle name="60% - 强调文字颜色 6 3 6 2" xfId="8388"/>
    <cellStyle name="60% - 强调文字颜色 6 3 7" xfId="8389"/>
    <cellStyle name="60% - 强调文字颜色 6 3 7 2" xfId="8390"/>
    <cellStyle name="60% - 强调文字颜色 6 3 8" xfId="8391"/>
    <cellStyle name="60% - 强调文字颜色 6 3 8 2" xfId="8392"/>
    <cellStyle name="60% - 强调文字颜色 6 3 9" xfId="8393"/>
    <cellStyle name="60% - 强调文字颜色 6 3 9 2" xfId="8394"/>
    <cellStyle name="60% - 强调文字颜色 6 4" xfId="8395"/>
    <cellStyle name="60% - 强调文字颜色 6 4 2" xfId="8396"/>
    <cellStyle name="60% - 强调文字颜色 6 4 2 2" xfId="8397"/>
    <cellStyle name="60% - 强调文字颜色 6 4 3" xfId="8398"/>
    <cellStyle name="标题 1 2" xfId="8399"/>
    <cellStyle name="标题 1 2 10" xfId="8400"/>
    <cellStyle name="标题 1 2 10 10" xfId="8401"/>
    <cellStyle name="标题 1 2 10 2" xfId="8402"/>
    <cellStyle name="标题 1 2 10 2 2" xfId="8403"/>
    <cellStyle name="标题 1 2 10 2 2 2" xfId="8404"/>
    <cellStyle name="标题 1 2 10 2 3" xfId="8405"/>
    <cellStyle name="标题 1 2 10 2 3 2" xfId="8406"/>
    <cellStyle name="标题 1 2 10 2 4" xfId="8407"/>
    <cellStyle name="标题 1 2 10 3" xfId="8408"/>
    <cellStyle name="标题 1 2 10 3 2" xfId="8409"/>
    <cellStyle name="标题 1 2 10 3 2 2" xfId="8410"/>
    <cellStyle name="标题 1 2 10 3 3" xfId="8411"/>
    <cellStyle name="标题 1 2 10 3 3 2" xfId="8412"/>
    <cellStyle name="标题 1 2 10 3 4" xfId="8413"/>
    <cellStyle name="标题 1 2 10 4" xfId="8414"/>
    <cellStyle name="标题 1 2 10 4 2" xfId="8415"/>
    <cellStyle name="标题 1 2 10 5" xfId="8416"/>
    <cellStyle name="标题 1 2 10 5 2" xfId="8417"/>
    <cellStyle name="标题 1 2 10 6" xfId="8418"/>
    <cellStyle name="标题 1 2 10 6 2" xfId="8419"/>
    <cellStyle name="标题 1 2 10 7" xfId="8420"/>
    <cellStyle name="标题 1 2 10 7 2" xfId="8421"/>
    <cellStyle name="标题 1 2 10 8" xfId="8422"/>
    <cellStyle name="标题 1 2 10 8 2" xfId="8423"/>
    <cellStyle name="标题 1 2 10 9" xfId="8424"/>
    <cellStyle name="标题 1 2 10 9 2" xfId="8425"/>
    <cellStyle name="标题 1 2 11" xfId="8426"/>
    <cellStyle name="标题 1 2 11 10" xfId="8427"/>
    <cellStyle name="标题 1 2 11 2" xfId="8428"/>
    <cellStyle name="标题 1 2 11 2 2" xfId="8429"/>
    <cellStyle name="标题 1 2 11 2 2 2" xfId="8430"/>
    <cellStyle name="标题 1 2 11 2 3" xfId="8431"/>
    <cellStyle name="标题 1 2 11 2 3 2" xfId="8432"/>
    <cellStyle name="标题 1 2 11 2 4" xfId="8433"/>
    <cellStyle name="标题 1 2 11 3" xfId="8434"/>
    <cellStyle name="标题 1 2 11 3 2" xfId="8435"/>
    <cellStyle name="标题 1 2 11 3 2 2" xfId="8436"/>
    <cellStyle name="标题 1 2 11 3 3" xfId="8437"/>
    <cellStyle name="标题 1 2 11 3 3 2" xfId="8438"/>
    <cellStyle name="标题 1 2 11 3 4" xfId="8439"/>
    <cellStyle name="标题 1 2 11 4" xfId="8440"/>
    <cellStyle name="标题 1 2 11 4 2" xfId="8441"/>
    <cellStyle name="标题 1 2 11 5" xfId="8442"/>
    <cellStyle name="标题 1 2 11 5 2" xfId="8443"/>
    <cellStyle name="标题 1 2 11 6" xfId="8444"/>
    <cellStyle name="标题 1 2 11 6 2" xfId="8445"/>
    <cellStyle name="标题 1 2 11 7" xfId="8446"/>
    <cellStyle name="标题 1 2 11 7 2" xfId="8447"/>
    <cellStyle name="标题 1 2 11 8" xfId="8448"/>
    <cellStyle name="标题 1 2 11 8 2" xfId="8449"/>
    <cellStyle name="标题 1 2 11 9" xfId="8450"/>
    <cellStyle name="标题 1 2 11 9 2" xfId="8451"/>
    <cellStyle name="标题 1 2 12" xfId="8452"/>
    <cellStyle name="标题 1 2 12 2" xfId="8453"/>
    <cellStyle name="标题 1 2 13" xfId="8454"/>
    <cellStyle name="标题 1 2 13 2" xfId="8455"/>
    <cellStyle name="标题 1 2 14" xfId="8456"/>
    <cellStyle name="标题 1 2 14 2" xfId="8457"/>
    <cellStyle name="标题 1 2 15" xfId="8458"/>
    <cellStyle name="标题 1 2 15 2" xfId="8459"/>
    <cellStyle name="标题 1 2 16" xfId="8460"/>
    <cellStyle name="标题 1 2 16 2" xfId="8461"/>
    <cellStyle name="标题 1 2 17" xfId="8462"/>
    <cellStyle name="标题 1 2 17 2" xfId="8463"/>
    <cellStyle name="标题 1 2 18" xfId="8464"/>
    <cellStyle name="标题 1 2 18 2" xfId="8465"/>
    <cellStyle name="标题 1 2 19" xfId="8466"/>
    <cellStyle name="标题 1 2 19 2" xfId="8467"/>
    <cellStyle name="标题 1 2 2" xfId="8468"/>
    <cellStyle name="标题 1 2 2 10" xfId="8469"/>
    <cellStyle name="标题 1 2 2 10 2" xfId="8470"/>
    <cellStyle name="标题 1 2 2 11" xfId="8471"/>
    <cellStyle name="标题 1 2 2 11 2" xfId="8472"/>
    <cellStyle name="标题 1 2 2 12" xfId="8473"/>
    <cellStyle name="标题 1 2 2 2" xfId="8474"/>
    <cellStyle name="标题 1 2 2 2 2" xfId="8475"/>
    <cellStyle name="标题 1 2 2 2 2 2" xfId="8476"/>
    <cellStyle name="标题 1 2 2 2 2 2 2" xfId="8477"/>
    <cellStyle name="标题 1 2 2 2 2 3" xfId="8478"/>
    <cellStyle name="标题 1 2 2 2 2 3 2" xfId="8479"/>
    <cellStyle name="标题 1 2 2 2 2 4" xfId="8480"/>
    <cellStyle name="标题 1 2 2 2 3" xfId="8481"/>
    <cellStyle name="标题 1 2 2 2 3 2" xfId="8482"/>
    <cellStyle name="标题 1 2 2 2 4" xfId="8483"/>
    <cellStyle name="标题 1 2 2 2 4 2" xfId="8484"/>
    <cellStyle name="标题 1 2 2 2 5" xfId="8485"/>
    <cellStyle name="标题 1 2 2 2 5 2" xfId="8486"/>
    <cellStyle name="标题 1 2 2 2 6" xfId="8487"/>
    <cellStyle name="标题 1 2 2 2 6 2" xfId="8488"/>
    <cellStyle name="标题 1 2 2 2 7" xfId="8489"/>
    <cellStyle name="标题 1 2 2 2 7 2" xfId="8490"/>
    <cellStyle name="标题 1 2 2 2 8" xfId="8491"/>
    <cellStyle name="标题 1 2 2 3" xfId="8492"/>
    <cellStyle name="标题 1 2 2 3 2" xfId="8493"/>
    <cellStyle name="标题 1 2 2 3 2 2" xfId="8494"/>
    <cellStyle name="标题 1 2 2 3 3" xfId="8495"/>
    <cellStyle name="标题 1 2 2 3 3 2" xfId="8496"/>
    <cellStyle name="标题 1 2 2 3 4" xfId="8497"/>
    <cellStyle name="标题 1 2 2 4" xfId="8498"/>
    <cellStyle name="标题 1 2 2 4 2" xfId="8499"/>
    <cellStyle name="标题 1 2 2 4 2 2" xfId="8500"/>
    <cellStyle name="标题 1 2 2 4 3" xfId="8501"/>
    <cellStyle name="标题 1 2 2 4 3 2" xfId="8502"/>
    <cellStyle name="标题 1 2 2 4 4" xfId="8503"/>
    <cellStyle name="标题 1 2 2 5" xfId="8504"/>
    <cellStyle name="标题 1 2 2 5 2" xfId="8505"/>
    <cellStyle name="标题 1 2 2 6" xfId="8506"/>
    <cellStyle name="标题 1 2 2 6 2" xfId="8507"/>
    <cellStyle name="标题 1 2 2 7" xfId="8508"/>
    <cellStyle name="标题 1 2 2 7 2" xfId="8509"/>
    <cellStyle name="标题 1 2 2 8" xfId="8510"/>
    <cellStyle name="标题 1 2 2 8 2" xfId="8511"/>
    <cellStyle name="标题 1 2 2 9" xfId="8512"/>
    <cellStyle name="标题 1 2 2 9 2" xfId="8513"/>
    <cellStyle name="标题 1 2 2_财政收入" xfId="8514"/>
    <cellStyle name="标题 1 2 20" xfId="8515"/>
    <cellStyle name="标题 1 2 20 2" xfId="8516"/>
    <cellStyle name="标题 1 2 21" xfId="8517"/>
    <cellStyle name="标题 1 2 21 2" xfId="8518"/>
    <cellStyle name="标题 1 2 22" xfId="8519"/>
    <cellStyle name="标题 1 2 22 2" xfId="8520"/>
    <cellStyle name="标题 1 2 23" xfId="8521"/>
    <cellStyle name="标题 1 2 23 2" xfId="8522"/>
    <cellStyle name="标题 1 2 24" xfId="8523"/>
    <cellStyle name="标题 1 2 3" xfId="8524"/>
    <cellStyle name="标题 1 2 3 10" xfId="8525"/>
    <cellStyle name="标题 1 2 3 10 2" xfId="8526"/>
    <cellStyle name="标题 1 2 3 11" xfId="8527"/>
    <cellStyle name="标题 1 2 3 2" xfId="8528"/>
    <cellStyle name="标题 1 2 3 2 2" xfId="8529"/>
    <cellStyle name="标题 1 2 3 2 2 2" xfId="8530"/>
    <cellStyle name="标题 1 2 3 2 3" xfId="8531"/>
    <cellStyle name="标题 1 2 3 2 3 2" xfId="8532"/>
    <cellStyle name="标题 1 2 3 2 4" xfId="8533"/>
    <cellStyle name="标题 1 2 3 2 4 2" xfId="8534"/>
    <cellStyle name="标题 1 2 3 2 5" xfId="8535"/>
    <cellStyle name="标题 1 2 3 2 5 2" xfId="8536"/>
    <cellStyle name="标题 1 2 3 2 6" xfId="8537"/>
    <cellStyle name="标题 1 2 3 2 6 2" xfId="8538"/>
    <cellStyle name="标题 1 2 3 2 7" xfId="8539"/>
    <cellStyle name="标题 1 2 3 3" xfId="8540"/>
    <cellStyle name="标题 1 2 3 3 2" xfId="8541"/>
    <cellStyle name="标题 1 2 3 3 2 2" xfId="8542"/>
    <cellStyle name="标题 1 2 3 3 3" xfId="8543"/>
    <cellStyle name="标题 1 2 3 3 3 2" xfId="8544"/>
    <cellStyle name="标题 1 2 3 3 4" xfId="8545"/>
    <cellStyle name="标题 1 2 3 4" xfId="8546"/>
    <cellStyle name="标题 1 2 3 4 2" xfId="8547"/>
    <cellStyle name="标题 1 2 3 5" xfId="8548"/>
    <cellStyle name="标题 1 2 3 5 2" xfId="8549"/>
    <cellStyle name="标题 1 2 3 6" xfId="8550"/>
    <cellStyle name="标题 1 2 3 6 2" xfId="8551"/>
    <cellStyle name="标题 1 2 3 7" xfId="8552"/>
    <cellStyle name="标题 1 2 3 7 2" xfId="8553"/>
    <cellStyle name="标题 1 2 3 8" xfId="8554"/>
    <cellStyle name="标题 1 2 3 8 2" xfId="8555"/>
    <cellStyle name="标题 1 2 3 9" xfId="8556"/>
    <cellStyle name="标题 1 2 3 9 2" xfId="8557"/>
    <cellStyle name="标题 1 2 4" xfId="8558"/>
    <cellStyle name="标题 1 2 4 10" xfId="8559"/>
    <cellStyle name="标题 1 2 4 10 2" xfId="8560"/>
    <cellStyle name="标题 1 2 4 11" xfId="8561"/>
    <cellStyle name="标题 1 2 4 11 2" xfId="8562"/>
    <cellStyle name="标题 1 2 4 12" xfId="8563"/>
    <cellStyle name="标题 1 2 4 12 2" xfId="8564"/>
    <cellStyle name="标题 1 2 4 13" xfId="8565"/>
    <cellStyle name="标题 1 2 4 2" xfId="8566"/>
    <cellStyle name="标题 1 2 4 2 10" xfId="8567"/>
    <cellStyle name="标题 1 2 4 2 10 2" xfId="8568"/>
    <cellStyle name="标题 1 2 4 2 11" xfId="8569"/>
    <cellStyle name="标题 1 2 4 2 11 2" xfId="8570"/>
    <cellStyle name="标题 1 2 4 2 12" xfId="8571"/>
    <cellStyle name="标题 1 2 4 2 2" xfId="8572"/>
    <cellStyle name="标题 1 2 4 2 2 2" xfId="8573"/>
    <cellStyle name="标题 1 2 4 2 2 2 2" xfId="8574"/>
    <cellStyle name="标题 1 2 4 2 2 3" xfId="8575"/>
    <cellStyle name="标题 1 2 4 2 2 3 2" xfId="8576"/>
    <cellStyle name="标题 1 2 4 2 2 4" xfId="8577"/>
    <cellStyle name="标题 1 2 4 2 3" xfId="8578"/>
    <cellStyle name="标题 1 2 4 2 3 2" xfId="8579"/>
    <cellStyle name="标题 1 2 4 2 3 2 2" xfId="8580"/>
    <cellStyle name="标题 1 2 4 2 3 3" xfId="8581"/>
    <cellStyle name="标题 1 2 4 2 3 3 2" xfId="8582"/>
    <cellStyle name="标题 1 2 4 2 3 4" xfId="8583"/>
    <cellStyle name="标题 1 2 4 2 4" xfId="8584"/>
    <cellStyle name="标题 1 2 4 2 4 2" xfId="8585"/>
    <cellStyle name="标题 1 2 4 2 5" xfId="8586"/>
    <cellStyle name="标题 1 2 4 2 5 2" xfId="8587"/>
    <cellStyle name="标题 1 2 4 2 6" xfId="8588"/>
    <cellStyle name="标题 1 2 4 2 6 2" xfId="8589"/>
    <cellStyle name="标题 1 2 4 2 7" xfId="8590"/>
    <cellStyle name="标题 1 2 4 2 7 2" xfId="8591"/>
    <cellStyle name="标题 1 2 4 2 8" xfId="8592"/>
    <cellStyle name="标题 1 2 4 2 8 2" xfId="8593"/>
    <cellStyle name="标题 1 2 4 2 9" xfId="8594"/>
    <cellStyle name="标题 1 2 4 2 9 2" xfId="8595"/>
    <cellStyle name="标题 1 2 4 3" xfId="8596"/>
    <cellStyle name="标题 1 2 4 3 2" xfId="8597"/>
    <cellStyle name="标题 1 2 4 3 2 2" xfId="8598"/>
    <cellStyle name="标题 1 2 4 3 3" xfId="8599"/>
    <cellStyle name="标题 1 2 4 3 3 2" xfId="8600"/>
    <cellStyle name="标题 1 2 4 3 4" xfId="8601"/>
    <cellStyle name="标题 1 2 4 4" xfId="8602"/>
    <cellStyle name="标题 1 2 4 4 2" xfId="8603"/>
    <cellStyle name="标题 1 2 4 4 2 2" xfId="8604"/>
    <cellStyle name="标题 1 2 4 4 3" xfId="8605"/>
    <cellStyle name="标题 1 2 4 4 3 2" xfId="8606"/>
    <cellStyle name="标题 1 2 4 4 4" xfId="8607"/>
    <cellStyle name="标题 1 2 4 5" xfId="8608"/>
    <cellStyle name="标题 1 2 4 5 2" xfId="8609"/>
    <cellStyle name="标题 1 2 4 6" xfId="8610"/>
    <cellStyle name="标题 1 2 4 6 2" xfId="8611"/>
    <cellStyle name="标题 1 2 4 7" xfId="8612"/>
    <cellStyle name="标题 1 2 4 7 2" xfId="8613"/>
    <cellStyle name="标题 1 2 4 8" xfId="8614"/>
    <cellStyle name="标题 1 2 4 8 2" xfId="8615"/>
    <cellStyle name="标题 1 2 4 9" xfId="8616"/>
    <cellStyle name="标题 1 2 4 9 2" xfId="8617"/>
    <cellStyle name="标题 1 2 5" xfId="8618"/>
    <cellStyle name="标题 1 2 5 10" xfId="8619"/>
    <cellStyle name="标题 1 2 5 10 2" xfId="8620"/>
    <cellStyle name="标题 1 2 5 11" xfId="8621"/>
    <cellStyle name="标题 1 2 5 2" xfId="8622"/>
    <cellStyle name="标题 1 2 5 2 10" xfId="8623"/>
    <cellStyle name="标题 1 2 5 2 2" xfId="8624"/>
    <cellStyle name="标题 1 2 5 2 2 2" xfId="8625"/>
    <cellStyle name="标题 1 2 5 2 2 2 2" xfId="8626"/>
    <cellStyle name="标题 1 2 5 2 2 3" xfId="8627"/>
    <cellStyle name="标题 1 2 5 2 2 3 2" xfId="8628"/>
    <cellStyle name="标题 1 2 5 2 2 4" xfId="8629"/>
    <cellStyle name="标题 1 2 5 2 3" xfId="8630"/>
    <cellStyle name="标题 1 2 5 2 3 2" xfId="8631"/>
    <cellStyle name="标题 1 2 5 2 3 2 2" xfId="8632"/>
    <cellStyle name="标题 1 2 5 2 3 3" xfId="8633"/>
    <cellStyle name="标题 1 2 5 2 3 3 2" xfId="8634"/>
    <cellStyle name="标题 1 2 5 2 3 4" xfId="8635"/>
    <cellStyle name="标题 1 2 5 2 4" xfId="8636"/>
    <cellStyle name="标题 1 2 5 2 4 2" xfId="8637"/>
    <cellStyle name="标题 1 2 5 2 5" xfId="8638"/>
    <cellStyle name="标题 1 2 5 2 5 2" xfId="8639"/>
    <cellStyle name="标题 1 2 5 2 6" xfId="8640"/>
    <cellStyle name="标题 1 2 5 2 6 2" xfId="8641"/>
    <cellStyle name="标题 1 2 5 2 7" xfId="8642"/>
    <cellStyle name="标题 1 2 5 2 7 2" xfId="8643"/>
    <cellStyle name="标题 1 2 5 2 8" xfId="8644"/>
    <cellStyle name="标题 1 2 5 2 8 2" xfId="8645"/>
    <cellStyle name="标题 1 2 5 2 9" xfId="8646"/>
    <cellStyle name="标题 1 2 5 2 9 2" xfId="8647"/>
    <cellStyle name="标题 1 2 5 3" xfId="8648"/>
    <cellStyle name="标题 1 2 5 3 2" xfId="8649"/>
    <cellStyle name="标题 1 2 5 3 2 2" xfId="8650"/>
    <cellStyle name="标题 1 2 5 3 3" xfId="8651"/>
    <cellStyle name="标题 1 2 5 3 3 2" xfId="8652"/>
    <cellStyle name="标题 1 2 5 3 4" xfId="8653"/>
    <cellStyle name="标题 1 2 5 4" xfId="8654"/>
    <cellStyle name="标题 1 2 5 4 2" xfId="8655"/>
    <cellStyle name="标题 1 2 5 4 2 2" xfId="8656"/>
    <cellStyle name="标题 1 2 5 4 3" xfId="8657"/>
    <cellStyle name="标题 1 2 5 4 3 2" xfId="8658"/>
    <cellStyle name="标题 1 2 5 4 4" xfId="8659"/>
    <cellStyle name="标题 1 2 5 5" xfId="8660"/>
    <cellStyle name="标题 1 2 5 5 2" xfId="8661"/>
    <cellStyle name="标题 1 2 5 6" xfId="8662"/>
    <cellStyle name="标题 1 2 5 6 2" xfId="8663"/>
    <cellStyle name="标题 1 2 5 7" xfId="8664"/>
    <cellStyle name="标题 1 2 5 7 2" xfId="8665"/>
    <cellStyle name="标题 1 2 5 8" xfId="8666"/>
    <cellStyle name="标题 1 2 5 8 2" xfId="8667"/>
    <cellStyle name="标题 1 2 5 9" xfId="8668"/>
    <cellStyle name="标题 1 2 5 9 2" xfId="8669"/>
    <cellStyle name="标题 1 2 6" xfId="8670"/>
    <cellStyle name="标题 1 2 6 2" xfId="8671"/>
    <cellStyle name="标题 1 2 6 2 2" xfId="8672"/>
    <cellStyle name="标题 1 2 6 3" xfId="8673"/>
    <cellStyle name="标题 1 2 6 3 2" xfId="8674"/>
    <cellStyle name="标题 1 2 6 4" xfId="8675"/>
    <cellStyle name="标题 1 2 7" xfId="8676"/>
    <cellStyle name="标题 1 2 7 2" xfId="8677"/>
    <cellStyle name="标题 1 2 7 2 2" xfId="8678"/>
    <cellStyle name="标题 1 2 7 3" xfId="8679"/>
    <cellStyle name="标题 1 2 7 3 2" xfId="8680"/>
    <cellStyle name="标题 1 2 7 4" xfId="8681"/>
    <cellStyle name="标题 1 2 8" xfId="8682"/>
    <cellStyle name="标题 1 2 8 10" xfId="8683"/>
    <cellStyle name="标题 1 2 8 2" xfId="8684"/>
    <cellStyle name="标题 1 2 8 2 2" xfId="8685"/>
    <cellStyle name="标题 1 2 8 2 2 2" xfId="8686"/>
    <cellStyle name="标题 1 2 8 2 3" xfId="8687"/>
    <cellStyle name="标题 1 2 8 2 3 2" xfId="8688"/>
    <cellStyle name="标题 1 2 8 2 4" xfId="8689"/>
    <cellStyle name="标题 1 2 8 3" xfId="8690"/>
    <cellStyle name="标题 1 2 8 3 2" xfId="8691"/>
    <cellStyle name="标题 1 2 8 3 2 2" xfId="8692"/>
    <cellStyle name="标题 1 2 8 3 3" xfId="8693"/>
    <cellStyle name="标题 1 2 8 3 3 2" xfId="8694"/>
    <cellStyle name="标题 1 2 8 3 4" xfId="8695"/>
    <cellStyle name="标题 1 2 8 4" xfId="8696"/>
    <cellStyle name="标题 1 2 8 4 2" xfId="8697"/>
    <cellStyle name="标题 1 2 8 5" xfId="8698"/>
    <cellStyle name="标题 1 2 8 5 2" xfId="8699"/>
    <cellStyle name="标题 1 2 8 6" xfId="8700"/>
    <cellStyle name="标题 1 2 8 6 2" xfId="8701"/>
    <cellStyle name="标题 1 2 8 7" xfId="8702"/>
    <cellStyle name="标题 1 2 8 7 2" xfId="8703"/>
    <cellStyle name="标题 1 2 8 8" xfId="8704"/>
    <cellStyle name="标题 1 2 8 8 2" xfId="8705"/>
    <cellStyle name="标题 1 2 8 9" xfId="8706"/>
    <cellStyle name="标题 1 2 8 9 2" xfId="8707"/>
    <cellStyle name="标题 1 2 9" xfId="8708"/>
    <cellStyle name="标题 1 2 9 10" xfId="8709"/>
    <cellStyle name="标题 1 2 9 2" xfId="8710"/>
    <cellStyle name="标题 1 2 9 2 2" xfId="8711"/>
    <cellStyle name="标题 1 2 9 2 2 2" xfId="8712"/>
    <cellStyle name="标题 1 2 9 2 3" xfId="8713"/>
    <cellStyle name="标题 1 2 9 2 3 2" xfId="8714"/>
    <cellStyle name="标题 1 2 9 2 4" xfId="8715"/>
    <cellStyle name="标题 1 2 9 3" xfId="8716"/>
    <cellStyle name="标题 1 2 9 3 2" xfId="8717"/>
    <cellStyle name="标题 1 2 9 3 2 2" xfId="8718"/>
    <cellStyle name="标题 1 2 9 3 3" xfId="8719"/>
    <cellStyle name="标题 1 2 9 3 3 2" xfId="8720"/>
    <cellStyle name="标题 1 2 9 3 4" xfId="8721"/>
    <cellStyle name="标题 1 2 9 4" xfId="8722"/>
    <cellStyle name="标题 1 2 9 4 2" xfId="8723"/>
    <cellStyle name="标题 1 2 9 5" xfId="8724"/>
    <cellStyle name="标题 1 2 9 5 2" xfId="8725"/>
    <cellStyle name="标题 1 2 9 6" xfId="8726"/>
    <cellStyle name="标题 1 2 9 6 2" xfId="8727"/>
    <cellStyle name="标题 1 2 9 7" xfId="8728"/>
    <cellStyle name="标题 1 2 9 7 2" xfId="8729"/>
    <cellStyle name="标题 1 2 9 8" xfId="8730"/>
    <cellStyle name="标题 1 2 9 8 2" xfId="8731"/>
    <cellStyle name="标题 1 2 9 9" xfId="8732"/>
    <cellStyle name="标题 1 2 9 9 2" xfId="8733"/>
    <cellStyle name="标题 1 2_财政收入" xfId="8734"/>
    <cellStyle name="标题 1 3" xfId="8735"/>
    <cellStyle name="标题 1 3 10" xfId="8736"/>
    <cellStyle name="标题 1 3 10 2" xfId="8737"/>
    <cellStyle name="标题 1 3 11" xfId="8738"/>
    <cellStyle name="标题 1 3 11 2" xfId="8739"/>
    <cellStyle name="标题 1 3 12" xfId="8740"/>
    <cellStyle name="标题 1 3 12 2" xfId="8741"/>
    <cellStyle name="标题 1 3 13" xfId="8742"/>
    <cellStyle name="标题 1 3 13 2" xfId="8743"/>
    <cellStyle name="标题 1 3 14" xfId="8744"/>
    <cellStyle name="标题 1 3 14 2" xfId="8745"/>
    <cellStyle name="标题 1 3 15" xfId="8746"/>
    <cellStyle name="标题 1 3 15 2" xfId="8747"/>
    <cellStyle name="标题 1 3 16" xfId="8748"/>
    <cellStyle name="标题 1 3 2" xfId="8749"/>
    <cellStyle name="标题 1 3 2 10" xfId="8750"/>
    <cellStyle name="标题 1 3 2 10 2" xfId="8751"/>
    <cellStyle name="标题 1 3 2 11" xfId="8752"/>
    <cellStyle name="标题 1 3 2 11 2" xfId="8753"/>
    <cellStyle name="标题 1 3 2 12" xfId="8754"/>
    <cellStyle name="标题 1 3 2 12 2" xfId="8755"/>
    <cellStyle name="标题 1 3 2 13" xfId="8756"/>
    <cellStyle name="标题 1 3 2 2" xfId="8757"/>
    <cellStyle name="标题 1 3 2 2 2" xfId="8758"/>
    <cellStyle name="标题 1 3 2 2 2 2" xfId="8759"/>
    <cellStyle name="标题 1 3 2 2 3" xfId="8760"/>
    <cellStyle name="标题 1 3 2 2 3 2" xfId="8761"/>
    <cellStyle name="标题 1 3 2 2 4" xfId="8762"/>
    <cellStyle name="标题 1 3 2 3" xfId="8763"/>
    <cellStyle name="标题 1 3 2 3 2" xfId="8764"/>
    <cellStyle name="标题 1 3 2 3 2 2" xfId="8765"/>
    <cellStyle name="标题 1 3 2 3 3" xfId="8766"/>
    <cellStyle name="标题 1 3 2 3 3 2" xfId="8767"/>
    <cellStyle name="标题 1 3 2 3 4" xfId="8768"/>
    <cellStyle name="标题 1 3 2 4" xfId="8769"/>
    <cellStyle name="标题 1 3 2 4 2" xfId="8770"/>
    <cellStyle name="标题 1 3 2 5" xfId="8771"/>
    <cellStyle name="标题 1 3 2 5 2" xfId="8772"/>
    <cellStyle name="标题 1 3 2 6" xfId="8773"/>
    <cellStyle name="标题 1 3 2 6 2" xfId="8774"/>
    <cellStyle name="标题 1 3 2 7" xfId="8775"/>
    <cellStyle name="标题 1 3 2 7 2" xfId="8776"/>
    <cellStyle name="标题 1 3 2 8" xfId="8777"/>
    <cellStyle name="标题 1 3 2 8 2" xfId="8778"/>
    <cellStyle name="标题 1 3 2 9" xfId="8779"/>
    <cellStyle name="标题 1 3 2 9 2" xfId="8780"/>
    <cellStyle name="标题 1 3 3" xfId="8781"/>
    <cellStyle name="标题 1 3 3 10" xfId="8782"/>
    <cellStyle name="标题 1 3 3 10 2" xfId="8783"/>
    <cellStyle name="标题 1 3 3 11" xfId="8784"/>
    <cellStyle name="标题 1 3 3 11 2" xfId="8785"/>
    <cellStyle name="标题 1 3 3 12" xfId="8786"/>
    <cellStyle name="标题 1 3 3 12 2" xfId="8787"/>
    <cellStyle name="标题 1 3 3 13" xfId="8788"/>
    <cellStyle name="标题 1 3 3 2" xfId="8789"/>
    <cellStyle name="标题 1 3 3 2 2" xfId="8790"/>
    <cellStyle name="标题 1 3 3 2 2 2" xfId="8791"/>
    <cellStyle name="标题 1 3 3 2 3" xfId="8792"/>
    <cellStyle name="标题 1 3 3 2 3 2" xfId="8793"/>
    <cellStyle name="标题 1 3 3 2 4" xfId="8794"/>
    <cellStyle name="标题 1 3 3 3" xfId="8795"/>
    <cellStyle name="标题 1 3 3 3 2" xfId="8796"/>
    <cellStyle name="标题 1 3 3 3 2 2" xfId="8797"/>
    <cellStyle name="标题 1 3 3 3 3" xfId="8798"/>
    <cellStyle name="标题 1 3 3 3 3 2" xfId="8799"/>
    <cellStyle name="标题 1 3 3 3 4" xfId="8800"/>
    <cellStyle name="标题 1 3 3 4" xfId="8801"/>
    <cellStyle name="标题 1 3 3 4 2" xfId="8802"/>
    <cellStyle name="标题 1 3 3 5" xfId="8803"/>
    <cellStyle name="标题 1 3 3 5 2" xfId="8804"/>
    <cellStyle name="标题 1 3 3 6" xfId="8805"/>
    <cellStyle name="标题 1 3 3 6 2" xfId="8806"/>
    <cellStyle name="标题 1 3 3 7" xfId="8807"/>
    <cellStyle name="标题 1 3 3 7 2" xfId="8808"/>
    <cellStyle name="标题 1 3 3 8" xfId="8809"/>
    <cellStyle name="标题 1 3 3 8 2" xfId="8810"/>
    <cellStyle name="标题 1 3 3 9" xfId="8811"/>
    <cellStyle name="标题 1 3 3 9 2" xfId="8812"/>
    <cellStyle name="标题 1 3 4" xfId="8813"/>
    <cellStyle name="标题 1 3 4 2" xfId="8814"/>
    <cellStyle name="标题 1 3 4 2 2" xfId="8815"/>
    <cellStyle name="标题 1 3 4 3" xfId="8816"/>
    <cellStyle name="标题 1 3 4 3 2" xfId="8817"/>
    <cellStyle name="标题 1 3 4 4" xfId="8818"/>
    <cellStyle name="标题 1 3 5" xfId="8819"/>
    <cellStyle name="标题 1 3 5 2" xfId="8820"/>
    <cellStyle name="标题 1 3 5 2 2" xfId="8821"/>
    <cellStyle name="标题 1 3 5 3" xfId="8822"/>
    <cellStyle name="标题 1 3 5 3 2" xfId="8823"/>
    <cellStyle name="标题 1 3 5 4" xfId="8824"/>
    <cellStyle name="标题 1 3 6" xfId="8825"/>
    <cellStyle name="标题 1 3 6 2" xfId="8826"/>
    <cellStyle name="标题 1 3 7" xfId="8827"/>
    <cellStyle name="标题 1 3 7 2" xfId="8828"/>
    <cellStyle name="标题 1 3 8" xfId="8829"/>
    <cellStyle name="标题 1 3 8 2" xfId="8830"/>
    <cellStyle name="标题 1 3 9" xfId="8831"/>
    <cellStyle name="标题 1 3 9 2" xfId="8832"/>
    <cellStyle name="标题 2 2" xfId="8833"/>
    <cellStyle name="标题 2 2 10" xfId="8834"/>
    <cellStyle name="标题 2 2 10 10" xfId="8835"/>
    <cellStyle name="标题 2 2 10 2" xfId="8836"/>
    <cellStyle name="标题 2 2 10 2 2" xfId="8837"/>
    <cellStyle name="标题 2 2 10 2 2 2" xfId="8838"/>
    <cellStyle name="标题 2 2 10 2 3" xfId="8839"/>
    <cellStyle name="标题 2 2 10 2 3 2" xfId="8840"/>
    <cellStyle name="标题 2 2 10 2 4" xfId="8841"/>
    <cellStyle name="标题 2 2 10 3" xfId="8842"/>
    <cellStyle name="标题 2 2 10 3 2" xfId="8843"/>
    <cellStyle name="标题 2 2 10 3 2 2" xfId="8844"/>
    <cellStyle name="标题 2 2 10 3 3" xfId="8845"/>
    <cellStyle name="标题 2 2 10 3 3 2" xfId="8846"/>
    <cellStyle name="标题 2 2 10 3 4" xfId="8847"/>
    <cellStyle name="标题 2 2 10 4" xfId="8848"/>
    <cellStyle name="标题 2 2 10 4 2" xfId="8849"/>
    <cellStyle name="标题 2 2 10 5" xfId="8850"/>
    <cellStyle name="标题 2 2 10 5 2" xfId="8851"/>
    <cellStyle name="标题 2 2 10 6" xfId="8852"/>
    <cellStyle name="标题 2 2 10 6 2" xfId="8853"/>
    <cellStyle name="标题 2 2 10 7" xfId="8854"/>
    <cellStyle name="标题 2 2 10 7 2" xfId="8855"/>
    <cellStyle name="标题 2 2 10 8" xfId="8856"/>
    <cellStyle name="标题 2 2 10 8 2" xfId="8857"/>
    <cellStyle name="标题 2 2 10 9" xfId="8858"/>
    <cellStyle name="标题 2 2 10 9 2" xfId="8859"/>
    <cellStyle name="标题 2 2 11" xfId="8860"/>
    <cellStyle name="标题 2 2 11 10" xfId="8861"/>
    <cellStyle name="标题 2 2 11 2" xfId="8862"/>
    <cellStyle name="标题 2 2 11 2 2" xfId="8863"/>
    <cellStyle name="标题 2 2 11 2 2 2" xfId="8864"/>
    <cellStyle name="标题 2 2 11 2 3" xfId="8865"/>
    <cellStyle name="标题 2 2 11 2 3 2" xfId="8866"/>
    <cellStyle name="标题 2 2 11 2 4" xfId="8867"/>
    <cellStyle name="标题 2 2 11 3" xfId="8868"/>
    <cellStyle name="标题 2 2 11 3 2" xfId="8869"/>
    <cellStyle name="标题 2 2 11 3 2 2" xfId="8870"/>
    <cellStyle name="标题 2 2 11 3 3" xfId="8871"/>
    <cellStyle name="标题 2 2 11 3 3 2" xfId="8872"/>
    <cellStyle name="标题 2 2 11 3 4" xfId="8873"/>
    <cellStyle name="标题 2 2 11 4" xfId="8874"/>
    <cellStyle name="标题 2 2 11 4 2" xfId="8875"/>
    <cellStyle name="标题 2 2 11 5" xfId="8876"/>
    <cellStyle name="标题 2 2 11 5 2" xfId="8877"/>
    <cellStyle name="标题 2 2 11 6" xfId="8878"/>
    <cellStyle name="标题 2 2 11 6 2" xfId="8879"/>
    <cellStyle name="标题 2 2 11 7" xfId="8880"/>
    <cellStyle name="标题 2 2 11 7 2" xfId="8881"/>
    <cellStyle name="标题 2 2 11 8" xfId="8882"/>
    <cellStyle name="标题 2 2 11 8 2" xfId="8883"/>
    <cellStyle name="标题 2 2 11 9" xfId="8884"/>
    <cellStyle name="标题 2 2 11 9 2" xfId="8885"/>
    <cellStyle name="标题 2 2 12" xfId="8886"/>
    <cellStyle name="标题 2 2 12 2" xfId="8887"/>
    <cellStyle name="标题 2 2 13" xfId="8888"/>
    <cellStyle name="标题 2 2 13 2" xfId="8889"/>
    <cellStyle name="标题 2 2 14" xfId="8890"/>
    <cellStyle name="标题 2 2 14 2" xfId="8891"/>
    <cellStyle name="标题 2 2 15" xfId="8892"/>
    <cellStyle name="标题 2 2 15 2" xfId="8893"/>
    <cellStyle name="标题 2 2 16" xfId="8894"/>
    <cellStyle name="标题 2 2 16 2" xfId="8895"/>
    <cellStyle name="标题 2 2 17" xfId="8896"/>
    <cellStyle name="标题 2 2 17 2" xfId="8897"/>
    <cellStyle name="标题 2 2 18" xfId="8898"/>
    <cellStyle name="标题 2 2 18 2" xfId="8899"/>
    <cellStyle name="标题 2 2 19" xfId="8900"/>
    <cellStyle name="标题 2 2 19 2" xfId="8901"/>
    <cellStyle name="标题 2 2 2" xfId="8902"/>
    <cellStyle name="标题 2 2 2 10" xfId="8903"/>
    <cellStyle name="标题 2 2 2 10 2" xfId="8904"/>
    <cellStyle name="标题 2 2 2 11" xfId="8905"/>
    <cellStyle name="标题 2 2 2 11 2" xfId="8906"/>
    <cellStyle name="标题 2 2 2 12" xfId="8907"/>
    <cellStyle name="标题 2 2 2 2" xfId="8908"/>
    <cellStyle name="标题 2 2 2 2 2" xfId="8909"/>
    <cellStyle name="标题 2 2 2 2 2 2" xfId="8910"/>
    <cellStyle name="标题 2 2 2 2 2 2 2" xfId="8911"/>
    <cellStyle name="标题 2 2 2 2 2 3" xfId="8912"/>
    <cellStyle name="标题 2 2 2 2 2 3 2" xfId="8913"/>
    <cellStyle name="标题 2 2 2 2 2 4" xfId="8914"/>
    <cellStyle name="标题 2 2 2 2 3" xfId="8915"/>
    <cellStyle name="标题 2 2 2 2 3 2" xfId="8916"/>
    <cellStyle name="标题 2 2 2 2 4" xfId="8917"/>
    <cellStyle name="标题 2 2 2 2 4 2" xfId="8918"/>
    <cellStyle name="标题 2 2 2 2 5" xfId="8919"/>
    <cellStyle name="标题 2 2 2 2 5 2" xfId="8920"/>
    <cellStyle name="标题 2 2 2 2 6" xfId="8921"/>
    <cellStyle name="标题 2 2 2 2 6 2" xfId="8922"/>
    <cellStyle name="标题 2 2 2 2 7" xfId="8923"/>
    <cellStyle name="标题 2 2 2 2 7 2" xfId="8924"/>
    <cellStyle name="标题 2 2 2 2 8" xfId="8925"/>
    <cellStyle name="标题 2 2 2 3" xfId="8926"/>
    <cellStyle name="标题 2 2 2 3 2" xfId="8927"/>
    <cellStyle name="标题 2 2 2 3 2 2" xfId="8928"/>
    <cellStyle name="标题 2 2 2 3 3" xfId="8929"/>
    <cellStyle name="标题 2 2 2 3 3 2" xfId="8930"/>
    <cellStyle name="标题 2 2 2 3 4" xfId="8931"/>
    <cellStyle name="标题 2 2 2 4" xfId="8932"/>
    <cellStyle name="标题 2 2 2 4 2" xfId="8933"/>
    <cellStyle name="标题 2 2 2 4 2 2" xfId="8934"/>
    <cellStyle name="标题 2 2 2 4 3" xfId="8935"/>
    <cellStyle name="标题 2 2 2 4 3 2" xfId="8936"/>
    <cellStyle name="标题 2 2 2 4 4" xfId="8937"/>
    <cellStyle name="标题 2 2 2 5" xfId="8938"/>
    <cellStyle name="标题 2 2 2 5 2" xfId="8939"/>
    <cellStyle name="标题 2 2 2 6" xfId="8940"/>
    <cellStyle name="标题 2 2 2 6 2" xfId="8941"/>
    <cellStyle name="标题 2 2 2 7" xfId="8942"/>
    <cellStyle name="标题 2 2 2 7 2" xfId="8943"/>
    <cellStyle name="标题 2 2 2 8" xfId="8944"/>
    <cellStyle name="标题 2 2 2 8 2" xfId="8945"/>
    <cellStyle name="标题 2 2 2 9" xfId="8946"/>
    <cellStyle name="标题 2 2 2 9 2" xfId="8947"/>
    <cellStyle name="标题 2 2 2_财政收入" xfId="8948"/>
    <cellStyle name="标题 2 2 20" xfId="8949"/>
    <cellStyle name="标题 2 2 20 2" xfId="8950"/>
    <cellStyle name="标题 2 2 21" xfId="8951"/>
    <cellStyle name="标题 2 2 21 2" xfId="8952"/>
    <cellStyle name="标题 2 2 22" xfId="8953"/>
    <cellStyle name="标题 2 2 22 2" xfId="8954"/>
    <cellStyle name="标题 2 2 23" xfId="8955"/>
    <cellStyle name="标题 2 2 23 2" xfId="8956"/>
    <cellStyle name="标题 2 2 24" xfId="8957"/>
    <cellStyle name="标题 2 2 3" xfId="8958"/>
    <cellStyle name="标题 2 2 3 10" xfId="8959"/>
    <cellStyle name="标题 2 2 3 10 2" xfId="8960"/>
    <cellStyle name="标题 2 2 3 11" xfId="8961"/>
    <cellStyle name="标题 2 2 3 2" xfId="8962"/>
    <cellStyle name="标题 2 2 3 2 2" xfId="8963"/>
    <cellStyle name="标题 2 2 3 2 2 2" xfId="8964"/>
    <cellStyle name="标题 2 2 3 2 3" xfId="8965"/>
    <cellStyle name="标题 2 2 3 2 3 2" xfId="8966"/>
    <cellStyle name="标题 2 2 3 2 4" xfId="8967"/>
    <cellStyle name="标题 2 2 3 2 4 2" xfId="8968"/>
    <cellStyle name="标题 2 2 3 2 5" xfId="8969"/>
    <cellStyle name="标题 2 2 3 2 5 2" xfId="8970"/>
    <cellStyle name="标题 2 2 3 2 6" xfId="8971"/>
    <cellStyle name="标题 2 2 3 2 6 2" xfId="8972"/>
    <cellStyle name="标题 2 2 3 2 7" xfId="8973"/>
    <cellStyle name="标题 2 2 3 3" xfId="8974"/>
    <cellStyle name="标题 2 2 3 3 2" xfId="8975"/>
    <cellStyle name="标题 2 2 3 3 2 2" xfId="8976"/>
    <cellStyle name="标题 2 2 3 3 3" xfId="8977"/>
    <cellStyle name="标题 2 2 3 3 3 2" xfId="8978"/>
    <cellStyle name="标题 2 2 3 3 4" xfId="8979"/>
    <cellStyle name="标题 2 2 3 4" xfId="8980"/>
    <cellStyle name="标题 2 2 3 4 2" xfId="8981"/>
    <cellStyle name="标题 2 2 3 5" xfId="8982"/>
    <cellStyle name="标题 2 2 3 5 2" xfId="8983"/>
    <cellStyle name="标题 2 2 3 6" xfId="8984"/>
    <cellStyle name="标题 2 2 3 6 2" xfId="8985"/>
    <cellStyle name="标题 2 2 3 7" xfId="8986"/>
    <cellStyle name="标题 2 2 3 7 2" xfId="8987"/>
    <cellStyle name="标题 2 2 3 8" xfId="8988"/>
    <cellStyle name="标题 2 2 3 8 2" xfId="8989"/>
    <cellStyle name="标题 2 2 3 9" xfId="8990"/>
    <cellStyle name="标题 2 2 3 9 2" xfId="8991"/>
    <cellStyle name="标题 2 2 4" xfId="8992"/>
    <cellStyle name="标题 2 2 4 10" xfId="8993"/>
    <cellStyle name="标题 2 2 4 10 2" xfId="8994"/>
    <cellStyle name="标题 2 2 4 11" xfId="8995"/>
    <cellStyle name="标题 2 2 4 11 2" xfId="8996"/>
    <cellStyle name="标题 2 2 4 12" xfId="8997"/>
    <cellStyle name="标题 2 2 4 12 2" xfId="8998"/>
    <cellStyle name="标题 2 2 4 13" xfId="8999"/>
    <cellStyle name="标题 2 2 4 2" xfId="9000"/>
    <cellStyle name="标题 2 2 4 2 10" xfId="9001"/>
    <cellStyle name="标题 2 2 4 2 10 2" xfId="9002"/>
    <cellStyle name="标题 2 2 4 2 11" xfId="9003"/>
    <cellStyle name="标题 2 2 4 2 11 2" xfId="9004"/>
    <cellStyle name="标题 2 2 4 2 12" xfId="9005"/>
    <cellStyle name="标题 2 2 4 2 2" xfId="9006"/>
    <cellStyle name="标题 2 2 4 2 2 2" xfId="9007"/>
    <cellStyle name="标题 2 2 4 2 2 2 2" xfId="9008"/>
    <cellStyle name="标题 2 2 4 2 2 3" xfId="9009"/>
    <cellStyle name="标题 2 2 4 2 2 3 2" xfId="9010"/>
    <cellStyle name="标题 2 2 4 2 2 4" xfId="9011"/>
    <cellStyle name="标题 2 2 4 2 3" xfId="9012"/>
    <cellStyle name="标题 2 2 4 2 3 2" xfId="9013"/>
    <cellStyle name="标题 2 2 4 2 3 2 2" xfId="9014"/>
    <cellStyle name="标题 2 2 4 2 3 3" xfId="9015"/>
    <cellStyle name="标题 2 2 4 2 3 3 2" xfId="9016"/>
    <cellStyle name="标题 2 2 4 2 3 4" xfId="9017"/>
    <cellStyle name="标题 2 2 4 2 4" xfId="9018"/>
    <cellStyle name="标题 2 2 4 2 4 2" xfId="9019"/>
    <cellStyle name="标题 2 2 4 2 5" xfId="9020"/>
    <cellStyle name="标题 2 2 4 2 5 2" xfId="9021"/>
    <cellStyle name="标题 2 2 4 2 6" xfId="9022"/>
    <cellStyle name="标题 2 2 4 2 6 2" xfId="9023"/>
    <cellStyle name="标题 2 2 4 2 7" xfId="9024"/>
    <cellStyle name="标题 2 2 4 2 7 2" xfId="9025"/>
    <cellStyle name="标题 2 2 4 2 8" xfId="9026"/>
    <cellStyle name="标题 2 2 4 2 8 2" xfId="9027"/>
    <cellStyle name="标题 2 2 4 2 9" xfId="9028"/>
    <cellStyle name="标题 2 2 4 2 9 2" xfId="9029"/>
    <cellStyle name="标题 2 2 4 3" xfId="9030"/>
    <cellStyle name="标题 2 2 4 3 2" xfId="9031"/>
    <cellStyle name="标题 2 2 4 3 2 2" xfId="9032"/>
    <cellStyle name="标题 2 2 4 3 3" xfId="9033"/>
    <cellStyle name="标题 2 2 4 3 3 2" xfId="9034"/>
    <cellStyle name="标题 2 2 4 3 4" xfId="9035"/>
    <cellStyle name="标题 2 2 4 4" xfId="9036"/>
    <cellStyle name="标题 2 2 4 4 2" xfId="9037"/>
    <cellStyle name="标题 2 2 4 4 2 2" xfId="9038"/>
    <cellStyle name="标题 2 2 4 4 3" xfId="9039"/>
    <cellStyle name="标题 2 2 4 4 3 2" xfId="9040"/>
    <cellStyle name="标题 2 2 4 4 4" xfId="9041"/>
    <cellStyle name="标题 2 2 4 5" xfId="9042"/>
    <cellStyle name="标题 2 2 4 5 2" xfId="9043"/>
    <cellStyle name="标题 2 2 4 6" xfId="9044"/>
    <cellStyle name="标题 2 2 4 6 2" xfId="9045"/>
    <cellStyle name="标题 2 2 4 7" xfId="9046"/>
    <cellStyle name="标题 2 2 4 7 2" xfId="9047"/>
    <cellStyle name="标题 2 2 4 8" xfId="9048"/>
    <cellStyle name="标题 2 2 4 8 2" xfId="9049"/>
    <cellStyle name="标题 2 2 4 9" xfId="9050"/>
    <cellStyle name="标题 2 2 4 9 2" xfId="9051"/>
    <cellStyle name="标题 2 2 5" xfId="9052"/>
    <cellStyle name="标题 2 2 5 10" xfId="9053"/>
    <cellStyle name="标题 2 2 5 10 2" xfId="9054"/>
    <cellStyle name="标题 2 2 5 11" xfId="9055"/>
    <cellStyle name="标题 2 2 5 2" xfId="9056"/>
    <cellStyle name="标题 2 2 5 2 10" xfId="9057"/>
    <cellStyle name="标题 2 2 5 2 2" xfId="9058"/>
    <cellStyle name="标题 2 2 5 2 2 2" xfId="9059"/>
    <cellStyle name="标题 2 2 5 2 2 2 2" xfId="9060"/>
    <cellStyle name="标题 2 2 5 2 2 3" xfId="9061"/>
    <cellStyle name="标题 2 2 5 2 2 3 2" xfId="9062"/>
    <cellStyle name="标题 2 2 5 2 2 4" xfId="9063"/>
    <cellStyle name="标题 2 2 5 2 3" xfId="9064"/>
    <cellStyle name="标题 2 2 5 2 3 2" xfId="9065"/>
    <cellStyle name="标题 2 2 5 2 3 2 2" xfId="9066"/>
    <cellStyle name="标题 2 2 5 2 3 3" xfId="9067"/>
    <cellStyle name="标题 2 2 5 2 3 3 2" xfId="9068"/>
    <cellStyle name="标题 2 2 5 2 3 4" xfId="9069"/>
    <cellStyle name="标题 2 2 5 2 4" xfId="9070"/>
    <cellStyle name="标题 2 2 5 2 4 2" xfId="9071"/>
    <cellStyle name="标题 2 2 5 2 5" xfId="9072"/>
    <cellStyle name="标题 2 2 5 2 5 2" xfId="9073"/>
    <cellStyle name="标题 2 2 5 2 6" xfId="9074"/>
    <cellStyle name="标题 2 2 5 2 6 2" xfId="9075"/>
    <cellStyle name="标题 2 2 5 2 7" xfId="9076"/>
    <cellStyle name="标题 2 2 5 2 7 2" xfId="9077"/>
    <cellStyle name="标题 2 2 5 2 8" xfId="9078"/>
    <cellStyle name="标题 2 2 5 2 8 2" xfId="9079"/>
    <cellStyle name="标题 2 2 5 2 9" xfId="9080"/>
    <cellStyle name="标题 2 2 5 2 9 2" xfId="9081"/>
    <cellStyle name="标题 2 2 5 3" xfId="9082"/>
    <cellStyle name="标题 2 2 5 3 2" xfId="9083"/>
    <cellStyle name="标题 2 2 5 3 2 2" xfId="9084"/>
    <cellStyle name="标题 2 2 5 3 3" xfId="9085"/>
    <cellStyle name="标题 2 2 5 3 3 2" xfId="9086"/>
    <cellStyle name="标题 2 2 5 3 4" xfId="9087"/>
    <cellStyle name="标题 2 2 5 4" xfId="9088"/>
    <cellStyle name="标题 2 2 5 4 2" xfId="9089"/>
    <cellStyle name="标题 2 2 5 4 2 2" xfId="9090"/>
    <cellStyle name="标题 2 2 5 4 3" xfId="9091"/>
    <cellStyle name="标题 2 2 5 4 3 2" xfId="9092"/>
    <cellStyle name="标题 2 2 5 4 4" xfId="9093"/>
    <cellStyle name="标题 2 2 5 5" xfId="9094"/>
    <cellStyle name="标题 2 2 5 5 2" xfId="9095"/>
    <cellStyle name="标题 2 2 5 6" xfId="9096"/>
    <cellStyle name="标题 2 2 5 6 2" xfId="9097"/>
    <cellStyle name="标题 2 2 5 7" xfId="9098"/>
    <cellStyle name="标题 2 2 5 7 2" xfId="9099"/>
    <cellStyle name="标题 2 2 5 8" xfId="9100"/>
    <cellStyle name="标题 2 2 5 8 2" xfId="9101"/>
    <cellStyle name="标题 2 2 5 9" xfId="9102"/>
    <cellStyle name="标题 2 2 5 9 2" xfId="9103"/>
    <cellStyle name="标题 2 2 6" xfId="9104"/>
    <cellStyle name="标题 2 2 6 2" xfId="9105"/>
    <cellStyle name="标题 2 2 6 2 2" xfId="9106"/>
    <cellStyle name="标题 2 2 6 3" xfId="9107"/>
    <cellStyle name="标题 2 2 6 3 2" xfId="9108"/>
    <cellStyle name="标题 2 2 6 4" xfId="9109"/>
    <cellStyle name="标题 2 2 7" xfId="9110"/>
    <cellStyle name="标题 2 2 7 2" xfId="9111"/>
    <cellStyle name="标题 2 2 7 2 2" xfId="9112"/>
    <cellStyle name="标题 2 2 7 3" xfId="9113"/>
    <cellStyle name="标题 2 2 7 3 2" xfId="9114"/>
    <cellStyle name="标题 2 2 7 4" xfId="9115"/>
    <cellStyle name="标题 2 2 8" xfId="9116"/>
    <cellStyle name="标题 2 2 8 10" xfId="9117"/>
    <cellStyle name="标题 2 2 8 2" xfId="9118"/>
    <cellStyle name="标题 2 2 8 2 2" xfId="9119"/>
    <cellStyle name="标题 2 2 8 2 2 2" xfId="9120"/>
    <cellStyle name="标题 2 2 8 2 3" xfId="9121"/>
    <cellStyle name="标题 2 2 8 2 3 2" xfId="9122"/>
    <cellStyle name="标题 2 2 8 2 4" xfId="9123"/>
    <cellStyle name="标题 2 2 8 3" xfId="9124"/>
    <cellStyle name="标题 2 2 8 3 2" xfId="9125"/>
    <cellStyle name="标题 2 2 8 3 2 2" xfId="9126"/>
    <cellStyle name="标题 2 2 8 3 3" xfId="9127"/>
    <cellStyle name="标题 2 2 8 3 3 2" xfId="9128"/>
    <cellStyle name="标题 2 2 8 3 4" xfId="9129"/>
    <cellStyle name="标题 2 2 8 4" xfId="9130"/>
    <cellStyle name="标题 2 2 8 4 2" xfId="9131"/>
    <cellStyle name="标题 2 2 8 5" xfId="9132"/>
    <cellStyle name="标题 2 2 8 5 2" xfId="9133"/>
    <cellStyle name="标题 2 2 8 6" xfId="9134"/>
    <cellStyle name="标题 2 2 8 6 2" xfId="9135"/>
    <cellStyle name="标题 2 2 8 7" xfId="9136"/>
    <cellStyle name="标题 2 2 8 7 2" xfId="9137"/>
    <cellStyle name="标题 2 2 8 8" xfId="9138"/>
    <cellStyle name="标题 2 2 8 8 2" xfId="9139"/>
    <cellStyle name="标题 2 2 8 9" xfId="9140"/>
    <cellStyle name="标题 2 2 8 9 2" xfId="9141"/>
    <cellStyle name="标题 2 2 9" xfId="9142"/>
    <cellStyle name="标题 2 2 9 10" xfId="9143"/>
    <cellStyle name="标题 2 2 9 2" xfId="9144"/>
    <cellStyle name="标题 2 2 9 2 2" xfId="9145"/>
    <cellStyle name="标题 2 2 9 2 2 2" xfId="9146"/>
    <cellStyle name="标题 2 2 9 2 3" xfId="9147"/>
    <cellStyle name="标题 2 2 9 2 3 2" xfId="9148"/>
    <cellStyle name="标题 2 2 9 2 4" xfId="9149"/>
    <cellStyle name="标题 2 2 9 3" xfId="9150"/>
    <cellStyle name="标题 2 2 9 3 2" xfId="9151"/>
    <cellStyle name="标题 2 2 9 3 2 2" xfId="9152"/>
    <cellStyle name="标题 2 2 9 3 3" xfId="9153"/>
    <cellStyle name="标题 2 2 9 3 3 2" xfId="9154"/>
    <cellStyle name="标题 2 2 9 3 4" xfId="9155"/>
    <cellStyle name="标题 2 2 9 4" xfId="9156"/>
    <cellStyle name="标题 2 2 9 4 2" xfId="9157"/>
    <cellStyle name="标题 2 2 9 5" xfId="9158"/>
    <cellStyle name="标题 2 2 9 5 2" xfId="9159"/>
    <cellStyle name="标题 2 2 9 6" xfId="9160"/>
    <cellStyle name="标题 2 2 9 6 2" xfId="9161"/>
    <cellStyle name="标题 2 2 9 7" xfId="9162"/>
    <cellStyle name="标题 2 2 9 7 2" xfId="9163"/>
    <cellStyle name="标题 2 2 9 8" xfId="9164"/>
    <cellStyle name="标题 2 2 9 8 2" xfId="9165"/>
    <cellStyle name="标题 2 2 9 9" xfId="9166"/>
    <cellStyle name="标题 2 2 9 9 2" xfId="9167"/>
    <cellStyle name="标题 2 2_财政收入" xfId="9168"/>
    <cellStyle name="标题 2 3" xfId="9169"/>
    <cellStyle name="标题 2 3 10" xfId="9170"/>
    <cellStyle name="标题 2 3 10 2" xfId="9171"/>
    <cellStyle name="标题 2 3 11" xfId="9172"/>
    <cellStyle name="标题 2 3 11 2" xfId="9173"/>
    <cellStyle name="标题 2 3 12" xfId="9174"/>
    <cellStyle name="标题 2 3 12 2" xfId="9175"/>
    <cellStyle name="标题 2 3 13" xfId="9176"/>
    <cellStyle name="标题 2 3 13 2" xfId="9177"/>
    <cellStyle name="标题 2 3 14" xfId="9178"/>
    <cellStyle name="标题 2 3 14 2" xfId="9179"/>
    <cellStyle name="标题 2 3 15" xfId="9180"/>
    <cellStyle name="标题 2 3 15 2" xfId="9181"/>
    <cellStyle name="标题 2 3 16" xfId="9182"/>
    <cellStyle name="标题 2 3 2" xfId="9183"/>
    <cellStyle name="标题 2 3 2 10" xfId="9184"/>
    <cellStyle name="标题 2 3 2 10 2" xfId="9185"/>
    <cellStyle name="标题 2 3 2 11" xfId="9186"/>
    <cellStyle name="标题 2 3 2 11 2" xfId="9187"/>
    <cellStyle name="标题 2 3 2 12" xfId="9188"/>
    <cellStyle name="标题 2 3 2 12 2" xfId="9189"/>
    <cellStyle name="标题 2 3 2 13" xfId="9190"/>
    <cellStyle name="标题 2 3 2 2" xfId="9191"/>
    <cellStyle name="标题 2 3 2 2 2" xfId="9192"/>
    <cellStyle name="标题 2 3 2 2 2 2" xfId="9193"/>
    <cellStyle name="标题 2 3 2 2 3" xfId="9194"/>
    <cellStyle name="标题 2 3 2 2 3 2" xfId="9195"/>
    <cellStyle name="标题 2 3 2 2 4" xfId="9196"/>
    <cellStyle name="标题 2 3 2 3" xfId="9197"/>
    <cellStyle name="标题 2 3 2 3 2" xfId="9198"/>
    <cellStyle name="标题 2 3 2 3 2 2" xfId="9199"/>
    <cellStyle name="标题 2 3 2 3 3" xfId="9200"/>
    <cellStyle name="标题 2 3 2 3 3 2" xfId="9201"/>
    <cellStyle name="标题 2 3 2 3 4" xfId="9202"/>
    <cellStyle name="标题 2 3 2 4" xfId="9203"/>
    <cellStyle name="标题 2 3 2 4 2" xfId="9204"/>
    <cellStyle name="标题 2 3 2 5" xfId="9205"/>
    <cellStyle name="标题 2 3 2 5 2" xfId="9206"/>
    <cellStyle name="标题 2 3 2 6" xfId="9207"/>
    <cellStyle name="标题 2 3 2 6 2" xfId="9208"/>
    <cellStyle name="标题 2 3 2 7" xfId="9209"/>
    <cellStyle name="标题 2 3 2 7 2" xfId="9210"/>
    <cellStyle name="标题 2 3 2 8" xfId="9211"/>
    <cellStyle name="标题 2 3 2 8 2" xfId="9212"/>
    <cellStyle name="标题 2 3 2 9" xfId="9213"/>
    <cellStyle name="标题 2 3 2 9 2" xfId="9214"/>
    <cellStyle name="标题 2 3 3" xfId="9215"/>
    <cellStyle name="标题 2 3 3 10" xfId="9216"/>
    <cellStyle name="标题 2 3 3 10 2" xfId="9217"/>
    <cellStyle name="标题 2 3 3 11" xfId="9218"/>
    <cellStyle name="标题 2 3 3 11 2" xfId="9219"/>
    <cellStyle name="标题 2 3 3 12" xfId="9220"/>
    <cellStyle name="标题 2 3 3 12 2" xfId="9221"/>
    <cellStyle name="标题 2 3 3 13" xfId="9222"/>
    <cellStyle name="标题 2 3 3 2" xfId="9223"/>
    <cellStyle name="标题 2 3 3 2 2" xfId="9224"/>
    <cellStyle name="标题 2 3 3 2 2 2" xfId="9225"/>
    <cellStyle name="标题 2 3 3 2 3" xfId="9226"/>
    <cellStyle name="标题 2 3 3 2 3 2" xfId="9227"/>
    <cellStyle name="标题 2 3 3 2 4" xfId="9228"/>
    <cellStyle name="标题 2 3 3 3" xfId="9229"/>
    <cellStyle name="标题 2 3 3 3 2" xfId="9230"/>
    <cellStyle name="标题 2 3 3 3 2 2" xfId="9231"/>
    <cellStyle name="标题 2 3 3 3 3" xfId="9232"/>
    <cellStyle name="标题 2 3 3 3 3 2" xfId="9233"/>
    <cellStyle name="标题 2 3 3 3 4" xfId="9234"/>
    <cellStyle name="标题 2 3 3 4" xfId="9235"/>
    <cellStyle name="标题 2 3 3 4 2" xfId="9236"/>
    <cellStyle name="标题 2 3 3 5" xfId="9237"/>
    <cellStyle name="标题 2 3 3 5 2" xfId="9238"/>
    <cellStyle name="标题 2 3 3 6" xfId="9239"/>
    <cellStyle name="标题 2 3 3 6 2" xfId="9240"/>
    <cellStyle name="标题 2 3 3 7" xfId="9241"/>
    <cellStyle name="标题 2 3 3 7 2" xfId="9242"/>
    <cellStyle name="标题 2 3 3 8" xfId="9243"/>
    <cellStyle name="标题 2 3 3 8 2" xfId="9244"/>
    <cellStyle name="标题 2 3 3 9" xfId="9245"/>
    <cellStyle name="标题 2 3 3 9 2" xfId="9246"/>
    <cellStyle name="标题 2 3 4" xfId="9247"/>
    <cellStyle name="标题 2 3 4 2" xfId="9248"/>
    <cellStyle name="标题 2 3 4 2 2" xfId="9249"/>
    <cellStyle name="标题 2 3 4 3" xfId="9250"/>
    <cellStyle name="标题 2 3 4 3 2" xfId="9251"/>
    <cellStyle name="标题 2 3 4 4" xfId="9252"/>
    <cellStyle name="标题 2 3 5" xfId="9253"/>
    <cellStyle name="标题 2 3 5 2" xfId="9254"/>
    <cellStyle name="标题 2 3 5 2 2" xfId="9255"/>
    <cellStyle name="标题 2 3 5 3" xfId="9256"/>
    <cellStyle name="标题 2 3 5 3 2" xfId="9257"/>
    <cellStyle name="标题 2 3 5 4" xfId="9258"/>
    <cellStyle name="标题 2 3 6" xfId="9259"/>
    <cellStyle name="标题 2 3 6 2" xfId="9260"/>
    <cellStyle name="标题 2 3 7" xfId="9261"/>
    <cellStyle name="标题 2 3 7 2" xfId="9262"/>
    <cellStyle name="标题 2 3 8" xfId="9263"/>
    <cellStyle name="标题 2 3 8 2" xfId="9264"/>
    <cellStyle name="标题 2 3 9" xfId="9265"/>
    <cellStyle name="标题 2 3 9 2" xfId="9266"/>
    <cellStyle name="标题 3 2" xfId="9267"/>
    <cellStyle name="标题 3 2 10" xfId="9268"/>
    <cellStyle name="标题 3 2 10 10" xfId="9269"/>
    <cellStyle name="标题 3 2 10 2" xfId="9270"/>
    <cellStyle name="标题 3 2 10 2 2" xfId="9271"/>
    <cellStyle name="标题 3 2 10 2 2 2" xfId="9272"/>
    <cellStyle name="标题 3 2 10 2 3" xfId="9273"/>
    <cellStyle name="标题 3 2 10 2 3 2" xfId="9274"/>
    <cellStyle name="标题 3 2 10 2 4" xfId="9275"/>
    <cellStyle name="标题 3 2 10 3" xfId="9276"/>
    <cellStyle name="标题 3 2 10 3 2" xfId="9277"/>
    <cellStyle name="标题 3 2 10 3 2 2" xfId="9278"/>
    <cellStyle name="标题 3 2 10 3 3" xfId="9279"/>
    <cellStyle name="标题 3 2 10 3 3 2" xfId="9280"/>
    <cellStyle name="标题 3 2 10 3 4" xfId="9281"/>
    <cellStyle name="标题 3 2 10 4" xfId="9282"/>
    <cellStyle name="标题 3 2 10 4 2" xfId="9283"/>
    <cellStyle name="标题 3 2 10 5" xfId="9284"/>
    <cellStyle name="标题 3 2 10 5 2" xfId="9285"/>
    <cellStyle name="标题 3 2 10 6" xfId="9286"/>
    <cellStyle name="标题 3 2 10 6 2" xfId="9287"/>
    <cellStyle name="标题 3 2 10 7" xfId="9288"/>
    <cellStyle name="标题 3 2 10 7 2" xfId="9289"/>
    <cellStyle name="标题 3 2 10 8" xfId="9290"/>
    <cellStyle name="标题 3 2 10 8 2" xfId="9291"/>
    <cellStyle name="标题 3 2 10 9" xfId="9292"/>
    <cellStyle name="标题 3 2 10 9 2" xfId="9293"/>
    <cellStyle name="标题 3 2 11" xfId="9294"/>
    <cellStyle name="标题 3 2 11 10" xfId="9295"/>
    <cellStyle name="标题 3 2 11 2" xfId="9296"/>
    <cellStyle name="标题 3 2 11 2 2" xfId="9297"/>
    <cellStyle name="标题 3 2 11 2 2 2" xfId="9298"/>
    <cellStyle name="标题 3 2 11 2 3" xfId="9299"/>
    <cellStyle name="标题 3 2 11 2 3 2" xfId="9300"/>
    <cellStyle name="标题 3 2 11 2 4" xfId="9301"/>
    <cellStyle name="标题 3 2 11 3" xfId="9302"/>
    <cellStyle name="标题 3 2 11 3 2" xfId="9303"/>
    <cellStyle name="标题 3 2 11 3 2 2" xfId="9304"/>
    <cellStyle name="标题 3 2 11 3 3" xfId="9305"/>
    <cellStyle name="标题 3 2 11 3 3 2" xfId="9306"/>
    <cellStyle name="标题 3 2 11 3 4" xfId="9307"/>
    <cellStyle name="标题 3 2 11 4" xfId="9308"/>
    <cellStyle name="标题 3 2 11 4 2" xfId="9309"/>
    <cellStyle name="标题 3 2 11 5" xfId="9310"/>
    <cellStyle name="标题 3 2 11 5 2" xfId="9311"/>
    <cellStyle name="标题 3 2 11 6" xfId="9312"/>
    <cellStyle name="标题 3 2 11 6 2" xfId="9313"/>
    <cellStyle name="标题 3 2 11 7" xfId="9314"/>
    <cellStyle name="标题 3 2 11 7 2" xfId="9315"/>
    <cellStyle name="标题 3 2 11 8" xfId="9316"/>
    <cellStyle name="标题 3 2 11 8 2" xfId="9317"/>
    <cellStyle name="标题 3 2 11 9" xfId="9318"/>
    <cellStyle name="标题 3 2 11 9 2" xfId="9319"/>
    <cellStyle name="标题 3 2 12" xfId="9320"/>
    <cellStyle name="标题 3 2 12 2" xfId="9321"/>
    <cellStyle name="标题 3 2 13" xfId="9322"/>
    <cellStyle name="标题 3 2 13 2" xfId="9323"/>
    <cellStyle name="标题 3 2 14" xfId="9324"/>
    <cellStyle name="标题 3 2 14 2" xfId="9325"/>
    <cellStyle name="标题 3 2 15" xfId="9326"/>
    <cellStyle name="标题 3 2 15 2" xfId="9327"/>
    <cellStyle name="标题 3 2 16" xfId="9328"/>
    <cellStyle name="标题 3 2 16 2" xfId="9329"/>
    <cellStyle name="标题 3 2 17" xfId="9330"/>
    <cellStyle name="标题 3 2 17 2" xfId="9331"/>
    <cellStyle name="标题 3 2 18" xfId="9332"/>
    <cellStyle name="标题 3 2 18 2" xfId="9333"/>
    <cellStyle name="标题 3 2 19" xfId="9334"/>
    <cellStyle name="标题 3 2 19 2" xfId="9335"/>
    <cellStyle name="标题 3 2 2" xfId="9336"/>
    <cellStyle name="标题 3 2 2 10" xfId="9337"/>
    <cellStyle name="标题 3 2 2 10 2" xfId="9338"/>
    <cellStyle name="标题 3 2 2 11" xfId="9339"/>
    <cellStyle name="标题 3 2 2 11 2" xfId="9340"/>
    <cellStyle name="标题 3 2 2 12" xfId="9341"/>
    <cellStyle name="标题 3 2 2 12 2" xfId="9342"/>
    <cellStyle name="标题 3 2 2 13" xfId="9343"/>
    <cellStyle name="标题 3 2 2 2" xfId="9344"/>
    <cellStyle name="标题 3 2 2 2 2" xfId="9345"/>
    <cellStyle name="标题 3 2 2 2 2 2" xfId="9346"/>
    <cellStyle name="标题 3 2 2 2 2 2 2" xfId="9347"/>
    <cellStyle name="标题 3 2 2 2 2 3" xfId="9348"/>
    <cellStyle name="标题 3 2 2 2 2 3 2" xfId="9349"/>
    <cellStyle name="标题 3 2 2 2 2 4" xfId="9350"/>
    <cellStyle name="标题 3 2 2 2 2 4 2" xfId="9351"/>
    <cellStyle name="标题 3 2 2 2 2 5" xfId="9352"/>
    <cellStyle name="标题 3 2 2 2 3" xfId="9353"/>
    <cellStyle name="标题 3 2 2 2 3 2" xfId="9354"/>
    <cellStyle name="标题 3 2 2 2 4" xfId="9355"/>
    <cellStyle name="标题 3 2 2 2 4 2" xfId="9356"/>
    <cellStyle name="标题 3 2 2 2 5" xfId="9357"/>
    <cellStyle name="标题 3 2 2 2 5 2" xfId="9358"/>
    <cellStyle name="标题 3 2 2 2 6" xfId="9359"/>
    <cellStyle name="标题 3 2 2 2 6 2" xfId="9360"/>
    <cellStyle name="标题 3 2 2 2 7" xfId="9361"/>
    <cellStyle name="标题 3 2 2 2 7 2" xfId="9362"/>
    <cellStyle name="标题 3 2 2 2 8" xfId="9363"/>
    <cellStyle name="标题 3 2 2 2 8 2" xfId="9364"/>
    <cellStyle name="标题 3 2 2 2 9" xfId="9365"/>
    <cellStyle name="标题 3 2 2 3" xfId="9366"/>
    <cellStyle name="标题 3 2 2 3 2" xfId="9367"/>
    <cellStyle name="标题 3 2 2 3 2 2" xfId="9368"/>
    <cellStyle name="标题 3 2 2 3 3" xfId="9369"/>
    <cellStyle name="标题 3 2 2 3 3 2" xfId="9370"/>
    <cellStyle name="标题 3 2 2 3 4" xfId="9371"/>
    <cellStyle name="标题 3 2 2 3 4 2" xfId="9372"/>
    <cellStyle name="标题 3 2 2 3 5" xfId="9373"/>
    <cellStyle name="标题 3 2 2 4" xfId="9374"/>
    <cellStyle name="标题 3 2 2 4 2" xfId="9375"/>
    <cellStyle name="标题 3 2 2 4 2 2" xfId="9376"/>
    <cellStyle name="标题 3 2 2 4 3" xfId="9377"/>
    <cellStyle name="标题 3 2 2 4 3 2" xfId="9378"/>
    <cellStyle name="标题 3 2 2 4 4" xfId="9379"/>
    <cellStyle name="标题 3 2 2 4 4 2" xfId="9380"/>
    <cellStyle name="标题 3 2 2 4 5" xfId="9381"/>
    <cellStyle name="标题 3 2 2 5" xfId="9382"/>
    <cellStyle name="标题 3 2 2 5 2" xfId="9383"/>
    <cellStyle name="标题 3 2 2 6" xfId="9384"/>
    <cellStyle name="标题 3 2 2 6 2" xfId="9385"/>
    <cellStyle name="标题 3 2 2 7" xfId="9386"/>
    <cellStyle name="标题 3 2 2 7 2" xfId="9387"/>
    <cellStyle name="标题 3 2 2 8" xfId="9388"/>
    <cellStyle name="标题 3 2 2 8 2" xfId="9389"/>
    <cellStyle name="标题 3 2 2 9" xfId="9390"/>
    <cellStyle name="标题 3 2 2 9 2" xfId="9391"/>
    <cellStyle name="标题 3 2 2_财政收入" xfId="9392"/>
    <cellStyle name="标题 3 2 20" xfId="9393"/>
    <cellStyle name="标题 3 2 20 2" xfId="9394"/>
    <cellStyle name="标题 3 2 21" xfId="9395"/>
    <cellStyle name="标题 3 2 21 2" xfId="9396"/>
    <cellStyle name="标题 3 2 22" xfId="9397"/>
    <cellStyle name="标题 3 2 22 2" xfId="9398"/>
    <cellStyle name="标题 3 2 23" xfId="9399"/>
    <cellStyle name="标题 3 2 23 2" xfId="9400"/>
    <cellStyle name="标题 3 2 24" xfId="9401"/>
    <cellStyle name="标题 3 2 3" xfId="9402"/>
    <cellStyle name="标题 3 2 3 10" xfId="9403"/>
    <cellStyle name="标题 3 2 3 10 2" xfId="9404"/>
    <cellStyle name="标题 3 2 3 11" xfId="9405"/>
    <cellStyle name="标题 3 2 3 11 2" xfId="9406"/>
    <cellStyle name="标题 3 2 3 12" xfId="9407"/>
    <cellStyle name="标题 3 2 3 2" xfId="9408"/>
    <cellStyle name="标题 3 2 3 2 2" xfId="9409"/>
    <cellStyle name="标题 3 2 3 2 2 2" xfId="9410"/>
    <cellStyle name="标题 3 2 3 2 3" xfId="9411"/>
    <cellStyle name="标题 3 2 3 2 3 2" xfId="9412"/>
    <cellStyle name="标题 3 2 3 2 4" xfId="9413"/>
    <cellStyle name="标题 3 2 3 2 4 2" xfId="9414"/>
    <cellStyle name="标题 3 2 3 2 5" xfId="9415"/>
    <cellStyle name="标题 3 2 3 2 5 2" xfId="9416"/>
    <cellStyle name="标题 3 2 3 2 6" xfId="9417"/>
    <cellStyle name="标题 3 2 3 2 6 2" xfId="9418"/>
    <cellStyle name="标题 3 2 3 2 7" xfId="9419"/>
    <cellStyle name="标题 3 2 3 2 7 2" xfId="9420"/>
    <cellStyle name="标题 3 2 3 2 8" xfId="9421"/>
    <cellStyle name="标题 3 2 3 3" xfId="9422"/>
    <cellStyle name="标题 3 2 3 3 2" xfId="9423"/>
    <cellStyle name="标题 3 2 3 3 2 2" xfId="9424"/>
    <cellStyle name="标题 3 2 3 3 3" xfId="9425"/>
    <cellStyle name="标题 3 2 3 3 3 2" xfId="9426"/>
    <cellStyle name="标题 3 2 3 3 4" xfId="9427"/>
    <cellStyle name="标题 3 2 3 3 4 2" xfId="9428"/>
    <cellStyle name="标题 3 2 3 3 5" xfId="9429"/>
    <cellStyle name="标题 3 2 3 4" xfId="9430"/>
    <cellStyle name="标题 3 2 3 4 2" xfId="9431"/>
    <cellStyle name="标题 3 2 3 5" xfId="9432"/>
    <cellStyle name="标题 3 2 3 5 2" xfId="9433"/>
    <cellStyle name="标题 3 2 3 6" xfId="9434"/>
    <cellStyle name="标题 3 2 3 6 2" xfId="9435"/>
    <cellStyle name="标题 3 2 3 7" xfId="9436"/>
    <cellStyle name="标题 3 2 3 7 2" xfId="9437"/>
    <cellStyle name="标题 3 2 3 8" xfId="9438"/>
    <cellStyle name="标题 3 2 3 8 2" xfId="9439"/>
    <cellStyle name="标题 3 2 3 9" xfId="9440"/>
    <cellStyle name="标题 3 2 3 9 2" xfId="9441"/>
    <cellStyle name="标题 3 2 4" xfId="9442"/>
    <cellStyle name="标题 3 2 4 10" xfId="9443"/>
    <cellStyle name="标题 3 2 4 10 2" xfId="9444"/>
    <cellStyle name="标题 3 2 4 11" xfId="9445"/>
    <cellStyle name="标题 3 2 4 11 2" xfId="9446"/>
    <cellStyle name="标题 3 2 4 12" xfId="9447"/>
    <cellStyle name="标题 3 2 4 12 2" xfId="9448"/>
    <cellStyle name="标题 3 2 4 13" xfId="9449"/>
    <cellStyle name="标题 3 2 4 2" xfId="9450"/>
    <cellStyle name="标题 3 2 4 2 10" xfId="9451"/>
    <cellStyle name="标题 3 2 4 2 10 2" xfId="9452"/>
    <cellStyle name="标题 3 2 4 2 11" xfId="9453"/>
    <cellStyle name="标题 3 2 4 2 11 2" xfId="9454"/>
    <cellStyle name="标题 3 2 4 2 12" xfId="9455"/>
    <cellStyle name="标题 3 2 4 2 2" xfId="9456"/>
    <cellStyle name="标题 3 2 4 2 2 2" xfId="9457"/>
    <cellStyle name="标题 3 2 4 2 2 2 2" xfId="9458"/>
    <cellStyle name="标题 3 2 4 2 2 3" xfId="9459"/>
    <cellStyle name="标题 3 2 4 2 2 3 2" xfId="9460"/>
    <cellStyle name="标题 3 2 4 2 2 4" xfId="9461"/>
    <cellStyle name="标题 3 2 4 2 3" xfId="9462"/>
    <cellStyle name="标题 3 2 4 2 3 2" xfId="9463"/>
    <cellStyle name="标题 3 2 4 2 3 2 2" xfId="9464"/>
    <cellStyle name="标题 3 2 4 2 3 3" xfId="9465"/>
    <cellStyle name="标题 3 2 4 2 3 3 2" xfId="9466"/>
    <cellStyle name="标题 3 2 4 2 3 4" xfId="9467"/>
    <cellStyle name="标题 3 2 4 2 4" xfId="9468"/>
    <cellStyle name="标题 3 2 4 2 4 2" xfId="9469"/>
    <cellStyle name="标题 3 2 4 2 5" xfId="9470"/>
    <cellStyle name="标题 3 2 4 2 5 2" xfId="9471"/>
    <cellStyle name="标题 3 2 4 2 6" xfId="9472"/>
    <cellStyle name="标题 3 2 4 2 6 2" xfId="9473"/>
    <cellStyle name="标题 3 2 4 2 7" xfId="9474"/>
    <cellStyle name="标题 3 2 4 2 7 2" xfId="9475"/>
    <cellStyle name="标题 3 2 4 2 8" xfId="9476"/>
    <cellStyle name="标题 3 2 4 2 8 2" xfId="9477"/>
    <cellStyle name="标题 3 2 4 2 9" xfId="9478"/>
    <cellStyle name="标题 3 2 4 2 9 2" xfId="9479"/>
    <cellStyle name="标题 3 2 4 3" xfId="9480"/>
    <cellStyle name="标题 3 2 4 3 2" xfId="9481"/>
    <cellStyle name="标题 3 2 4 3 2 2" xfId="9482"/>
    <cellStyle name="标题 3 2 4 3 3" xfId="9483"/>
    <cellStyle name="标题 3 2 4 3 3 2" xfId="9484"/>
    <cellStyle name="标题 3 2 4 3 4" xfId="9485"/>
    <cellStyle name="标题 3 2 4 4" xfId="9486"/>
    <cellStyle name="标题 3 2 4 4 2" xfId="9487"/>
    <cellStyle name="标题 3 2 4 4 2 2" xfId="9488"/>
    <cellStyle name="标题 3 2 4 4 3" xfId="9489"/>
    <cellStyle name="标题 3 2 4 4 3 2" xfId="9490"/>
    <cellStyle name="标题 3 2 4 4 4" xfId="9491"/>
    <cellStyle name="标题 3 2 4 5" xfId="9492"/>
    <cellStyle name="标题 3 2 4 5 2" xfId="9493"/>
    <cellStyle name="标题 3 2 4 6" xfId="9494"/>
    <cellStyle name="标题 3 2 4 6 2" xfId="9495"/>
    <cellStyle name="标题 3 2 4 7" xfId="9496"/>
    <cellStyle name="标题 3 2 4 7 2" xfId="9497"/>
    <cellStyle name="标题 3 2 4 8" xfId="9498"/>
    <cellStyle name="标题 3 2 4 8 2" xfId="9499"/>
    <cellStyle name="标题 3 2 4 9" xfId="9500"/>
    <cellStyle name="标题 3 2 4 9 2" xfId="9501"/>
    <cellStyle name="标题 3 2 5" xfId="9502"/>
    <cellStyle name="标题 3 2 5 10" xfId="9503"/>
    <cellStyle name="标题 3 2 5 10 2" xfId="9504"/>
    <cellStyle name="标题 3 2 5 11" xfId="9505"/>
    <cellStyle name="标题 3 2 5 2" xfId="9506"/>
    <cellStyle name="标题 3 2 5 2 10" xfId="9507"/>
    <cellStyle name="标题 3 2 5 2 2" xfId="9508"/>
    <cellStyle name="标题 3 2 5 2 2 2" xfId="9509"/>
    <cellStyle name="标题 3 2 5 2 2 2 2" xfId="9510"/>
    <cellStyle name="标题 3 2 5 2 2 3" xfId="9511"/>
    <cellStyle name="标题 3 2 5 2 2 3 2" xfId="9512"/>
    <cellStyle name="标题 3 2 5 2 2 4" xfId="9513"/>
    <cellStyle name="标题 3 2 5 2 3" xfId="9514"/>
    <cellStyle name="标题 3 2 5 2 3 2" xfId="9515"/>
    <cellStyle name="标题 3 2 5 2 3 2 2" xfId="9516"/>
    <cellStyle name="标题 3 2 5 2 3 3" xfId="9517"/>
    <cellStyle name="标题 3 2 5 2 3 3 2" xfId="9518"/>
    <cellStyle name="标题 3 2 5 2 3 4" xfId="9519"/>
    <cellStyle name="标题 3 2 5 2 4" xfId="9520"/>
    <cellStyle name="标题 3 2 5 2 4 2" xfId="9521"/>
    <cellStyle name="标题 3 2 5 2 5" xfId="9522"/>
    <cellStyle name="标题 3 2 5 2 5 2" xfId="9523"/>
    <cellStyle name="标题 3 2 5 2 6" xfId="9524"/>
    <cellStyle name="标题 3 2 5 2 6 2" xfId="9525"/>
    <cellStyle name="标题 3 2 5 2 7" xfId="9526"/>
    <cellStyle name="标题 3 2 5 2 7 2" xfId="9527"/>
    <cellStyle name="标题 3 2 5 2 8" xfId="9528"/>
    <cellStyle name="标题 3 2 5 2 8 2" xfId="9529"/>
    <cellStyle name="标题 3 2 5 2 9" xfId="9530"/>
    <cellStyle name="标题 3 2 5 2 9 2" xfId="9531"/>
    <cellStyle name="标题 3 2 5 3" xfId="9532"/>
    <cellStyle name="标题 3 2 5 3 2" xfId="9533"/>
    <cellStyle name="标题 3 2 5 3 2 2" xfId="9534"/>
    <cellStyle name="标题 3 2 5 3 3" xfId="9535"/>
    <cellStyle name="标题 3 2 5 3 3 2" xfId="9536"/>
    <cellStyle name="标题 3 2 5 3 4" xfId="9537"/>
    <cellStyle name="标题 3 2 5 4" xfId="9538"/>
    <cellStyle name="标题 3 2 5 4 2" xfId="9539"/>
    <cellStyle name="标题 3 2 5 4 2 2" xfId="9540"/>
    <cellStyle name="标题 3 2 5 4 3" xfId="9541"/>
    <cellStyle name="标题 3 2 5 4 3 2" xfId="9542"/>
    <cellStyle name="标题 3 2 5 4 4" xfId="9543"/>
    <cellStyle name="标题 3 2 5 5" xfId="9544"/>
    <cellStyle name="标题 3 2 5 5 2" xfId="9545"/>
    <cellStyle name="标题 3 2 5 6" xfId="9546"/>
    <cellStyle name="标题 3 2 5 6 2" xfId="9547"/>
    <cellStyle name="标题 3 2 5 7" xfId="9548"/>
    <cellStyle name="标题 3 2 5 7 2" xfId="9549"/>
    <cellStyle name="标题 3 2 5 8" xfId="9550"/>
    <cellStyle name="标题 3 2 5 8 2" xfId="9551"/>
    <cellStyle name="标题 3 2 5 9" xfId="9552"/>
    <cellStyle name="标题 3 2 5 9 2" xfId="9553"/>
    <cellStyle name="标题 3 2 6" xfId="9554"/>
    <cellStyle name="标题 3 2 6 2" xfId="9555"/>
    <cellStyle name="标题 3 2 6 2 2" xfId="9556"/>
    <cellStyle name="标题 3 2 6 3" xfId="9557"/>
    <cellStyle name="标题 3 2 6 3 2" xfId="9558"/>
    <cellStyle name="标题 3 2 6 4" xfId="9559"/>
    <cellStyle name="标题 3 2 6 4 2" xfId="9560"/>
    <cellStyle name="标题 3 2 6 5" xfId="9561"/>
    <cellStyle name="标题 3 2 7" xfId="9562"/>
    <cellStyle name="标题 3 2 7 2" xfId="9563"/>
    <cellStyle name="标题 3 2 7 2 2" xfId="9564"/>
    <cellStyle name="标题 3 2 7 3" xfId="9565"/>
    <cellStyle name="标题 3 2 7 3 2" xfId="9566"/>
    <cellStyle name="标题 3 2 7 4" xfId="9567"/>
    <cellStyle name="标题 3 2 7 4 2" xfId="9568"/>
    <cellStyle name="标题 3 2 7 5" xfId="9569"/>
    <cellStyle name="标题 3 2 8" xfId="9570"/>
    <cellStyle name="标题 3 2 8 10" xfId="9571"/>
    <cellStyle name="标题 3 2 8 2" xfId="9572"/>
    <cellStyle name="标题 3 2 8 2 2" xfId="9573"/>
    <cellStyle name="标题 3 2 8 2 2 2" xfId="9574"/>
    <cellStyle name="标题 3 2 8 2 3" xfId="9575"/>
    <cellStyle name="标题 3 2 8 2 3 2" xfId="9576"/>
    <cellStyle name="标题 3 2 8 2 4" xfId="9577"/>
    <cellStyle name="标题 3 2 8 3" xfId="9578"/>
    <cellStyle name="标题 3 2 8 3 2" xfId="9579"/>
    <cellStyle name="标题 3 2 8 3 2 2" xfId="9580"/>
    <cellStyle name="标题 3 2 8 3 3" xfId="9581"/>
    <cellStyle name="标题 3 2 8 3 3 2" xfId="9582"/>
    <cellStyle name="标题 3 2 8 3 4" xfId="9583"/>
    <cellStyle name="标题 3 2 8 4" xfId="9584"/>
    <cellStyle name="标题 3 2 8 4 2" xfId="9585"/>
    <cellStyle name="标题 3 2 8 5" xfId="9586"/>
    <cellStyle name="标题 3 2 8 5 2" xfId="9587"/>
    <cellStyle name="标题 3 2 8 6" xfId="9588"/>
    <cellStyle name="标题 3 2 8 6 2" xfId="9589"/>
    <cellStyle name="标题 3 2 8 7" xfId="9590"/>
    <cellStyle name="标题 3 2 8 7 2" xfId="9591"/>
    <cellStyle name="标题 3 2 8 8" xfId="9592"/>
    <cellStyle name="标题 3 2 8 8 2" xfId="9593"/>
    <cellStyle name="标题 3 2 8 9" xfId="9594"/>
    <cellStyle name="标题 3 2 8 9 2" xfId="9595"/>
    <cellStyle name="标题 3 2 9" xfId="9596"/>
    <cellStyle name="标题 3 2 9 10" xfId="9597"/>
    <cellStyle name="标题 3 2 9 2" xfId="9598"/>
    <cellStyle name="标题 3 2 9 2 2" xfId="9599"/>
    <cellStyle name="标题 3 2 9 2 2 2" xfId="9600"/>
    <cellStyle name="标题 3 2 9 2 3" xfId="9601"/>
    <cellStyle name="标题 3 2 9 2 3 2" xfId="9602"/>
    <cellStyle name="标题 3 2 9 2 4" xfId="9603"/>
    <cellStyle name="标题 3 2 9 3" xfId="9604"/>
    <cellStyle name="标题 3 2 9 3 2" xfId="9605"/>
    <cellStyle name="标题 3 2 9 3 2 2" xfId="9606"/>
    <cellStyle name="标题 3 2 9 3 3" xfId="9607"/>
    <cellStyle name="标题 3 2 9 3 3 2" xfId="9608"/>
    <cellStyle name="标题 3 2 9 3 4" xfId="9609"/>
    <cellStyle name="标题 3 2 9 4" xfId="9610"/>
    <cellStyle name="标题 3 2 9 4 2" xfId="9611"/>
    <cellStyle name="标题 3 2 9 5" xfId="9612"/>
    <cellStyle name="标题 3 2 9 5 2" xfId="9613"/>
    <cellStyle name="标题 3 2 9 6" xfId="9614"/>
    <cellStyle name="标题 3 2 9 6 2" xfId="9615"/>
    <cellStyle name="标题 3 2 9 7" xfId="9616"/>
    <cellStyle name="标题 3 2 9 7 2" xfId="9617"/>
    <cellStyle name="标题 3 2 9 8" xfId="9618"/>
    <cellStyle name="标题 3 2 9 8 2" xfId="9619"/>
    <cellStyle name="标题 3 2 9 9" xfId="9620"/>
    <cellStyle name="标题 3 2 9 9 2" xfId="9621"/>
    <cellStyle name="标题 3 2_财政收入" xfId="9622"/>
    <cellStyle name="标题 3 3" xfId="9623"/>
    <cellStyle name="标题 3 3 10" xfId="9624"/>
    <cellStyle name="标题 3 3 10 2" xfId="9625"/>
    <cellStyle name="标题 3 3 11" xfId="9626"/>
    <cellStyle name="标题 3 3 11 2" xfId="9627"/>
    <cellStyle name="标题 3 3 12" xfId="9628"/>
    <cellStyle name="标题 3 3 12 2" xfId="9629"/>
    <cellStyle name="标题 3 3 13" xfId="9630"/>
    <cellStyle name="标题 3 3 13 2" xfId="9631"/>
    <cellStyle name="标题 3 3 14" xfId="9632"/>
    <cellStyle name="标题 3 3 14 2" xfId="9633"/>
    <cellStyle name="标题 3 3 15" xfId="9634"/>
    <cellStyle name="标题 3 3 15 2" xfId="9635"/>
    <cellStyle name="标题 3 3 16" xfId="9636"/>
    <cellStyle name="标题 3 3 2" xfId="9637"/>
    <cellStyle name="标题 3 3 2 10" xfId="9638"/>
    <cellStyle name="标题 3 3 2 10 2" xfId="9639"/>
    <cellStyle name="标题 3 3 2 11" xfId="9640"/>
    <cellStyle name="标题 3 3 2 11 2" xfId="9641"/>
    <cellStyle name="标题 3 3 2 12" xfId="9642"/>
    <cellStyle name="标题 3 3 2 12 2" xfId="9643"/>
    <cellStyle name="标题 3 3 2 13" xfId="9644"/>
    <cellStyle name="标题 3 3 2 2" xfId="9645"/>
    <cellStyle name="标题 3 3 2 2 2" xfId="9646"/>
    <cellStyle name="标题 3 3 2 2 2 2" xfId="9647"/>
    <cellStyle name="标题 3 3 2 2 3" xfId="9648"/>
    <cellStyle name="标题 3 3 2 2 3 2" xfId="9649"/>
    <cellStyle name="标题 3 3 2 2 4" xfId="9650"/>
    <cellStyle name="标题 3 3 2 3" xfId="9651"/>
    <cellStyle name="标题 3 3 2 3 2" xfId="9652"/>
    <cellStyle name="标题 3 3 2 3 2 2" xfId="9653"/>
    <cellStyle name="标题 3 3 2 3 3" xfId="9654"/>
    <cellStyle name="标题 3 3 2 3 3 2" xfId="9655"/>
    <cellStyle name="标题 3 3 2 3 4" xfId="9656"/>
    <cellStyle name="标题 3 3 2 4" xfId="9657"/>
    <cellStyle name="标题 3 3 2 4 2" xfId="9658"/>
    <cellStyle name="标题 3 3 2 5" xfId="9659"/>
    <cellStyle name="标题 3 3 2 5 2" xfId="9660"/>
    <cellStyle name="标题 3 3 2 6" xfId="9661"/>
    <cellStyle name="标题 3 3 2 6 2" xfId="9662"/>
    <cellStyle name="标题 3 3 2 7" xfId="9663"/>
    <cellStyle name="标题 3 3 2 7 2" xfId="9664"/>
    <cellStyle name="标题 3 3 2 8" xfId="9665"/>
    <cellStyle name="标题 3 3 2 8 2" xfId="9666"/>
    <cellStyle name="标题 3 3 2 9" xfId="9667"/>
    <cellStyle name="标题 3 3 2 9 2" xfId="9668"/>
    <cellStyle name="标题 3 3 3" xfId="9669"/>
    <cellStyle name="标题 3 3 3 10" xfId="9670"/>
    <cellStyle name="标题 3 3 3 10 2" xfId="9671"/>
    <cellStyle name="标题 3 3 3 11" xfId="9672"/>
    <cellStyle name="标题 3 3 3 11 2" xfId="9673"/>
    <cellStyle name="标题 3 3 3 12" xfId="9674"/>
    <cellStyle name="标题 3 3 3 12 2" xfId="9675"/>
    <cellStyle name="标题 3 3 3 13" xfId="9676"/>
    <cellStyle name="标题 3 3 3 2" xfId="9677"/>
    <cellStyle name="标题 3 3 3 2 2" xfId="9678"/>
    <cellStyle name="标题 3 3 3 2 2 2" xfId="9679"/>
    <cellStyle name="标题 3 3 3 2 3" xfId="9680"/>
    <cellStyle name="标题 3 3 3 2 3 2" xfId="9681"/>
    <cellStyle name="标题 3 3 3 2 4" xfId="9682"/>
    <cellStyle name="标题 3 3 3 3" xfId="9683"/>
    <cellStyle name="标题 3 3 3 3 2" xfId="9684"/>
    <cellStyle name="标题 3 3 3 3 2 2" xfId="9685"/>
    <cellStyle name="标题 3 3 3 3 3" xfId="9686"/>
    <cellStyle name="标题 3 3 3 3 3 2" xfId="9687"/>
    <cellStyle name="标题 3 3 3 3 4" xfId="9688"/>
    <cellStyle name="标题 3 3 3 4" xfId="9689"/>
    <cellStyle name="标题 3 3 3 4 2" xfId="9690"/>
    <cellStyle name="标题 3 3 3 5" xfId="9691"/>
    <cellStyle name="标题 3 3 3 5 2" xfId="9692"/>
    <cellStyle name="标题 3 3 3 6" xfId="9693"/>
    <cellStyle name="标题 3 3 3 6 2" xfId="9694"/>
    <cellStyle name="标题 3 3 3 7" xfId="9695"/>
    <cellStyle name="标题 3 3 3 7 2" xfId="9696"/>
    <cellStyle name="标题 3 3 3 8" xfId="9697"/>
    <cellStyle name="标题 3 3 3 8 2" xfId="9698"/>
    <cellStyle name="标题 3 3 3 9" xfId="9699"/>
    <cellStyle name="标题 3 3 3 9 2" xfId="9700"/>
    <cellStyle name="标题 3 3 4" xfId="9701"/>
    <cellStyle name="标题 3 3 4 2" xfId="9702"/>
    <cellStyle name="标题 3 3 4 2 2" xfId="9703"/>
    <cellStyle name="标题 3 3 4 3" xfId="9704"/>
    <cellStyle name="标题 3 3 4 3 2" xfId="9705"/>
    <cellStyle name="标题 3 3 4 4" xfId="9706"/>
    <cellStyle name="标题 3 3 5" xfId="9707"/>
    <cellStyle name="标题 3 3 5 2" xfId="9708"/>
    <cellStyle name="标题 3 3 5 2 2" xfId="9709"/>
    <cellStyle name="标题 3 3 5 3" xfId="9710"/>
    <cellStyle name="标题 3 3 5 3 2" xfId="9711"/>
    <cellStyle name="标题 3 3 5 4" xfId="9712"/>
    <cellStyle name="标题 3 3 6" xfId="9713"/>
    <cellStyle name="标题 3 3 6 2" xfId="9714"/>
    <cellStyle name="标题 3 3 7" xfId="9715"/>
    <cellStyle name="标题 3 3 7 2" xfId="9716"/>
    <cellStyle name="标题 3 3 8" xfId="9717"/>
    <cellStyle name="标题 3 3 8 2" xfId="9718"/>
    <cellStyle name="标题 3 3 9" xfId="9719"/>
    <cellStyle name="标题 3 3 9 2" xfId="9720"/>
    <cellStyle name="标题 4 2" xfId="9721"/>
    <cellStyle name="标题 4 2 10" xfId="9722"/>
    <cellStyle name="标题 4 2 10 10" xfId="9723"/>
    <cellStyle name="标题 4 2 10 2" xfId="9724"/>
    <cellStyle name="标题 4 2 10 2 2" xfId="9725"/>
    <cellStyle name="标题 4 2 10 2 2 2" xfId="9726"/>
    <cellStyle name="标题 4 2 10 2 3" xfId="9727"/>
    <cellStyle name="标题 4 2 10 2 3 2" xfId="9728"/>
    <cellStyle name="标题 4 2 10 2 4" xfId="9729"/>
    <cellStyle name="标题 4 2 10 3" xfId="9730"/>
    <cellStyle name="标题 4 2 10 3 2" xfId="9731"/>
    <cellStyle name="标题 4 2 10 3 2 2" xfId="9732"/>
    <cellStyle name="标题 4 2 10 3 3" xfId="9733"/>
    <cellStyle name="标题 4 2 10 3 3 2" xfId="9734"/>
    <cellStyle name="标题 4 2 10 3 4" xfId="9735"/>
    <cellStyle name="标题 4 2 10 4" xfId="9736"/>
    <cellStyle name="标题 4 2 10 4 2" xfId="9737"/>
    <cellStyle name="标题 4 2 10 5" xfId="9738"/>
    <cellStyle name="标题 4 2 10 5 2" xfId="9739"/>
    <cellStyle name="标题 4 2 10 6" xfId="9740"/>
    <cellStyle name="标题 4 2 10 6 2" xfId="9741"/>
    <cellStyle name="标题 4 2 10 7" xfId="9742"/>
    <cellStyle name="标题 4 2 10 7 2" xfId="9743"/>
    <cellStyle name="标题 4 2 10 8" xfId="9744"/>
    <cellStyle name="标题 4 2 10 8 2" xfId="9745"/>
    <cellStyle name="标题 4 2 10 9" xfId="9746"/>
    <cellStyle name="标题 4 2 10 9 2" xfId="9747"/>
    <cellStyle name="标题 4 2 11" xfId="9748"/>
    <cellStyle name="标题 4 2 11 10" xfId="9749"/>
    <cellStyle name="标题 4 2 11 2" xfId="9750"/>
    <cellStyle name="标题 4 2 11 2 2" xfId="9751"/>
    <cellStyle name="标题 4 2 11 2 2 2" xfId="9752"/>
    <cellStyle name="标题 4 2 11 2 3" xfId="9753"/>
    <cellStyle name="标题 4 2 11 2 3 2" xfId="9754"/>
    <cellStyle name="标题 4 2 11 2 4" xfId="9755"/>
    <cellStyle name="标题 4 2 11 3" xfId="9756"/>
    <cellStyle name="标题 4 2 11 3 2" xfId="9757"/>
    <cellStyle name="标题 4 2 11 3 2 2" xfId="9758"/>
    <cellStyle name="标题 4 2 11 3 3" xfId="9759"/>
    <cellStyle name="标题 4 2 11 3 3 2" xfId="9760"/>
    <cellStyle name="标题 4 2 11 3 4" xfId="9761"/>
    <cellStyle name="标题 4 2 11 4" xfId="9762"/>
    <cellStyle name="标题 4 2 11 4 2" xfId="9763"/>
    <cellStyle name="标题 4 2 11 5" xfId="9764"/>
    <cellStyle name="标题 4 2 11 5 2" xfId="9765"/>
    <cellStyle name="标题 4 2 11 6" xfId="9766"/>
    <cellStyle name="标题 4 2 11 6 2" xfId="9767"/>
    <cellStyle name="标题 4 2 11 7" xfId="9768"/>
    <cellStyle name="标题 4 2 11 7 2" xfId="9769"/>
    <cellStyle name="标题 4 2 11 8" xfId="9770"/>
    <cellStyle name="标题 4 2 11 8 2" xfId="9771"/>
    <cellStyle name="标题 4 2 11 9" xfId="9772"/>
    <cellStyle name="标题 4 2 11 9 2" xfId="9773"/>
    <cellStyle name="标题 4 2 12" xfId="9774"/>
    <cellStyle name="标题 4 2 12 2" xfId="9775"/>
    <cellStyle name="标题 4 2 13" xfId="9776"/>
    <cellStyle name="标题 4 2 13 2" xfId="9777"/>
    <cellStyle name="标题 4 2 14" xfId="9778"/>
    <cellStyle name="标题 4 2 14 2" xfId="9779"/>
    <cellStyle name="标题 4 2 15" xfId="9780"/>
    <cellStyle name="标题 4 2 15 2" xfId="9781"/>
    <cellStyle name="标题 4 2 16" xfId="9782"/>
    <cellStyle name="标题 4 2 16 2" xfId="9783"/>
    <cellStyle name="标题 4 2 17" xfId="9784"/>
    <cellStyle name="标题 4 2 17 2" xfId="9785"/>
    <cellStyle name="标题 4 2 18" xfId="9786"/>
    <cellStyle name="标题 4 2 18 2" xfId="9787"/>
    <cellStyle name="标题 4 2 19" xfId="9788"/>
    <cellStyle name="标题 4 2 19 2" xfId="9789"/>
    <cellStyle name="标题 4 2 2" xfId="9790"/>
    <cellStyle name="标题 4 2 2 10" xfId="9791"/>
    <cellStyle name="标题 4 2 2 10 2" xfId="9792"/>
    <cellStyle name="标题 4 2 2 11" xfId="9793"/>
    <cellStyle name="标题 4 2 2 11 2" xfId="9794"/>
    <cellStyle name="标题 4 2 2 12" xfId="9795"/>
    <cellStyle name="标题 4 2 2 2" xfId="9796"/>
    <cellStyle name="标题 4 2 2 2 2" xfId="9797"/>
    <cellStyle name="标题 4 2 2 2 2 2" xfId="9798"/>
    <cellStyle name="标题 4 2 2 2 2 2 2" xfId="9799"/>
    <cellStyle name="标题 4 2 2 2 2 3" xfId="9800"/>
    <cellStyle name="标题 4 2 2 2 2 3 2" xfId="9801"/>
    <cellStyle name="标题 4 2 2 2 2 4" xfId="9802"/>
    <cellStyle name="标题 4 2 2 2 3" xfId="9803"/>
    <cellStyle name="标题 4 2 2 2 3 2" xfId="9804"/>
    <cellStyle name="标题 4 2 2 2 4" xfId="9805"/>
    <cellStyle name="标题 4 2 2 2 4 2" xfId="9806"/>
    <cellStyle name="标题 4 2 2 2 5" xfId="9807"/>
    <cellStyle name="标题 4 2 2 2 5 2" xfId="9808"/>
    <cellStyle name="标题 4 2 2 2 6" xfId="9809"/>
    <cellStyle name="标题 4 2 2 2 6 2" xfId="9810"/>
    <cellStyle name="标题 4 2 2 2 7" xfId="9811"/>
    <cellStyle name="标题 4 2 2 2 7 2" xfId="9812"/>
    <cellStyle name="标题 4 2 2 2 8" xfId="9813"/>
    <cellStyle name="标题 4 2 2 3" xfId="9814"/>
    <cellStyle name="标题 4 2 2 3 2" xfId="9815"/>
    <cellStyle name="标题 4 2 2 3 2 2" xfId="9816"/>
    <cellStyle name="标题 4 2 2 3 3" xfId="9817"/>
    <cellStyle name="标题 4 2 2 3 3 2" xfId="9818"/>
    <cellStyle name="标题 4 2 2 3 4" xfId="9819"/>
    <cellStyle name="标题 4 2 2 4" xfId="9820"/>
    <cellStyle name="标题 4 2 2 4 2" xfId="9821"/>
    <cellStyle name="标题 4 2 2 4 2 2" xfId="9822"/>
    <cellStyle name="标题 4 2 2 4 3" xfId="9823"/>
    <cellStyle name="标题 4 2 2 4 3 2" xfId="9824"/>
    <cellStyle name="标题 4 2 2 4 4" xfId="9825"/>
    <cellStyle name="标题 4 2 2 5" xfId="9826"/>
    <cellStyle name="标题 4 2 2 5 2" xfId="9827"/>
    <cellStyle name="标题 4 2 2 6" xfId="9828"/>
    <cellStyle name="标题 4 2 2 6 2" xfId="9829"/>
    <cellStyle name="标题 4 2 2 7" xfId="9830"/>
    <cellStyle name="标题 4 2 2 7 2" xfId="9831"/>
    <cellStyle name="标题 4 2 2 8" xfId="9832"/>
    <cellStyle name="标题 4 2 2 8 2" xfId="9833"/>
    <cellStyle name="标题 4 2 2 9" xfId="9834"/>
    <cellStyle name="标题 4 2 2 9 2" xfId="9835"/>
    <cellStyle name="标题 4 2 2_财政收入" xfId="9836"/>
    <cellStyle name="标题 4 2 20" xfId="9837"/>
    <cellStyle name="标题 4 2 20 2" xfId="9838"/>
    <cellStyle name="标题 4 2 21" xfId="9839"/>
    <cellStyle name="标题 4 2 21 2" xfId="9840"/>
    <cellStyle name="标题 4 2 22" xfId="9841"/>
    <cellStyle name="标题 4 2 22 2" xfId="9842"/>
    <cellStyle name="标题 4 2 23" xfId="9843"/>
    <cellStyle name="标题 4 2 23 2" xfId="9844"/>
    <cellStyle name="标题 4 2 24" xfId="9845"/>
    <cellStyle name="标题 4 2 3" xfId="9846"/>
    <cellStyle name="标题 4 2 3 10" xfId="9847"/>
    <cellStyle name="标题 4 2 3 10 2" xfId="9848"/>
    <cellStyle name="标题 4 2 3 11" xfId="9849"/>
    <cellStyle name="标题 4 2 3 2" xfId="9850"/>
    <cellStyle name="标题 4 2 3 2 2" xfId="9851"/>
    <cellStyle name="标题 4 2 3 2 2 2" xfId="9852"/>
    <cellStyle name="标题 4 2 3 2 3" xfId="9853"/>
    <cellStyle name="标题 4 2 3 2 3 2" xfId="9854"/>
    <cellStyle name="标题 4 2 3 2 4" xfId="9855"/>
    <cellStyle name="标题 4 2 3 2 4 2" xfId="9856"/>
    <cellStyle name="标题 4 2 3 2 5" xfId="9857"/>
    <cellStyle name="标题 4 2 3 2 5 2" xfId="9858"/>
    <cellStyle name="标题 4 2 3 2 6" xfId="9859"/>
    <cellStyle name="标题 4 2 3 2 6 2" xfId="9860"/>
    <cellStyle name="标题 4 2 3 2 7" xfId="9861"/>
    <cellStyle name="标题 4 2 3 3" xfId="9862"/>
    <cellStyle name="标题 4 2 3 3 2" xfId="9863"/>
    <cellStyle name="标题 4 2 3 3 2 2" xfId="9864"/>
    <cellStyle name="标题 4 2 3 3 3" xfId="9865"/>
    <cellStyle name="标题 4 2 3 3 3 2" xfId="9866"/>
    <cellStyle name="标题 4 2 3 3 4" xfId="9867"/>
    <cellStyle name="标题 4 2 3 4" xfId="9868"/>
    <cellStyle name="标题 4 2 3 4 2" xfId="9869"/>
    <cellStyle name="标题 4 2 3 5" xfId="9870"/>
    <cellStyle name="标题 4 2 3 5 2" xfId="9871"/>
    <cellStyle name="标题 4 2 3 6" xfId="9872"/>
    <cellStyle name="标题 4 2 3 6 2" xfId="9873"/>
    <cellStyle name="标题 4 2 3 7" xfId="9874"/>
    <cellStyle name="标题 4 2 3 7 2" xfId="9875"/>
    <cellStyle name="标题 4 2 3 8" xfId="9876"/>
    <cellStyle name="标题 4 2 3 8 2" xfId="9877"/>
    <cellStyle name="标题 4 2 3 9" xfId="9878"/>
    <cellStyle name="标题 4 2 3 9 2" xfId="9879"/>
    <cellStyle name="标题 4 2 4" xfId="9880"/>
    <cellStyle name="标题 4 2 4 10" xfId="9881"/>
    <cellStyle name="标题 4 2 4 10 2" xfId="9882"/>
    <cellStyle name="标题 4 2 4 11" xfId="9883"/>
    <cellStyle name="标题 4 2 4 11 2" xfId="9884"/>
    <cellStyle name="标题 4 2 4 12" xfId="9885"/>
    <cellStyle name="标题 4 2 4 12 2" xfId="9886"/>
    <cellStyle name="标题 4 2 4 13" xfId="9887"/>
    <cellStyle name="标题 4 2 4 2" xfId="9888"/>
    <cellStyle name="标题 4 2 4 2 10" xfId="9889"/>
    <cellStyle name="标题 4 2 4 2 10 2" xfId="9890"/>
    <cellStyle name="标题 4 2 4 2 11" xfId="9891"/>
    <cellStyle name="标题 4 2 4 2 11 2" xfId="9892"/>
    <cellStyle name="标题 4 2 4 2 12" xfId="9893"/>
    <cellStyle name="标题 4 2 4 2 2" xfId="9894"/>
    <cellStyle name="标题 4 2 4 2 2 2" xfId="9895"/>
    <cellStyle name="标题 4 2 4 2 2 2 2" xfId="9896"/>
    <cellStyle name="标题 4 2 4 2 2 3" xfId="9897"/>
    <cellStyle name="标题 4 2 4 2 2 3 2" xfId="9898"/>
    <cellStyle name="标题 4 2 4 2 2 4" xfId="9899"/>
    <cellStyle name="标题 4 2 4 2 3" xfId="9900"/>
    <cellStyle name="标题 4 2 4 2 3 2" xfId="9901"/>
    <cellStyle name="标题 4 2 4 2 3 2 2" xfId="9902"/>
    <cellStyle name="标题 4 2 4 2 3 3" xfId="9903"/>
    <cellStyle name="标题 4 2 4 2 3 3 2" xfId="9904"/>
    <cellStyle name="标题 4 2 4 2 3 4" xfId="9905"/>
    <cellStyle name="标题 4 2 4 2 4" xfId="9906"/>
    <cellStyle name="标题 4 2 4 2 4 2" xfId="9907"/>
    <cellStyle name="标题 4 2 4 2 5" xfId="9908"/>
    <cellStyle name="标题 4 2 4 2 5 2" xfId="9909"/>
    <cellStyle name="标题 4 2 4 2 6" xfId="9910"/>
    <cellStyle name="标题 4 2 4 2 6 2" xfId="9911"/>
    <cellStyle name="标题 4 2 4 2 7" xfId="9912"/>
    <cellStyle name="标题 4 2 4 2 7 2" xfId="9913"/>
    <cellStyle name="标题 4 2 4 2 8" xfId="9914"/>
    <cellStyle name="标题 4 2 4 2 8 2" xfId="9915"/>
    <cellStyle name="标题 4 2 4 2 9" xfId="9916"/>
    <cellStyle name="标题 4 2 4 2 9 2" xfId="9917"/>
    <cellStyle name="标题 4 2 4 3" xfId="9918"/>
    <cellStyle name="标题 4 2 4 3 2" xfId="9919"/>
    <cellStyle name="标题 4 2 4 3 2 2" xfId="9920"/>
    <cellStyle name="标题 4 2 4 3 3" xfId="9921"/>
    <cellStyle name="标题 4 2 4 3 3 2" xfId="9922"/>
    <cellStyle name="标题 4 2 4 3 4" xfId="9923"/>
    <cellStyle name="标题 4 2 4 4" xfId="9924"/>
    <cellStyle name="标题 4 2 4 4 2" xfId="9925"/>
    <cellStyle name="标题 4 2 4 4 2 2" xfId="9926"/>
    <cellStyle name="标题 4 2 4 4 3" xfId="9927"/>
    <cellStyle name="标题 4 2 4 4 3 2" xfId="9928"/>
    <cellStyle name="标题 4 2 4 4 4" xfId="9929"/>
    <cellStyle name="标题 4 2 4 5" xfId="9930"/>
    <cellStyle name="标题 4 2 4 5 2" xfId="9931"/>
    <cellStyle name="标题 4 2 4 6" xfId="9932"/>
    <cellStyle name="标题 4 2 4 6 2" xfId="9933"/>
    <cellStyle name="标题 4 2 4 7" xfId="9934"/>
    <cellStyle name="标题 4 2 4 7 2" xfId="9935"/>
    <cellStyle name="标题 4 2 4 8" xfId="9936"/>
    <cellStyle name="标题 4 2 4 8 2" xfId="9937"/>
    <cellStyle name="标题 4 2 4 9" xfId="9938"/>
    <cellStyle name="标题 4 2 4 9 2" xfId="9939"/>
    <cellStyle name="标题 4 2 5" xfId="9940"/>
    <cellStyle name="标题 4 2 5 10" xfId="9941"/>
    <cellStyle name="标题 4 2 5 10 2" xfId="9942"/>
    <cellStyle name="标题 4 2 5 11" xfId="9943"/>
    <cellStyle name="标题 4 2 5 2" xfId="9944"/>
    <cellStyle name="标题 4 2 5 2 10" xfId="9945"/>
    <cellStyle name="标题 4 2 5 2 2" xfId="9946"/>
    <cellStyle name="标题 4 2 5 2 2 2" xfId="9947"/>
    <cellStyle name="标题 4 2 5 2 2 2 2" xfId="9948"/>
    <cellStyle name="标题 4 2 5 2 2 3" xfId="9949"/>
    <cellStyle name="标题 4 2 5 2 2 3 2" xfId="9950"/>
    <cellStyle name="标题 4 2 5 2 2 4" xfId="9951"/>
    <cellStyle name="标题 4 2 5 2 3" xfId="9952"/>
    <cellStyle name="标题 4 2 5 2 3 2" xfId="9953"/>
    <cellStyle name="标题 4 2 5 2 3 2 2" xfId="9954"/>
    <cellStyle name="标题 4 2 5 2 3 3" xfId="9955"/>
    <cellStyle name="标题 4 2 5 2 3 3 2" xfId="9956"/>
    <cellStyle name="标题 4 2 5 2 3 4" xfId="9957"/>
    <cellStyle name="标题 4 2 5 2 4" xfId="9958"/>
    <cellStyle name="标题 4 2 5 2 4 2" xfId="9959"/>
    <cellStyle name="标题 4 2 5 2 5" xfId="9960"/>
    <cellStyle name="标题 4 2 5 2 5 2" xfId="9961"/>
    <cellStyle name="标题 4 2 5 2 6" xfId="9962"/>
    <cellStyle name="标题 4 2 5 2 6 2" xfId="9963"/>
    <cellStyle name="标题 4 2 5 2 7" xfId="9964"/>
    <cellStyle name="标题 4 2 5 2 7 2" xfId="9965"/>
    <cellStyle name="标题 4 2 5 2 8" xfId="9966"/>
    <cellStyle name="标题 4 2 5 2 8 2" xfId="9967"/>
    <cellStyle name="标题 4 2 5 2 9" xfId="9968"/>
    <cellStyle name="标题 4 2 5 2 9 2" xfId="9969"/>
    <cellStyle name="标题 4 2 5 3" xfId="9970"/>
    <cellStyle name="标题 4 2 5 3 2" xfId="9971"/>
    <cellStyle name="标题 4 2 5 3 2 2" xfId="9972"/>
    <cellStyle name="标题 4 2 5 3 3" xfId="9973"/>
    <cellStyle name="标题 4 2 5 3 3 2" xfId="9974"/>
    <cellStyle name="标题 4 2 5 3 4" xfId="9975"/>
    <cellStyle name="标题 4 2 5 4" xfId="9976"/>
    <cellStyle name="标题 4 2 5 4 2" xfId="9977"/>
    <cellStyle name="标题 4 2 5 4 2 2" xfId="9978"/>
    <cellStyle name="标题 4 2 5 4 3" xfId="9979"/>
    <cellStyle name="标题 4 2 5 4 3 2" xfId="9980"/>
    <cellStyle name="标题 4 2 5 4 4" xfId="9981"/>
    <cellStyle name="标题 4 2 5 5" xfId="9982"/>
    <cellStyle name="标题 4 2 5 5 2" xfId="9983"/>
    <cellStyle name="标题 4 2 5 6" xfId="9984"/>
    <cellStyle name="标题 4 2 5 6 2" xfId="9985"/>
    <cellStyle name="标题 4 2 5 7" xfId="9986"/>
    <cellStyle name="标题 4 2 5 7 2" xfId="9987"/>
    <cellStyle name="标题 4 2 5 8" xfId="9988"/>
    <cellStyle name="标题 4 2 5 8 2" xfId="9989"/>
    <cellStyle name="标题 4 2 5 9" xfId="9990"/>
    <cellStyle name="标题 4 2 5 9 2" xfId="9991"/>
    <cellStyle name="标题 4 2 6" xfId="9992"/>
    <cellStyle name="标题 4 2 6 2" xfId="9993"/>
    <cellStyle name="标题 4 2 6 2 2" xfId="9994"/>
    <cellStyle name="标题 4 2 6 3" xfId="9995"/>
    <cellStyle name="标题 4 2 6 3 2" xfId="9996"/>
    <cellStyle name="标题 4 2 6 4" xfId="9997"/>
    <cellStyle name="标题 4 2 7" xfId="9998"/>
    <cellStyle name="标题 4 2 7 2" xfId="9999"/>
    <cellStyle name="标题 4 2 7 2 2" xfId="10000"/>
    <cellStyle name="标题 4 2 7 3" xfId="10001"/>
    <cellStyle name="标题 4 2 7 3 2" xfId="10002"/>
    <cellStyle name="标题 4 2 7 4" xfId="10003"/>
    <cellStyle name="标题 4 2 8" xfId="10004"/>
    <cellStyle name="标题 4 2 8 10" xfId="10005"/>
    <cellStyle name="标题 4 2 8 2" xfId="10006"/>
    <cellStyle name="标题 4 2 8 2 2" xfId="10007"/>
    <cellStyle name="标题 4 2 8 2 2 2" xfId="10008"/>
    <cellStyle name="标题 4 2 8 2 3" xfId="10009"/>
    <cellStyle name="标题 4 2 8 2 3 2" xfId="10010"/>
    <cellStyle name="标题 4 2 8 2 4" xfId="10011"/>
    <cellStyle name="标题 4 2 8 3" xfId="10012"/>
    <cellStyle name="标题 4 2 8 3 2" xfId="10013"/>
    <cellStyle name="标题 4 2 8 3 2 2" xfId="10014"/>
    <cellStyle name="标题 4 2 8 3 3" xfId="10015"/>
    <cellStyle name="标题 4 2 8 3 3 2" xfId="10016"/>
    <cellStyle name="标题 4 2 8 3 4" xfId="10017"/>
    <cellStyle name="标题 4 2 8 4" xfId="10018"/>
    <cellStyle name="标题 4 2 8 4 2" xfId="10019"/>
    <cellStyle name="标题 4 2 8 5" xfId="10020"/>
    <cellStyle name="标题 4 2 8 5 2" xfId="10021"/>
    <cellStyle name="标题 4 2 8 6" xfId="10022"/>
    <cellStyle name="标题 4 2 8 6 2" xfId="10023"/>
    <cellStyle name="标题 4 2 8 7" xfId="10024"/>
    <cellStyle name="标题 4 2 8 7 2" xfId="10025"/>
    <cellStyle name="标题 4 2 8 8" xfId="10026"/>
    <cellStyle name="标题 4 2 8 8 2" xfId="10027"/>
    <cellStyle name="标题 4 2 8 9" xfId="10028"/>
    <cellStyle name="标题 4 2 8 9 2" xfId="10029"/>
    <cellStyle name="标题 4 2 9" xfId="10030"/>
    <cellStyle name="标题 4 2 9 10" xfId="10031"/>
    <cellStyle name="标题 4 2 9 2" xfId="10032"/>
    <cellStyle name="标题 4 2 9 2 2" xfId="10033"/>
    <cellStyle name="标题 4 2 9 2 2 2" xfId="10034"/>
    <cellStyle name="标题 4 2 9 2 3" xfId="10035"/>
    <cellStyle name="标题 4 2 9 2 3 2" xfId="10036"/>
    <cellStyle name="标题 4 2 9 2 4" xfId="10037"/>
    <cellStyle name="标题 4 2 9 3" xfId="10038"/>
    <cellStyle name="标题 4 2 9 3 2" xfId="10039"/>
    <cellStyle name="标题 4 2 9 3 2 2" xfId="10040"/>
    <cellStyle name="标题 4 2 9 3 3" xfId="10041"/>
    <cellStyle name="标题 4 2 9 3 3 2" xfId="10042"/>
    <cellStyle name="标题 4 2 9 3 4" xfId="10043"/>
    <cellStyle name="标题 4 2 9 4" xfId="10044"/>
    <cellStyle name="标题 4 2 9 4 2" xfId="10045"/>
    <cellStyle name="标题 4 2 9 5" xfId="10046"/>
    <cellStyle name="标题 4 2 9 5 2" xfId="10047"/>
    <cellStyle name="标题 4 2 9 6" xfId="10048"/>
    <cellStyle name="标题 4 2 9 6 2" xfId="10049"/>
    <cellStyle name="标题 4 2 9 7" xfId="10050"/>
    <cellStyle name="标题 4 2 9 7 2" xfId="10051"/>
    <cellStyle name="标题 4 2 9 8" xfId="10052"/>
    <cellStyle name="标题 4 2 9 8 2" xfId="10053"/>
    <cellStyle name="标题 4 2 9 9" xfId="10054"/>
    <cellStyle name="标题 4 2 9 9 2" xfId="10055"/>
    <cellStyle name="标题 4 2_财政收入" xfId="10056"/>
    <cellStyle name="标题 4 3" xfId="10057"/>
    <cellStyle name="标题 4 3 10" xfId="10058"/>
    <cellStyle name="标题 4 3 10 2" xfId="10059"/>
    <cellStyle name="标题 4 3 11" xfId="10060"/>
    <cellStyle name="标题 4 3 11 2" xfId="10061"/>
    <cellStyle name="标题 4 3 12" xfId="10062"/>
    <cellStyle name="标题 4 3 12 2" xfId="10063"/>
    <cellStyle name="标题 4 3 13" xfId="10064"/>
    <cellStyle name="标题 4 3 13 2" xfId="10065"/>
    <cellStyle name="标题 4 3 14" xfId="10066"/>
    <cellStyle name="标题 4 3 14 2" xfId="10067"/>
    <cellStyle name="标题 4 3 15" xfId="10068"/>
    <cellStyle name="标题 4 3 15 2" xfId="10069"/>
    <cellStyle name="标题 4 3 16" xfId="10070"/>
    <cellStyle name="标题 4 3 2" xfId="10071"/>
    <cellStyle name="标题 4 3 2 10" xfId="10072"/>
    <cellStyle name="标题 4 3 2 10 2" xfId="10073"/>
    <cellStyle name="标题 4 3 2 11" xfId="10074"/>
    <cellStyle name="标题 4 3 2 11 2" xfId="10075"/>
    <cellStyle name="标题 4 3 2 12" xfId="10076"/>
    <cellStyle name="标题 4 3 2 12 2" xfId="10077"/>
    <cellStyle name="标题 4 3 2 13" xfId="10078"/>
    <cellStyle name="标题 4 3 2 2" xfId="10079"/>
    <cellStyle name="标题 4 3 2 2 2" xfId="10080"/>
    <cellStyle name="标题 4 3 2 2 2 2" xfId="10081"/>
    <cellStyle name="标题 4 3 2 2 3" xfId="10082"/>
    <cellStyle name="标题 4 3 2 2 3 2" xfId="10083"/>
    <cellStyle name="标题 4 3 2 2 4" xfId="10084"/>
    <cellStyle name="标题 4 3 2 3" xfId="10085"/>
    <cellStyle name="标题 4 3 2 3 2" xfId="10086"/>
    <cellStyle name="标题 4 3 2 3 2 2" xfId="10087"/>
    <cellStyle name="标题 4 3 2 3 3" xfId="10088"/>
    <cellStyle name="标题 4 3 2 3 3 2" xfId="10089"/>
    <cellStyle name="标题 4 3 2 3 4" xfId="10090"/>
    <cellStyle name="标题 4 3 2 4" xfId="10091"/>
    <cellStyle name="标题 4 3 2 4 2" xfId="10092"/>
    <cellStyle name="标题 4 3 2 5" xfId="10093"/>
    <cellStyle name="标题 4 3 2 5 2" xfId="10094"/>
    <cellStyle name="标题 4 3 2 6" xfId="10095"/>
    <cellStyle name="标题 4 3 2 6 2" xfId="10096"/>
    <cellStyle name="标题 4 3 2 7" xfId="10097"/>
    <cellStyle name="标题 4 3 2 7 2" xfId="10098"/>
    <cellStyle name="标题 4 3 2 8" xfId="10099"/>
    <cellStyle name="标题 4 3 2 8 2" xfId="10100"/>
    <cellStyle name="标题 4 3 2 9" xfId="10101"/>
    <cellStyle name="标题 4 3 2 9 2" xfId="10102"/>
    <cellStyle name="标题 4 3 3" xfId="10103"/>
    <cellStyle name="标题 4 3 3 10" xfId="10104"/>
    <cellStyle name="标题 4 3 3 10 2" xfId="10105"/>
    <cellStyle name="标题 4 3 3 11" xfId="10106"/>
    <cellStyle name="标题 4 3 3 11 2" xfId="10107"/>
    <cellStyle name="标题 4 3 3 12" xfId="10108"/>
    <cellStyle name="标题 4 3 3 12 2" xfId="10109"/>
    <cellStyle name="标题 4 3 3 13" xfId="10110"/>
    <cellStyle name="标题 4 3 3 2" xfId="10111"/>
    <cellStyle name="标题 4 3 3 2 2" xfId="10112"/>
    <cellStyle name="标题 4 3 3 2 2 2" xfId="10113"/>
    <cellStyle name="标题 4 3 3 2 3" xfId="10114"/>
    <cellStyle name="标题 4 3 3 2 3 2" xfId="10115"/>
    <cellStyle name="标题 4 3 3 2 4" xfId="10116"/>
    <cellStyle name="标题 4 3 3 3" xfId="10117"/>
    <cellStyle name="标题 4 3 3 3 2" xfId="10118"/>
    <cellStyle name="标题 4 3 3 3 2 2" xfId="10119"/>
    <cellStyle name="标题 4 3 3 3 3" xfId="10120"/>
    <cellStyle name="标题 4 3 3 3 3 2" xfId="10121"/>
    <cellStyle name="标题 4 3 3 3 4" xfId="10122"/>
    <cellStyle name="标题 4 3 3 4" xfId="10123"/>
    <cellStyle name="标题 4 3 3 4 2" xfId="10124"/>
    <cellStyle name="标题 4 3 3 5" xfId="10125"/>
    <cellStyle name="标题 4 3 3 5 2" xfId="10126"/>
    <cellStyle name="标题 4 3 3 6" xfId="10127"/>
    <cellStyle name="标题 4 3 3 6 2" xfId="10128"/>
    <cellStyle name="标题 4 3 3 7" xfId="10129"/>
    <cellStyle name="标题 4 3 3 7 2" xfId="10130"/>
    <cellStyle name="标题 4 3 3 8" xfId="10131"/>
    <cellStyle name="标题 4 3 3 8 2" xfId="10132"/>
    <cellStyle name="标题 4 3 3 9" xfId="10133"/>
    <cellStyle name="标题 4 3 3 9 2" xfId="10134"/>
    <cellStyle name="标题 4 3 4" xfId="10135"/>
    <cellStyle name="标题 4 3 4 2" xfId="10136"/>
    <cellStyle name="标题 4 3 4 2 2" xfId="10137"/>
    <cellStyle name="标题 4 3 4 3" xfId="10138"/>
    <cellStyle name="标题 4 3 4 3 2" xfId="10139"/>
    <cellStyle name="标题 4 3 4 4" xfId="10140"/>
    <cellStyle name="标题 4 3 5" xfId="10141"/>
    <cellStyle name="标题 4 3 5 2" xfId="10142"/>
    <cellStyle name="标题 4 3 5 2 2" xfId="10143"/>
    <cellStyle name="标题 4 3 5 3" xfId="10144"/>
    <cellStyle name="标题 4 3 5 3 2" xfId="10145"/>
    <cellStyle name="标题 4 3 5 4" xfId="10146"/>
    <cellStyle name="标题 4 3 6" xfId="10147"/>
    <cellStyle name="标题 4 3 6 2" xfId="10148"/>
    <cellStyle name="标题 4 3 7" xfId="10149"/>
    <cellStyle name="标题 4 3 7 2" xfId="10150"/>
    <cellStyle name="标题 4 3 8" xfId="10151"/>
    <cellStyle name="标题 4 3 8 2" xfId="10152"/>
    <cellStyle name="标题 4 3 9" xfId="10153"/>
    <cellStyle name="标题 4 3 9 2" xfId="10154"/>
    <cellStyle name="标题 5" xfId="10155"/>
    <cellStyle name="标题 5 10" xfId="10156"/>
    <cellStyle name="标题 5 10 10" xfId="10157"/>
    <cellStyle name="标题 5 10 2" xfId="10158"/>
    <cellStyle name="标题 5 10 2 2" xfId="10159"/>
    <cellStyle name="标题 5 10 2 2 2" xfId="10160"/>
    <cellStyle name="标题 5 10 2 3" xfId="10161"/>
    <cellStyle name="标题 5 10 2 3 2" xfId="10162"/>
    <cellStyle name="标题 5 10 2 4" xfId="10163"/>
    <cellStyle name="标题 5 10 3" xfId="10164"/>
    <cellStyle name="标题 5 10 3 2" xfId="10165"/>
    <cellStyle name="标题 5 10 3 2 2" xfId="10166"/>
    <cellStyle name="标题 5 10 3 3" xfId="10167"/>
    <cellStyle name="标题 5 10 3 3 2" xfId="10168"/>
    <cellStyle name="标题 5 10 3 4" xfId="10169"/>
    <cellStyle name="标题 5 10 4" xfId="10170"/>
    <cellStyle name="标题 5 10 4 2" xfId="10171"/>
    <cellStyle name="标题 5 10 5" xfId="10172"/>
    <cellStyle name="标题 5 10 5 2" xfId="10173"/>
    <cellStyle name="标题 5 10 6" xfId="10174"/>
    <cellStyle name="标题 5 10 6 2" xfId="10175"/>
    <cellStyle name="标题 5 10 7" xfId="10176"/>
    <cellStyle name="标题 5 10 7 2" xfId="10177"/>
    <cellStyle name="标题 5 10 8" xfId="10178"/>
    <cellStyle name="标题 5 10 8 2" xfId="10179"/>
    <cellStyle name="标题 5 10 9" xfId="10180"/>
    <cellStyle name="标题 5 10 9 2" xfId="10181"/>
    <cellStyle name="标题 5 11" xfId="10182"/>
    <cellStyle name="标题 5 11 10" xfId="10183"/>
    <cellStyle name="标题 5 11 2" xfId="10184"/>
    <cellStyle name="标题 5 11 2 2" xfId="10185"/>
    <cellStyle name="标题 5 11 2 2 2" xfId="10186"/>
    <cellStyle name="标题 5 11 2 3" xfId="10187"/>
    <cellStyle name="标题 5 11 2 3 2" xfId="10188"/>
    <cellStyle name="标题 5 11 2 4" xfId="10189"/>
    <cellStyle name="标题 5 11 3" xfId="10190"/>
    <cellStyle name="标题 5 11 3 2" xfId="10191"/>
    <cellStyle name="标题 5 11 3 2 2" xfId="10192"/>
    <cellStyle name="标题 5 11 3 3" xfId="10193"/>
    <cellStyle name="标题 5 11 3 3 2" xfId="10194"/>
    <cellStyle name="标题 5 11 3 4" xfId="10195"/>
    <cellStyle name="标题 5 11 4" xfId="10196"/>
    <cellStyle name="标题 5 11 4 2" xfId="10197"/>
    <cellStyle name="标题 5 11 5" xfId="10198"/>
    <cellStyle name="标题 5 11 5 2" xfId="10199"/>
    <cellStyle name="标题 5 11 6" xfId="10200"/>
    <cellStyle name="标题 5 11 6 2" xfId="10201"/>
    <cellStyle name="标题 5 11 7" xfId="10202"/>
    <cellStyle name="标题 5 11 7 2" xfId="10203"/>
    <cellStyle name="标题 5 11 8" xfId="10204"/>
    <cellStyle name="标题 5 11 8 2" xfId="10205"/>
    <cellStyle name="标题 5 11 9" xfId="10206"/>
    <cellStyle name="标题 5 11 9 2" xfId="10207"/>
    <cellStyle name="标题 5 12" xfId="10208"/>
    <cellStyle name="标题 5 12 2" xfId="10209"/>
    <cellStyle name="标题 5 13" xfId="10210"/>
    <cellStyle name="标题 5 13 2" xfId="10211"/>
    <cellStyle name="标题 5 14" xfId="10212"/>
    <cellStyle name="标题 5 14 2" xfId="10213"/>
    <cellStyle name="标题 5 15" xfId="10214"/>
    <cellStyle name="标题 5 15 2" xfId="10215"/>
    <cellStyle name="标题 5 16" xfId="10216"/>
    <cellStyle name="标题 5 16 2" xfId="10217"/>
    <cellStyle name="标题 5 17" xfId="10218"/>
    <cellStyle name="标题 5 17 2" xfId="10219"/>
    <cellStyle name="标题 5 18" xfId="10220"/>
    <cellStyle name="标题 5 18 2" xfId="10221"/>
    <cellStyle name="标题 5 19" xfId="10222"/>
    <cellStyle name="标题 5 19 2" xfId="10223"/>
    <cellStyle name="标题 5 2" xfId="10224"/>
    <cellStyle name="标题 5 2 10" xfId="10225"/>
    <cellStyle name="标题 5 2 10 2" xfId="10226"/>
    <cellStyle name="标题 5 2 11" xfId="10227"/>
    <cellStyle name="标题 5 2 11 2" xfId="10228"/>
    <cellStyle name="标题 5 2 12" xfId="10229"/>
    <cellStyle name="标题 5 2 2" xfId="10230"/>
    <cellStyle name="标题 5 2 2 2" xfId="10231"/>
    <cellStyle name="标题 5 2 2 2 2" xfId="10232"/>
    <cellStyle name="标题 5 2 2 2 2 2" xfId="10233"/>
    <cellStyle name="标题 5 2 2 2 3" xfId="10234"/>
    <cellStyle name="标题 5 2 2 2 3 2" xfId="10235"/>
    <cellStyle name="标题 5 2 2 2 4" xfId="10236"/>
    <cellStyle name="标题 5 2 2 3" xfId="10237"/>
    <cellStyle name="标题 5 2 2 3 2" xfId="10238"/>
    <cellStyle name="标题 5 2 2 4" xfId="10239"/>
    <cellStyle name="标题 5 2 2 4 2" xfId="10240"/>
    <cellStyle name="标题 5 2 2 5" xfId="10241"/>
    <cellStyle name="标题 5 2 2 5 2" xfId="10242"/>
    <cellStyle name="标题 5 2 2 6" xfId="10243"/>
    <cellStyle name="标题 5 2 2 6 2" xfId="10244"/>
    <cellStyle name="标题 5 2 2 7" xfId="10245"/>
    <cellStyle name="标题 5 2 2 7 2" xfId="10246"/>
    <cellStyle name="标题 5 2 2 8" xfId="10247"/>
    <cellStyle name="标题 5 2 3" xfId="10248"/>
    <cellStyle name="标题 5 2 3 2" xfId="10249"/>
    <cellStyle name="标题 5 2 3 2 2" xfId="10250"/>
    <cellStyle name="标题 5 2 3 3" xfId="10251"/>
    <cellStyle name="标题 5 2 3 3 2" xfId="10252"/>
    <cellStyle name="标题 5 2 3 4" xfId="10253"/>
    <cellStyle name="标题 5 2 4" xfId="10254"/>
    <cellStyle name="标题 5 2 4 2" xfId="10255"/>
    <cellStyle name="标题 5 2 4 2 2" xfId="10256"/>
    <cellStyle name="标题 5 2 4 3" xfId="10257"/>
    <cellStyle name="标题 5 2 4 3 2" xfId="10258"/>
    <cellStyle name="标题 5 2 4 4" xfId="10259"/>
    <cellStyle name="标题 5 2 5" xfId="10260"/>
    <cellStyle name="标题 5 2 5 2" xfId="10261"/>
    <cellStyle name="标题 5 2 6" xfId="10262"/>
    <cellStyle name="标题 5 2 6 2" xfId="10263"/>
    <cellStyle name="标题 5 2 7" xfId="10264"/>
    <cellStyle name="标题 5 2 7 2" xfId="10265"/>
    <cellStyle name="标题 5 2 8" xfId="10266"/>
    <cellStyle name="标题 5 2 8 2" xfId="10267"/>
    <cellStyle name="标题 5 2 9" xfId="10268"/>
    <cellStyle name="标题 5 2 9 2" xfId="10269"/>
    <cellStyle name="标题 5 2_财政收入" xfId="10270"/>
    <cellStyle name="标题 5 20" xfId="10271"/>
    <cellStyle name="标题 5 20 2" xfId="10272"/>
    <cellStyle name="标题 5 21" xfId="10273"/>
    <cellStyle name="标题 5 21 2" xfId="10274"/>
    <cellStyle name="标题 5 22" xfId="10275"/>
    <cellStyle name="标题 5 22 2" xfId="10276"/>
    <cellStyle name="标题 5 23" xfId="10277"/>
    <cellStyle name="标题 5 23 2" xfId="10278"/>
    <cellStyle name="标题 5 24" xfId="10279"/>
    <cellStyle name="标题 5 3" xfId="10280"/>
    <cellStyle name="标题 5 3 10" xfId="10281"/>
    <cellStyle name="标题 5 3 10 2" xfId="10282"/>
    <cellStyle name="标题 5 3 11" xfId="10283"/>
    <cellStyle name="标题 5 3 2" xfId="10284"/>
    <cellStyle name="标题 5 3 2 2" xfId="10285"/>
    <cellStyle name="标题 5 3 2 2 2" xfId="10286"/>
    <cellStyle name="标题 5 3 2 3" xfId="10287"/>
    <cellStyle name="标题 5 3 2 3 2" xfId="10288"/>
    <cellStyle name="标题 5 3 2 4" xfId="10289"/>
    <cellStyle name="标题 5 3 2 4 2" xfId="10290"/>
    <cellStyle name="标题 5 3 2 5" xfId="10291"/>
    <cellStyle name="标题 5 3 2 5 2" xfId="10292"/>
    <cellStyle name="标题 5 3 2 6" xfId="10293"/>
    <cellStyle name="标题 5 3 2 6 2" xfId="10294"/>
    <cellStyle name="标题 5 3 2 7" xfId="10295"/>
    <cellStyle name="标题 5 3 3" xfId="10296"/>
    <cellStyle name="标题 5 3 3 2" xfId="10297"/>
    <cellStyle name="标题 5 3 3 2 2" xfId="10298"/>
    <cellStyle name="标题 5 3 3 3" xfId="10299"/>
    <cellStyle name="标题 5 3 3 3 2" xfId="10300"/>
    <cellStyle name="标题 5 3 3 4" xfId="10301"/>
    <cellStyle name="标题 5 3 4" xfId="10302"/>
    <cellStyle name="标题 5 3 4 2" xfId="10303"/>
    <cellStyle name="标题 5 3 5" xfId="10304"/>
    <cellStyle name="标题 5 3 5 2" xfId="10305"/>
    <cellStyle name="标题 5 3 6" xfId="10306"/>
    <cellStyle name="标题 5 3 6 2" xfId="10307"/>
    <cellStyle name="标题 5 3 7" xfId="10308"/>
    <cellStyle name="标题 5 3 7 2" xfId="10309"/>
    <cellStyle name="标题 5 3 8" xfId="10310"/>
    <cellStyle name="标题 5 3 8 2" xfId="10311"/>
    <cellStyle name="标题 5 3 9" xfId="10312"/>
    <cellStyle name="标题 5 3 9 2" xfId="10313"/>
    <cellStyle name="标题 5 4" xfId="10314"/>
    <cellStyle name="标题 5 4 10" xfId="10315"/>
    <cellStyle name="标题 5 4 10 2" xfId="10316"/>
    <cellStyle name="标题 5 4 11" xfId="10317"/>
    <cellStyle name="标题 5 4 11 2" xfId="10318"/>
    <cellStyle name="标题 5 4 12" xfId="10319"/>
    <cellStyle name="标题 5 4 12 2" xfId="10320"/>
    <cellStyle name="标题 5 4 13" xfId="10321"/>
    <cellStyle name="标题 5 4 2" xfId="10322"/>
    <cellStyle name="标题 5 4 2 10" xfId="10323"/>
    <cellStyle name="标题 5 4 2 10 2" xfId="10324"/>
    <cellStyle name="标题 5 4 2 11" xfId="10325"/>
    <cellStyle name="标题 5 4 2 11 2" xfId="10326"/>
    <cellStyle name="标题 5 4 2 12" xfId="10327"/>
    <cellStyle name="标题 5 4 2 2" xfId="10328"/>
    <cellStyle name="标题 5 4 2 2 2" xfId="10329"/>
    <cellStyle name="标题 5 4 2 2 2 2" xfId="10330"/>
    <cellStyle name="标题 5 4 2 2 3" xfId="10331"/>
    <cellStyle name="标题 5 4 2 2 3 2" xfId="10332"/>
    <cellStyle name="标题 5 4 2 2 4" xfId="10333"/>
    <cellStyle name="标题 5 4 2 3" xfId="10334"/>
    <cellStyle name="标题 5 4 2 3 2" xfId="10335"/>
    <cellStyle name="标题 5 4 2 3 2 2" xfId="10336"/>
    <cellStyle name="标题 5 4 2 3 3" xfId="10337"/>
    <cellStyle name="标题 5 4 2 3 3 2" xfId="10338"/>
    <cellStyle name="标题 5 4 2 3 4" xfId="10339"/>
    <cellStyle name="标题 5 4 2 4" xfId="10340"/>
    <cellStyle name="标题 5 4 2 4 2" xfId="10341"/>
    <cellStyle name="标题 5 4 2 5" xfId="10342"/>
    <cellStyle name="标题 5 4 2 5 2" xfId="10343"/>
    <cellStyle name="标题 5 4 2 6" xfId="10344"/>
    <cellStyle name="标题 5 4 2 6 2" xfId="10345"/>
    <cellStyle name="标题 5 4 2 7" xfId="10346"/>
    <cellStyle name="标题 5 4 2 7 2" xfId="10347"/>
    <cellStyle name="标题 5 4 2 8" xfId="10348"/>
    <cellStyle name="标题 5 4 2 8 2" xfId="10349"/>
    <cellStyle name="标题 5 4 2 9" xfId="10350"/>
    <cellStyle name="标题 5 4 2 9 2" xfId="10351"/>
    <cellStyle name="标题 5 4 3" xfId="10352"/>
    <cellStyle name="标题 5 4 3 2" xfId="10353"/>
    <cellStyle name="标题 5 4 3 2 2" xfId="10354"/>
    <cellStyle name="标题 5 4 3 3" xfId="10355"/>
    <cellStyle name="标题 5 4 3 3 2" xfId="10356"/>
    <cellStyle name="标题 5 4 3 4" xfId="10357"/>
    <cellStyle name="标题 5 4 4" xfId="10358"/>
    <cellStyle name="标题 5 4 4 2" xfId="10359"/>
    <cellStyle name="标题 5 4 4 2 2" xfId="10360"/>
    <cellStyle name="标题 5 4 4 3" xfId="10361"/>
    <cellStyle name="标题 5 4 4 3 2" xfId="10362"/>
    <cellStyle name="标题 5 4 4 4" xfId="10363"/>
    <cellStyle name="标题 5 4 5" xfId="10364"/>
    <cellStyle name="标题 5 4 5 2" xfId="10365"/>
    <cellStyle name="标题 5 4 6" xfId="10366"/>
    <cellStyle name="标题 5 4 6 2" xfId="10367"/>
    <cellStyle name="标题 5 4 7" xfId="10368"/>
    <cellStyle name="标题 5 4 7 2" xfId="10369"/>
    <cellStyle name="标题 5 4 8" xfId="10370"/>
    <cellStyle name="标题 5 4 8 2" xfId="10371"/>
    <cellStyle name="标题 5 4 9" xfId="10372"/>
    <cellStyle name="标题 5 4 9 2" xfId="10373"/>
    <cellStyle name="标题 5 5" xfId="10374"/>
    <cellStyle name="标题 5 5 10" xfId="10375"/>
    <cellStyle name="标题 5 5 10 2" xfId="10376"/>
    <cellStyle name="标题 5 5 11" xfId="10377"/>
    <cellStyle name="标题 5 5 2" xfId="10378"/>
    <cellStyle name="标题 5 5 2 10" xfId="10379"/>
    <cellStyle name="标题 5 5 2 2" xfId="10380"/>
    <cellStyle name="标题 5 5 2 2 2" xfId="10381"/>
    <cellStyle name="标题 5 5 2 2 2 2" xfId="10382"/>
    <cellStyle name="标题 5 5 2 2 3" xfId="10383"/>
    <cellStyle name="标题 5 5 2 2 3 2" xfId="10384"/>
    <cellStyle name="标题 5 5 2 2 4" xfId="10385"/>
    <cellStyle name="标题 5 5 2 3" xfId="10386"/>
    <cellStyle name="标题 5 5 2 3 2" xfId="10387"/>
    <cellStyle name="标题 5 5 2 3 2 2" xfId="10388"/>
    <cellStyle name="标题 5 5 2 3 3" xfId="10389"/>
    <cellStyle name="标题 5 5 2 3 3 2" xfId="10390"/>
    <cellStyle name="标题 5 5 2 3 4" xfId="10391"/>
    <cellStyle name="标题 5 5 2 4" xfId="10392"/>
    <cellStyle name="标题 5 5 2 4 2" xfId="10393"/>
    <cellStyle name="标题 5 5 2 5" xfId="10394"/>
    <cellStyle name="标题 5 5 2 5 2" xfId="10395"/>
    <cellStyle name="标题 5 5 2 6" xfId="10396"/>
    <cellStyle name="标题 5 5 2 6 2" xfId="10397"/>
    <cellStyle name="标题 5 5 2 7" xfId="10398"/>
    <cellStyle name="标题 5 5 2 7 2" xfId="10399"/>
    <cellStyle name="标题 5 5 2 8" xfId="10400"/>
    <cellStyle name="标题 5 5 2 8 2" xfId="10401"/>
    <cellStyle name="标题 5 5 2 9" xfId="10402"/>
    <cellStyle name="标题 5 5 2 9 2" xfId="10403"/>
    <cellStyle name="标题 5 5 3" xfId="10404"/>
    <cellStyle name="标题 5 5 3 2" xfId="10405"/>
    <cellStyle name="标题 5 5 3 2 2" xfId="10406"/>
    <cellStyle name="标题 5 5 3 3" xfId="10407"/>
    <cellStyle name="标题 5 5 3 3 2" xfId="10408"/>
    <cellStyle name="标题 5 5 3 4" xfId="10409"/>
    <cellStyle name="标题 5 5 4" xfId="10410"/>
    <cellStyle name="标题 5 5 4 2" xfId="10411"/>
    <cellStyle name="标题 5 5 4 2 2" xfId="10412"/>
    <cellStyle name="标题 5 5 4 3" xfId="10413"/>
    <cellStyle name="标题 5 5 4 3 2" xfId="10414"/>
    <cellStyle name="标题 5 5 4 4" xfId="10415"/>
    <cellStyle name="标题 5 5 5" xfId="10416"/>
    <cellStyle name="标题 5 5 5 2" xfId="10417"/>
    <cellStyle name="标题 5 5 6" xfId="10418"/>
    <cellStyle name="标题 5 5 6 2" xfId="10419"/>
    <cellStyle name="标题 5 5 7" xfId="10420"/>
    <cellStyle name="标题 5 5 7 2" xfId="10421"/>
    <cellStyle name="标题 5 5 8" xfId="10422"/>
    <cellStyle name="标题 5 5 8 2" xfId="10423"/>
    <cellStyle name="标题 5 5 9" xfId="10424"/>
    <cellStyle name="标题 5 5 9 2" xfId="10425"/>
    <cellStyle name="标题 5 6" xfId="10426"/>
    <cellStyle name="标题 5 6 2" xfId="10427"/>
    <cellStyle name="标题 5 6 2 2" xfId="10428"/>
    <cellStyle name="标题 5 6 3" xfId="10429"/>
    <cellStyle name="标题 5 6 3 2" xfId="10430"/>
    <cellStyle name="标题 5 6 4" xfId="10431"/>
    <cellStyle name="标题 5 7" xfId="10432"/>
    <cellStyle name="标题 5 7 2" xfId="10433"/>
    <cellStyle name="标题 5 7 2 2" xfId="10434"/>
    <cellStyle name="标题 5 7 3" xfId="10435"/>
    <cellStyle name="标题 5 7 3 2" xfId="10436"/>
    <cellStyle name="标题 5 7 4" xfId="10437"/>
    <cellStyle name="标题 5 8" xfId="10438"/>
    <cellStyle name="标题 5 8 10" xfId="10439"/>
    <cellStyle name="标题 5 8 2" xfId="10440"/>
    <cellStyle name="标题 5 8 2 2" xfId="10441"/>
    <cellStyle name="标题 5 8 2 2 2" xfId="10442"/>
    <cellStyle name="标题 5 8 2 3" xfId="10443"/>
    <cellStyle name="标题 5 8 2 3 2" xfId="10444"/>
    <cellStyle name="标题 5 8 2 4" xfId="10445"/>
    <cellStyle name="标题 5 8 3" xfId="10446"/>
    <cellStyle name="标题 5 8 3 2" xfId="10447"/>
    <cellStyle name="标题 5 8 3 2 2" xfId="10448"/>
    <cellStyle name="标题 5 8 3 3" xfId="10449"/>
    <cellStyle name="标题 5 8 3 3 2" xfId="10450"/>
    <cellStyle name="标题 5 8 3 4" xfId="10451"/>
    <cellStyle name="标题 5 8 4" xfId="10452"/>
    <cellStyle name="标题 5 8 4 2" xfId="10453"/>
    <cellStyle name="标题 5 8 5" xfId="10454"/>
    <cellStyle name="标题 5 8 5 2" xfId="10455"/>
    <cellStyle name="标题 5 8 6" xfId="10456"/>
    <cellStyle name="标题 5 8 6 2" xfId="10457"/>
    <cellStyle name="标题 5 8 7" xfId="10458"/>
    <cellStyle name="标题 5 8 7 2" xfId="10459"/>
    <cellStyle name="标题 5 8 8" xfId="10460"/>
    <cellStyle name="标题 5 8 8 2" xfId="10461"/>
    <cellStyle name="标题 5 8 9" xfId="10462"/>
    <cellStyle name="标题 5 8 9 2" xfId="10463"/>
    <cellStyle name="标题 5 9" xfId="10464"/>
    <cellStyle name="标题 5 9 10" xfId="10465"/>
    <cellStyle name="标题 5 9 2" xfId="10466"/>
    <cellStyle name="标题 5 9 2 2" xfId="10467"/>
    <cellStyle name="标题 5 9 2 2 2" xfId="10468"/>
    <cellStyle name="标题 5 9 2 3" xfId="10469"/>
    <cellStyle name="标题 5 9 2 3 2" xfId="10470"/>
    <cellStyle name="标题 5 9 2 4" xfId="10471"/>
    <cellStyle name="标题 5 9 3" xfId="10472"/>
    <cellStyle name="标题 5 9 3 2" xfId="10473"/>
    <cellStyle name="标题 5 9 3 2 2" xfId="10474"/>
    <cellStyle name="标题 5 9 3 3" xfId="10475"/>
    <cellStyle name="标题 5 9 3 3 2" xfId="10476"/>
    <cellStyle name="标题 5 9 3 4" xfId="10477"/>
    <cellStyle name="标题 5 9 4" xfId="10478"/>
    <cellStyle name="标题 5 9 4 2" xfId="10479"/>
    <cellStyle name="标题 5 9 5" xfId="10480"/>
    <cellStyle name="标题 5 9 5 2" xfId="10481"/>
    <cellStyle name="标题 5 9 6" xfId="10482"/>
    <cellStyle name="标题 5 9 6 2" xfId="10483"/>
    <cellStyle name="标题 5 9 7" xfId="10484"/>
    <cellStyle name="标题 5 9 7 2" xfId="10485"/>
    <cellStyle name="标题 5 9 8" xfId="10486"/>
    <cellStyle name="标题 5 9 8 2" xfId="10487"/>
    <cellStyle name="标题 5 9 9" xfId="10488"/>
    <cellStyle name="标题 5 9 9 2" xfId="10489"/>
    <cellStyle name="标题 5_财政收入" xfId="10490"/>
    <cellStyle name="标题 6" xfId="10491"/>
    <cellStyle name="标题 6 10" xfId="10492"/>
    <cellStyle name="标题 6 10 2" xfId="10493"/>
    <cellStyle name="标题 6 11" xfId="10494"/>
    <cellStyle name="标题 6 11 2" xfId="10495"/>
    <cellStyle name="标题 6 12" xfId="10496"/>
    <cellStyle name="标题 6 12 2" xfId="10497"/>
    <cellStyle name="标题 6 13" xfId="10498"/>
    <cellStyle name="标题 6 13 2" xfId="10499"/>
    <cellStyle name="标题 6 14" xfId="10500"/>
    <cellStyle name="标题 6 14 2" xfId="10501"/>
    <cellStyle name="标题 6 15" xfId="10502"/>
    <cellStyle name="标题 6 15 2" xfId="10503"/>
    <cellStyle name="标题 6 16" xfId="10504"/>
    <cellStyle name="标题 6 2" xfId="10505"/>
    <cellStyle name="标题 6 2 10" xfId="10506"/>
    <cellStyle name="标题 6 2 10 2" xfId="10507"/>
    <cellStyle name="标题 6 2 11" xfId="10508"/>
    <cellStyle name="标题 6 2 11 2" xfId="10509"/>
    <cellStyle name="标题 6 2 12" xfId="10510"/>
    <cellStyle name="标题 6 2 12 2" xfId="10511"/>
    <cellStyle name="标题 6 2 13" xfId="10512"/>
    <cellStyle name="标题 6 2 2" xfId="10513"/>
    <cellStyle name="标题 6 2 2 2" xfId="10514"/>
    <cellStyle name="标题 6 2 2 2 2" xfId="10515"/>
    <cellStyle name="标题 6 2 2 3" xfId="10516"/>
    <cellStyle name="标题 6 2 2 3 2" xfId="10517"/>
    <cellStyle name="标题 6 2 2 4" xfId="10518"/>
    <cellStyle name="标题 6 2 3" xfId="10519"/>
    <cellStyle name="标题 6 2 3 2" xfId="10520"/>
    <cellStyle name="标题 6 2 3 2 2" xfId="10521"/>
    <cellStyle name="标题 6 2 3 3" xfId="10522"/>
    <cellStyle name="标题 6 2 3 3 2" xfId="10523"/>
    <cellStyle name="标题 6 2 3 4" xfId="10524"/>
    <cellStyle name="标题 6 2 4" xfId="10525"/>
    <cellStyle name="标题 6 2 4 2" xfId="10526"/>
    <cellStyle name="标题 6 2 5" xfId="10527"/>
    <cellStyle name="标题 6 2 5 2" xfId="10528"/>
    <cellStyle name="标题 6 2 6" xfId="10529"/>
    <cellStyle name="标题 6 2 6 2" xfId="10530"/>
    <cellStyle name="标题 6 2 7" xfId="10531"/>
    <cellStyle name="标题 6 2 7 2" xfId="10532"/>
    <cellStyle name="标题 6 2 8" xfId="10533"/>
    <cellStyle name="标题 6 2 8 2" xfId="10534"/>
    <cellStyle name="标题 6 2 9" xfId="10535"/>
    <cellStyle name="标题 6 2 9 2" xfId="10536"/>
    <cellStyle name="标题 6 3" xfId="10537"/>
    <cellStyle name="标题 6 3 10" xfId="10538"/>
    <cellStyle name="标题 6 3 10 2" xfId="10539"/>
    <cellStyle name="标题 6 3 11" xfId="10540"/>
    <cellStyle name="标题 6 3 11 2" xfId="10541"/>
    <cellStyle name="标题 6 3 12" xfId="10542"/>
    <cellStyle name="标题 6 3 12 2" xfId="10543"/>
    <cellStyle name="标题 6 3 13" xfId="10544"/>
    <cellStyle name="标题 6 3 2" xfId="10545"/>
    <cellStyle name="标题 6 3 2 2" xfId="10546"/>
    <cellStyle name="标题 6 3 2 2 2" xfId="10547"/>
    <cellStyle name="标题 6 3 2 3" xfId="10548"/>
    <cellStyle name="标题 6 3 2 3 2" xfId="10549"/>
    <cellStyle name="标题 6 3 2 4" xfId="10550"/>
    <cellStyle name="标题 6 3 3" xfId="10551"/>
    <cellStyle name="标题 6 3 3 2" xfId="10552"/>
    <cellStyle name="标题 6 3 3 2 2" xfId="10553"/>
    <cellStyle name="标题 6 3 3 3" xfId="10554"/>
    <cellStyle name="标题 6 3 3 3 2" xfId="10555"/>
    <cellStyle name="标题 6 3 3 4" xfId="10556"/>
    <cellStyle name="标题 6 3 4" xfId="10557"/>
    <cellStyle name="标题 6 3 4 2" xfId="10558"/>
    <cellStyle name="标题 6 3 5" xfId="10559"/>
    <cellStyle name="标题 6 3 5 2" xfId="10560"/>
    <cellStyle name="标题 6 3 6" xfId="10561"/>
    <cellStyle name="标题 6 3 6 2" xfId="10562"/>
    <cellStyle name="标题 6 3 7" xfId="10563"/>
    <cellStyle name="标题 6 3 7 2" xfId="10564"/>
    <cellStyle name="标题 6 3 8" xfId="10565"/>
    <cellStyle name="标题 6 3 8 2" xfId="10566"/>
    <cellStyle name="标题 6 3 9" xfId="10567"/>
    <cellStyle name="标题 6 3 9 2" xfId="10568"/>
    <cellStyle name="标题 6 4" xfId="10569"/>
    <cellStyle name="标题 6 4 2" xfId="10570"/>
    <cellStyle name="标题 6 4 2 2" xfId="10571"/>
    <cellStyle name="标题 6 4 3" xfId="10572"/>
    <cellStyle name="标题 6 4 3 2" xfId="10573"/>
    <cellStyle name="标题 6 4 4" xfId="10574"/>
    <cellStyle name="标题 6 5" xfId="10575"/>
    <cellStyle name="标题 6 5 2" xfId="10576"/>
    <cellStyle name="标题 6 5 2 2" xfId="10577"/>
    <cellStyle name="标题 6 5 3" xfId="10578"/>
    <cellStyle name="标题 6 5 3 2" xfId="10579"/>
    <cellStyle name="标题 6 5 4" xfId="10580"/>
    <cellStyle name="标题 6 6" xfId="10581"/>
    <cellStyle name="标题 6 6 2" xfId="10582"/>
    <cellStyle name="标题 6 7" xfId="10583"/>
    <cellStyle name="标题 6 7 2" xfId="10584"/>
    <cellStyle name="标题 6 8" xfId="10585"/>
    <cellStyle name="标题 6 8 2" xfId="10586"/>
    <cellStyle name="标题 6 9" xfId="10587"/>
    <cellStyle name="标题 6 9 2" xfId="10588"/>
    <cellStyle name="差 2" xfId="10589"/>
    <cellStyle name="差 2 10" xfId="10590"/>
    <cellStyle name="差 2 10 10" xfId="10591"/>
    <cellStyle name="差 2 10 2" xfId="10592"/>
    <cellStyle name="差 2 10 2 2" xfId="10593"/>
    <cellStyle name="差 2 10 2 2 2" xfId="10594"/>
    <cellStyle name="差 2 10 2 3" xfId="10595"/>
    <cellStyle name="差 2 10 2 3 2" xfId="10596"/>
    <cellStyle name="差 2 10 2 4" xfId="10597"/>
    <cellStyle name="差 2 10 3" xfId="10598"/>
    <cellStyle name="差 2 10 3 2" xfId="10599"/>
    <cellStyle name="差 2 10 3 2 2" xfId="10600"/>
    <cellStyle name="差 2 10 3 3" xfId="10601"/>
    <cellStyle name="差 2 10 3 3 2" xfId="10602"/>
    <cellStyle name="差 2 10 3 4" xfId="10603"/>
    <cellStyle name="差 2 10 4" xfId="10604"/>
    <cellStyle name="差 2 10 4 2" xfId="10605"/>
    <cellStyle name="差 2 10 5" xfId="10606"/>
    <cellStyle name="差 2 10 5 2" xfId="10607"/>
    <cellStyle name="差 2 10 6" xfId="10608"/>
    <cellStyle name="差 2 10 6 2" xfId="10609"/>
    <cellStyle name="差 2 10 7" xfId="10610"/>
    <cellStyle name="差 2 10 7 2" xfId="10611"/>
    <cellStyle name="差 2 10 8" xfId="10612"/>
    <cellStyle name="差 2 10 8 2" xfId="10613"/>
    <cellStyle name="差 2 10 9" xfId="10614"/>
    <cellStyle name="差 2 10 9 2" xfId="10615"/>
    <cellStyle name="差 2 11" xfId="10616"/>
    <cellStyle name="差 2 11 10" xfId="10617"/>
    <cellStyle name="差 2 11 2" xfId="10618"/>
    <cellStyle name="差 2 11 2 2" xfId="10619"/>
    <cellStyle name="差 2 11 2 2 2" xfId="10620"/>
    <cellStyle name="差 2 11 2 3" xfId="10621"/>
    <cellStyle name="差 2 11 2 3 2" xfId="10622"/>
    <cellStyle name="差 2 11 2 4" xfId="10623"/>
    <cellStyle name="差 2 11 3" xfId="10624"/>
    <cellStyle name="差 2 11 3 2" xfId="10625"/>
    <cellStyle name="差 2 11 3 2 2" xfId="10626"/>
    <cellStyle name="差 2 11 3 3" xfId="10627"/>
    <cellStyle name="差 2 11 3 3 2" xfId="10628"/>
    <cellStyle name="差 2 11 3 4" xfId="10629"/>
    <cellStyle name="差 2 11 4" xfId="10630"/>
    <cellStyle name="差 2 11 4 2" xfId="10631"/>
    <cellStyle name="差 2 11 5" xfId="10632"/>
    <cellStyle name="差 2 11 5 2" xfId="10633"/>
    <cellStyle name="差 2 11 6" xfId="10634"/>
    <cellStyle name="差 2 11 6 2" xfId="10635"/>
    <cellStyle name="差 2 11 7" xfId="10636"/>
    <cellStyle name="差 2 11 7 2" xfId="10637"/>
    <cellStyle name="差 2 11 8" xfId="10638"/>
    <cellStyle name="差 2 11 8 2" xfId="10639"/>
    <cellStyle name="差 2 11 9" xfId="10640"/>
    <cellStyle name="差 2 11 9 2" xfId="10641"/>
    <cellStyle name="差 2 12" xfId="10642"/>
    <cellStyle name="差 2 12 2" xfId="10643"/>
    <cellStyle name="差 2 13" xfId="10644"/>
    <cellStyle name="差 2 13 2" xfId="10645"/>
    <cellStyle name="差 2 14" xfId="10646"/>
    <cellStyle name="差 2 14 2" xfId="10647"/>
    <cellStyle name="差 2 15" xfId="10648"/>
    <cellStyle name="差 2 15 2" xfId="10649"/>
    <cellStyle name="差 2 16" xfId="10650"/>
    <cellStyle name="差 2 16 2" xfId="10651"/>
    <cellStyle name="差 2 17" xfId="10652"/>
    <cellStyle name="差 2 17 2" xfId="10653"/>
    <cellStyle name="差 2 18" xfId="10654"/>
    <cellStyle name="差 2 18 2" xfId="10655"/>
    <cellStyle name="差 2 19" xfId="10656"/>
    <cellStyle name="差 2 19 2" xfId="10657"/>
    <cellStyle name="差 2 2" xfId="10658"/>
    <cellStyle name="差 2 2 10" xfId="10659"/>
    <cellStyle name="差 2 2 10 2" xfId="10660"/>
    <cellStyle name="差 2 2 11" xfId="10661"/>
    <cellStyle name="差 2 2 11 2" xfId="10662"/>
    <cellStyle name="差 2 2 12" xfId="10663"/>
    <cellStyle name="差 2 2 12 2" xfId="10664"/>
    <cellStyle name="差 2 2 13" xfId="10665"/>
    <cellStyle name="差 2 2 2" xfId="10666"/>
    <cellStyle name="差 2 2 2 2" xfId="10667"/>
    <cellStyle name="差 2 2 2 2 2" xfId="10668"/>
    <cellStyle name="差 2 2 2 2 2 2" xfId="10669"/>
    <cellStyle name="差 2 2 2 2 3" xfId="10670"/>
    <cellStyle name="差 2 2 2 2 3 2" xfId="10671"/>
    <cellStyle name="差 2 2 2 2 4" xfId="10672"/>
    <cellStyle name="差 2 2 2 2 4 2" xfId="10673"/>
    <cellStyle name="差 2 2 2 2 5" xfId="10674"/>
    <cellStyle name="差 2 2 2 3" xfId="10675"/>
    <cellStyle name="差 2 2 2 3 2" xfId="10676"/>
    <cellStyle name="差 2 2 2 4" xfId="10677"/>
    <cellStyle name="差 2 2 2 4 2" xfId="10678"/>
    <cellStyle name="差 2 2 2 5" xfId="10679"/>
    <cellStyle name="差 2 2 2 5 2" xfId="10680"/>
    <cellStyle name="差 2 2 2 6" xfId="10681"/>
    <cellStyle name="差 2 2 2 6 2" xfId="10682"/>
    <cellStyle name="差 2 2 2 7" xfId="10683"/>
    <cellStyle name="差 2 2 2 7 2" xfId="10684"/>
    <cellStyle name="差 2 2 2 8" xfId="10685"/>
    <cellStyle name="差 2 2 2 8 2" xfId="10686"/>
    <cellStyle name="差 2 2 2 9" xfId="10687"/>
    <cellStyle name="差 2 2 3" xfId="10688"/>
    <cellStyle name="差 2 2 3 2" xfId="10689"/>
    <cellStyle name="差 2 2 3 2 2" xfId="10690"/>
    <cellStyle name="差 2 2 3 3" xfId="10691"/>
    <cellStyle name="差 2 2 3 3 2" xfId="10692"/>
    <cellStyle name="差 2 2 3 4" xfId="10693"/>
    <cellStyle name="差 2 2 3 4 2" xfId="10694"/>
    <cellStyle name="差 2 2 3 5" xfId="10695"/>
    <cellStyle name="差 2 2 4" xfId="10696"/>
    <cellStyle name="差 2 2 4 2" xfId="10697"/>
    <cellStyle name="差 2 2 4 2 2" xfId="10698"/>
    <cellStyle name="差 2 2 4 3" xfId="10699"/>
    <cellStyle name="差 2 2 4 3 2" xfId="10700"/>
    <cellStyle name="差 2 2 4 4" xfId="10701"/>
    <cellStyle name="差 2 2 4 4 2" xfId="10702"/>
    <cellStyle name="差 2 2 4 5" xfId="10703"/>
    <cellStyle name="差 2 2 5" xfId="10704"/>
    <cellStyle name="差 2 2 5 2" xfId="10705"/>
    <cellStyle name="差 2 2 6" xfId="10706"/>
    <cellStyle name="差 2 2 6 2" xfId="10707"/>
    <cellStyle name="差 2 2 7" xfId="10708"/>
    <cellStyle name="差 2 2 7 2" xfId="10709"/>
    <cellStyle name="差 2 2 8" xfId="10710"/>
    <cellStyle name="差 2 2 8 2" xfId="10711"/>
    <cellStyle name="差 2 2 9" xfId="10712"/>
    <cellStyle name="差 2 2 9 2" xfId="10713"/>
    <cellStyle name="差 2 2_财政收入" xfId="10714"/>
    <cellStyle name="差 2 20" xfId="10715"/>
    <cellStyle name="差 2 20 2" xfId="10716"/>
    <cellStyle name="差 2 21" xfId="10717"/>
    <cellStyle name="差 2 21 2" xfId="10718"/>
    <cellStyle name="差 2 22" xfId="10719"/>
    <cellStyle name="差 2 22 2" xfId="10720"/>
    <cellStyle name="差 2 23" xfId="10721"/>
    <cellStyle name="差 2 23 2" xfId="10722"/>
    <cellStyle name="差 2 24" xfId="10723"/>
    <cellStyle name="差 2 3" xfId="10724"/>
    <cellStyle name="差 2 3 10" xfId="10725"/>
    <cellStyle name="差 2 3 10 2" xfId="10726"/>
    <cellStyle name="差 2 3 11" xfId="10727"/>
    <cellStyle name="差 2 3 11 2" xfId="10728"/>
    <cellStyle name="差 2 3 12" xfId="10729"/>
    <cellStyle name="差 2 3 2" xfId="10730"/>
    <cellStyle name="差 2 3 2 2" xfId="10731"/>
    <cellStyle name="差 2 3 2 2 2" xfId="10732"/>
    <cellStyle name="差 2 3 2 3" xfId="10733"/>
    <cellStyle name="差 2 3 2 3 2" xfId="10734"/>
    <cellStyle name="差 2 3 2 4" xfId="10735"/>
    <cellStyle name="差 2 3 2 4 2" xfId="10736"/>
    <cellStyle name="差 2 3 2 5" xfId="10737"/>
    <cellStyle name="差 2 3 2 5 2" xfId="10738"/>
    <cellStyle name="差 2 3 2 6" xfId="10739"/>
    <cellStyle name="差 2 3 2 6 2" xfId="10740"/>
    <cellStyle name="差 2 3 2 7" xfId="10741"/>
    <cellStyle name="差 2 3 2 7 2" xfId="10742"/>
    <cellStyle name="差 2 3 2 8" xfId="10743"/>
    <cellStyle name="差 2 3 3" xfId="10744"/>
    <cellStyle name="差 2 3 3 2" xfId="10745"/>
    <cellStyle name="差 2 3 3 2 2" xfId="10746"/>
    <cellStyle name="差 2 3 3 3" xfId="10747"/>
    <cellStyle name="差 2 3 3 3 2" xfId="10748"/>
    <cellStyle name="差 2 3 3 4" xfId="10749"/>
    <cellStyle name="差 2 3 3 4 2" xfId="10750"/>
    <cellStyle name="差 2 3 3 5" xfId="10751"/>
    <cellStyle name="差 2 3 4" xfId="10752"/>
    <cellStyle name="差 2 3 4 2" xfId="10753"/>
    <cellStyle name="差 2 3 5" xfId="10754"/>
    <cellStyle name="差 2 3 5 2" xfId="10755"/>
    <cellStyle name="差 2 3 6" xfId="10756"/>
    <cellStyle name="差 2 3 6 2" xfId="10757"/>
    <cellStyle name="差 2 3 7" xfId="10758"/>
    <cellStyle name="差 2 3 7 2" xfId="10759"/>
    <cellStyle name="差 2 3 8" xfId="10760"/>
    <cellStyle name="差 2 3 8 2" xfId="10761"/>
    <cellStyle name="差 2 3 9" xfId="10762"/>
    <cellStyle name="差 2 3 9 2" xfId="10763"/>
    <cellStyle name="差 2 4" xfId="10764"/>
    <cellStyle name="差 2 4 10" xfId="10765"/>
    <cellStyle name="差 2 4 10 2" xfId="10766"/>
    <cellStyle name="差 2 4 11" xfId="10767"/>
    <cellStyle name="差 2 4 11 2" xfId="10768"/>
    <cellStyle name="差 2 4 12" xfId="10769"/>
    <cellStyle name="差 2 4 12 2" xfId="10770"/>
    <cellStyle name="差 2 4 13" xfId="10771"/>
    <cellStyle name="差 2 4 2" xfId="10772"/>
    <cellStyle name="差 2 4 2 10" xfId="10773"/>
    <cellStyle name="差 2 4 2 10 2" xfId="10774"/>
    <cellStyle name="差 2 4 2 11" xfId="10775"/>
    <cellStyle name="差 2 4 2 11 2" xfId="10776"/>
    <cellStyle name="差 2 4 2 12" xfId="10777"/>
    <cellStyle name="差 2 4 2 2" xfId="10778"/>
    <cellStyle name="差 2 4 2 2 2" xfId="10779"/>
    <cellStyle name="差 2 4 2 2 2 2" xfId="10780"/>
    <cellStyle name="差 2 4 2 2 3" xfId="10781"/>
    <cellStyle name="差 2 4 2 2 3 2" xfId="10782"/>
    <cellStyle name="差 2 4 2 2 4" xfId="10783"/>
    <cellStyle name="差 2 4 2 3" xfId="10784"/>
    <cellStyle name="差 2 4 2 3 2" xfId="10785"/>
    <cellStyle name="差 2 4 2 3 2 2" xfId="10786"/>
    <cellStyle name="差 2 4 2 3 3" xfId="10787"/>
    <cellStyle name="差 2 4 2 3 3 2" xfId="10788"/>
    <cellStyle name="差 2 4 2 3 4" xfId="10789"/>
    <cellStyle name="差 2 4 2 4" xfId="10790"/>
    <cellStyle name="差 2 4 2 4 2" xfId="10791"/>
    <cellStyle name="差 2 4 2 5" xfId="10792"/>
    <cellStyle name="差 2 4 2 5 2" xfId="10793"/>
    <cellStyle name="差 2 4 2 6" xfId="10794"/>
    <cellStyle name="差 2 4 2 6 2" xfId="10795"/>
    <cellStyle name="差 2 4 2 7" xfId="10796"/>
    <cellStyle name="差 2 4 2 7 2" xfId="10797"/>
    <cellStyle name="差 2 4 2 8" xfId="10798"/>
    <cellStyle name="差 2 4 2 8 2" xfId="10799"/>
    <cellStyle name="差 2 4 2 9" xfId="10800"/>
    <cellStyle name="差 2 4 2 9 2" xfId="10801"/>
    <cellStyle name="差 2 4 3" xfId="10802"/>
    <cellStyle name="差 2 4 3 2" xfId="10803"/>
    <cellStyle name="差 2 4 3 2 2" xfId="10804"/>
    <cellStyle name="差 2 4 3 3" xfId="10805"/>
    <cellStyle name="差 2 4 3 3 2" xfId="10806"/>
    <cellStyle name="差 2 4 3 4" xfId="10807"/>
    <cellStyle name="差 2 4 4" xfId="10808"/>
    <cellStyle name="差 2 4 4 2" xfId="10809"/>
    <cellStyle name="差 2 4 4 2 2" xfId="10810"/>
    <cellStyle name="差 2 4 4 3" xfId="10811"/>
    <cellStyle name="差 2 4 4 3 2" xfId="10812"/>
    <cellStyle name="差 2 4 4 4" xfId="10813"/>
    <cellStyle name="差 2 4 5" xfId="10814"/>
    <cellStyle name="差 2 4 5 2" xfId="10815"/>
    <cellStyle name="差 2 4 6" xfId="10816"/>
    <cellStyle name="差 2 4 6 2" xfId="10817"/>
    <cellStyle name="差 2 4 7" xfId="10818"/>
    <cellStyle name="差 2 4 7 2" xfId="10819"/>
    <cellStyle name="差 2 4 8" xfId="10820"/>
    <cellStyle name="差 2 4 8 2" xfId="10821"/>
    <cellStyle name="差 2 4 9" xfId="10822"/>
    <cellStyle name="差 2 4 9 2" xfId="10823"/>
    <cellStyle name="差 2 5" xfId="10824"/>
    <cellStyle name="差 2 5 10" xfId="10825"/>
    <cellStyle name="差 2 5 10 2" xfId="10826"/>
    <cellStyle name="差 2 5 11" xfId="10827"/>
    <cellStyle name="差 2 5 11 2" xfId="10828"/>
    <cellStyle name="差 2 5 12" xfId="10829"/>
    <cellStyle name="差 2 5 12 2" xfId="10830"/>
    <cellStyle name="差 2 5 13" xfId="10831"/>
    <cellStyle name="差 2 5 13 2" xfId="10832"/>
    <cellStyle name="差 2 5 14" xfId="10833"/>
    <cellStyle name="差 2 5 2" xfId="10834"/>
    <cellStyle name="差 2 5 2 10" xfId="10835"/>
    <cellStyle name="差 2 5 2 2" xfId="10836"/>
    <cellStyle name="差 2 5 2 2 2" xfId="10837"/>
    <cellStyle name="差 2 5 2 2 2 2" xfId="10838"/>
    <cellStyle name="差 2 5 2 2 3" xfId="10839"/>
    <cellStyle name="差 2 5 2 2 3 2" xfId="10840"/>
    <cellStyle name="差 2 5 2 2 4" xfId="10841"/>
    <cellStyle name="差 2 5 2 3" xfId="10842"/>
    <cellStyle name="差 2 5 2 3 2" xfId="10843"/>
    <cellStyle name="差 2 5 2 3 2 2" xfId="10844"/>
    <cellStyle name="差 2 5 2 3 3" xfId="10845"/>
    <cellStyle name="差 2 5 2 3 3 2" xfId="10846"/>
    <cellStyle name="差 2 5 2 3 4" xfId="10847"/>
    <cellStyle name="差 2 5 2 4" xfId="10848"/>
    <cellStyle name="差 2 5 2 4 2" xfId="10849"/>
    <cellStyle name="差 2 5 2 5" xfId="10850"/>
    <cellStyle name="差 2 5 2 5 2" xfId="10851"/>
    <cellStyle name="差 2 5 2 6" xfId="10852"/>
    <cellStyle name="差 2 5 2 6 2" xfId="10853"/>
    <cellStyle name="差 2 5 2 7" xfId="10854"/>
    <cellStyle name="差 2 5 2 7 2" xfId="10855"/>
    <cellStyle name="差 2 5 2 8" xfId="10856"/>
    <cellStyle name="差 2 5 2 8 2" xfId="10857"/>
    <cellStyle name="差 2 5 2 9" xfId="10858"/>
    <cellStyle name="差 2 5 2 9 2" xfId="10859"/>
    <cellStyle name="差 2 5 3" xfId="10860"/>
    <cellStyle name="差 2 5 3 2" xfId="10861"/>
    <cellStyle name="差 2 5 3 2 2" xfId="10862"/>
    <cellStyle name="差 2 5 3 3" xfId="10863"/>
    <cellStyle name="差 2 5 3 3 2" xfId="10864"/>
    <cellStyle name="差 2 5 3 4" xfId="10865"/>
    <cellStyle name="差 2 5 4" xfId="10866"/>
    <cellStyle name="差 2 5 4 2" xfId="10867"/>
    <cellStyle name="差 2 5 4 2 2" xfId="10868"/>
    <cellStyle name="差 2 5 4 3" xfId="10869"/>
    <cellStyle name="差 2 5 4 3 2" xfId="10870"/>
    <cellStyle name="差 2 5 4 4" xfId="10871"/>
    <cellStyle name="差 2 5 5" xfId="10872"/>
    <cellStyle name="差 2 5 5 2" xfId="10873"/>
    <cellStyle name="差 2 5 6" xfId="10874"/>
    <cellStyle name="差 2 5 6 2" xfId="10875"/>
    <cellStyle name="差 2 5 7" xfId="10876"/>
    <cellStyle name="差 2 5 7 2" xfId="10877"/>
    <cellStyle name="差 2 5 8" xfId="10878"/>
    <cellStyle name="差 2 5 8 2" xfId="10879"/>
    <cellStyle name="差 2 5 9" xfId="10880"/>
    <cellStyle name="差 2 5 9 2" xfId="10881"/>
    <cellStyle name="差 2 6" xfId="10882"/>
    <cellStyle name="差 2 6 2" xfId="10883"/>
    <cellStyle name="差 2 6 2 2" xfId="10884"/>
    <cellStyle name="差 2 6 3" xfId="10885"/>
    <cellStyle name="差 2 6 3 2" xfId="10886"/>
    <cellStyle name="差 2 6 4" xfId="10887"/>
    <cellStyle name="差 2 6 4 2" xfId="10888"/>
    <cellStyle name="差 2 6 5" xfId="10889"/>
    <cellStyle name="差 2 6 5 2" xfId="10890"/>
    <cellStyle name="差 2 6 6" xfId="10891"/>
    <cellStyle name="差 2 6 6 2" xfId="10892"/>
    <cellStyle name="差 2 6 7" xfId="10893"/>
    <cellStyle name="差 2 7" xfId="10894"/>
    <cellStyle name="差 2 7 2" xfId="10895"/>
    <cellStyle name="差 2 7 2 2" xfId="10896"/>
    <cellStyle name="差 2 7 3" xfId="10897"/>
    <cellStyle name="差 2 7 3 2" xfId="10898"/>
    <cellStyle name="差 2 7 4" xfId="10899"/>
    <cellStyle name="差 2 7 4 2" xfId="10900"/>
    <cellStyle name="差 2 7 5" xfId="10901"/>
    <cellStyle name="差 2 8" xfId="10902"/>
    <cellStyle name="差 2 8 10" xfId="10903"/>
    <cellStyle name="差 2 8 2" xfId="10904"/>
    <cellStyle name="差 2 8 2 2" xfId="10905"/>
    <cellStyle name="差 2 8 2 2 2" xfId="10906"/>
    <cellStyle name="差 2 8 2 3" xfId="10907"/>
    <cellStyle name="差 2 8 2 3 2" xfId="10908"/>
    <cellStyle name="差 2 8 2 4" xfId="10909"/>
    <cellStyle name="差 2 8 3" xfId="10910"/>
    <cellStyle name="差 2 8 3 2" xfId="10911"/>
    <cellStyle name="差 2 8 3 2 2" xfId="10912"/>
    <cellStyle name="差 2 8 3 3" xfId="10913"/>
    <cellStyle name="差 2 8 3 3 2" xfId="10914"/>
    <cellStyle name="差 2 8 3 4" xfId="10915"/>
    <cellStyle name="差 2 8 4" xfId="10916"/>
    <cellStyle name="差 2 8 4 2" xfId="10917"/>
    <cellStyle name="差 2 8 5" xfId="10918"/>
    <cellStyle name="差 2 8 5 2" xfId="10919"/>
    <cellStyle name="差 2 8 6" xfId="10920"/>
    <cellStyle name="差 2 8 6 2" xfId="10921"/>
    <cellStyle name="差 2 8 7" xfId="10922"/>
    <cellStyle name="差 2 8 7 2" xfId="10923"/>
    <cellStyle name="差 2 8 8" xfId="10924"/>
    <cellStyle name="差 2 8 8 2" xfId="10925"/>
    <cellStyle name="差 2 8 9" xfId="10926"/>
    <cellStyle name="差 2 8 9 2" xfId="10927"/>
    <cellStyle name="差 2 9" xfId="10928"/>
    <cellStyle name="差 2 9 10" xfId="10929"/>
    <cellStyle name="差 2 9 2" xfId="10930"/>
    <cellStyle name="差 2 9 2 2" xfId="10931"/>
    <cellStyle name="差 2 9 2 2 2" xfId="10932"/>
    <cellStyle name="差 2 9 2 3" xfId="10933"/>
    <cellStyle name="差 2 9 2 3 2" xfId="10934"/>
    <cellStyle name="差 2 9 2 4" xfId="10935"/>
    <cellStyle name="差 2 9 3" xfId="10936"/>
    <cellStyle name="差 2 9 3 2" xfId="10937"/>
    <cellStyle name="差 2 9 3 2 2" xfId="10938"/>
    <cellStyle name="差 2 9 3 3" xfId="10939"/>
    <cellStyle name="差 2 9 3 3 2" xfId="10940"/>
    <cellStyle name="差 2 9 3 4" xfId="10941"/>
    <cellStyle name="差 2 9 4" xfId="10942"/>
    <cellStyle name="差 2 9 4 2" xfId="10943"/>
    <cellStyle name="差 2 9 5" xfId="10944"/>
    <cellStyle name="差 2 9 5 2" xfId="10945"/>
    <cellStyle name="差 2 9 6" xfId="10946"/>
    <cellStyle name="差 2 9 6 2" xfId="10947"/>
    <cellStyle name="差 2 9 7" xfId="10948"/>
    <cellStyle name="差 2 9 7 2" xfId="10949"/>
    <cellStyle name="差 2 9 8" xfId="10950"/>
    <cellStyle name="差 2 9 8 2" xfId="10951"/>
    <cellStyle name="差 2 9 9" xfId="10952"/>
    <cellStyle name="差 2 9 9 2" xfId="10953"/>
    <cellStyle name="差 2_财政收入" xfId="10954"/>
    <cellStyle name="差 3" xfId="10955"/>
    <cellStyle name="差 3 10" xfId="10956"/>
    <cellStyle name="差 3 10 2" xfId="10957"/>
    <cellStyle name="差 3 11" xfId="10958"/>
    <cellStyle name="差 3 11 2" xfId="10959"/>
    <cellStyle name="差 3 12" xfId="10960"/>
    <cellStyle name="差 3 12 2" xfId="10961"/>
    <cellStyle name="差 3 13" xfId="10962"/>
    <cellStyle name="差 3 13 2" xfId="10963"/>
    <cellStyle name="差 3 14" xfId="10964"/>
    <cellStyle name="差 3 14 2" xfId="10965"/>
    <cellStyle name="差 3 15" xfId="10966"/>
    <cellStyle name="差 3 15 2" xfId="10967"/>
    <cellStyle name="差 3 16" xfId="10968"/>
    <cellStyle name="差 3 2" xfId="10969"/>
    <cellStyle name="差 3 2 10" xfId="10970"/>
    <cellStyle name="差 3 2 10 2" xfId="10971"/>
    <cellStyle name="差 3 2 11" xfId="10972"/>
    <cellStyle name="差 3 2 11 2" xfId="10973"/>
    <cellStyle name="差 3 2 12" xfId="10974"/>
    <cellStyle name="差 3 2 12 2" xfId="10975"/>
    <cellStyle name="差 3 2 13" xfId="10976"/>
    <cellStyle name="差 3 2 2" xfId="10977"/>
    <cellStyle name="差 3 2 2 2" xfId="10978"/>
    <cellStyle name="差 3 2 2 2 2" xfId="10979"/>
    <cellStyle name="差 3 2 2 3" xfId="10980"/>
    <cellStyle name="差 3 2 2 3 2" xfId="10981"/>
    <cellStyle name="差 3 2 2 4" xfId="10982"/>
    <cellStyle name="差 3 2 3" xfId="10983"/>
    <cellStyle name="差 3 2 3 2" xfId="10984"/>
    <cellStyle name="差 3 2 3 2 2" xfId="10985"/>
    <cellStyle name="差 3 2 3 3" xfId="10986"/>
    <cellStyle name="差 3 2 3 3 2" xfId="10987"/>
    <cellStyle name="差 3 2 3 4" xfId="10988"/>
    <cellStyle name="差 3 2 4" xfId="10989"/>
    <cellStyle name="差 3 2 4 2" xfId="10990"/>
    <cellStyle name="差 3 2 5" xfId="10991"/>
    <cellStyle name="差 3 2 5 2" xfId="10992"/>
    <cellStyle name="差 3 2 6" xfId="10993"/>
    <cellStyle name="差 3 2 6 2" xfId="10994"/>
    <cellStyle name="差 3 2 7" xfId="10995"/>
    <cellStyle name="差 3 2 7 2" xfId="10996"/>
    <cellStyle name="差 3 2 8" xfId="10997"/>
    <cellStyle name="差 3 2 8 2" xfId="10998"/>
    <cellStyle name="差 3 2 9" xfId="10999"/>
    <cellStyle name="差 3 2 9 2" xfId="11000"/>
    <cellStyle name="差 3 3" xfId="11001"/>
    <cellStyle name="差 3 3 10" xfId="11002"/>
    <cellStyle name="差 3 3 10 2" xfId="11003"/>
    <cellStyle name="差 3 3 11" xfId="11004"/>
    <cellStyle name="差 3 3 11 2" xfId="11005"/>
    <cellStyle name="差 3 3 12" xfId="11006"/>
    <cellStyle name="差 3 3 12 2" xfId="11007"/>
    <cellStyle name="差 3 3 13" xfId="11008"/>
    <cellStyle name="差 3 3 2" xfId="11009"/>
    <cellStyle name="差 3 3 2 2" xfId="11010"/>
    <cellStyle name="差 3 3 2 2 2" xfId="11011"/>
    <cellStyle name="差 3 3 2 3" xfId="11012"/>
    <cellStyle name="差 3 3 2 3 2" xfId="11013"/>
    <cellStyle name="差 3 3 2 4" xfId="11014"/>
    <cellStyle name="差 3 3 3" xfId="11015"/>
    <cellStyle name="差 3 3 3 2" xfId="11016"/>
    <cellStyle name="差 3 3 3 2 2" xfId="11017"/>
    <cellStyle name="差 3 3 3 3" xfId="11018"/>
    <cellStyle name="差 3 3 3 3 2" xfId="11019"/>
    <cellStyle name="差 3 3 3 4" xfId="11020"/>
    <cellStyle name="差 3 3 4" xfId="11021"/>
    <cellStyle name="差 3 3 4 2" xfId="11022"/>
    <cellStyle name="差 3 3 5" xfId="11023"/>
    <cellStyle name="差 3 3 5 2" xfId="11024"/>
    <cellStyle name="差 3 3 6" xfId="11025"/>
    <cellStyle name="差 3 3 6 2" xfId="11026"/>
    <cellStyle name="差 3 3 7" xfId="11027"/>
    <cellStyle name="差 3 3 7 2" xfId="11028"/>
    <cellStyle name="差 3 3 8" xfId="11029"/>
    <cellStyle name="差 3 3 8 2" xfId="11030"/>
    <cellStyle name="差 3 3 9" xfId="11031"/>
    <cellStyle name="差 3 3 9 2" xfId="11032"/>
    <cellStyle name="差 3 4" xfId="11033"/>
    <cellStyle name="差 3 4 2" xfId="11034"/>
    <cellStyle name="差 3 4 2 2" xfId="11035"/>
    <cellStyle name="差 3 4 3" xfId="11036"/>
    <cellStyle name="差 3 4 3 2" xfId="11037"/>
    <cellStyle name="差 3 4 4" xfId="11038"/>
    <cellStyle name="差 3 4 4 2" xfId="11039"/>
    <cellStyle name="差 3 4 5" xfId="11040"/>
    <cellStyle name="差 3 4 5 2" xfId="11041"/>
    <cellStyle name="差 3 4 6" xfId="11042"/>
    <cellStyle name="差 3 4 6 2" xfId="11043"/>
    <cellStyle name="差 3 4 7" xfId="11044"/>
    <cellStyle name="差 3 5" xfId="11045"/>
    <cellStyle name="差 3 5 2" xfId="11046"/>
    <cellStyle name="差 3 5 2 2" xfId="11047"/>
    <cellStyle name="差 3 5 3" xfId="11048"/>
    <cellStyle name="差 3 5 3 2" xfId="11049"/>
    <cellStyle name="差 3 5 4" xfId="11050"/>
    <cellStyle name="差 3 5 4 2" xfId="11051"/>
    <cellStyle name="差 3 5 5" xfId="11052"/>
    <cellStyle name="差 3 5 5 2" xfId="11053"/>
    <cellStyle name="差 3 5 6" xfId="11054"/>
    <cellStyle name="差 3 5 6 2" xfId="11055"/>
    <cellStyle name="差 3 5 7" xfId="11056"/>
    <cellStyle name="差 3 6" xfId="11057"/>
    <cellStyle name="差 3 6 2" xfId="11058"/>
    <cellStyle name="差 3 7" xfId="11059"/>
    <cellStyle name="差 3 7 2" xfId="11060"/>
    <cellStyle name="差 3 8" xfId="11061"/>
    <cellStyle name="差 3 8 2" xfId="11062"/>
    <cellStyle name="差 3 9" xfId="11063"/>
    <cellStyle name="差 3 9 2" xfId="11064"/>
    <cellStyle name="差 4" xfId="11065"/>
    <cellStyle name="差 4 2" xfId="11066"/>
    <cellStyle name="差 4 2 2" xfId="11067"/>
    <cellStyle name="差 4 3" xfId="11068"/>
    <cellStyle name="差_财政收入" xfId="11069"/>
    <cellStyle name="差_财政收入 2" xfId="11070"/>
    <cellStyle name="差_财政收入 2 2" xfId="11071"/>
    <cellStyle name="差_财政收入 2 2 2" xfId="11072"/>
    <cellStyle name="差_财政收入 2 3" xfId="11073"/>
    <cellStyle name="差_财政收入 2 3 2" xfId="11074"/>
    <cellStyle name="差_财政收入 2 4" xfId="11075"/>
    <cellStyle name="差_财政收入 2 4 2" xfId="11076"/>
    <cellStyle name="差_财政收入 2 5" xfId="11077"/>
    <cellStyle name="差_财政收入 3" xfId="11078"/>
    <cellStyle name="差_财政收入 3 2" xfId="11079"/>
    <cellStyle name="差_财政收入 4" xfId="11080"/>
    <cellStyle name="差_财政收入 4 2" xfId="11081"/>
    <cellStyle name="差_财政收入 5" xfId="11082"/>
    <cellStyle name="差_财政收入 5 2" xfId="11083"/>
    <cellStyle name="差_财政收入 6" xfId="11084"/>
    <cellStyle name="常规" xfId="0" builtinId="0"/>
    <cellStyle name="常规 10" xfId="11085"/>
    <cellStyle name="常规 10 10" xfId="11086"/>
    <cellStyle name="常规 10 10 2" xfId="11087"/>
    <cellStyle name="常规 10 11" xfId="11088"/>
    <cellStyle name="常规 10 11 2" xfId="11089"/>
    <cellStyle name="常规 10 12" xfId="11090"/>
    <cellStyle name="常规 10 12 2" xfId="11091"/>
    <cellStyle name="常规 10 13" xfId="11092"/>
    <cellStyle name="常规 10 13 2" xfId="11093"/>
    <cellStyle name="常规 10 14" xfId="11094"/>
    <cellStyle name="常规 10 14 2" xfId="11095"/>
    <cellStyle name="常规 10 15" xfId="11096"/>
    <cellStyle name="常规 10 15 2" xfId="11097"/>
    <cellStyle name="常规 10 16" xfId="11098"/>
    <cellStyle name="常规 10 16 2" xfId="11099"/>
    <cellStyle name="常规 10 17" xfId="11100"/>
    <cellStyle name="常规 10 17 2" xfId="11101"/>
    <cellStyle name="常规 10 18" xfId="11102"/>
    <cellStyle name="常规 10 2" xfId="11103"/>
    <cellStyle name="常规 10 2 10" xfId="11104"/>
    <cellStyle name="常规 10 2 10 2" xfId="11105"/>
    <cellStyle name="常规 10 2 11" xfId="11106"/>
    <cellStyle name="常规 10 2 11 2" xfId="11107"/>
    <cellStyle name="常规 10 2 12" xfId="11108"/>
    <cellStyle name="常规 10 2 12 2" xfId="11109"/>
    <cellStyle name="常规 10 2 13" xfId="11110"/>
    <cellStyle name="常规 10 2 2" xfId="11111"/>
    <cellStyle name="常规 10 2 2 2" xfId="11112"/>
    <cellStyle name="常规 10 2 2 2 2" xfId="11113"/>
    <cellStyle name="常规 10 2 2 3" xfId="11114"/>
    <cellStyle name="常规 10 2 2 3 2" xfId="11115"/>
    <cellStyle name="常规 10 2 2 4" xfId="11116"/>
    <cellStyle name="常规 10 2 3" xfId="11117"/>
    <cellStyle name="常规 10 2 3 2" xfId="11118"/>
    <cellStyle name="常规 10 2 3 2 2" xfId="11119"/>
    <cellStyle name="常规 10 2 3 3" xfId="11120"/>
    <cellStyle name="常规 10 2 3 3 2" xfId="11121"/>
    <cellStyle name="常规 10 2 3 4" xfId="11122"/>
    <cellStyle name="常规 10 2 4" xfId="11123"/>
    <cellStyle name="常规 10 2 4 2" xfId="11124"/>
    <cellStyle name="常规 10 2 5" xfId="11125"/>
    <cellStyle name="常规 10 2 5 2" xfId="11126"/>
    <cellStyle name="常规 10 2 6" xfId="11127"/>
    <cellStyle name="常规 10 2 6 2" xfId="11128"/>
    <cellStyle name="常规 10 2 7" xfId="11129"/>
    <cellStyle name="常规 10 2 7 2" xfId="11130"/>
    <cellStyle name="常规 10 2 8" xfId="11131"/>
    <cellStyle name="常规 10 2 8 2" xfId="11132"/>
    <cellStyle name="常规 10 2 9" xfId="11133"/>
    <cellStyle name="常规 10 2 9 2" xfId="11134"/>
    <cellStyle name="常规 10 3" xfId="11135"/>
    <cellStyle name="常规 10 3 10" xfId="11136"/>
    <cellStyle name="常规 10 3 10 2" xfId="11137"/>
    <cellStyle name="常规 10 3 11" xfId="11138"/>
    <cellStyle name="常规 10 3 11 2" xfId="11139"/>
    <cellStyle name="常规 10 3 12" xfId="11140"/>
    <cellStyle name="常规 10 3 12 2" xfId="11141"/>
    <cellStyle name="常规 10 3 13" xfId="11142"/>
    <cellStyle name="常规 10 3 2" xfId="11143"/>
    <cellStyle name="常规 10 3 2 2" xfId="11144"/>
    <cellStyle name="常规 10 3 2 2 2" xfId="11145"/>
    <cellStyle name="常规 10 3 2 3" xfId="11146"/>
    <cellStyle name="常规 10 3 2 3 2" xfId="11147"/>
    <cellStyle name="常规 10 3 2 4" xfId="11148"/>
    <cellStyle name="常规 10 3 3" xfId="11149"/>
    <cellStyle name="常规 10 3 3 2" xfId="11150"/>
    <cellStyle name="常规 10 3 3 2 2" xfId="11151"/>
    <cellStyle name="常规 10 3 3 3" xfId="11152"/>
    <cellStyle name="常规 10 3 3 3 2" xfId="11153"/>
    <cellStyle name="常规 10 3 3 4" xfId="11154"/>
    <cellStyle name="常规 10 3 4" xfId="11155"/>
    <cellStyle name="常规 10 3 4 2" xfId="11156"/>
    <cellStyle name="常规 10 3 5" xfId="11157"/>
    <cellStyle name="常规 10 3 5 2" xfId="11158"/>
    <cellStyle name="常规 10 3 6" xfId="11159"/>
    <cellStyle name="常规 10 3 6 2" xfId="11160"/>
    <cellStyle name="常规 10 3 7" xfId="11161"/>
    <cellStyle name="常规 10 3 7 2" xfId="11162"/>
    <cellStyle name="常规 10 3 8" xfId="11163"/>
    <cellStyle name="常规 10 3 8 2" xfId="11164"/>
    <cellStyle name="常规 10 3 9" xfId="11165"/>
    <cellStyle name="常规 10 3 9 2" xfId="11166"/>
    <cellStyle name="常规 10 4" xfId="11167"/>
    <cellStyle name="常规 10 4 10" xfId="11168"/>
    <cellStyle name="常规 10 4 10 2" xfId="11169"/>
    <cellStyle name="常规 10 4 11" xfId="11170"/>
    <cellStyle name="常规 10 4 11 2" xfId="11171"/>
    <cellStyle name="常规 10 4 12" xfId="11172"/>
    <cellStyle name="常规 10 4 12 2" xfId="11173"/>
    <cellStyle name="常规 10 4 13" xfId="11174"/>
    <cellStyle name="常规 10 4 2" xfId="11175"/>
    <cellStyle name="常规 10 4 2 2" xfId="11176"/>
    <cellStyle name="常规 10 4 2 2 2" xfId="11177"/>
    <cellStyle name="常规 10 4 2 3" xfId="11178"/>
    <cellStyle name="常规 10 4 2 3 2" xfId="11179"/>
    <cellStyle name="常规 10 4 2 4" xfId="11180"/>
    <cellStyle name="常规 10 4 3" xfId="11181"/>
    <cellStyle name="常规 10 4 3 2" xfId="11182"/>
    <cellStyle name="常规 10 4 3 2 2" xfId="11183"/>
    <cellStyle name="常规 10 4 3 3" xfId="11184"/>
    <cellStyle name="常规 10 4 3 3 2" xfId="11185"/>
    <cellStyle name="常规 10 4 3 4" xfId="11186"/>
    <cellStyle name="常规 10 4 4" xfId="11187"/>
    <cellStyle name="常规 10 4 4 2" xfId="11188"/>
    <cellStyle name="常规 10 4 5" xfId="11189"/>
    <cellStyle name="常规 10 4 5 2" xfId="11190"/>
    <cellStyle name="常规 10 4 6" xfId="11191"/>
    <cellStyle name="常规 10 4 6 2" xfId="11192"/>
    <cellStyle name="常规 10 4 7" xfId="11193"/>
    <cellStyle name="常规 10 4 7 2" xfId="11194"/>
    <cellStyle name="常规 10 4 8" xfId="11195"/>
    <cellStyle name="常规 10 4 8 2" xfId="11196"/>
    <cellStyle name="常规 10 4 9" xfId="11197"/>
    <cellStyle name="常规 10 4 9 2" xfId="11198"/>
    <cellStyle name="常规 10 5" xfId="11199"/>
    <cellStyle name="常规 10 5 10" xfId="11200"/>
    <cellStyle name="常规 10 5 2" xfId="11201"/>
    <cellStyle name="常规 10 5 2 2" xfId="11202"/>
    <cellStyle name="常规 10 5 2 2 2" xfId="11203"/>
    <cellStyle name="常规 10 5 2 3" xfId="11204"/>
    <cellStyle name="常规 10 5 2 3 2" xfId="11205"/>
    <cellStyle name="常规 10 5 2 4" xfId="11206"/>
    <cellStyle name="常规 10 5 3" xfId="11207"/>
    <cellStyle name="常规 10 5 3 2" xfId="11208"/>
    <cellStyle name="常规 10 5 3 2 2" xfId="11209"/>
    <cellStyle name="常规 10 5 3 3" xfId="11210"/>
    <cellStyle name="常规 10 5 3 3 2" xfId="11211"/>
    <cellStyle name="常规 10 5 3 4" xfId="11212"/>
    <cellStyle name="常规 10 5 4" xfId="11213"/>
    <cellStyle name="常规 10 5 4 2" xfId="11214"/>
    <cellStyle name="常规 10 5 5" xfId="11215"/>
    <cellStyle name="常规 10 5 5 2" xfId="11216"/>
    <cellStyle name="常规 10 5 6" xfId="11217"/>
    <cellStyle name="常规 10 5 6 2" xfId="11218"/>
    <cellStyle name="常规 10 5 7" xfId="11219"/>
    <cellStyle name="常规 10 5 7 2" xfId="11220"/>
    <cellStyle name="常规 10 5 8" xfId="11221"/>
    <cellStyle name="常规 10 5 8 2" xfId="11222"/>
    <cellStyle name="常规 10 5 9" xfId="11223"/>
    <cellStyle name="常规 10 5 9 2" xfId="11224"/>
    <cellStyle name="常规 10 6" xfId="11225"/>
    <cellStyle name="常规 10 6 2" xfId="11226"/>
    <cellStyle name="常规 10 6 2 2" xfId="11227"/>
    <cellStyle name="常规 10 6 3" xfId="11228"/>
    <cellStyle name="常规 10 6 3 2" xfId="11229"/>
    <cellStyle name="常规 10 6 4" xfId="11230"/>
    <cellStyle name="常规 10 7" xfId="11231"/>
    <cellStyle name="常规 10 7 2" xfId="11232"/>
    <cellStyle name="常规 10 7 2 2" xfId="11233"/>
    <cellStyle name="常规 10 7 3" xfId="11234"/>
    <cellStyle name="常规 10 7 3 2" xfId="11235"/>
    <cellStyle name="常规 10 7 4" xfId="11236"/>
    <cellStyle name="常规 10 8" xfId="11237"/>
    <cellStyle name="常规 10 8 2" xfId="11238"/>
    <cellStyle name="常规 10 9" xfId="11239"/>
    <cellStyle name="常规 10 9 2" xfId="11240"/>
    <cellStyle name="常规 11" xfId="11241"/>
    <cellStyle name="常规 11 10" xfId="11242"/>
    <cellStyle name="常规 11 10 2" xfId="11243"/>
    <cellStyle name="常规 11 11" xfId="11244"/>
    <cellStyle name="常规 11 11 2" xfId="11245"/>
    <cellStyle name="常规 11 12" xfId="11246"/>
    <cellStyle name="常规 11 12 2" xfId="11247"/>
    <cellStyle name="常规 11 13" xfId="11248"/>
    <cellStyle name="常规 11 13 2" xfId="11249"/>
    <cellStyle name="常规 11 14" xfId="11250"/>
    <cellStyle name="常规 11 14 2" xfId="11251"/>
    <cellStyle name="常规 11 15" xfId="11252"/>
    <cellStyle name="常规 11 15 2" xfId="11253"/>
    <cellStyle name="常规 11 16" xfId="11254"/>
    <cellStyle name="常规 11 16 2" xfId="11255"/>
    <cellStyle name="常规 11 17" xfId="11256"/>
    <cellStyle name="常规 11 17 2" xfId="11257"/>
    <cellStyle name="常规 11 18" xfId="11258"/>
    <cellStyle name="常规 11 2" xfId="11259"/>
    <cellStyle name="常规 11 2 10" xfId="11260"/>
    <cellStyle name="常规 11 2 10 2" xfId="11261"/>
    <cellStyle name="常规 11 2 11" xfId="11262"/>
    <cellStyle name="常规 11 2 11 2" xfId="11263"/>
    <cellStyle name="常规 11 2 12" xfId="11264"/>
    <cellStyle name="常规 11 2 12 2" xfId="11265"/>
    <cellStyle name="常规 11 2 13" xfId="11266"/>
    <cellStyle name="常规 11 2 2" xfId="11267"/>
    <cellStyle name="常规 11 2 2 2" xfId="11268"/>
    <cellStyle name="常规 11 2 2 2 2" xfId="11269"/>
    <cellStyle name="常规 11 2 2 3" xfId="11270"/>
    <cellStyle name="常规 11 2 2 3 2" xfId="11271"/>
    <cellStyle name="常规 11 2 2 4" xfId="11272"/>
    <cellStyle name="常规 11 2 3" xfId="11273"/>
    <cellStyle name="常规 11 2 3 2" xfId="11274"/>
    <cellStyle name="常规 11 2 3 2 2" xfId="11275"/>
    <cellStyle name="常规 11 2 3 3" xfId="11276"/>
    <cellStyle name="常规 11 2 3 3 2" xfId="11277"/>
    <cellStyle name="常规 11 2 3 4" xfId="11278"/>
    <cellStyle name="常规 11 2 4" xfId="11279"/>
    <cellStyle name="常规 11 2 4 2" xfId="11280"/>
    <cellStyle name="常规 11 2 5" xfId="11281"/>
    <cellStyle name="常规 11 2 5 2" xfId="11282"/>
    <cellStyle name="常规 11 2 6" xfId="11283"/>
    <cellStyle name="常规 11 2 6 2" xfId="11284"/>
    <cellStyle name="常规 11 2 7" xfId="11285"/>
    <cellStyle name="常规 11 2 7 2" xfId="11286"/>
    <cellStyle name="常规 11 2 8" xfId="11287"/>
    <cellStyle name="常规 11 2 8 2" xfId="11288"/>
    <cellStyle name="常规 11 2 9" xfId="11289"/>
    <cellStyle name="常规 11 2 9 2" xfId="11290"/>
    <cellStyle name="常规 11 3" xfId="11291"/>
    <cellStyle name="常规 11 3 10" xfId="11292"/>
    <cellStyle name="常规 11 3 10 2" xfId="11293"/>
    <cellStyle name="常规 11 3 11" xfId="11294"/>
    <cellStyle name="常规 11 3 11 2" xfId="11295"/>
    <cellStyle name="常规 11 3 12" xfId="11296"/>
    <cellStyle name="常规 11 3 12 2" xfId="11297"/>
    <cellStyle name="常规 11 3 13" xfId="11298"/>
    <cellStyle name="常规 11 3 2" xfId="11299"/>
    <cellStyle name="常规 11 3 2 2" xfId="11300"/>
    <cellStyle name="常规 11 3 2 2 2" xfId="11301"/>
    <cellStyle name="常规 11 3 2 3" xfId="11302"/>
    <cellStyle name="常规 11 3 2 3 2" xfId="11303"/>
    <cellStyle name="常规 11 3 2 4" xfId="11304"/>
    <cellStyle name="常规 11 3 3" xfId="11305"/>
    <cellStyle name="常规 11 3 3 2" xfId="11306"/>
    <cellStyle name="常规 11 3 3 2 2" xfId="11307"/>
    <cellStyle name="常规 11 3 3 3" xfId="11308"/>
    <cellStyle name="常规 11 3 3 3 2" xfId="11309"/>
    <cellStyle name="常规 11 3 3 4" xfId="11310"/>
    <cellStyle name="常规 11 3 4" xfId="11311"/>
    <cellStyle name="常规 11 3 4 2" xfId="11312"/>
    <cellStyle name="常规 11 3 5" xfId="11313"/>
    <cellStyle name="常规 11 3 5 2" xfId="11314"/>
    <cellStyle name="常规 11 3 6" xfId="11315"/>
    <cellStyle name="常规 11 3 6 2" xfId="11316"/>
    <cellStyle name="常规 11 3 7" xfId="11317"/>
    <cellStyle name="常规 11 3 7 2" xfId="11318"/>
    <cellStyle name="常规 11 3 8" xfId="11319"/>
    <cellStyle name="常规 11 3 8 2" xfId="11320"/>
    <cellStyle name="常规 11 3 9" xfId="11321"/>
    <cellStyle name="常规 11 3 9 2" xfId="11322"/>
    <cellStyle name="常规 11 4" xfId="11323"/>
    <cellStyle name="常规 11 4 10" xfId="11324"/>
    <cellStyle name="常规 11 4 10 2" xfId="11325"/>
    <cellStyle name="常规 11 4 11" xfId="11326"/>
    <cellStyle name="常规 11 4 11 2" xfId="11327"/>
    <cellStyle name="常规 11 4 12" xfId="11328"/>
    <cellStyle name="常规 11 4 12 2" xfId="11329"/>
    <cellStyle name="常规 11 4 13" xfId="11330"/>
    <cellStyle name="常规 11 4 2" xfId="11331"/>
    <cellStyle name="常规 11 4 2 2" xfId="11332"/>
    <cellStyle name="常规 11 4 2 2 2" xfId="11333"/>
    <cellStyle name="常规 11 4 2 3" xfId="11334"/>
    <cellStyle name="常规 11 4 2 3 2" xfId="11335"/>
    <cellStyle name="常规 11 4 2 4" xfId="11336"/>
    <cellStyle name="常规 11 4 3" xfId="11337"/>
    <cellStyle name="常规 11 4 3 2" xfId="11338"/>
    <cellStyle name="常规 11 4 3 2 2" xfId="11339"/>
    <cellStyle name="常规 11 4 3 3" xfId="11340"/>
    <cellStyle name="常规 11 4 3 3 2" xfId="11341"/>
    <cellStyle name="常规 11 4 3 4" xfId="11342"/>
    <cellStyle name="常规 11 4 4" xfId="11343"/>
    <cellStyle name="常规 11 4 4 2" xfId="11344"/>
    <cellStyle name="常规 11 4 5" xfId="11345"/>
    <cellStyle name="常规 11 4 5 2" xfId="11346"/>
    <cellStyle name="常规 11 4 6" xfId="11347"/>
    <cellStyle name="常规 11 4 6 2" xfId="11348"/>
    <cellStyle name="常规 11 4 7" xfId="11349"/>
    <cellStyle name="常规 11 4 7 2" xfId="11350"/>
    <cellStyle name="常规 11 4 8" xfId="11351"/>
    <cellStyle name="常规 11 4 8 2" xfId="11352"/>
    <cellStyle name="常规 11 4 9" xfId="11353"/>
    <cellStyle name="常规 11 4 9 2" xfId="11354"/>
    <cellStyle name="常规 11 5" xfId="11355"/>
    <cellStyle name="常规 11 5 10" xfId="11356"/>
    <cellStyle name="常规 11 5 2" xfId="11357"/>
    <cellStyle name="常规 11 5 2 2" xfId="11358"/>
    <cellStyle name="常规 11 5 2 2 2" xfId="11359"/>
    <cellStyle name="常规 11 5 2 3" xfId="11360"/>
    <cellStyle name="常规 11 5 2 3 2" xfId="11361"/>
    <cellStyle name="常规 11 5 2 4" xfId="11362"/>
    <cellStyle name="常规 11 5 3" xfId="11363"/>
    <cellStyle name="常规 11 5 3 2" xfId="11364"/>
    <cellStyle name="常规 11 5 3 2 2" xfId="11365"/>
    <cellStyle name="常规 11 5 3 3" xfId="11366"/>
    <cellStyle name="常规 11 5 3 3 2" xfId="11367"/>
    <cellStyle name="常规 11 5 3 4" xfId="11368"/>
    <cellStyle name="常规 11 5 4" xfId="11369"/>
    <cellStyle name="常规 11 5 4 2" xfId="11370"/>
    <cellStyle name="常规 11 5 5" xfId="11371"/>
    <cellStyle name="常规 11 5 5 2" xfId="11372"/>
    <cellStyle name="常规 11 5 6" xfId="11373"/>
    <cellStyle name="常规 11 5 6 2" xfId="11374"/>
    <cellStyle name="常规 11 5 7" xfId="11375"/>
    <cellStyle name="常规 11 5 7 2" xfId="11376"/>
    <cellStyle name="常规 11 5 8" xfId="11377"/>
    <cellStyle name="常规 11 5 8 2" xfId="11378"/>
    <cellStyle name="常规 11 5 9" xfId="11379"/>
    <cellStyle name="常规 11 5 9 2" xfId="11380"/>
    <cellStyle name="常规 11 6" xfId="11381"/>
    <cellStyle name="常规 11 6 2" xfId="11382"/>
    <cellStyle name="常规 11 6 2 2" xfId="11383"/>
    <cellStyle name="常规 11 6 3" xfId="11384"/>
    <cellStyle name="常规 11 6 3 2" xfId="11385"/>
    <cellStyle name="常规 11 6 4" xfId="11386"/>
    <cellStyle name="常规 11 7" xfId="11387"/>
    <cellStyle name="常规 11 7 2" xfId="11388"/>
    <cellStyle name="常规 11 7 2 2" xfId="11389"/>
    <cellStyle name="常规 11 7 3" xfId="11390"/>
    <cellStyle name="常规 11 7 3 2" xfId="11391"/>
    <cellStyle name="常规 11 7 4" xfId="11392"/>
    <cellStyle name="常规 11 8" xfId="11393"/>
    <cellStyle name="常规 11 8 2" xfId="11394"/>
    <cellStyle name="常规 11 9" xfId="11395"/>
    <cellStyle name="常规 11 9 2" xfId="11396"/>
    <cellStyle name="常规 12" xfId="11397"/>
    <cellStyle name="常规 12 10" xfId="11398"/>
    <cellStyle name="常规 12 10 2" xfId="11399"/>
    <cellStyle name="常规 12 11" xfId="11400"/>
    <cellStyle name="常规 12 11 2" xfId="11401"/>
    <cellStyle name="常规 12 12" xfId="11402"/>
    <cellStyle name="常规 12 12 2" xfId="11403"/>
    <cellStyle name="常规 12 13" xfId="11404"/>
    <cellStyle name="常规 12 13 2" xfId="11405"/>
    <cellStyle name="常规 12 14" xfId="11406"/>
    <cellStyle name="常规 12 14 2" xfId="11407"/>
    <cellStyle name="常规 12 15" xfId="11408"/>
    <cellStyle name="常规 12 15 2" xfId="11409"/>
    <cellStyle name="常规 12 16" xfId="11410"/>
    <cellStyle name="常规 12 16 2" xfId="11411"/>
    <cellStyle name="常规 12 17" xfId="11412"/>
    <cellStyle name="常规 12 17 2" xfId="11413"/>
    <cellStyle name="常规 12 18" xfId="11414"/>
    <cellStyle name="常规 12 2" xfId="11415"/>
    <cellStyle name="常规 12 2 10" xfId="11416"/>
    <cellStyle name="常规 12 2 10 2" xfId="11417"/>
    <cellStyle name="常规 12 2 11" xfId="11418"/>
    <cellStyle name="常规 12 2 11 2" xfId="11419"/>
    <cellStyle name="常规 12 2 12" xfId="11420"/>
    <cellStyle name="常规 12 2 12 2" xfId="11421"/>
    <cellStyle name="常规 12 2 13" xfId="11422"/>
    <cellStyle name="常规 12 2 2" xfId="11423"/>
    <cellStyle name="常规 12 2 2 2" xfId="11424"/>
    <cellStyle name="常规 12 2 2 2 2" xfId="11425"/>
    <cellStyle name="常规 12 2 2 3" xfId="11426"/>
    <cellStyle name="常规 12 2 2 3 2" xfId="11427"/>
    <cellStyle name="常规 12 2 2 4" xfId="11428"/>
    <cellStyle name="常规 12 2 3" xfId="11429"/>
    <cellStyle name="常规 12 2 3 2" xfId="11430"/>
    <cellStyle name="常规 12 2 3 2 2" xfId="11431"/>
    <cellStyle name="常规 12 2 3 3" xfId="11432"/>
    <cellStyle name="常规 12 2 3 3 2" xfId="11433"/>
    <cellStyle name="常规 12 2 3 4" xfId="11434"/>
    <cellStyle name="常规 12 2 4" xfId="11435"/>
    <cellStyle name="常规 12 2 4 2" xfId="11436"/>
    <cellStyle name="常规 12 2 5" xfId="11437"/>
    <cellStyle name="常规 12 2 5 2" xfId="11438"/>
    <cellStyle name="常规 12 2 6" xfId="11439"/>
    <cellStyle name="常规 12 2 6 2" xfId="11440"/>
    <cellStyle name="常规 12 2 7" xfId="11441"/>
    <cellStyle name="常规 12 2 7 2" xfId="11442"/>
    <cellStyle name="常规 12 2 8" xfId="11443"/>
    <cellStyle name="常规 12 2 8 2" xfId="11444"/>
    <cellStyle name="常规 12 2 9" xfId="11445"/>
    <cellStyle name="常规 12 2 9 2" xfId="11446"/>
    <cellStyle name="常规 12 3" xfId="11447"/>
    <cellStyle name="常规 12 3 10" xfId="11448"/>
    <cellStyle name="常规 12 3 10 2" xfId="11449"/>
    <cellStyle name="常规 12 3 11" xfId="11450"/>
    <cellStyle name="常规 12 3 11 2" xfId="11451"/>
    <cellStyle name="常规 12 3 12" xfId="11452"/>
    <cellStyle name="常规 12 3 12 2" xfId="11453"/>
    <cellStyle name="常规 12 3 13" xfId="11454"/>
    <cellStyle name="常规 12 3 2" xfId="11455"/>
    <cellStyle name="常规 12 3 2 2" xfId="11456"/>
    <cellStyle name="常规 12 3 2 2 2" xfId="11457"/>
    <cellStyle name="常规 12 3 2 3" xfId="11458"/>
    <cellStyle name="常规 12 3 2 3 2" xfId="11459"/>
    <cellStyle name="常规 12 3 2 4" xfId="11460"/>
    <cellStyle name="常规 12 3 3" xfId="11461"/>
    <cellStyle name="常规 12 3 3 2" xfId="11462"/>
    <cellStyle name="常规 12 3 3 2 2" xfId="11463"/>
    <cellStyle name="常规 12 3 3 3" xfId="11464"/>
    <cellStyle name="常规 12 3 3 3 2" xfId="11465"/>
    <cellStyle name="常规 12 3 3 4" xfId="11466"/>
    <cellStyle name="常规 12 3 4" xfId="11467"/>
    <cellStyle name="常规 12 3 4 2" xfId="11468"/>
    <cellStyle name="常规 12 3 5" xfId="11469"/>
    <cellStyle name="常规 12 3 5 2" xfId="11470"/>
    <cellStyle name="常规 12 3 6" xfId="11471"/>
    <cellStyle name="常规 12 3 6 2" xfId="11472"/>
    <cellStyle name="常规 12 3 7" xfId="11473"/>
    <cellStyle name="常规 12 3 7 2" xfId="11474"/>
    <cellStyle name="常规 12 3 8" xfId="11475"/>
    <cellStyle name="常规 12 3 8 2" xfId="11476"/>
    <cellStyle name="常规 12 3 9" xfId="11477"/>
    <cellStyle name="常规 12 3 9 2" xfId="11478"/>
    <cellStyle name="常规 12 4" xfId="11479"/>
    <cellStyle name="常规 12 4 10" xfId="11480"/>
    <cellStyle name="常规 12 4 10 2" xfId="11481"/>
    <cellStyle name="常规 12 4 11" xfId="11482"/>
    <cellStyle name="常规 12 4 11 2" xfId="11483"/>
    <cellStyle name="常规 12 4 12" xfId="11484"/>
    <cellStyle name="常规 12 4 12 2" xfId="11485"/>
    <cellStyle name="常规 12 4 13" xfId="11486"/>
    <cellStyle name="常规 12 4 2" xfId="11487"/>
    <cellStyle name="常规 12 4 2 2" xfId="11488"/>
    <cellStyle name="常规 12 4 2 2 2" xfId="11489"/>
    <cellStyle name="常规 12 4 2 3" xfId="11490"/>
    <cellStyle name="常规 12 4 2 3 2" xfId="11491"/>
    <cellStyle name="常规 12 4 2 4" xfId="11492"/>
    <cellStyle name="常规 12 4 3" xfId="11493"/>
    <cellStyle name="常规 12 4 3 2" xfId="11494"/>
    <cellStyle name="常规 12 4 3 2 2" xfId="11495"/>
    <cellStyle name="常规 12 4 3 3" xfId="11496"/>
    <cellStyle name="常规 12 4 3 3 2" xfId="11497"/>
    <cellStyle name="常规 12 4 3 4" xfId="11498"/>
    <cellStyle name="常规 12 4 4" xfId="11499"/>
    <cellStyle name="常规 12 4 4 2" xfId="11500"/>
    <cellStyle name="常规 12 4 5" xfId="11501"/>
    <cellStyle name="常规 12 4 5 2" xfId="11502"/>
    <cellStyle name="常规 12 4 6" xfId="11503"/>
    <cellStyle name="常规 12 4 6 2" xfId="11504"/>
    <cellStyle name="常规 12 4 7" xfId="11505"/>
    <cellStyle name="常规 12 4 7 2" xfId="11506"/>
    <cellStyle name="常规 12 4 8" xfId="11507"/>
    <cellStyle name="常规 12 4 8 2" xfId="11508"/>
    <cellStyle name="常规 12 4 9" xfId="11509"/>
    <cellStyle name="常规 12 4 9 2" xfId="11510"/>
    <cellStyle name="常规 12 5" xfId="11511"/>
    <cellStyle name="常规 12 5 10" xfId="11512"/>
    <cellStyle name="常规 12 5 2" xfId="11513"/>
    <cellStyle name="常规 12 5 2 2" xfId="11514"/>
    <cellStyle name="常规 12 5 2 2 2" xfId="11515"/>
    <cellStyle name="常规 12 5 2 3" xfId="11516"/>
    <cellStyle name="常规 12 5 2 3 2" xfId="11517"/>
    <cellStyle name="常规 12 5 2 4" xfId="11518"/>
    <cellStyle name="常规 12 5 3" xfId="11519"/>
    <cellStyle name="常规 12 5 3 2" xfId="11520"/>
    <cellStyle name="常规 12 5 3 2 2" xfId="11521"/>
    <cellStyle name="常规 12 5 3 3" xfId="11522"/>
    <cellStyle name="常规 12 5 3 3 2" xfId="11523"/>
    <cellStyle name="常规 12 5 3 4" xfId="11524"/>
    <cellStyle name="常规 12 5 4" xfId="11525"/>
    <cellStyle name="常规 12 5 4 2" xfId="11526"/>
    <cellStyle name="常规 12 5 5" xfId="11527"/>
    <cellStyle name="常规 12 5 5 2" xfId="11528"/>
    <cellStyle name="常规 12 5 6" xfId="11529"/>
    <cellStyle name="常规 12 5 6 2" xfId="11530"/>
    <cellStyle name="常规 12 5 7" xfId="11531"/>
    <cellStyle name="常规 12 5 7 2" xfId="11532"/>
    <cellStyle name="常规 12 5 8" xfId="11533"/>
    <cellStyle name="常规 12 5 8 2" xfId="11534"/>
    <cellStyle name="常规 12 5 9" xfId="11535"/>
    <cellStyle name="常规 12 5 9 2" xfId="11536"/>
    <cellStyle name="常规 12 6" xfId="11537"/>
    <cellStyle name="常规 12 6 2" xfId="11538"/>
    <cellStyle name="常规 12 6 2 2" xfId="11539"/>
    <cellStyle name="常规 12 6 3" xfId="11540"/>
    <cellStyle name="常规 12 6 3 2" xfId="11541"/>
    <cellStyle name="常规 12 6 4" xfId="11542"/>
    <cellStyle name="常规 12 7" xfId="11543"/>
    <cellStyle name="常规 12 7 2" xfId="11544"/>
    <cellStyle name="常规 12 7 2 2" xfId="11545"/>
    <cellStyle name="常规 12 7 3" xfId="11546"/>
    <cellStyle name="常规 12 7 3 2" xfId="11547"/>
    <cellStyle name="常规 12 7 4" xfId="11548"/>
    <cellStyle name="常规 12 8" xfId="11549"/>
    <cellStyle name="常规 12 8 2" xfId="11550"/>
    <cellStyle name="常规 12 9" xfId="11551"/>
    <cellStyle name="常规 12 9 2" xfId="11552"/>
    <cellStyle name="常规 13" xfId="11553"/>
    <cellStyle name="常规 13 10" xfId="11554"/>
    <cellStyle name="常规 13 10 2" xfId="11555"/>
    <cellStyle name="常规 13 11" xfId="11556"/>
    <cellStyle name="常规 13 11 2" xfId="11557"/>
    <cellStyle name="常规 13 12" xfId="11558"/>
    <cellStyle name="常规 13 12 2" xfId="11559"/>
    <cellStyle name="常规 13 13" xfId="11560"/>
    <cellStyle name="常规 13 13 2" xfId="11561"/>
    <cellStyle name="常规 13 14" xfId="11562"/>
    <cellStyle name="常规 13 14 2" xfId="11563"/>
    <cellStyle name="常规 13 15" xfId="11564"/>
    <cellStyle name="常规 13 15 2" xfId="11565"/>
    <cellStyle name="常规 13 16" xfId="11566"/>
    <cellStyle name="常规 13 16 2" xfId="11567"/>
    <cellStyle name="常规 13 17" xfId="11568"/>
    <cellStyle name="常规 13 17 2" xfId="11569"/>
    <cellStyle name="常规 13 18" xfId="11570"/>
    <cellStyle name="常规 13 2" xfId="11571"/>
    <cellStyle name="常规 13 2 10" xfId="11572"/>
    <cellStyle name="常规 13 2 10 2" xfId="11573"/>
    <cellStyle name="常规 13 2 11" xfId="11574"/>
    <cellStyle name="常规 13 2 11 2" xfId="11575"/>
    <cellStyle name="常规 13 2 12" xfId="11576"/>
    <cellStyle name="常规 13 2 12 2" xfId="11577"/>
    <cellStyle name="常规 13 2 13" xfId="11578"/>
    <cellStyle name="常规 13 2 2" xfId="11579"/>
    <cellStyle name="常规 13 2 2 2" xfId="11580"/>
    <cellStyle name="常规 13 2 2 2 2" xfId="11581"/>
    <cellStyle name="常规 13 2 2 3" xfId="11582"/>
    <cellStyle name="常规 13 2 2 3 2" xfId="11583"/>
    <cellStyle name="常规 13 2 2 4" xfId="11584"/>
    <cellStyle name="常规 13 2 3" xfId="11585"/>
    <cellStyle name="常规 13 2 3 2" xfId="11586"/>
    <cellStyle name="常规 13 2 3 2 2" xfId="11587"/>
    <cellStyle name="常规 13 2 3 3" xfId="11588"/>
    <cellStyle name="常规 13 2 3 3 2" xfId="11589"/>
    <cellStyle name="常规 13 2 3 4" xfId="11590"/>
    <cellStyle name="常规 13 2 4" xfId="11591"/>
    <cellStyle name="常规 13 2 4 2" xfId="11592"/>
    <cellStyle name="常规 13 2 5" xfId="11593"/>
    <cellStyle name="常规 13 2 5 2" xfId="11594"/>
    <cellStyle name="常规 13 2 6" xfId="11595"/>
    <cellStyle name="常规 13 2 6 2" xfId="11596"/>
    <cellStyle name="常规 13 2 7" xfId="11597"/>
    <cellStyle name="常规 13 2 7 2" xfId="11598"/>
    <cellStyle name="常规 13 2 8" xfId="11599"/>
    <cellStyle name="常规 13 2 8 2" xfId="11600"/>
    <cellStyle name="常规 13 2 9" xfId="11601"/>
    <cellStyle name="常规 13 2 9 2" xfId="11602"/>
    <cellStyle name="常规 13 3" xfId="11603"/>
    <cellStyle name="常规 13 3 10" xfId="11604"/>
    <cellStyle name="常规 13 3 10 2" xfId="11605"/>
    <cellStyle name="常规 13 3 11" xfId="11606"/>
    <cellStyle name="常规 13 3 11 2" xfId="11607"/>
    <cellStyle name="常规 13 3 12" xfId="11608"/>
    <cellStyle name="常规 13 3 12 2" xfId="11609"/>
    <cellStyle name="常规 13 3 13" xfId="11610"/>
    <cellStyle name="常规 13 3 2" xfId="11611"/>
    <cellStyle name="常规 13 3 2 2" xfId="11612"/>
    <cellStyle name="常规 13 3 2 2 2" xfId="11613"/>
    <cellStyle name="常规 13 3 2 3" xfId="11614"/>
    <cellStyle name="常规 13 3 2 3 2" xfId="11615"/>
    <cellStyle name="常规 13 3 2 4" xfId="11616"/>
    <cellStyle name="常规 13 3 3" xfId="11617"/>
    <cellStyle name="常规 13 3 3 2" xfId="11618"/>
    <cellStyle name="常规 13 3 3 2 2" xfId="11619"/>
    <cellStyle name="常规 13 3 3 3" xfId="11620"/>
    <cellStyle name="常规 13 3 3 3 2" xfId="11621"/>
    <cellStyle name="常规 13 3 3 4" xfId="11622"/>
    <cellStyle name="常规 13 3 4" xfId="11623"/>
    <cellStyle name="常规 13 3 4 2" xfId="11624"/>
    <cellStyle name="常规 13 3 5" xfId="11625"/>
    <cellStyle name="常规 13 3 5 2" xfId="11626"/>
    <cellStyle name="常规 13 3 6" xfId="11627"/>
    <cellStyle name="常规 13 3 6 2" xfId="11628"/>
    <cellStyle name="常规 13 3 7" xfId="11629"/>
    <cellStyle name="常规 13 3 7 2" xfId="11630"/>
    <cellStyle name="常规 13 3 8" xfId="11631"/>
    <cellStyle name="常规 13 3 8 2" xfId="11632"/>
    <cellStyle name="常规 13 3 9" xfId="11633"/>
    <cellStyle name="常规 13 3 9 2" xfId="11634"/>
    <cellStyle name="常规 13 4" xfId="11635"/>
    <cellStyle name="常规 13 4 10" xfId="11636"/>
    <cellStyle name="常规 13 4 10 2" xfId="11637"/>
    <cellStyle name="常规 13 4 11" xfId="11638"/>
    <cellStyle name="常规 13 4 11 2" xfId="11639"/>
    <cellStyle name="常规 13 4 12" xfId="11640"/>
    <cellStyle name="常规 13 4 12 2" xfId="11641"/>
    <cellStyle name="常规 13 4 13" xfId="11642"/>
    <cellStyle name="常规 13 4 2" xfId="11643"/>
    <cellStyle name="常规 13 4 2 2" xfId="11644"/>
    <cellStyle name="常规 13 4 2 2 2" xfId="11645"/>
    <cellStyle name="常规 13 4 2 3" xfId="11646"/>
    <cellStyle name="常规 13 4 2 3 2" xfId="11647"/>
    <cellStyle name="常规 13 4 2 4" xfId="11648"/>
    <cellStyle name="常规 13 4 3" xfId="11649"/>
    <cellStyle name="常规 13 4 3 2" xfId="11650"/>
    <cellStyle name="常规 13 4 3 2 2" xfId="11651"/>
    <cellStyle name="常规 13 4 3 3" xfId="11652"/>
    <cellStyle name="常规 13 4 3 3 2" xfId="11653"/>
    <cellStyle name="常规 13 4 3 4" xfId="11654"/>
    <cellStyle name="常规 13 4 4" xfId="11655"/>
    <cellStyle name="常规 13 4 4 2" xfId="11656"/>
    <cellStyle name="常规 13 4 5" xfId="11657"/>
    <cellStyle name="常规 13 4 5 2" xfId="11658"/>
    <cellStyle name="常规 13 4 6" xfId="11659"/>
    <cellStyle name="常规 13 4 6 2" xfId="11660"/>
    <cellStyle name="常规 13 4 7" xfId="11661"/>
    <cellStyle name="常规 13 4 7 2" xfId="11662"/>
    <cellStyle name="常规 13 4 8" xfId="11663"/>
    <cellStyle name="常规 13 4 8 2" xfId="11664"/>
    <cellStyle name="常规 13 4 9" xfId="11665"/>
    <cellStyle name="常规 13 4 9 2" xfId="11666"/>
    <cellStyle name="常规 13 5" xfId="11667"/>
    <cellStyle name="常规 13 5 10" xfId="11668"/>
    <cellStyle name="常规 13 5 2" xfId="11669"/>
    <cellStyle name="常规 13 5 2 2" xfId="11670"/>
    <cellStyle name="常规 13 5 2 2 2" xfId="11671"/>
    <cellStyle name="常规 13 5 2 3" xfId="11672"/>
    <cellStyle name="常规 13 5 2 3 2" xfId="11673"/>
    <cellStyle name="常规 13 5 2 4" xfId="11674"/>
    <cellStyle name="常规 13 5 3" xfId="11675"/>
    <cellStyle name="常规 13 5 3 2" xfId="11676"/>
    <cellStyle name="常规 13 5 3 2 2" xfId="11677"/>
    <cellStyle name="常规 13 5 3 3" xfId="11678"/>
    <cellStyle name="常规 13 5 3 3 2" xfId="11679"/>
    <cellStyle name="常规 13 5 3 4" xfId="11680"/>
    <cellStyle name="常规 13 5 4" xfId="11681"/>
    <cellStyle name="常规 13 5 4 2" xfId="11682"/>
    <cellStyle name="常规 13 5 5" xfId="11683"/>
    <cellStyle name="常规 13 5 5 2" xfId="11684"/>
    <cellStyle name="常规 13 5 6" xfId="11685"/>
    <cellStyle name="常规 13 5 6 2" xfId="11686"/>
    <cellStyle name="常规 13 5 7" xfId="11687"/>
    <cellStyle name="常规 13 5 7 2" xfId="11688"/>
    <cellStyle name="常规 13 5 8" xfId="11689"/>
    <cellStyle name="常规 13 5 8 2" xfId="11690"/>
    <cellStyle name="常规 13 5 9" xfId="11691"/>
    <cellStyle name="常规 13 5 9 2" xfId="11692"/>
    <cellStyle name="常规 13 6" xfId="11693"/>
    <cellStyle name="常规 13 6 2" xfId="11694"/>
    <cellStyle name="常规 13 6 2 2" xfId="11695"/>
    <cellStyle name="常规 13 6 3" xfId="11696"/>
    <cellStyle name="常规 13 6 3 2" xfId="11697"/>
    <cellStyle name="常规 13 6 4" xfId="11698"/>
    <cellStyle name="常规 13 7" xfId="11699"/>
    <cellStyle name="常规 13 7 2" xfId="11700"/>
    <cellStyle name="常规 13 7 2 2" xfId="11701"/>
    <cellStyle name="常规 13 7 3" xfId="11702"/>
    <cellStyle name="常规 13 7 3 2" xfId="11703"/>
    <cellStyle name="常规 13 7 4" xfId="11704"/>
    <cellStyle name="常规 13 8" xfId="11705"/>
    <cellStyle name="常规 13 8 2" xfId="11706"/>
    <cellStyle name="常规 13 9" xfId="11707"/>
    <cellStyle name="常规 13 9 2" xfId="11708"/>
    <cellStyle name="常规 14" xfId="11709"/>
    <cellStyle name="常规 14 10" xfId="11710"/>
    <cellStyle name="常规 14 10 2" xfId="11711"/>
    <cellStyle name="常规 14 11" xfId="11712"/>
    <cellStyle name="常规 14 11 2" xfId="11713"/>
    <cellStyle name="常规 14 12" xfId="11714"/>
    <cellStyle name="常规 14 12 2" xfId="11715"/>
    <cellStyle name="常规 14 13" xfId="11716"/>
    <cellStyle name="常规 14 13 2" xfId="11717"/>
    <cellStyle name="常规 14 14" xfId="11718"/>
    <cellStyle name="常规 14 14 2" xfId="11719"/>
    <cellStyle name="常规 14 15" xfId="11720"/>
    <cellStyle name="常规 14 15 2" xfId="11721"/>
    <cellStyle name="常规 14 16" xfId="11722"/>
    <cellStyle name="常规 14 16 2" xfId="11723"/>
    <cellStyle name="常规 14 17" xfId="11724"/>
    <cellStyle name="常规 14 17 2" xfId="11725"/>
    <cellStyle name="常规 14 18" xfId="11726"/>
    <cellStyle name="常规 14 2" xfId="11727"/>
    <cellStyle name="常规 14 2 10" xfId="11728"/>
    <cellStyle name="常规 14 2 10 2" xfId="11729"/>
    <cellStyle name="常规 14 2 11" xfId="11730"/>
    <cellStyle name="常规 14 2 11 2" xfId="11731"/>
    <cellStyle name="常规 14 2 12" xfId="11732"/>
    <cellStyle name="常规 14 2 12 2" xfId="11733"/>
    <cellStyle name="常规 14 2 13" xfId="11734"/>
    <cellStyle name="常规 14 2 2" xfId="11735"/>
    <cellStyle name="常规 14 2 2 2" xfId="11736"/>
    <cellStyle name="常规 14 2 2 2 2" xfId="11737"/>
    <cellStyle name="常规 14 2 2 3" xfId="11738"/>
    <cellStyle name="常规 14 2 2 3 2" xfId="11739"/>
    <cellStyle name="常规 14 2 2 4" xfId="11740"/>
    <cellStyle name="常规 14 2 3" xfId="11741"/>
    <cellStyle name="常规 14 2 3 2" xfId="11742"/>
    <cellStyle name="常规 14 2 3 2 2" xfId="11743"/>
    <cellStyle name="常规 14 2 3 3" xfId="11744"/>
    <cellStyle name="常规 14 2 3 3 2" xfId="11745"/>
    <cellStyle name="常规 14 2 3 4" xfId="11746"/>
    <cellStyle name="常规 14 2 4" xfId="11747"/>
    <cellStyle name="常规 14 2 4 2" xfId="11748"/>
    <cellStyle name="常规 14 2 5" xfId="11749"/>
    <cellStyle name="常规 14 2 5 2" xfId="11750"/>
    <cellStyle name="常规 14 2 6" xfId="11751"/>
    <cellStyle name="常规 14 2 6 2" xfId="11752"/>
    <cellStyle name="常规 14 2 7" xfId="11753"/>
    <cellStyle name="常规 14 2 7 2" xfId="11754"/>
    <cellStyle name="常规 14 2 8" xfId="11755"/>
    <cellStyle name="常规 14 2 8 2" xfId="11756"/>
    <cellStyle name="常规 14 2 9" xfId="11757"/>
    <cellStyle name="常规 14 2 9 2" xfId="11758"/>
    <cellStyle name="常规 14 3" xfId="11759"/>
    <cellStyle name="常规 14 3 10" xfId="11760"/>
    <cellStyle name="常规 14 3 10 2" xfId="11761"/>
    <cellStyle name="常规 14 3 11" xfId="11762"/>
    <cellStyle name="常规 14 3 11 2" xfId="11763"/>
    <cellStyle name="常规 14 3 12" xfId="11764"/>
    <cellStyle name="常规 14 3 12 2" xfId="11765"/>
    <cellStyle name="常规 14 3 13" xfId="11766"/>
    <cellStyle name="常规 14 3 2" xfId="11767"/>
    <cellStyle name="常规 14 3 2 2" xfId="11768"/>
    <cellStyle name="常规 14 3 2 2 2" xfId="11769"/>
    <cellStyle name="常规 14 3 2 3" xfId="11770"/>
    <cellStyle name="常规 14 3 2 3 2" xfId="11771"/>
    <cellStyle name="常规 14 3 2 4" xfId="11772"/>
    <cellStyle name="常规 14 3 3" xfId="11773"/>
    <cellStyle name="常规 14 3 3 2" xfId="11774"/>
    <cellStyle name="常规 14 3 3 2 2" xfId="11775"/>
    <cellStyle name="常规 14 3 3 3" xfId="11776"/>
    <cellStyle name="常规 14 3 3 3 2" xfId="11777"/>
    <cellStyle name="常规 14 3 3 4" xfId="11778"/>
    <cellStyle name="常规 14 3 4" xfId="11779"/>
    <cellStyle name="常规 14 3 4 2" xfId="11780"/>
    <cellStyle name="常规 14 3 5" xfId="11781"/>
    <cellStyle name="常规 14 3 5 2" xfId="11782"/>
    <cellStyle name="常规 14 3 6" xfId="11783"/>
    <cellStyle name="常规 14 3 6 2" xfId="11784"/>
    <cellStyle name="常规 14 3 7" xfId="11785"/>
    <cellStyle name="常规 14 3 7 2" xfId="11786"/>
    <cellStyle name="常规 14 3 8" xfId="11787"/>
    <cellStyle name="常规 14 3 8 2" xfId="11788"/>
    <cellStyle name="常规 14 3 9" xfId="11789"/>
    <cellStyle name="常规 14 3 9 2" xfId="11790"/>
    <cellStyle name="常规 14 4" xfId="11791"/>
    <cellStyle name="常规 14 4 10" xfId="11792"/>
    <cellStyle name="常规 14 4 10 2" xfId="11793"/>
    <cellStyle name="常规 14 4 11" xfId="11794"/>
    <cellStyle name="常规 14 4 11 2" xfId="11795"/>
    <cellStyle name="常规 14 4 12" xfId="11796"/>
    <cellStyle name="常规 14 4 12 2" xfId="11797"/>
    <cellStyle name="常规 14 4 13" xfId="11798"/>
    <cellStyle name="常规 14 4 2" xfId="11799"/>
    <cellStyle name="常规 14 4 2 2" xfId="11800"/>
    <cellStyle name="常规 14 4 2 2 2" xfId="11801"/>
    <cellStyle name="常规 14 4 2 3" xfId="11802"/>
    <cellStyle name="常规 14 4 2 3 2" xfId="11803"/>
    <cellStyle name="常规 14 4 2 4" xfId="11804"/>
    <cellStyle name="常规 14 4 3" xfId="11805"/>
    <cellStyle name="常规 14 4 3 2" xfId="11806"/>
    <cellStyle name="常规 14 4 3 2 2" xfId="11807"/>
    <cellStyle name="常规 14 4 3 3" xfId="11808"/>
    <cellStyle name="常规 14 4 3 3 2" xfId="11809"/>
    <cellStyle name="常规 14 4 3 4" xfId="11810"/>
    <cellStyle name="常规 14 4 4" xfId="11811"/>
    <cellStyle name="常规 14 4 4 2" xfId="11812"/>
    <cellStyle name="常规 14 4 5" xfId="11813"/>
    <cellStyle name="常规 14 4 5 2" xfId="11814"/>
    <cellStyle name="常规 14 4 6" xfId="11815"/>
    <cellStyle name="常规 14 4 6 2" xfId="11816"/>
    <cellStyle name="常规 14 4 7" xfId="11817"/>
    <cellStyle name="常规 14 4 7 2" xfId="11818"/>
    <cellStyle name="常规 14 4 8" xfId="11819"/>
    <cellStyle name="常规 14 4 8 2" xfId="11820"/>
    <cellStyle name="常规 14 4 9" xfId="11821"/>
    <cellStyle name="常规 14 4 9 2" xfId="11822"/>
    <cellStyle name="常规 14 5" xfId="11823"/>
    <cellStyle name="常规 14 5 10" xfId="11824"/>
    <cellStyle name="常规 14 5 2" xfId="11825"/>
    <cellStyle name="常规 14 5 2 2" xfId="11826"/>
    <cellStyle name="常规 14 5 2 2 2" xfId="11827"/>
    <cellStyle name="常规 14 5 2 3" xfId="11828"/>
    <cellStyle name="常规 14 5 2 3 2" xfId="11829"/>
    <cellStyle name="常规 14 5 2 4" xfId="11830"/>
    <cellStyle name="常规 14 5 3" xfId="11831"/>
    <cellStyle name="常规 14 5 3 2" xfId="11832"/>
    <cellStyle name="常规 14 5 3 2 2" xfId="11833"/>
    <cellStyle name="常规 14 5 3 3" xfId="11834"/>
    <cellStyle name="常规 14 5 3 3 2" xfId="11835"/>
    <cellStyle name="常规 14 5 3 4" xfId="11836"/>
    <cellStyle name="常规 14 5 4" xfId="11837"/>
    <cellStyle name="常规 14 5 4 2" xfId="11838"/>
    <cellStyle name="常规 14 5 5" xfId="11839"/>
    <cellStyle name="常规 14 5 5 2" xfId="11840"/>
    <cellStyle name="常规 14 5 6" xfId="11841"/>
    <cellStyle name="常规 14 5 6 2" xfId="11842"/>
    <cellStyle name="常规 14 5 7" xfId="11843"/>
    <cellStyle name="常规 14 5 7 2" xfId="11844"/>
    <cellStyle name="常规 14 5 8" xfId="11845"/>
    <cellStyle name="常规 14 5 8 2" xfId="11846"/>
    <cellStyle name="常规 14 5 9" xfId="11847"/>
    <cellStyle name="常规 14 5 9 2" xfId="11848"/>
    <cellStyle name="常规 14 6" xfId="11849"/>
    <cellStyle name="常规 14 6 2" xfId="11850"/>
    <cellStyle name="常规 14 6 2 2" xfId="11851"/>
    <cellStyle name="常规 14 6 3" xfId="11852"/>
    <cellStyle name="常规 14 6 3 2" xfId="11853"/>
    <cellStyle name="常规 14 6 4" xfId="11854"/>
    <cellStyle name="常规 14 7" xfId="11855"/>
    <cellStyle name="常规 14 7 2" xfId="11856"/>
    <cellStyle name="常规 14 7 2 2" xfId="11857"/>
    <cellStyle name="常规 14 7 3" xfId="11858"/>
    <cellStyle name="常规 14 7 3 2" xfId="11859"/>
    <cellStyle name="常规 14 7 4" xfId="11860"/>
    <cellStyle name="常规 14 8" xfId="11861"/>
    <cellStyle name="常规 14 8 2" xfId="11862"/>
    <cellStyle name="常规 14 9" xfId="11863"/>
    <cellStyle name="常规 14 9 2" xfId="11864"/>
    <cellStyle name="常规 15" xfId="11865"/>
    <cellStyle name="常规 15 10" xfId="11866"/>
    <cellStyle name="常规 15 10 2" xfId="11867"/>
    <cellStyle name="常规 15 11" xfId="11868"/>
    <cellStyle name="常规 15 11 2" xfId="11869"/>
    <cellStyle name="常规 15 12" xfId="11870"/>
    <cellStyle name="常规 15 12 2" xfId="11871"/>
    <cellStyle name="常规 15 13" xfId="11872"/>
    <cellStyle name="常规 15 13 2" xfId="11873"/>
    <cellStyle name="常规 15 14" xfId="11874"/>
    <cellStyle name="常规 15 14 2" xfId="11875"/>
    <cellStyle name="常规 15 15" xfId="11876"/>
    <cellStyle name="常规 15 15 2" xfId="11877"/>
    <cellStyle name="常规 15 16" xfId="11878"/>
    <cellStyle name="常规 15 16 2" xfId="11879"/>
    <cellStyle name="常规 15 17" xfId="11880"/>
    <cellStyle name="常规 15 17 2" xfId="11881"/>
    <cellStyle name="常规 15 18" xfId="11882"/>
    <cellStyle name="常规 15 2" xfId="11883"/>
    <cellStyle name="常规 15 2 10" xfId="11884"/>
    <cellStyle name="常规 15 2 10 2" xfId="11885"/>
    <cellStyle name="常规 15 2 11" xfId="11886"/>
    <cellStyle name="常规 15 2 11 2" xfId="11887"/>
    <cellStyle name="常规 15 2 12" xfId="11888"/>
    <cellStyle name="常规 15 2 12 2" xfId="11889"/>
    <cellStyle name="常规 15 2 13" xfId="11890"/>
    <cellStyle name="常规 15 2 2" xfId="11891"/>
    <cellStyle name="常规 15 2 2 2" xfId="11892"/>
    <cellStyle name="常规 15 2 2 2 2" xfId="11893"/>
    <cellStyle name="常规 15 2 2 3" xfId="11894"/>
    <cellStyle name="常规 15 2 2 3 2" xfId="11895"/>
    <cellStyle name="常规 15 2 2 4" xfId="11896"/>
    <cellStyle name="常规 15 2 3" xfId="11897"/>
    <cellStyle name="常规 15 2 3 2" xfId="11898"/>
    <cellStyle name="常规 15 2 3 2 2" xfId="11899"/>
    <cellStyle name="常规 15 2 3 3" xfId="11900"/>
    <cellStyle name="常规 15 2 3 3 2" xfId="11901"/>
    <cellStyle name="常规 15 2 3 4" xfId="11902"/>
    <cellStyle name="常规 15 2 4" xfId="11903"/>
    <cellStyle name="常规 15 2 4 2" xfId="11904"/>
    <cellStyle name="常规 15 2 5" xfId="11905"/>
    <cellStyle name="常规 15 2 5 2" xfId="11906"/>
    <cellStyle name="常规 15 2 6" xfId="11907"/>
    <cellStyle name="常规 15 2 6 2" xfId="11908"/>
    <cellStyle name="常规 15 2 7" xfId="11909"/>
    <cellStyle name="常规 15 2 7 2" xfId="11910"/>
    <cellStyle name="常规 15 2 8" xfId="11911"/>
    <cellStyle name="常规 15 2 8 2" xfId="11912"/>
    <cellStyle name="常规 15 2 9" xfId="11913"/>
    <cellStyle name="常规 15 2 9 2" xfId="11914"/>
    <cellStyle name="常规 15 3" xfId="11915"/>
    <cellStyle name="常规 15 3 10" xfId="11916"/>
    <cellStyle name="常规 15 3 10 2" xfId="11917"/>
    <cellStyle name="常规 15 3 11" xfId="11918"/>
    <cellStyle name="常规 15 3 11 2" xfId="11919"/>
    <cellStyle name="常规 15 3 12" xfId="11920"/>
    <cellStyle name="常规 15 3 12 2" xfId="11921"/>
    <cellStyle name="常规 15 3 13" xfId="11922"/>
    <cellStyle name="常规 15 3 2" xfId="11923"/>
    <cellStyle name="常规 15 3 2 2" xfId="11924"/>
    <cellStyle name="常规 15 3 2 2 2" xfId="11925"/>
    <cellStyle name="常规 15 3 2 3" xfId="11926"/>
    <cellStyle name="常规 15 3 2 3 2" xfId="11927"/>
    <cellStyle name="常规 15 3 2 4" xfId="11928"/>
    <cellStyle name="常规 15 3 3" xfId="11929"/>
    <cellStyle name="常规 15 3 3 2" xfId="11930"/>
    <cellStyle name="常规 15 3 3 2 2" xfId="11931"/>
    <cellStyle name="常规 15 3 3 3" xfId="11932"/>
    <cellStyle name="常规 15 3 3 3 2" xfId="11933"/>
    <cellStyle name="常规 15 3 3 4" xfId="11934"/>
    <cellStyle name="常规 15 3 4" xfId="11935"/>
    <cellStyle name="常规 15 3 4 2" xfId="11936"/>
    <cellStyle name="常规 15 3 5" xfId="11937"/>
    <cellStyle name="常规 15 3 5 2" xfId="11938"/>
    <cellStyle name="常规 15 3 6" xfId="11939"/>
    <cellStyle name="常规 15 3 6 2" xfId="11940"/>
    <cellStyle name="常规 15 3 7" xfId="11941"/>
    <cellStyle name="常规 15 3 7 2" xfId="11942"/>
    <cellStyle name="常规 15 3 8" xfId="11943"/>
    <cellStyle name="常规 15 3 8 2" xfId="11944"/>
    <cellStyle name="常规 15 3 9" xfId="11945"/>
    <cellStyle name="常规 15 3 9 2" xfId="11946"/>
    <cellStyle name="常规 15 4" xfId="11947"/>
    <cellStyle name="常规 15 4 10" xfId="11948"/>
    <cellStyle name="常规 15 4 10 2" xfId="11949"/>
    <cellStyle name="常规 15 4 11" xfId="11950"/>
    <cellStyle name="常规 15 4 11 2" xfId="11951"/>
    <cellStyle name="常规 15 4 12" xfId="11952"/>
    <cellStyle name="常规 15 4 12 2" xfId="11953"/>
    <cellStyle name="常规 15 4 13" xfId="11954"/>
    <cellStyle name="常规 15 4 2" xfId="11955"/>
    <cellStyle name="常规 15 4 2 2" xfId="11956"/>
    <cellStyle name="常规 15 4 2 2 2" xfId="11957"/>
    <cellStyle name="常规 15 4 2 3" xfId="11958"/>
    <cellStyle name="常规 15 4 2 3 2" xfId="11959"/>
    <cellStyle name="常规 15 4 2 4" xfId="11960"/>
    <cellStyle name="常规 15 4 3" xfId="11961"/>
    <cellStyle name="常规 15 4 3 2" xfId="11962"/>
    <cellStyle name="常规 15 4 3 2 2" xfId="11963"/>
    <cellStyle name="常规 15 4 3 3" xfId="11964"/>
    <cellStyle name="常规 15 4 3 3 2" xfId="11965"/>
    <cellStyle name="常规 15 4 3 4" xfId="11966"/>
    <cellStyle name="常规 15 4 4" xfId="11967"/>
    <cellStyle name="常规 15 4 4 2" xfId="11968"/>
    <cellStyle name="常规 15 4 5" xfId="11969"/>
    <cellStyle name="常规 15 4 5 2" xfId="11970"/>
    <cellStyle name="常规 15 4 6" xfId="11971"/>
    <cellStyle name="常规 15 4 6 2" xfId="11972"/>
    <cellStyle name="常规 15 4 7" xfId="11973"/>
    <cellStyle name="常规 15 4 7 2" xfId="11974"/>
    <cellStyle name="常规 15 4 8" xfId="11975"/>
    <cellStyle name="常规 15 4 8 2" xfId="11976"/>
    <cellStyle name="常规 15 4 9" xfId="11977"/>
    <cellStyle name="常规 15 4 9 2" xfId="11978"/>
    <cellStyle name="常规 15 5" xfId="11979"/>
    <cellStyle name="常规 15 5 10" xfId="11980"/>
    <cellStyle name="常规 15 5 2" xfId="11981"/>
    <cellStyle name="常规 15 5 2 2" xfId="11982"/>
    <cellStyle name="常规 15 5 2 2 2" xfId="11983"/>
    <cellStyle name="常规 15 5 2 3" xfId="11984"/>
    <cellStyle name="常规 15 5 2 3 2" xfId="11985"/>
    <cellStyle name="常规 15 5 2 4" xfId="11986"/>
    <cellStyle name="常规 15 5 3" xfId="11987"/>
    <cellStyle name="常规 15 5 3 2" xfId="11988"/>
    <cellStyle name="常规 15 5 3 2 2" xfId="11989"/>
    <cellStyle name="常规 15 5 3 3" xfId="11990"/>
    <cellStyle name="常规 15 5 3 3 2" xfId="11991"/>
    <cellStyle name="常规 15 5 3 4" xfId="11992"/>
    <cellStyle name="常规 15 5 4" xfId="11993"/>
    <cellStyle name="常规 15 5 4 2" xfId="11994"/>
    <cellStyle name="常规 15 5 5" xfId="11995"/>
    <cellStyle name="常规 15 5 5 2" xfId="11996"/>
    <cellStyle name="常规 15 5 6" xfId="11997"/>
    <cellStyle name="常规 15 5 6 2" xfId="11998"/>
    <cellStyle name="常规 15 5 7" xfId="11999"/>
    <cellStyle name="常规 15 5 7 2" xfId="12000"/>
    <cellStyle name="常规 15 5 8" xfId="12001"/>
    <cellStyle name="常规 15 5 8 2" xfId="12002"/>
    <cellStyle name="常规 15 5 9" xfId="12003"/>
    <cellStyle name="常规 15 5 9 2" xfId="12004"/>
    <cellStyle name="常规 15 6" xfId="12005"/>
    <cellStyle name="常规 15 6 2" xfId="12006"/>
    <cellStyle name="常规 15 6 2 2" xfId="12007"/>
    <cellStyle name="常规 15 6 3" xfId="12008"/>
    <cellStyle name="常规 15 6 3 2" xfId="12009"/>
    <cellStyle name="常规 15 6 4" xfId="12010"/>
    <cellStyle name="常规 15 7" xfId="12011"/>
    <cellStyle name="常规 15 7 2" xfId="12012"/>
    <cellStyle name="常规 15 7 2 2" xfId="12013"/>
    <cellStyle name="常规 15 7 3" xfId="12014"/>
    <cellStyle name="常规 15 7 3 2" xfId="12015"/>
    <cellStyle name="常规 15 7 4" xfId="12016"/>
    <cellStyle name="常规 15 8" xfId="12017"/>
    <cellStyle name="常规 15 8 2" xfId="12018"/>
    <cellStyle name="常规 15 9" xfId="12019"/>
    <cellStyle name="常规 15 9 2" xfId="12020"/>
    <cellStyle name="常规 16" xfId="12021"/>
    <cellStyle name="常规 16 10" xfId="12022"/>
    <cellStyle name="常规 16 10 2" xfId="12023"/>
    <cellStyle name="常规 16 11" xfId="12024"/>
    <cellStyle name="常规 16 11 2" xfId="12025"/>
    <cellStyle name="常规 16 12" xfId="12026"/>
    <cellStyle name="常规 16 12 2" xfId="12027"/>
    <cellStyle name="常规 16 13" xfId="12028"/>
    <cellStyle name="常规 16 13 2" xfId="12029"/>
    <cellStyle name="常规 16 14" xfId="12030"/>
    <cellStyle name="常规 16 14 2" xfId="12031"/>
    <cellStyle name="常规 16 15" xfId="12032"/>
    <cellStyle name="常规 16 15 2" xfId="12033"/>
    <cellStyle name="常规 16 16" xfId="12034"/>
    <cellStyle name="常规 16 16 2" xfId="12035"/>
    <cellStyle name="常规 16 17" xfId="12036"/>
    <cellStyle name="常规 16 17 2" xfId="12037"/>
    <cellStyle name="常规 16 18" xfId="12038"/>
    <cellStyle name="常规 16 2" xfId="12039"/>
    <cellStyle name="常规 16 2 10" xfId="12040"/>
    <cellStyle name="常规 16 2 10 2" xfId="12041"/>
    <cellStyle name="常规 16 2 11" xfId="12042"/>
    <cellStyle name="常规 16 2 11 2" xfId="12043"/>
    <cellStyle name="常规 16 2 12" xfId="12044"/>
    <cellStyle name="常规 16 2 12 2" xfId="12045"/>
    <cellStyle name="常规 16 2 13" xfId="12046"/>
    <cellStyle name="常规 16 2 2" xfId="12047"/>
    <cellStyle name="常规 16 2 2 2" xfId="12048"/>
    <cellStyle name="常规 16 2 2 2 2" xfId="12049"/>
    <cellStyle name="常规 16 2 2 3" xfId="12050"/>
    <cellStyle name="常规 16 2 2 3 2" xfId="12051"/>
    <cellStyle name="常规 16 2 2 4" xfId="12052"/>
    <cellStyle name="常规 16 2 3" xfId="12053"/>
    <cellStyle name="常规 16 2 3 2" xfId="12054"/>
    <cellStyle name="常规 16 2 3 2 2" xfId="12055"/>
    <cellStyle name="常规 16 2 3 3" xfId="12056"/>
    <cellStyle name="常规 16 2 3 3 2" xfId="12057"/>
    <cellStyle name="常规 16 2 3 4" xfId="12058"/>
    <cellStyle name="常规 16 2 4" xfId="12059"/>
    <cellStyle name="常规 16 2 4 2" xfId="12060"/>
    <cellStyle name="常规 16 2 5" xfId="12061"/>
    <cellStyle name="常规 16 2 5 2" xfId="12062"/>
    <cellStyle name="常规 16 2 6" xfId="12063"/>
    <cellStyle name="常规 16 2 6 2" xfId="12064"/>
    <cellStyle name="常规 16 2 7" xfId="12065"/>
    <cellStyle name="常规 16 2 7 2" xfId="12066"/>
    <cellStyle name="常规 16 2 8" xfId="12067"/>
    <cellStyle name="常规 16 2 8 2" xfId="12068"/>
    <cellStyle name="常规 16 2 9" xfId="12069"/>
    <cellStyle name="常规 16 2 9 2" xfId="12070"/>
    <cellStyle name="常规 16 3" xfId="12071"/>
    <cellStyle name="常规 16 3 10" xfId="12072"/>
    <cellStyle name="常规 16 3 10 2" xfId="12073"/>
    <cellStyle name="常规 16 3 11" xfId="12074"/>
    <cellStyle name="常规 16 3 11 2" xfId="12075"/>
    <cellStyle name="常规 16 3 12" xfId="12076"/>
    <cellStyle name="常规 16 3 12 2" xfId="12077"/>
    <cellStyle name="常规 16 3 13" xfId="12078"/>
    <cellStyle name="常规 16 3 2" xfId="12079"/>
    <cellStyle name="常规 16 3 2 2" xfId="12080"/>
    <cellStyle name="常规 16 3 2 2 2" xfId="12081"/>
    <cellStyle name="常规 16 3 2 3" xfId="12082"/>
    <cellStyle name="常规 16 3 2 3 2" xfId="12083"/>
    <cellStyle name="常规 16 3 2 4" xfId="12084"/>
    <cellStyle name="常规 16 3 3" xfId="12085"/>
    <cellStyle name="常规 16 3 3 2" xfId="12086"/>
    <cellStyle name="常规 16 3 3 2 2" xfId="12087"/>
    <cellStyle name="常规 16 3 3 3" xfId="12088"/>
    <cellStyle name="常规 16 3 3 3 2" xfId="12089"/>
    <cellStyle name="常规 16 3 3 4" xfId="12090"/>
    <cellStyle name="常规 16 3 4" xfId="12091"/>
    <cellStyle name="常规 16 3 4 2" xfId="12092"/>
    <cellStyle name="常规 16 3 5" xfId="12093"/>
    <cellStyle name="常规 16 3 5 2" xfId="12094"/>
    <cellStyle name="常规 16 3 6" xfId="12095"/>
    <cellStyle name="常规 16 3 6 2" xfId="12096"/>
    <cellStyle name="常规 16 3 7" xfId="12097"/>
    <cellStyle name="常规 16 3 7 2" xfId="12098"/>
    <cellStyle name="常规 16 3 8" xfId="12099"/>
    <cellStyle name="常规 16 3 8 2" xfId="12100"/>
    <cellStyle name="常规 16 3 9" xfId="12101"/>
    <cellStyle name="常规 16 3 9 2" xfId="12102"/>
    <cellStyle name="常规 16 4" xfId="12103"/>
    <cellStyle name="常规 16 4 10" xfId="12104"/>
    <cellStyle name="常规 16 4 10 2" xfId="12105"/>
    <cellStyle name="常规 16 4 11" xfId="12106"/>
    <cellStyle name="常规 16 4 11 2" xfId="12107"/>
    <cellStyle name="常规 16 4 12" xfId="12108"/>
    <cellStyle name="常规 16 4 12 2" xfId="12109"/>
    <cellStyle name="常规 16 4 13" xfId="12110"/>
    <cellStyle name="常规 16 4 2" xfId="12111"/>
    <cellStyle name="常规 16 4 2 2" xfId="12112"/>
    <cellStyle name="常规 16 4 2 2 2" xfId="12113"/>
    <cellStyle name="常规 16 4 2 3" xfId="12114"/>
    <cellStyle name="常规 16 4 2 3 2" xfId="12115"/>
    <cellStyle name="常规 16 4 2 4" xfId="12116"/>
    <cellStyle name="常规 16 4 3" xfId="12117"/>
    <cellStyle name="常规 16 4 3 2" xfId="12118"/>
    <cellStyle name="常规 16 4 3 2 2" xfId="12119"/>
    <cellStyle name="常规 16 4 3 3" xfId="12120"/>
    <cellStyle name="常规 16 4 3 3 2" xfId="12121"/>
    <cellStyle name="常规 16 4 3 4" xfId="12122"/>
    <cellStyle name="常规 16 4 4" xfId="12123"/>
    <cellStyle name="常规 16 4 4 2" xfId="12124"/>
    <cellStyle name="常规 16 4 5" xfId="12125"/>
    <cellStyle name="常规 16 4 5 2" xfId="12126"/>
    <cellStyle name="常规 16 4 6" xfId="12127"/>
    <cellStyle name="常规 16 4 6 2" xfId="12128"/>
    <cellStyle name="常规 16 4 7" xfId="12129"/>
    <cellStyle name="常规 16 4 7 2" xfId="12130"/>
    <cellStyle name="常规 16 4 8" xfId="12131"/>
    <cellStyle name="常规 16 4 8 2" xfId="12132"/>
    <cellStyle name="常规 16 4 9" xfId="12133"/>
    <cellStyle name="常规 16 4 9 2" xfId="12134"/>
    <cellStyle name="常规 16 5" xfId="12135"/>
    <cellStyle name="常规 16 5 10" xfId="12136"/>
    <cellStyle name="常规 16 5 2" xfId="12137"/>
    <cellStyle name="常规 16 5 2 2" xfId="12138"/>
    <cellStyle name="常规 16 5 2 2 2" xfId="12139"/>
    <cellStyle name="常规 16 5 2 3" xfId="12140"/>
    <cellStyle name="常规 16 5 2 3 2" xfId="12141"/>
    <cellStyle name="常规 16 5 2 4" xfId="12142"/>
    <cellStyle name="常规 16 5 3" xfId="12143"/>
    <cellStyle name="常规 16 5 3 2" xfId="12144"/>
    <cellStyle name="常规 16 5 3 2 2" xfId="12145"/>
    <cellStyle name="常规 16 5 3 3" xfId="12146"/>
    <cellStyle name="常规 16 5 3 3 2" xfId="12147"/>
    <cellStyle name="常规 16 5 3 4" xfId="12148"/>
    <cellStyle name="常规 16 5 4" xfId="12149"/>
    <cellStyle name="常规 16 5 4 2" xfId="12150"/>
    <cellStyle name="常规 16 5 5" xfId="12151"/>
    <cellStyle name="常规 16 5 5 2" xfId="12152"/>
    <cellStyle name="常规 16 5 6" xfId="12153"/>
    <cellStyle name="常规 16 5 6 2" xfId="12154"/>
    <cellStyle name="常规 16 5 7" xfId="12155"/>
    <cellStyle name="常规 16 5 7 2" xfId="12156"/>
    <cellStyle name="常规 16 5 8" xfId="12157"/>
    <cellStyle name="常规 16 5 8 2" xfId="12158"/>
    <cellStyle name="常规 16 5 9" xfId="12159"/>
    <cellStyle name="常规 16 5 9 2" xfId="12160"/>
    <cellStyle name="常规 16 6" xfId="12161"/>
    <cellStyle name="常规 16 6 2" xfId="12162"/>
    <cellStyle name="常规 16 6 2 2" xfId="12163"/>
    <cellStyle name="常规 16 6 3" xfId="12164"/>
    <cellStyle name="常规 16 6 3 2" xfId="12165"/>
    <cellStyle name="常规 16 6 4" xfId="12166"/>
    <cellStyle name="常规 16 7" xfId="12167"/>
    <cellStyle name="常规 16 7 2" xfId="12168"/>
    <cellStyle name="常规 16 7 2 2" xfId="12169"/>
    <cellStyle name="常规 16 7 3" xfId="12170"/>
    <cellStyle name="常规 16 7 3 2" xfId="12171"/>
    <cellStyle name="常规 16 7 4" xfId="12172"/>
    <cellStyle name="常规 16 8" xfId="12173"/>
    <cellStyle name="常规 16 8 2" xfId="12174"/>
    <cellStyle name="常规 16 9" xfId="12175"/>
    <cellStyle name="常规 16 9 2" xfId="12176"/>
    <cellStyle name="常规 17" xfId="12177"/>
    <cellStyle name="常规 17 10" xfId="12178"/>
    <cellStyle name="常规 17 10 2" xfId="12179"/>
    <cellStyle name="常规 17 11" xfId="12180"/>
    <cellStyle name="常规 17 11 2" xfId="12181"/>
    <cellStyle name="常规 17 12" xfId="12182"/>
    <cellStyle name="常规 17 12 2" xfId="12183"/>
    <cellStyle name="常规 17 13" xfId="12184"/>
    <cellStyle name="常规 17 13 2" xfId="12185"/>
    <cellStyle name="常规 17 14" xfId="12186"/>
    <cellStyle name="常规 17 14 2" xfId="12187"/>
    <cellStyle name="常规 17 15" xfId="12188"/>
    <cellStyle name="常规 17 15 2" xfId="12189"/>
    <cellStyle name="常规 17 16" xfId="12190"/>
    <cellStyle name="常规 17 16 2" xfId="12191"/>
    <cellStyle name="常规 17 17" xfId="12192"/>
    <cellStyle name="常规 17 17 2" xfId="12193"/>
    <cellStyle name="常规 17 18" xfId="12194"/>
    <cellStyle name="常规 17 2" xfId="12195"/>
    <cellStyle name="常规 17 2 10" xfId="12196"/>
    <cellStyle name="常规 17 2 10 2" xfId="12197"/>
    <cellStyle name="常规 17 2 11" xfId="12198"/>
    <cellStyle name="常规 17 2 11 2" xfId="12199"/>
    <cellStyle name="常规 17 2 12" xfId="12200"/>
    <cellStyle name="常规 17 2 12 2" xfId="12201"/>
    <cellStyle name="常规 17 2 13" xfId="12202"/>
    <cellStyle name="常规 17 2 2" xfId="12203"/>
    <cellStyle name="常规 17 2 2 2" xfId="12204"/>
    <cellStyle name="常规 17 2 2 2 2" xfId="12205"/>
    <cellStyle name="常规 17 2 2 3" xfId="12206"/>
    <cellStyle name="常规 17 2 2 3 2" xfId="12207"/>
    <cellStyle name="常规 17 2 2 4" xfId="12208"/>
    <cellStyle name="常规 17 2 3" xfId="12209"/>
    <cellStyle name="常规 17 2 3 2" xfId="12210"/>
    <cellStyle name="常规 17 2 3 2 2" xfId="12211"/>
    <cellStyle name="常规 17 2 3 3" xfId="12212"/>
    <cellStyle name="常规 17 2 3 3 2" xfId="12213"/>
    <cellStyle name="常规 17 2 3 4" xfId="12214"/>
    <cellStyle name="常规 17 2 4" xfId="12215"/>
    <cellStyle name="常规 17 2 4 2" xfId="12216"/>
    <cellStyle name="常规 17 2 5" xfId="12217"/>
    <cellStyle name="常规 17 2 5 2" xfId="12218"/>
    <cellStyle name="常规 17 2 6" xfId="12219"/>
    <cellStyle name="常规 17 2 6 2" xfId="12220"/>
    <cellStyle name="常规 17 2 7" xfId="12221"/>
    <cellStyle name="常规 17 2 7 2" xfId="12222"/>
    <cellStyle name="常规 17 2 8" xfId="12223"/>
    <cellStyle name="常规 17 2 8 2" xfId="12224"/>
    <cellStyle name="常规 17 2 9" xfId="12225"/>
    <cellStyle name="常规 17 2 9 2" xfId="12226"/>
    <cellStyle name="常规 17 3" xfId="12227"/>
    <cellStyle name="常规 17 3 10" xfId="12228"/>
    <cellStyle name="常规 17 3 10 2" xfId="12229"/>
    <cellStyle name="常规 17 3 11" xfId="12230"/>
    <cellStyle name="常规 17 3 11 2" xfId="12231"/>
    <cellStyle name="常规 17 3 12" xfId="12232"/>
    <cellStyle name="常规 17 3 12 2" xfId="12233"/>
    <cellStyle name="常规 17 3 13" xfId="12234"/>
    <cellStyle name="常规 17 3 2" xfId="12235"/>
    <cellStyle name="常规 17 3 2 2" xfId="12236"/>
    <cellStyle name="常规 17 3 2 2 2" xfId="12237"/>
    <cellStyle name="常规 17 3 2 3" xfId="12238"/>
    <cellStyle name="常规 17 3 2 3 2" xfId="12239"/>
    <cellStyle name="常规 17 3 2 4" xfId="12240"/>
    <cellStyle name="常规 17 3 3" xfId="12241"/>
    <cellStyle name="常规 17 3 3 2" xfId="12242"/>
    <cellStyle name="常规 17 3 3 2 2" xfId="12243"/>
    <cellStyle name="常规 17 3 3 3" xfId="12244"/>
    <cellStyle name="常规 17 3 3 3 2" xfId="12245"/>
    <cellStyle name="常规 17 3 3 4" xfId="12246"/>
    <cellStyle name="常规 17 3 4" xfId="12247"/>
    <cellStyle name="常规 17 3 4 2" xfId="12248"/>
    <cellStyle name="常规 17 3 5" xfId="12249"/>
    <cellStyle name="常规 17 3 5 2" xfId="12250"/>
    <cellStyle name="常规 17 3 6" xfId="12251"/>
    <cellStyle name="常规 17 3 6 2" xfId="12252"/>
    <cellStyle name="常规 17 3 7" xfId="12253"/>
    <cellStyle name="常规 17 3 7 2" xfId="12254"/>
    <cellStyle name="常规 17 3 8" xfId="12255"/>
    <cellStyle name="常规 17 3 8 2" xfId="12256"/>
    <cellStyle name="常规 17 3 9" xfId="12257"/>
    <cellStyle name="常规 17 3 9 2" xfId="12258"/>
    <cellStyle name="常规 17 4" xfId="12259"/>
    <cellStyle name="常规 17 4 10" xfId="12260"/>
    <cellStyle name="常规 17 4 10 2" xfId="12261"/>
    <cellStyle name="常规 17 4 11" xfId="12262"/>
    <cellStyle name="常规 17 4 11 2" xfId="12263"/>
    <cellStyle name="常规 17 4 12" xfId="12264"/>
    <cellStyle name="常规 17 4 12 2" xfId="12265"/>
    <cellStyle name="常规 17 4 13" xfId="12266"/>
    <cellStyle name="常规 17 4 2" xfId="12267"/>
    <cellStyle name="常规 17 4 2 2" xfId="12268"/>
    <cellStyle name="常规 17 4 2 2 2" xfId="12269"/>
    <cellStyle name="常规 17 4 2 3" xfId="12270"/>
    <cellStyle name="常规 17 4 2 3 2" xfId="12271"/>
    <cellStyle name="常规 17 4 2 4" xfId="12272"/>
    <cellStyle name="常规 17 4 3" xfId="12273"/>
    <cellStyle name="常规 17 4 3 2" xfId="12274"/>
    <cellStyle name="常规 17 4 3 2 2" xfId="12275"/>
    <cellStyle name="常规 17 4 3 3" xfId="12276"/>
    <cellStyle name="常规 17 4 3 3 2" xfId="12277"/>
    <cellStyle name="常规 17 4 3 4" xfId="12278"/>
    <cellStyle name="常规 17 4 4" xfId="12279"/>
    <cellStyle name="常规 17 4 4 2" xfId="12280"/>
    <cellStyle name="常规 17 4 5" xfId="12281"/>
    <cellStyle name="常规 17 4 5 2" xfId="12282"/>
    <cellStyle name="常规 17 4 6" xfId="12283"/>
    <cellStyle name="常规 17 4 6 2" xfId="12284"/>
    <cellStyle name="常规 17 4 7" xfId="12285"/>
    <cellStyle name="常规 17 4 7 2" xfId="12286"/>
    <cellStyle name="常规 17 4 8" xfId="12287"/>
    <cellStyle name="常规 17 4 8 2" xfId="12288"/>
    <cellStyle name="常规 17 4 9" xfId="12289"/>
    <cellStyle name="常规 17 4 9 2" xfId="12290"/>
    <cellStyle name="常规 17 5" xfId="12291"/>
    <cellStyle name="常规 17 5 10" xfId="12292"/>
    <cellStyle name="常规 17 5 2" xfId="12293"/>
    <cellStyle name="常规 17 5 2 2" xfId="12294"/>
    <cellStyle name="常规 17 5 2 2 2" xfId="12295"/>
    <cellStyle name="常规 17 5 2 3" xfId="12296"/>
    <cellStyle name="常规 17 5 2 3 2" xfId="12297"/>
    <cellStyle name="常规 17 5 2 4" xfId="12298"/>
    <cellStyle name="常规 17 5 3" xfId="12299"/>
    <cellStyle name="常规 17 5 3 2" xfId="12300"/>
    <cellStyle name="常规 17 5 3 2 2" xfId="12301"/>
    <cellStyle name="常规 17 5 3 3" xfId="12302"/>
    <cellStyle name="常规 17 5 3 3 2" xfId="12303"/>
    <cellStyle name="常规 17 5 3 4" xfId="12304"/>
    <cellStyle name="常规 17 5 4" xfId="12305"/>
    <cellStyle name="常规 17 5 4 2" xfId="12306"/>
    <cellStyle name="常规 17 5 5" xfId="12307"/>
    <cellStyle name="常规 17 5 5 2" xfId="12308"/>
    <cellStyle name="常规 17 5 6" xfId="12309"/>
    <cellStyle name="常规 17 5 6 2" xfId="12310"/>
    <cellStyle name="常规 17 5 7" xfId="12311"/>
    <cellStyle name="常规 17 5 7 2" xfId="12312"/>
    <cellStyle name="常规 17 5 8" xfId="12313"/>
    <cellStyle name="常规 17 5 8 2" xfId="12314"/>
    <cellStyle name="常规 17 5 9" xfId="12315"/>
    <cellStyle name="常规 17 5 9 2" xfId="12316"/>
    <cellStyle name="常规 17 6" xfId="12317"/>
    <cellStyle name="常规 17 6 2" xfId="12318"/>
    <cellStyle name="常规 17 6 2 2" xfId="12319"/>
    <cellStyle name="常规 17 6 3" xfId="12320"/>
    <cellStyle name="常规 17 6 3 2" xfId="12321"/>
    <cellStyle name="常规 17 6 4" xfId="12322"/>
    <cellStyle name="常规 17 7" xfId="12323"/>
    <cellStyle name="常规 17 7 2" xfId="12324"/>
    <cellStyle name="常规 17 7 2 2" xfId="12325"/>
    <cellStyle name="常规 17 7 3" xfId="12326"/>
    <cellStyle name="常规 17 7 3 2" xfId="12327"/>
    <cellStyle name="常规 17 7 4" xfId="12328"/>
    <cellStyle name="常规 17 8" xfId="12329"/>
    <cellStyle name="常规 17 8 2" xfId="12330"/>
    <cellStyle name="常规 17 9" xfId="12331"/>
    <cellStyle name="常规 17 9 2" xfId="12332"/>
    <cellStyle name="常规 18" xfId="12333"/>
    <cellStyle name="常规 18 10" xfId="12334"/>
    <cellStyle name="常规 18 10 2" xfId="12335"/>
    <cellStyle name="常规 18 11" xfId="12336"/>
    <cellStyle name="常规 18 11 2" xfId="12337"/>
    <cellStyle name="常规 18 12" xfId="12338"/>
    <cellStyle name="常规 18 12 2" xfId="12339"/>
    <cellStyle name="常规 18 13" xfId="12340"/>
    <cellStyle name="常规 18 13 2" xfId="12341"/>
    <cellStyle name="常规 18 14" xfId="12342"/>
    <cellStyle name="常规 18 14 2" xfId="12343"/>
    <cellStyle name="常规 18 15" xfId="12344"/>
    <cellStyle name="常规 18 15 2" xfId="12345"/>
    <cellStyle name="常规 18 16" xfId="12346"/>
    <cellStyle name="常规 18 16 2" xfId="12347"/>
    <cellStyle name="常规 18 17" xfId="12348"/>
    <cellStyle name="常规 18 17 2" xfId="12349"/>
    <cellStyle name="常规 18 18" xfId="12350"/>
    <cellStyle name="常规 18 2" xfId="12351"/>
    <cellStyle name="常规 18 2 10" xfId="12352"/>
    <cellStyle name="常规 18 2 10 2" xfId="12353"/>
    <cellStyle name="常规 18 2 11" xfId="12354"/>
    <cellStyle name="常规 18 2 11 2" xfId="12355"/>
    <cellStyle name="常规 18 2 12" xfId="12356"/>
    <cellStyle name="常规 18 2 12 2" xfId="12357"/>
    <cellStyle name="常规 18 2 13" xfId="12358"/>
    <cellStyle name="常规 18 2 2" xfId="12359"/>
    <cellStyle name="常规 18 2 2 2" xfId="12360"/>
    <cellStyle name="常规 18 2 2 2 2" xfId="12361"/>
    <cellStyle name="常规 18 2 2 3" xfId="12362"/>
    <cellStyle name="常规 18 2 2 3 2" xfId="12363"/>
    <cellStyle name="常规 18 2 2 4" xfId="12364"/>
    <cellStyle name="常规 18 2 3" xfId="12365"/>
    <cellStyle name="常规 18 2 3 2" xfId="12366"/>
    <cellStyle name="常规 18 2 3 2 2" xfId="12367"/>
    <cellStyle name="常规 18 2 3 3" xfId="12368"/>
    <cellStyle name="常规 18 2 3 3 2" xfId="12369"/>
    <cellStyle name="常规 18 2 3 4" xfId="12370"/>
    <cellStyle name="常规 18 2 4" xfId="12371"/>
    <cellStyle name="常规 18 2 4 2" xfId="12372"/>
    <cellStyle name="常规 18 2 5" xfId="12373"/>
    <cellStyle name="常规 18 2 5 2" xfId="12374"/>
    <cellStyle name="常规 18 2 6" xfId="12375"/>
    <cellStyle name="常规 18 2 6 2" xfId="12376"/>
    <cellStyle name="常规 18 2 7" xfId="12377"/>
    <cellStyle name="常规 18 2 7 2" xfId="12378"/>
    <cellStyle name="常规 18 2 8" xfId="12379"/>
    <cellStyle name="常规 18 2 8 2" xfId="12380"/>
    <cellStyle name="常规 18 2 9" xfId="12381"/>
    <cellStyle name="常规 18 2 9 2" xfId="12382"/>
    <cellStyle name="常规 18 3" xfId="12383"/>
    <cellStyle name="常规 18 3 10" xfId="12384"/>
    <cellStyle name="常规 18 3 10 2" xfId="12385"/>
    <cellStyle name="常规 18 3 11" xfId="12386"/>
    <cellStyle name="常规 18 3 11 2" xfId="12387"/>
    <cellStyle name="常规 18 3 12" xfId="12388"/>
    <cellStyle name="常规 18 3 12 2" xfId="12389"/>
    <cellStyle name="常规 18 3 13" xfId="12390"/>
    <cellStyle name="常规 18 3 2" xfId="12391"/>
    <cellStyle name="常规 18 3 2 2" xfId="12392"/>
    <cellStyle name="常规 18 3 2 2 2" xfId="12393"/>
    <cellStyle name="常规 18 3 2 3" xfId="12394"/>
    <cellStyle name="常规 18 3 2 3 2" xfId="12395"/>
    <cellStyle name="常规 18 3 2 4" xfId="12396"/>
    <cellStyle name="常规 18 3 3" xfId="12397"/>
    <cellStyle name="常规 18 3 3 2" xfId="12398"/>
    <cellStyle name="常规 18 3 3 2 2" xfId="12399"/>
    <cellStyle name="常规 18 3 3 3" xfId="12400"/>
    <cellStyle name="常规 18 3 3 3 2" xfId="12401"/>
    <cellStyle name="常规 18 3 3 4" xfId="12402"/>
    <cellStyle name="常规 18 3 4" xfId="12403"/>
    <cellStyle name="常规 18 3 4 2" xfId="12404"/>
    <cellStyle name="常规 18 3 5" xfId="12405"/>
    <cellStyle name="常规 18 3 5 2" xfId="12406"/>
    <cellStyle name="常规 18 3 6" xfId="12407"/>
    <cellStyle name="常规 18 3 6 2" xfId="12408"/>
    <cellStyle name="常规 18 3 7" xfId="12409"/>
    <cellStyle name="常规 18 3 7 2" xfId="12410"/>
    <cellStyle name="常规 18 3 8" xfId="12411"/>
    <cellStyle name="常规 18 3 8 2" xfId="12412"/>
    <cellStyle name="常规 18 3 9" xfId="12413"/>
    <cellStyle name="常规 18 3 9 2" xfId="12414"/>
    <cellStyle name="常规 18 4" xfId="12415"/>
    <cellStyle name="常规 18 4 10" xfId="12416"/>
    <cellStyle name="常规 18 4 10 2" xfId="12417"/>
    <cellStyle name="常规 18 4 11" xfId="12418"/>
    <cellStyle name="常规 18 4 11 2" xfId="12419"/>
    <cellStyle name="常规 18 4 12" xfId="12420"/>
    <cellStyle name="常规 18 4 12 2" xfId="12421"/>
    <cellStyle name="常规 18 4 13" xfId="12422"/>
    <cellStyle name="常规 18 4 2" xfId="12423"/>
    <cellStyle name="常规 18 4 2 2" xfId="12424"/>
    <cellStyle name="常规 18 4 2 2 2" xfId="12425"/>
    <cellStyle name="常规 18 4 2 3" xfId="12426"/>
    <cellStyle name="常规 18 4 2 3 2" xfId="12427"/>
    <cellStyle name="常规 18 4 2 4" xfId="12428"/>
    <cellStyle name="常规 18 4 3" xfId="12429"/>
    <cellStyle name="常规 18 4 3 2" xfId="12430"/>
    <cellStyle name="常规 18 4 3 2 2" xfId="12431"/>
    <cellStyle name="常规 18 4 3 3" xfId="12432"/>
    <cellStyle name="常规 18 4 3 3 2" xfId="12433"/>
    <cellStyle name="常规 18 4 3 4" xfId="12434"/>
    <cellStyle name="常规 18 4 4" xfId="12435"/>
    <cellStyle name="常规 18 4 4 2" xfId="12436"/>
    <cellStyle name="常规 18 4 5" xfId="12437"/>
    <cellStyle name="常规 18 4 5 2" xfId="12438"/>
    <cellStyle name="常规 18 4 6" xfId="12439"/>
    <cellStyle name="常规 18 4 6 2" xfId="12440"/>
    <cellStyle name="常规 18 4 7" xfId="12441"/>
    <cellStyle name="常规 18 4 7 2" xfId="12442"/>
    <cellStyle name="常规 18 4 8" xfId="12443"/>
    <cellStyle name="常规 18 4 8 2" xfId="12444"/>
    <cellStyle name="常规 18 4 9" xfId="12445"/>
    <cellStyle name="常规 18 4 9 2" xfId="12446"/>
    <cellStyle name="常规 18 5" xfId="12447"/>
    <cellStyle name="常规 18 5 10" xfId="12448"/>
    <cellStyle name="常规 18 5 2" xfId="12449"/>
    <cellStyle name="常规 18 5 2 2" xfId="12450"/>
    <cellStyle name="常规 18 5 2 2 2" xfId="12451"/>
    <cellStyle name="常规 18 5 2 3" xfId="12452"/>
    <cellStyle name="常规 18 5 2 3 2" xfId="12453"/>
    <cellStyle name="常规 18 5 2 4" xfId="12454"/>
    <cellStyle name="常规 18 5 3" xfId="12455"/>
    <cellStyle name="常规 18 5 3 2" xfId="12456"/>
    <cellStyle name="常规 18 5 3 2 2" xfId="12457"/>
    <cellStyle name="常规 18 5 3 3" xfId="12458"/>
    <cellStyle name="常规 18 5 3 3 2" xfId="12459"/>
    <cellStyle name="常规 18 5 3 4" xfId="12460"/>
    <cellStyle name="常规 18 5 4" xfId="12461"/>
    <cellStyle name="常规 18 5 4 2" xfId="12462"/>
    <cellStyle name="常规 18 5 5" xfId="12463"/>
    <cellStyle name="常规 18 5 5 2" xfId="12464"/>
    <cellStyle name="常规 18 5 6" xfId="12465"/>
    <cellStyle name="常规 18 5 6 2" xfId="12466"/>
    <cellStyle name="常规 18 5 7" xfId="12467"/>
    <cellStyle name="常规 18 5 7 2" xfId="12468"/>
    <cellStyle name="常规 18 5 8" xfId="12469"/>
    <cellStyle name="常规 18 5 8 2" xfId="12470"/>
    <cellStyle name="常规 18 5 9" xfId="12471"/>
    <cellStyle name="常规 18 5 9 2" xfId="12472"/>
    <cellStyle name="常规 18 6" xfId="12473"/>
    <cellStyle name="常规 18 6 2" xfId="12474"/>
    <cellStyle name="常规 18 6 2 2" xfId="12475"/>
    <cellStyle name="常规 18 6 3" xfId="12476"/>
    <cellStyle name="常规 18 6 3 2" xfId="12477"/>
    <cellStyle name="常规 18 6 4" xfId="12478"/>
    <cellStyle name="常规 18 7" xfId="12479"/>
    <cellStyle name="常规 18 7 2" xfId="12480"/>
    <cellStyle name="常规 18 7 2 2" xfId="12481"/>
    <cellStyle name="常规 18 7 3" xfId="12482"/>
    <cellStyle name="常规 18 7 3 2" xfId="12483"/>
    <cellStyle name="常规 18 7 4" xfId="12484"/>
    <cellStyle name="常规 18 8" xfId="12485"/>
    <cellStyle name="常规 18 8 2" xfId="12486"/>
    <cellStyle name="常规 18 9" xfId="12487"/>
    <cellStyle name="常规 18 9 2" xfId="12488"/>
    <cellStyle name="常规 19" xfId="12489"/>
    <cellStyle name="常规 19 10" xfId="12490"/>
    <cellStyle name="常规 19 10 2" xfId="12491"/>
    <cellStyle name="常规 19 11" xfId="12492"/>
    <cellStyle name="常规 19 11 2" xfId="12493"/>
    <cellStyle name="常规 19 12" xfId="12494"/>
    <cellStyle name="常规 19 12 2" xfId="12495"/>
    <cellStyle name="常规 19 13" xfId="12496"/>
    <cellStyle name="常规 19 13 2" xfId="12497"/>
    <cellStyle name="常规 19 14" xfId="12498"/>
    <cellStyle name="常规 19 14 2" xfId="12499"/>
    <cellStyle name="常规 19 15" xfId="12500"/>
    <cellStyle name="常规 19 15 2" xfId="12501"/>
    <cellStyle name="常规 19 16" xfId="12502"/>
    <cellStyle name="常规 19 16 2" xfId="12503"/>
    <cellStyle name="常规 19 17" xfId="12504"/>
    <cellStyle name="常规 19 17 2" xfId="12505"/>
    <cellStyle name="常规 19 18" xfId="12506"/>
    <cellStyle name="常规 19 2" xfId="12507"/>
    <cellStyle name="常规 19 2 10" xfId="12508"/>
    <cellStyle name="常规 19 2 10 2" xfId="12509"/>
    <cellStyle name="常规 19 2 11" xfId="12510"/>
    <cellStyle name="常规 19 2 11 2" xfId="12511"/>
    <cellStyle name="常规 19 2 12" xfId="12512"/>
    <cellStyle name="常规 19 2 12 2" xfId="12513"/>
    <cellStyle name="常规 19 2 13" xfId="12514"/>
    <cellStyle name="常规 19 2 2" xfId="12515"/>
    <cellStyle name="常规 19 2 2 2" xfId="12516"/>
    <cellStyle name="常规 19 2 2 2 2" xfId="12517"/>
    <cellStyle name="常规 19 2 2 3" xfId="12518"/>
    <cellStyle name="常规 19 2 2 3 2" xfId="12519"/>
    <cellStyle name="常规 19 2 2 4" xfId="12520"/>
    <cellStyle name="常规 19 2 3" xfId="12521"/>
    <cellStyle name="常规 19 2 3 2" xfId="12522"/>
    <cellStyle name="常规 19 2 3 2 2" xfId="12523"/>
    <cellStyle name="常规 19 2 3 3" xfId="12524"/>
    <cellStyle name="常规 19 2 3 3 2" xfId="12525"/>
    <cellStyle name="常规 19 2 3 4" xfId="12526"/>
    <cellStyle name="常规 19 2 4" xfId="12527"/>
    <cellStyle name="常规 19 2 4 2" xfId="12528"/>
    <cellStyle name="常规 19 2 5" xfId="12529"/>
    <cellStyle name="常规 19 2 5 2" xfId="12530"/>
    <cellStyle name="常规 19 2 6" xfId="12531"/>
    <cellStyle name="常规 19 2 6 2" xfId="12532"/>
    <cellStyle name="常规 19 2 7" xfId="12533"/>
    <cellStyle name="常规 19 2 7 2" xfId="12534"/>
    <cellStyle name="常规 19 2 8" xfId="12535"/>
    <cellStyle name="常规 19 2 8 2" xfId="12536"/>
    <cellStyle name="常规 19 2 9" xfId="12537"/>
    <cellStyle name="常规 19 2 9 2" xfId="12538"/>
    <cellStyle name="常规 19 3" xfId="12539"/>
    <cellStyle name="常规 19 3 10" xfId="12540"/>
    <cellStyle name="常规 19 3 10 2" xfId="12541"/>
    <cellStyle name="常规 19 3 11" xfId="12542"/>
    <cellStyle name="常规 19 3 11 2" xfId="12543"/>
    <cellStyle name="常规 19 3 12" xfId="12544"/>
    <cellStyle name="常规 19 3 12 2" xfId="12545"/>
    <cellStyle name="常规 19 3 13" xfId="12546"/>
    <cellStyle name="常规 19 3 2" xfId="12547"/>
    <cellStyle name="常规 19 3 2 2" xfId="12548"/>
    <cellStyle name="常规 19 3 2 2 2" xfId="12549"/>
    <cellStyle name="常规 19 3 2 3" xfId="12550"/>
    <cellStyle name="常规 19 3 2 3 2" xfId="12551"/>
    <cellStyle name="常规 19 3 2 4" xfId="12552"/>
    <cellStyle name="常规 19 3 3" xfId="12553"/>
    <cellStyle name="常规 19 3 3 2" xfId="12554"/>
    <cellStyle name="常规 19 3 3 2 2" xfId="12555"/>
    <cellStyle name="常规 19 3 3 3" xfId="12556"/>
    <cellStyle name="常规 19 3 3 3 2" xfId="12557"/>
    <cellStyle name="常规 19 3 3 4" xfId="12558"/>
    <cellStyle name="常规 19 3 4" xfId="12559"/>
    <cellStyle name="常规 19 3 4 2" xfId="12560"/>
    <cellStyle name="常规 19 3 5" xfId="12561"/>
    <cellStyle name="常规 19 3 5 2" xfId="12562"/>
    <cellStyle name="常规 19 3 6" xfId="12563"/>
    <cellStyle name="常规 19 3 6 2" xfId="12564"/>
    <cellStyle name="常规 19 3 7" xfId="12565"/>
    <cellStyle name="常规 19 3 7 2" xfId="12566"/>
    <cellStyle name="常规 19 3 8" xfId="12567"/>
    <cellStyle name="常规 19 3 8 2" xfId="12568"/>
    <cellStyle name="常规 19 3 9" xfId="12569"/>
    <cellStyle name="常规 19 3 9 2" xfId="12570"/>
    <cellStyle name="常规 19 4" xfId="12571"/>
    <cellStyle name="常规 19 4 10" xfId="12572"/>
    <cellStyle name="常规 19 4 10 2" xfId="12573"/>
    <cellStyle name="常规 19 4 11" xfId="12574"/>
    <cellStyle name="常规 19 4 11 2" xfId="12575"/>
    <cellStyle name="常规 19 4 12" xfId="12576"/>
    <cellStyle name="常规 19 4 12 2" xfId="12577"/>
    <cellStyle name="常规 19 4 13" xfId="12578"/>
    <cellStyle name="常规 19 4 2" xfId="12579"/>
    <cellStyle name="常规 19 4 2 2" xfId="12580"/>
    <cellStyle name="常规 19 4 2 2 2" xfId="12581"/>
    <cellStyle name="常规 19 4 2 3" xfId="12582"/>
    <cellStyle name="常规 19 4 2 3 2" xfId="12583"/>
    <cellStyle name="常规 19 4 2 4" xfId="12584"/>
    <cellStyle name="常规 19 4 3" xfId="12585"/>
    <cellStyle name="常规 19 4 3 2" xfId="12586"/>
    <cellStyle name="常规 19 4 3 2 2" xfId="12587"/>
    <cellStyle name="常规 19 4 3 3" xfId="12588"/>
    <cellStyle name="常规 19 4 3 3 2" xfId="12589"/>
    <cellStyle name="常规 19 4 3 4" xfId="12590"/>
    <cellStyle name="常规 19 4 4" xfId="12591"/>
    <cellStyle name="常规 19 4 4 2" xfId="12592"/>
    <cellStyle name="常规 19 4 5" xfId="12593"/>
    <cellStyle name="常规 19 4 5 2" xfId="12594"/>
    <cellStyle name="常规 19 4 6" xfId="12595"/>
    <cellStyle name="常规 19 4 6 2" xfId="12596"/>
    <cellStyle name="常规 19 4 7" xfId="12597"/>
    <cellStyle name="常规 19 4 7 2" xfId="12598"/>
    <cellStyle name="常规 19 4 8" xfId="12599"/>
    <cellStyle name="常规 19 4 8 2" xfId="12600"/>
    <cellStyle name="常规 19 4 9" xfId="12601"/>
    <cellStyle name="常规 19 4 9 2" xfId="12602"/>
    <cellStyle name="常规 19 5" xfId="12603"/>
    <cellStyle name="常规 19 5 10" xfId="12604"/>
    <cellStyle name="常规 19 5 2" xfId="12605"/>
    <cellStyle name="常规 19 5 2 2" xfId="12606"/>
    <cellStyle name="常规 19 5 2 2 2" xfId="12607"/>
    <cellStyle name="常规 19 5 2 3" xfId="12608"/>
    <cellStyle name="常规 19 5 2 3 2" xfId="12609"/>
    <cellStyle name="常规 19 5 2 4" xfId="12610"/>
    <cellStyle name="常规 19 5 3" xfId="12611"/>
    <cellStyle name="常规 19 5 3 2" xfId="12612"/>
    <cellStyle name="常规 19 5 3 2 2" xfId="12613"/>
    <cellStyle name="常规 19 5 3 3" xfId="12614"/>
    <cellStyle name="常规 19 5 3 3 2" xfId="12615"/>
    <cellStyle name="常规 19 5 3 4" xfId="12616"/>
    <cellStyle name="常规 19 5 4" xfId="12617"/>
    <cellStyle name="常规 19 5 4 2" xfId="12618"/>
    <cellStyle name="常规 19 5 5" xfId="12619"/>
    <cellStyle name="常规 19 5 5 2" xfId="12620"/>
    <cellStyle name="常规 19 5 6" xfId="12621"/>
    <cellStyle name="常规 19 5 6 2" xfId="12622"/>
    <cellStyle name="常规 19 5 7" xfId="12623"/>
    <cellStyle name="常规 19 5 7 2" xfId="12624"/>
    <cellStyle name="常规 19 5 8" xfId="12625"/>
    <cellStyle name="常规 19 5 8 2" xfId="12626"/>
    <cellStyle name="常规 19 5 9" xfId="12627"/>
    <cellStyle name="常规 19 5 9 2" xfId="12628"/>
    <cellStyle name="常规 19 6" xfId="12629"/>
    <cellStyle name="常规 19 6 2" xfId="12630"/>
    <cellStyle name="常规 19 6 2 2" xfId="12631"/>
    <cellStyle name="常规 19 6 3" xfId="12632"/>
    <cellStyle name="常规 19 6 3 2" xfId="12633"/>
    <cellStyle name="常规 19 6 4" xfId="12634"/>
    <cellStyle name="常规 19 7" xfId="12635"/>
    <cellStyle name="常规 19 7 2" xfId="12636"/>
    <cellStyle name="常规 19 7 2 2" xfId="12637"/>
    <cellStyle name="常规 19 7 3" xfId="12638"/>
    <cellStyle name="常规 19 7 3 2" xfId="12639"/>
    <cellStyle name="常规 19 7 4" xfId="12640"/>
    <cellStyle name="常规 19 8" xfId="12641"/>
    <cellStyle name="常规 19 8 2" xfId="12642"/>
    <cellStyle name="常规 19 9" xfId="12643"/>
    <cellStyle name="常规 19 9 2" xfId="12644"/>
    <cellStyle name="常规 2 10" xfId="12645"/>
    <cellStyle name="常规 2 10 10" xfId="12646"/>
    <cellStyle name="常规 2 10 10 2" xfId="12647"/>
    <cellStyle name="常规 2 10 11" xfId="12648"/>
    <cellStyle name="常规 2 10 11 2" xfId="12649"/>
    <cellStyle name="常规 2 10 12" xfId="12650"/>
    <cellStyle name="常规 2 10 12 2" xfId="12651"/>
    <cellStyle name="常规 2 10 13" xfId="12652"/>
    <cellStyle name="常规 2 10 2" xfId="12653"/>
    <cellStyle name="常规 2 10 2 2" xfId="12654"/>
    <cellStyle name="常规 2 10 2 2 2" xfId="12655"/>
    <cellStyle name="常规 2 10 2 3" xfId="12656"/>
    <cellStyle name="常规 2 10 2 3 2" xfId="12657"/>
    <cellStyle name="常规 2 10 2 4" xfId="12658"/>
    <cellStyle name="常规 2 10 3" xfId="12659"/>
    <cellStyle name="常规 2 10 3 2" xfId="12660"/>
    <cellStyle name="常规 2 10 3 2 2" xfId="12661"/>
    <cellStyle name="常规 2 10 3 3" xfId="12662"/>
    <cellStyle name="常规 2 10 3 3 2" xfId="12663"/>
    <cellStyle name="常规 2 10 3 4" xfId="12664"/>
    <cellStyle name="常规 2 10 4" xfId="12665"/>
    <cellStyle name="常规 2 10 4 2" xfId="12666"/>
    <cellStyle name="常规 2 10 5" xfId="12667"/>
    <cellStyle name="常规 2 10 5 2" xfId="12668"/>
    <cellStyle name="常规 2 10 6" xfId="12669"/>
    <cellStyle name="常规 2 10 6 2" xfId="12670"/>
    <cellStyle name="常规 2 10 7" xfId="12671"/>
    <cellStyle name="常规 2 10 7 2" xfId="12672"/>
    <cellStyle name="常规 2 10 8" xfId="12673"/>
    <cellStyle name="常规 2 10 8 2" xfId="12674"/>
    <cellStyle name="常规 2 10 9" xfId="12675"/>
    <cellStyle name="常规 2 10 9 2" xfId="12676"/>
    <cellStyle name="常规 2 11" xfId="12677"/>
    <cellStyle name="常规 2 11 10" xfId="12678"/>
    <cellStyle name="常规 2 11 10 2" xfId="12679"/>
    <cellStyle name="常规 2 11 11" xfId="12680"/>
    <cellStyle name="常规 2 11 11 2" xfId="12681"/>
    <cellStyle name="常规 2 11 12" xfId="12682"/>
    <cellStyle name="常规 2 11 2" xfId="12683"/>
    <cellStyle name="常规 2 11 2 2" xfId="12684"/>
    <cellStyle name="常规 2 11 2 2 2" xfId="12685"/>
    <cellStyle name="常规 2 11 2 3" xfId="12686"/>
    <cellStyle name="常规 2 11 2 3 2" xfId="12687"/>
    <cellStyle name="常规 2 11 2 4" xfId="12688"/>
    <cellStyle name="常规 2 11 3" xfId="12689"/>
    <cellStyle name="常规 2 11 3 2" xfId="12690"/>
    <cellStyle name="常规 2 11 3 2 2" xfId="12691"/>
    <cellStyle name="常规 2 11 3 3" xfId="12692"/>
    <cellStyle name="常规 2 11 3 3 2" xfId="12693"/>
    <cellStyle name="常规 2 11 3 4" xfId="12694"/>
    <cellStyle name="常规 2 11 4" xfId="12695"/>
    <cellStyle name="常规 2 11 4 2" xfId="12696"/>
    <cellStyle name="常规 2 11 5" xfId="12697"/>
    <cellStyle name="常规 2 11 5 2" xfId="12698"/>
    <cellStyle name="常规 2 11 6" xfId="12699"/>
    <cellStyle name="常规 2 11 6 2" xfId="12700"/>
    <cellStyle name="常规 2 11 7" xfId="12701"/>
    <cellStyle name="常规 2 11 7 2" xfId="12702"/>
    <cellStyle name="常规 2 11 8" xfId="12703"/>
    <cellStyle name="常规 2 11 8 2" xfId="12704"/>
    <cellStyle name="常规 2 11 9" xfId="12705"/>
    <cellStyle name="常规 2 11 9 2" xfId="12706"/>
    <cellStyle name="常规 2 12" xfId="12707"/>
    <cellStyle name="常规 2 12 2" xfId="12708"/>
    <cellStyle name="常规 2 12 2 2" xfId="12709"/>
    <cellStyle name="常规 2 12 3" xfId="12710"/>
    <cellStyle name="常规 2 12 3 2" xfId="12711"/>
    <cellStyle name="常规 2 12 4" xfId="12712"/>
    <cellStyle name="常规 2 12 4 2" xfId="12713"/>
    <cellStyle name="常规 2 12 5" xfId="12714"/>
    <cellStyle name="常规 2 13" xfId="12715"/>
    <cellStyle name="常规 2 13 2" xfId="12716"/>
    <cellStyle name="常规 2 14" xfId="12717"/>
    <cellStyle name="常规 2 14 2" xfId="12718"/>
    <cellStyle name="常规 2 15" xfId="12719"/>
    <cellStyle name="常规 2 15 2" xfId="12720"/>
    <cellStyle name="常规 2 16" xfId="12721"/>
    <cellStyle name="常规 2 16 2" xfId="12722"/>
    <cellStyle name="常规 2 17" xfId="12723"/>
    <cellStyle name="常规 2 17 2" xfId="12724"/>
    <cellStyle name="常规 2 18" xfId="12725"/>
    <cellStyle name="常规 2 18 2" xfId="12726"/>
    <cellStyle name="常规 2 19" xfId="12727"/>
    <cellStyle name="常规 2 19 2" xfId="12728"/>
    <cellStyle name="常规 2 2" xfId="12729"/>
    <cellStyle name="常规 2 2 10" xfId="12730"/>
    <cellStyle name="常规 2 2 10 2" xfId="12731"/>
    <cellStyle name="常规 2 2 11" xfId="12732"/>
    <cellStyle name="常规 2 2 11 2" xfId="12733"/>
    <cellStyle name="常规 2 2 12" xfId="12734"/>
    <cellStyle name="常规 2 2 12 2" xfId="12735"/>
    <cellStyle name="常规 2 2 13" xfId="12736"/>
    <cellStyle name="常规 2 2 13 2" xfId="12737"/>
    <cellStyle name="常规 2 2 14" xfId="12738"/>
    <cellStyle name="常规 2 2 14 2" xfId="12739"/>
    <cellStyle name="常规 2 2 15" xfId="12740"/>
    <cellStyle name="常规 2 2 15 2" xfId="12741"/>
    <cellStyle name="常规 2 2 16" xfId="12742"/>
    <cellStyle name="常规 2 2 16 2" xfId="12743"/>
    <cellStyle name="常规 2 2 17" xfId="12744"/>
    <cellStyle name="常规 2 2 17 2" xfId="12745"/>
    <cellStyle name="常规 2 2 18" xfId="12746"/>
    <cellStyle name="常规 2 2 18 2" xfId="12747"/>
    <cellStyle name="常规 2 2 19" xfId="12748"/>
    <cellStyle name="常规 2 2 19 2" xfId="12749"/>
    <cellStyle name="常规 2 2 2" xfId="12750"/>
    <cellStyle name="常规 2 2 2 2" xfId="12751"/>
    <cellStyle name="常规 2 2 2 2 2" xfId="12752"/>
    <cellStyle name="常规 2 2 2 3" xfId="12753"/>
    <cellStyle name="常规 2 2 2 3 2" xfId="12754"/>
    <cellStyle name="常规 2 2 2 4" xfId="12755"/>
    <cellStyle name="常规 2 2 2 4 2" xfId="12756"/>
    <cellStyle name="常规 2 2 2 5" xfId="12757"/>
    <cellStyle name="常规 2 2 2 5 2" xfId="12758"/>
    <cellStyle name="常规 2 2 2 6" xfId="12759"/>
    <cellStyle name="常规 2 2 2 6 2" xfId="12760"/>
    <cellStyle name="常规 2 2 2 7" xfId="12761"/>
    <cellStyle name="常规 2 2 2 7 2" xfId="12762"/>
    <cellStyle name="常规 2 2 2 8" xfId="12763"/>
    <cellStyle name="常规 2 2 20" xfId="12764"/>
    <cellStyle name="常规 2 2 3" xfId="12765"/>
    <cellStyle name="常规 2 2 3 10" xfId="12766"/>
    <cellStyle name="常规 2 2 3 10 2" xfId="12767"/>
    <cellStyle name="常规 2 2 3 11" xfId="12768"/>
    <cellStyle name="常规 2 2 3 2" xfId="12769"/>
    <cellStyle name="常规 2 2 3 2 2" xfId="12770"/>
    <cellStyle name="常规 2 2 3 2 2 2" xfId="12771"/>
    <cellStyle name="常规 2 2 3 2 3" xfId="12772"/>
    <cellStyle name="常规 2 2 3 2 3 2" xfId="12773"/>
    <cellStyle name="常规 2 2 3 2 4" xfId="12774"/>
    <cellStyle name="常规 2 2 3 2 4 2" xfId="12775"/>
    <cellStyle name="常规 2 2 3 2 5" xfId="12776"/>
    <cellStyle name="常规 2 2 3 2 5 2" xfId="12777"/>
    <cellStyle name="常规 2 2 3 2 6" xfId="12778"/>
    <cellStyle name="常规 2 2 3 2 6 2" xfId="12779"/>
    <cellStyle name="常规 2 2 3 2 7" xfId="12780"/>
    <cellStyle name="常规 2 2 3 3" xfId="12781"/>
    <cellStyle name="常规 2 2 3 3 2" xfId="12782"/>
    <cellStyle name="常规 2 2 3 3 2 2" xfId="12783"/>
    <cellStyle name="常规 2 2 3 3 3" xfId="12784"/>
    <cellStyle name="常规 2 2 3 3 3 2" xfId="12785"/>
    <cellStyle name="常规 2 2 3 3 4" xfId="12786"/>
    <cellStyle name="常规 2 2 3 4" xfId="12787"/>
    <cellStyle name="常规 2 2 3 4 2" xfId="12788"/>
    <cellStyle name="常规 2 2 3 5" xfId="12789"/>
    <cellStyle name="常规 2 2 3 5 2" xfId="12790"/>
    <cellStyle name="常规 2 2 3 6" xfId="12791"/>
    <cellStyle name="常规 2 2 3 6 2" xfId="12792"/>
    <cellStyle name="常规 2 2 3 7" xfId="12793"/>
    <cellStyle name="常规 2 2 3 7 2" xfId="12794"/>
    <cellStyle name="常规 2 2 3 8" xfId="12795"/>
    <cellStyle name="常规 2 2 3 8 2" xfId="12796"/>
    <cellStyle name="常规 2 2 3 9" xfId="12797"/>
    <cellStyle name="常规 2 2 3 9 2" xfId="12798"/>
    <cellStyle name="常规 2 2 4" xfId="12799"/>
    <cellStyle name="常规 2 2 4 10" xfId="12800"/>
    <cellStyle name="常规 2 2 4 10 2" xfId="12801"/>
    <cellStyle name="常规 2 2 4 11" xfId="12802"/>
    <cellStyle name="常规 2 2 4 11 2" xfId="12803"/>
    <cellStyle name="常规 2 2 4 12" xfId="12804"/>
    <cellStyle name="常规 2 2 4 12 2" xfId="12805"/>
    <cellStyle name="常规 2 2 4 13" xfId="12806"/>
    <cellStyle name="常规 2 2 4 2" xfId="12807"/>
    <cellStyle name="常规 2 2 4 2 10" xfId="12808"/>
    <cellStyle name="常规 2 2 4 2 10 2" xfId="12809"/>
    <cellStyle name="常规 2 2 4 2 11" xfId="12810"/>
    <cellStyle name="常规 2 2 4 2 11 2" xfId="12811"/>
    <cellStyle name="常规 2 2 4 2 12" xfId="12812"/>
    <cellStyle name="常规 2 2 4 2 2" xfId="12813"/>
    <cellStyle name="常规 2 2 4 2 2 2" xfId="12814"/>
    <cellStyle name="常规 2 2 4 2 2 2 2" xfId="12815"/>
    <cellStyle name="常规 2 2 4 2 2 3" xfId="12816"/>
    <cellStyle name="常规 2 2 4 2 2 3 2" xfId="12817"/>
    <cellStyle name="常规 2 2 4 2 2 4" xfId="12818"/>
    <cellStyle name="常规 2 2 4 2 3" xfId="12819"/>
    <cellStyle name="常规 2 2 4 2 3 2" xfId="12820"/>
    <cellStyle name="常规 2 2 4 2 3 2 2" xfId="12821"/>
    <cellStyle name="常规 2 2 4 2 3 3" xfId="12822"/>
    <cellStyle name="常规 2 2 4 2 3 3 2" xfId="12823"/>
    <cellStyle name="常规 2 2 4 2 3 4" xfId="12824"/>
    <cellStyle name="常规 2 2 4 2 4" xfId="12825"/>
    <cellStyle name="常规 2 2 4 2 4 2" xfId="12826"/>
    <cellStyle name="常规 2 2 4 2 5" xfId="12827"/>
    <cellStyle name="常规 2 2 4 2 5 2" xfId="12828"/>
    <cellStyle name="常规 2 2 4 2 6" xfId="12829"/>
    <cellStyle name="常规 2 2 4 2 6 2" xfId="12830"/>
    <cellStyle name="常规 2 2 4 2 7" xfId="12831"/>
    <cellStyle name="常规 2 2 4 2 7 2" xfId="12832"/>
    <cellStyle name="常规 2 2 4 2 8" xfId="12833"/>
    <cellStyle name="常规 2 2 4 2 8 2" xfId="12834"/>
    <cellStyle name="常规 2 2 4 2 9" xfId="12835"/>
    <cellStyle name="常规 2 2 4 2 9 2" xfId="12836"/>
    <cellStyle name="常规 2 2 4 3" xfId="12837"/>
    <cellStyle name="常规 2 2 4 3 2" xfId="12838"/>
    <cellStyle name="常规 2 2 4 3 2 2" xfId="12839"/>
    <cellStyle name="常规 2 2 4 3 3" xfId="12840"/>
    <cellStyle name="常规 2 2 4 3 3 2" xfId="12841"/>
    <cellStyle name="常规 2 2 4 3 4" xfId="12842"/>
    <cellStyle name="常规 2 2 4 4" xfId="12843"/>
    <cellStyle name="常规 2 2 4 4 2" xfId="12844"/>
    <cellStyle name="常规 2 2 4 4 2 2" xfId="12845"/>
    <cellStyle name="常规 2 2 4 4 3" xfId="12846"/>
    <cellStyle name="常规 2 2 4 4 3 2" xfId="12847"/>
    <cellStyle name="常规 2 2 4 4 4" xfId="12848"/>
    <cellStyle name="常规 2 2 4 5" xfId="12849"/>
    <cellStyle name="常规 2 2 4 5 2" xfId="12850"/>
    <cellStyle name="常规 2 2 4 6" xfId="12851"/>
    <cellStyle name="常规 2 2 4 6 2" xfId="12852"/>
    <cellStyle name="常规 2 2 4 7" xfId="12853"/>
    <cellStyle name="常规 2 2 4 7 2" xfId="12854"/>
    <cellStyle name="常规 2 2 4 8" xfId="12855"/>
    <cellStyle name="常规 2 2 4 8 2" xfId="12856"/>
    <cellStyle name="常规 2 2 4 9" xfId="12857"/>
    <cellStyle name="常规 2 2 4 9 2" xfId="12858"/>
    <cellStyle name="常规 2 2 5" xfId="12859"/>
    <cellStyle name="常规 2 2 5 10" xfId="12860"/>
    <cellStyle name="常规 2 2 5 10 2" xfId="12861"/>
    <cellStyle name="常规 2 2 5 11" xfId="12862"/>
    <cellStyle name="常规 2 2 5 11 2" xfId="12863"/>
    <cellStyle name="常规 2 2 5 12" xfId="12864"/>
    <cellStyle name="常规 2 2 5 12 2" xfId="12865"/>
    <cellStyle name="常规 2 2 5 13" xfId="12866"/>
    <cellStyle name="常规 2 2 5 13 2" xfId="12867"/>
    <cellStyle name="常规 2 2 5 14" xfId="12868"/>
    <cellStyle name="常规 2 2 5 14 2" xfId="12869"/>
    <cellStyle name="常规 2 2 5 15" xfId="12870"/>
    <cellStyle name="常规 2 2 5 15 2" xfId="12871"/>
    <cellStyle name="常规 2 2 5 16" xfId="12872"/>
    <cellStyle name="常规 2 2 5 2" xfId="12873"/>
    <cellStyle name="常规 2 2 5 2 10" xfId="12874"/>
    <cellStyle name="常规 2 2 5 2 2" xfId="12875"/>
    <cellStyle name="常规 2 2 5 2 2 2" xfId="12876"/>
    <cellStyle name="常规 2 2 5 2 2 2 2" xfId="12877"/>
    <cellStyle name="常规 2 2 5 2 2 3" xfId="12878"/>
    <cellStyle name="常规 2 2 5 2 2 3 2" xfId="12879"/>
    <cellStyle name="常规 2 2 5 2 2 4" xfId="12880"/>
    <cellStyle name="常规 2 2 5 2 3" xfId="12881"/>
    <cellStyle name="常规 2 2 5 2 3 2" xfId="12882"/>
    <cellStyle name="常规 2 2 5 2 3 2 2" xfId="12883"/>
    <cellStyle name="常规 2 2 5 2 3 3" xfId="12884"/>
    <cellStyle name="常规 2 2 5 2 3 3 2" xfId="12885"/>
    <cellStyle name="常规 2 2 5 2 3 4" xfId="12886"/>
    <cellStyle name="常规 2 2 5 2 4" xfId="12887"/>
    <cellStyle name="常规 2 2 5 2 4 2" xfId="12888"/>
    <cellStyle name="常规 2 2 5 2 5" xfId="12889"/>
    <cellStyle name="常规 2 2 5 2 5 2" xfId="12890"/>
    <cellStyle name="常规 2 2 5 2 6" xfId="12891"/>
    <cellStyle name="常规 2 2 5 2 6 2" xfId="12892"/>
    <cellStyle name="常规 2 2 5 2 7" xfId="12893"/>
    <cellStyle name="常规 2 2 5 2 7 2" xfId="12894"/>
    <cellStyle name="常规 2 2 5 2 8" xfId="12895"/>
    <cellStyle name="常规 2 2 5 2 8 2" xfId="12896"/>
    <cellStyle name="常规 2 2 5 2 9" xfId="12897"/>
    <cellStyle name="常规 2 2 5 2 9 2" xfId="12898"/>
    <cellStyle name="常规 2 2 5 3" xfId="12899"/>
    <cellStyle name="常规 2 2 5 3 10" xfId="12900"/>
    <cellStyle name="常规 2 2 5 3 2" xfId="12901"/>
    <cellStyle name="常规 2 2 5 3 2 2" xfId="12902"/>
    <cellStyle name="常规 2 2 5 3 2 2 2" xfId="12903"/>
    <cellStyle name="常规 2 2 5 3 2 3" xfId="12904"/>
    <cellStyle name="常规 2 2 5 3 2 3 2" xfId="12905"/>
    <cellStyle name="常规 2 2 5 3 2 4" xfId="12906"/>
    <cellStyle name="常规 2 2 5 3 3" xfId="12907"/>
    <cellStyle name="常规 2 2 5 3 3 2" xfId="12908"/>
    <cellStyle name="常规 2 2 5 3 3 2 2" xfId="12909"/>
    <cellStyle name="常规 2 2 5 3 3 3" xfId="12910"/>
    <cellStyle name="常规 2 2 5 3 3 3 2" xfId="12911"/>
    <cellStyle name="常规 2 2 5 3 3 4" xfId="12912"/>
    <cellStyle name="常规 2 2 5 3 4" xfId="12913"/>
    <cellStyle name="常规 2 2 5 3 4 2" xfId="12914"/>
    <cellStyle name="常规 2 2 5 3 5" xfId="12915"/>
    <cellStyle name="常规 2 2 5 3 5 2" xfId="12916"/>
    <cellStyle name="常规 2 2 5 3 6" xfId="12917"/>
    <cellStyle name="常规 2 2 5 3 6 2" xfId="12918"/>
    <cellStyle name="常规 2 2 5 3 7" xfId="12919"/>
    <cellStyle name="常规 2 2 5 3 7 2" xfId="12920"/>
    <cellStyle name="常规 2 2 5 3 8" xfId="12921"/>
    <cellStyle name="常规 2 2 5 3 8 2" xfId="12922"/>
    <cellStyle name="常规 2 2 5 3 9" xfId="12923"/>
    <cellStyle name="常规 2 2 5 3 9 2" xfId="12924"/>
    <cellStyle name="常规 2 2 5 4" xfId="12925"/>
    <cellStyle name="常规 2 2 5 4 10" xfId="12926"/>
    <cellStyle name="常规 2 2 5 4 2" xfId="12927"/>
    <cellStyle name="常规 2 2 5 4 2 2" xfId="12928"/>
    <cellStyle name="常规 2 2 5 4 2 2 2" xfId="12929"/>
    <cellStyle name="常规 2 2 5 4 2 3" xfId="12930"/>
    <cellStyle name="常规 2 2 5 4 2 3 2" xfId="12931"/>
    <cellStyle name="常规 2 2 5 4 2 4" xfId="12932"/>
    <cellStyle name="常规 2 2 5 4 3" xfId="12933"/>
    <cellStyle name="常规 2 2 5 4 3 2" xfId="12934"/>
    <cellStyle name="常规 2 2 5 4 3 2 2" xfId="12935"/>
    <cellStyle name="常规 2 2 5 4 3 3" xfId="12936"/>
    <cellStyle name="常规 2 2 5 4 3 3 2" xfId="12937"/>
    <cellStyle name="常规 2 2 5 4 3 4" xfId="12938"/>
    <cellStyle name="常规 2 2 5 4 4" xfId="12939"/>
    <cellStyle name="常规 2 2 5 4 4 2" xfId="12940"/>
    <cellStyle name="常规 2 2 5 4 5" xfId="12941"/>
    <cellStyle name="常规 2 2 5 4 5 2" xfId="12942"/>
    <cellStyle name="常规 2 2 5 4 6" xfId="12943"/>
    <cellStyle name="常规 2 2 5 4 6 2" xfId="12944"/>
    <cellStyle name="常规 2 2 5 4 7" xfId="12945"/>
    <cellStyle name="常规 2 2 5 4 7 2" xfId="12946"/>
    <cellStyle name="常规 2 2 5 4 8" xfId="12947"/>
    <cellStyle name="常规 2 2 5 4 8 2" xfId="12948"/>
    <cellStyle name="常规 2 2 5 4 9" xfId="12949"/>
    <cellStyle name="常规 2 2 5 4 9 2" xfId="12950"/>
    <cellStyle name="常规 2 2 5 5" xfId="12951"/>
    <cellStyle name="常规 2 2 5 5 2" xfId="12952"/>
    <cellStyle name="常规 2 2 5 5 2 2" xfId="12953"/>
    <cellStyle name="常规 2 2 5 5 3" xfId="12954"/>
    <cellStyle name="常规 2 2 5 5 3 2" xfId="12955"/>
    <cellStyle name="常规 2 2 5 5 4" xfId="12956"/>
    <cellStyle name="常规 2 2 5 6" xfId="12957"/>
    <cellStyle name="常规 2 2 5 6 2" xfId="12958"/>
    <cellStyle name="常规 2 2 5 6 2 2" xfId="12959"/>
    <cellStyle name="常规 2 2 5 6 3" xfId="12960"/>
    <cellStyle name="常规 2 2 5 6 3 2" xfId="12961"/>
    <cellStyle name="常规 2 2 5 6 4" xfId="12962"/>
    <cellStyle name="常规 2 2 5 7" xfId="12963"/>
    <cellStyle name="常规 2 2 5 7 2" xfId="12964"/>
    <cellStyle name="常规 2 2 5 8" xfId="12965"/>
    <cellStyle name="常规 2 2 5 8 2" xfId="12966"/>
    <cellStyle name="常规 2 2 5 9" xfId="12967"/>
    <cellStyle name="常规 2 2 5 9 2" xfId="12968"/>
    <cellStyle name="常规 2 2 6" xfId="12969"/>
    <cellStyle name="常规 2 2 6 10" xfId="12970"/>
    <cellStyle name="常规 2 2 6 10 2" xfId="12971"/>
    <cellStyle name="常规 2 2 6 11" xfId="12972"/>
    <cellStyle name="常规 2 2 6 11 2" xfId="12973"/>
    <cellStyle name="常规 2 2 6 12" xfId="12974"/>
    <cellStyle name="常规 2 2 6 12 2" xfId="12975"/>
    <cellStyle name="常规 2 2 6 13" xfId="12976"/>
    <cellStyle name="常规 2 2 6 2" xfId="12977"/>
    <cellStyle name="常规 2 2 6 2 2" xfId="12978"/>
    <cellStyle name="常规 2 2 6 2 2 2" xfId="12979"/>
    <cellStyle name="常规 2 2 6 2 3" xfId="12980"/>
    <cellStyle name="常规 2 2 6 2 3 2" xfId="12981"/>
    <cellStyle name="常规 2 2 6 2 4" xfId="12982"/>
    <cellStyle name="常规 2 2 6 3" xfId="12983"/>
    <cellStyle name="常规 2 2 6 3 2" xfId="12984"/>
    <cellStyle name="常规 2 2 6 3 2 2" xfId="12985"/>
    <cellStyle name="常规 2 2 6 3 3" xfId="12986"/>
    <cellStyle name="常规 2 2 6 3 3 2" xfId="12987"/>
    <cellStyle name="常规 2 2 6 3 4" xfId="12988"/>
    <cellStyle name="常规 2 2 6 4" xfId="12989"/>
    <cellStyle name="常规 2 2 6 4 2" xfId="12990"/>
    <cellStyle name="常规 2 2 6 5" xfId="12991"/>
    <cellStyle name="常规 2 2 6 5 2" xfId="12992"/>
    <cellStyle name="常规 2 2 6 6" xfId="12993"/>
    <cellStyle name="常规 2 2 6 6 2" xfId="12994"/>
    <cellStyle name="常规 2 2 6 7" xfId="12995"/>
    <cellStyle name="常规 2 2 6 7 2" xfId="12996"/>
    <cellStyle name="常规 2 2 6 8" xfId="12997"/>
    <cellStyle name="常规 2 2 6 8 2" xfId="12998"/>
    <cellStyle name="常规 2 2 6 9" xfId="12999"/>
    <cellStyle name="常规 2 2 6 9 2" xfId="13000"/>
    <cellStyle name="常规 2 2 7" xfId="13001"/>
    <cellStyle name="常规 2 2 7 2" xfId="13002"/>
    <cellStyle name="常规 2 2 7 2 2" xfId="13003"/>
    <cellStyle name="常规 2 2 7 3" xfId="13004"/>
    <cellStyle name="常规 2 2 7 3 2" xfId="13005"/>
    <cellStyle name="常规 2 2 7 4" xfId="13006"/>
    <cellStyle name="常规 2 2 7 4 2" xfId="13007"/>
    <cellStyle name="常规 2 2 7 5" xfId="13008"/>
    <cellStyle name="常规 2 2 8" xfId="13009"/>
    <cellStyle name="常规 2 2 8 2" xfId="13010"/>
    <cellStyle name="常规 2 2 8 2 2" xfId="13011"/>
    <cellStyle name="常规 2 2 8 3" xfId="13012"/>
    <cellStyle name="常规 2 2 8 3 2" xfId="13013"/>
    <cellStyle name="常规 2 2 8 4" xfId="13014"/>
    <cellStyle name="常规 2 2 8 4 2" xfId="13015"/>
    <cellStyle name="常规 2 2 8 5" xfId="13016"/>
    <cellStyle name="常规 2 2 9" xfId="13017"/>
    <cellStyle name="常规 2 2 9 2" xfId="13018"/>
    <cellStyle name="常规 2 2_财政收入" xfId="13019"/>
    <cellStyle name="常规 2 20" xfId="13020"/>
    <cellStyle name="常规 2 20 2" xfId="13021"/>
    <cellStyle name="常规 2 21" xfId="13022"/>
    <cellStyle name="常规 2 21 2" xfId="13023"/>
    <cellStyle name="常规 2 22" xfId="13024"/>
    <cellStyle name="常规 2 22 2" xfId="13025"/>
    <cellStyle name="常规 2 23" xfId="13026"/>
    <cellStyle name="常规 2 23 2" xfId="13027"/>
    <cellStyle name="常规 2 24" xfId="13028"/>
    <cellStyle name="常规 2 24 2" xfId="13029"/>
    <cellStyle name="常规 2 25" xfId="13030"/>
    <cellStyle name="常规 2 3" xfId="13031"/>
    <cellStyle name="常规 2 3 10" xfId="13032"/>
    <cellStyle name="常规 2 3 10 2" xfId="13033"/>
    <cellStyle name="常规 2 3 11" xfId="13034"/>
    <cellStyle name="常规 2 3 11 2" xfId="13035"/>
    <cellStyle name="常规 2 3 12" xfId="13036"/>
    <cellStyle name="常规 2 3 12 2" xfId="13037"/>
    <cellStyle name="常规 2 3 13" xfId="13038"/>
    <cellStyle name="常规 2 3 13 2" xfId="13039"/>
    <cellStyle name="常规 2 3 14" xfId="13040"/>
    <cellStyle name="常规 2 3 14 2" xfId="13041"/>
    <cellStyle name="常规 2 3 15" xfId="13042"/>
    <cellStyle name="常规 2 3 15 2" xfId="13043"/>
    <cellStyle name="常规 2 3 16" xfId="13044"/>
    <cellStyle name="常规 2 3 16 2" xfId="13045"/>
    <cellStyle name="常规 2 3 17" xfId="13046"/>
    <cellStyle name="常规 2 3 17 2" xfId="13047"/>
    <cellStyle name="常规 2 3 18" xfId="13048"/>
    <cellStyle name="常规 2 3 18 2" xfId="13049"/>
    <cellStyle name="常规 2 3 19" xfId="13050"/>
    <cellStyle name="常规 2 3 2" xfId="13051"/>
    <cellStyle name="常规 2 3 2 2" xfId="13052"/>
    <cellStyle name="常规 2 3 2 2 2" xfId="13053"/>
    <cellStyle name="常规 2 3 2 3" xfId="13054"/>
    <cellStyle name="常规 2 3 3" xfId="13055"/>
    <cellStyle name="常规 2 3 3 10" xfId="13056"/>
    <cellStyle name="常规 2 3 3 10 2" xfId="13057"/>
    <cellStyle name="常规 2 3 3 11" xfId="13058"/>
    <cellStyle name="常规 2 3 3 11 2" xfId="13059"/>
    <cellStyle name="常规 2 3 3 12" xfId="13060"/>
    <cellStyle name="常规 2 3 3 12 2" xfId="13061"/>
    <cellStyle name="常规 2 3 3 13" xfId="13062"/>
    <cellStyle name="常规 2 3 3 13 2" xfId="13063"/>
    <cellStyle name="常规 2 3 3 14" xfId="13064"/>
    <cellStyle name="常规 2 3 3 14 2" xfId="13065"/>
    <cellStyle name="常规 2 3 3 15" xfId="13066"/>
    <cellStyle name="常规 2 3 3 2" xfId="13067"/>
    <cellStyle name="常规 2 3 3 2 10" xfId="13068"/>
    <cellStyle name="常规 2 3 3 2 10 2" xfId="13069"/>
    <cellStyle name="常规 2 3 3 2 11" xfId="13070"/>
    <cellStyle name="常规 2 3 3 2 11 2" xfId="13071"/>
    <cellStyle name="常规 2 3 3 2 12" xfId="13072"/>
    <cellStyle name="常规 2 3 3 2 2" xfId="13073"/>
    <cellStyle name="常规 2 3 3 2 2 2" xfId="13074"/>
    <cellStyle name="常规 2 3 3 2 2 2 2" xfId="13075"/>
    <cellStyle name="常规 2 3 3 2 2 3" xfId="13076"/>
    <cellStyle name="常规 2 3 3 2 2 3 2" xfId="13077"/>
    <cellStyle name="常规 2 3 3 2 2 4" xfId="13078"/>
    <cellStyle name="常规 2 3 3 2 3" xfId="13079"/>
    <cellStyle name="常规 2 3 3 2 3 2" xfId="13080"/>
    <cellStyle name="常规 2 3 3 2 3 2 2" xfId="13081"/>
    <cellStyle name="常规 2 3 3 2 3 3" xfId="13082"/>
    <cellStyle name="常规 2 3 3 2 3 3 2" xfId="13083"/>
    <cellStyle name="常规 2 3 3 2 3 4" xfId="13084"/>
    <cellStyle name="常规 2 3 3 2 4" xfId="13085"/>
    <cellStyle name="常规 2 3 3 2 4 2" xfId="13086"/>
    <cellStyle name="常规 2 3 3 2 5" xfId="13087"/>
    <cellStyle name="常规 2 3 3 2 5 2" xfId="13088"/>
    <cellStyle name="常规 2 3 3 2 6" xfId="13089"/>
    <cellStyle name="常规 2 3 3 2 6 2" xfId="13090"/>
    <cellStyle name="常规 2 3 3 2 7" xfId="13091"/>
    <cellStyle name="常规 2 3 3 2 7 2" xfId="13092"/>
    <cellStyle name="常规 2 3 3 2 8" xfId="13093"/>
    <cellStyle name="常规 2 3 3 2 8 2" xfId="13094"/>
    <cellStyle name="常规 2 3 3 2 9" xfId="13095"/>
    <cellStyle name="常规 2 3 3 2 9 2" xfId="13096"/>
    <cellStyle name="常规 2 3 3 3" xfId="13097"/>
    <cellStyle name="常规 2 3 3 3 10" xfId="13098"/>
    <cellStyle name="常规 2 3 3 3 2" xfId="13099"/>
    <cellStyle name="常规 2 3 3 3 2 2" xfId="13100"/>
    <cellStyle name="常规 2 3 3 3 2 2 2" xfId="13101"/>
    <cellStyle name="常规 2 3 3 3 2 3" xfId="13102"/>
    <cellStyle name="常规 2 3 3 3 2 3 2" xfId="13103"/>
    <cellStyle name="常规 2 3 3 3 2 4" xfId="13104"/>
    <cellStyle name="常规 2 3 3 3 3" xfId="13105"/>
    <cellStyle name="常规 2 3 3 3 3 2" xfId="13106"/>
    <cellStyle name="常规 2 3 3 3 3 2 2" xfId="13107"/>
    <cellStyle name="常规 2 3 3 3 3 3" xfId="13108"/>
    <cellStyle name="常规 2 3 3 3 3 3 2" xfId="13109"/>
    <cellStyle name="常规 2 3 3 3 3 4" xfId="13110"/>
    <cellStyle name="常规 2 3 3 3 4" xfId="13111"/>
    <cellStyle name="常规 2 3 3 3 4 2" xfId="13112"/>
    <cellStyle name="常规 2 3 3 3 5" xfId="13113"/>
    <cellStyle name="常规 2 3 3 3 5 2" xfId="13114"/>
    <cellStyle name="常规 2 3 3 3 6" xfId="13115"/>
    <cellStyle name="常规 2 3 3 3 6 2" xfId="13116"/>
    <cellStyle name="常规 2 3 3 3 7" xfId="13117"/>
    <cellStyle name="常规 2 3 3 3 7 2" xfId="13118"/>
    <cellStyle name="常规 2 3 3 3 8" xfId="13119"/>
    <cellStyle name="常规 2 3 3 3 8 2" xfId="13120"/>
    <cellStyle name="常规 2 3 3 3 9" xfId="13121"/>
    <cellStyle name="常规 2 3 3 3 9 2" xfId="13122"/>
    <cellStyle name="常规 2 3 3 4" xfId="13123"/>
    <cellStyle name="常规 2 3 3 4 10" xfId="13124"/>
    <cellStyle name="常规 2 3 3 4 2" xfId="13125"/>
    <cellStyle name="常规 2 3 3 4 2 2" xfId="13126"/>
    <cellStyle name="常规 2 3 3 4 2 2 2" xfId="13127"/>
    <cellStyle name="常规 2 3 3 4 2 3" xfId="13128"/>
    <cellStyle name="常规 2 3 3 4 2 3 2" xfId="13129"/>
    <cellStyle name="常规 2 3 3 4 2 4" xfId="13130"/>
    <cellStyle name="常规 2 3 3 4 3" xfId="13131"/>
    <cellStyle name="常规 2 3 3 4 3 2" xfId="13132"/>
    <cellStyle name="常规 2 3 3 4 3 2 2" xfId="13133"/>
    <cellStyle name="常规 2 3 3 4 3 3" xfId="13134"/>
    <cellStyle name="常规 2 3 3 4 3 3 2" xfId="13135"/>
    <cellStyle name="常规 2 3 3 4 3 4" xfId="13136"/>
    <cellStyle name="常规 2 3 3 4 4" xfId="13137"/>
    <cellStyle name="常规 2 3 3 4 4 2" xfId="13138"/>
    <cellStyle name="常规 2 3 3 4 5" xfId="13139"/>
    <cellStyle name="常规 2 3 3 4 5 2" xfId="13140"/>
    <cellStyle name="常规 2 3 3 4 6" xfId="13141"/>
    <cellStyle name="常规 2 3 3 4 6 2" xfId="13142"/>
    <cellStyle name="常规 2 3 3 4 7" xfId="13143"/>
    <cellStyle name="常规 2 3 3 4 7 2" xfId="13144"/>
    <cellStyle name="常规 2 3 3 4 8" xfId="13145"/>
    <cellStyle name="常规 2 3 3 4 8 2" xfId="13146"/>
    <cellStyle name="常规 2 3 3 4 9" xfId="13147"/>
    <cellStyle name="常规 2 3 3 4 9 2" xfId="13148"/>
    <cellStyle name="常规 2 3 3 5" xfId="13149"/>
    <cellStyle name="常规 2 3 3 5 2" xfId="13150"/>
    <cellStyle name="常规 2 3 3 5 2 2" xfId="13151"/>
    <cellStyle name="常规 2 3 3 5 3" xfId="13152"/>
    <cellStyle name="常规 2 3 3 5 3 2" xfId="13153"/>
    <cellStyle name="常规 2 3 3 5 4" xfId="13154"/>
    <cellStyle name="常规 2 3 3 6" xfId="13155"/>
    <cellStyle name="常规 2 3 3 6 2" xfId="13156"/>
    <cellStyle name="常规 2 3 3 6 2 2" xfId="13157"/>
    <cellStyle name="常规 2 3 3 6 3" xfId="13158"/>
    <cellStyle name="常规 2 3 3 6 3 2" xfId="13159"/>
    <cellStyle name="常规 2 3 3 6 4" xfId="13160"/>
    <cellStyle name="常规 2 3 3 7" xfId="13161"/>
    <cellStyle name="常规 2 3 3 7 2" xfId="13162"/>
    <cellStyle name="常规 2 3 3 8" xfId="13163"/>
    <cellStyle name="常规 2 3 3 8 2" xfId="13164"/>
    <cellStyle name="常规 2 3 3 9" xfId="13165"/>
    <cellStyle name="常规 2 3 3 9 2" xfId="13166"/>
    <cellStyle name="常规 2 3 4" xfId="13167"/>
    <cellStyle name="常规 2 3 4 10" xfId="13168"/>
    <cellStyle name="常规 2 3 4 10 2" xfId="13169"/>
    <cellStyle name="常规 2 3 4 11" xfId="13170"/>
    <cellStyle name="常规 2 3 4 11 2" xfId="13171"/>
    <cellStyle name="常规 2 3 4 12" xfId="13172"/>
    <cellStyle name="常规 2 3 4 12 2" xfId="13173"/>
    <cellStyle name="常规 2 3 4 13" xfId="13174"/>
    <cellStyle name="常规 2 3 4 2" xfId="13175"/>
    <cellStyle name="常规 2 3 4 2 2" xfId="13176"/>
    <cellStyle name="常规 2 3 4 2 2 2" xfId="13177"/>
    <cellStyle name="常规 2 3 4 2 3" xfId="13178"/>
    <cellStyle name="常规 2 3 4 2 3 2" xfId="13179"/>
    <cellStyle name="常规 2 3 4 2 4" xfId="13180"/>
    <cellStyle name="常规 2 3 4 3" xfId="13181"/>
    <cellStyle name="常规 2 3 4 3 2" xfId="13182"/>
    <cellStyle name="常规 2 3 4 3 2 2" xfId="13183"/>
    <cellStyle name="常规 2 3 4 3 3" xfId="13184"/>
    <cellStyle name="常规 2 3 4 3 3 2" xfId="13185"/>
    <cellStyle name="常规 2 3 4 3 4" xfId="13186"/>
    <cellStyle name="常规 2 3 4 4" xfId="13187"/>
    <cellStyle name="常规 2 3 4 4 2" xfId="13188"/>
    <cellStyle name="常规 2 3 4 5" xfId="13189"/>
    <cellStyle name="常规 2 3 4 5 2" xfId="13190"/>
    <cellStyle name="常规 2 3 4 6" xfId="13191"/>
    <cellStyle name="常规 2 3 4 6 2" xfId="13192"/>
    <cellStyle name="常规 2 3 4 7" xfId="13193"/>
    <cellStyle name="常规 2 3 4 7 2" xfId="13194"/>
    <cellStyle name="常规 2 3 4 8" xfId="13195"/>
    <cellStyle name="常规 2 3 4 8 2" xfId="13196"/>
    <cellStyle name="常规 2 3 4 9" xfId="13197"/>
    <cellStyle name="常规 2 3 4 9 2" xfId="13198"/>
    <cellStyle name="常规 2 3 5" xfId="13199"/>
    <cellStyle name="常规 2 3 5 10" xfId="13200"/>
    <cellStyle name="常规 2 3 5 10 2" xfId="13201"/>
    <cellStyle name="常规 2 3 5 11" xfId="13202"/>
    <cellStyle name="常规 2 3 5 11 2" xfId="13203"/>
    <cellStyle name="常规 2 3 5 12" xfId="13204"/>
    <cellStyle name="常规 2 3 5 12 2" xfId="13205"/>
    <cellStyle name="常规 2 3 5 13" xfId="13206"/>
    <cellStyle name="常规 2 3 5 2" xfId="13207"/>
    <cellStyle name="常规 2 3 5 2 2" xfId="13208"/>
    <cellStyle name="常规 2 3 5 2 2 2" xfId="13209"/>
    <cellStyle name="常规 2 3 5 2 3" xfId="13210"/>
    <cellStyle name="常规 2 3 5 2 3 2" xfId="13211"/>
    <cellStyle name="常规 2 3 5 2 4" xfId="13212"/>
    <cellStyle name="常规 2 3 5 3" xfId="13213"/>
    <cellStyle name="常规 2 3 5 3 2" xfId="13214"/>
    <cellStyle name="常规 2 3 5 3 2 2" xfId="13215"/>
    <cellStyle name="常规 2 3 5 3 3" xfId="13216"/>
    <cellStyle name="常规 2 3 5 3 3 2" xfId="13217"/>
    <cellStyle name="常规 2 3 5 3 4" xfId="13218"/>
    <cellStyle name="常规 2 3 5 4" xfId="13219"/>
    <cellStyle name="常规 2 3 5 4 2" xfId="13220"/>
    <cellStyle name="常规 2 3 5 5" xfId="13221"/>
    <cellStyle name="常规 2 3 5 5 2" xfId="13222"/>
    <cellStyle name="常规 2 3 5 6" xfId="13223"/>
    <cellStyle name="常规 2 3 5 6 2" xfId="13224"/>
    <cellStyle name="常规 2 3 5 7" xfId="13225"/>
    <cellStyle name="常规 2 3 5 7 2" xfId="13226"/>
    <cellStyle name="常规 2 3 5 8" xfId="13227"/>
    <cellStyle name="常规 2 3 5 8 2" xfId="13228"/>
    <cellStyle name="常规 2 3 5 9" xfId="13229"/>
    <cellStyle name="常规 2 3 5 9 2" xfId="13230"/>
    <cellStyle name="常规 2 3 6" xfId="13231"/>
    <cellStyle name="常规 2 3 6 2" xfId="13232"/>
    <cellStyle name="常规 2 3 6 2 2" xfId="13233"/>
    <cellStyle name="常规 2 3 6 3" xfId="13234"/>
    <cellStyle name="常规 2 3 6 3 2" xfId="13235"/>
    <cellStyle name="常规 2 3 6 4" xfId="13236"/>
    <cellStyle name="常规 2 3 6 4 2" xfId="13237"/>
    <cellStyle name="常规 2 3 6 5" xfId="13238"/>
    <cellStyle name="常规 2 3 7" xfId="13239"/>
    <cellStyle name="常规 2 3 7 2" xfId="13240"/>
    <cellStyle name="常规 2 3 8" xfId="13241"/>
    <cellStyle name="常规 2 3 8 2" xfId="13242"/>
    <cellStyle name="常规 2 3 9" xfId="13243"/>
    <cellStyle name="常规 2 3 9 2" xfId="13244"/>
    <cellStyle name="常规 2 3_财政收入" xfId="13245"/>
    <cellStyle name="常规 2 4" xfId="13246"/>
    <cellStyle name="常规 2 4 10" xfId="13247"/>
    <cellStyle name="常规 2 4 10 2" xfId="13248"/>
    <cellStyle name="常规 2 4 11" xfId="13249"/>
    <cellStyle name="常规 2 4 11 2" xfId="13250"/>
    <cellStyle name="常规 2 4 12" xfId="13251"/>
    <cellStyle name="常规 2 4 12 2" xfId="13252"/>
    <cellStyle name="常规 2 4 13" xfId="13253"/>
    <cellStyle name="常规 2 4 13 2" xfId="13254"/>
    <cellStyle name="常规 2 4 14" xfId="13255"/>
    <cellStyle name="常规 2 4 14 2" xfId="13256"/>
    <cellStyle name="常规 2 4 15" xfId="13257"/>
    <cellStyle name="常规 2 4 15 2" xfId="13258"/>
    <cellStyle name="常规 2 4 16" xfId="13259"/>
    <cellStyle name="常规 2 4 16 2" xfId="13260"/>
    <cellStyle name="常规 2 4 17" xfId="13261"/>
    <cellStyle name="常规 2 4 17 2" xfId="13262"/>
    <cellStyle name="常规 2 4 18" xfId="13263"/>
    <cellStyle name="常规 2 4 18 2" xfId="13264"/>
    <cellStyle name="常规 2 4 19" xfId="13265"/>
    <cellStyle name="常规 2 4 19 2" xfId="13266"/>
    <cellStyle name="常规 2 4 2" xfId="13267"/>
    <cellStyle name="常规 2 4 2 10" xfId="13268"/>
    <cellStyle name="常规 2 4 2 10 2" xfId="13269"/>
    <cellStyle name="常规 2 4 2 11" xfId="13270"/>
    <cellStyle name="常规 2 4 2 11 2" xfId="13271"/>
    <cellStyle name="常规 2 4 2 12" xfId="13272"/>
    <cellStyle name="常规 2 4 2 12 2" xfId="13273"/>
    <cellStyle name="常规 2 4 2 13" xfId="13274"/>
    <cellStyle name="常规 2 4 2 13 2" xfId="13275"/>
    <cellStyle name="常规 2 4 2 14" xfId="13276"/>
    <cellStyle name="常规 2 4 2 14 2" xfId="13277"/>
    <cellStyle name="常规 2 4 2 15" xfId="13278"/>
    <cellStyle name="常规 2 4 2 2" xfId="13279"/>
    <cellStyle name="常规 2 4 2 2 10" xfId="13280"/>
    <cellStyle name="常规 2 4 2 2 10 2" xfId="13281"/>
    <cellStyle name="常规 2 4 2 2 11" xfId="13282"/>
    <cellStyle name="常规 2 4 2 2 11 2" xfId="13283"/>
    <cellStyle name="常规 2 4 2 2 12" xfId="13284"/>
    <cellStyle name="常规 2 4 2 2 2" xfId="13285"/>
    <cellStyle name="常规 2 4 2 2 2 2" xfId="13286"/>
    <cellStyle name="常规 2 4 2 2 2 2 2" xfId="13287"/>
    <cellStyle name="常规 2 4 2 2 2 3" xfId="13288"/>
    <cellStyle name="常规 2 4 2 2 2 3 2" xfId="13289"/>
    <cellStyle name="常规 2 4 2 2 2 4" xfId="13290"/>
    <cellStyle name="常规 2 4 2 2 3" xfId="13291"/>
    <cellStyle name="常规 2 4 2 2 3 2" xfId="13292"/>
    <cellStyle name="常规 2 4 2 2 3 2 2" xfId="13293"/>
    <cellStyle name="常规 2 4 2 2 3 3" xfId="13294"/>
    <cellStyle name="常规 2 4 2 2 3 3 2" xfId="13295"/>
    <cellStyle name="常规 2 4 2 2 3 4" xfId="13296"/>
    <cellStyle name="常规 2 4 2 2 4" xfId="13297"/>
    <cellStyle name="常规 2 4 2 2 4 2" xfId="13298"/>
    <cellStyle name="常规 2 4 2 2 5" xfId="13299"/>
    <cellStyle name="常规 2 4 2 2 5 2" xfId="13300"/>
    <cellStyle name="常规 2 4 2 2 6" xfId="13301"/>
    <cellStyle name="常规 2 4 2 2 6 2" xfId="13302"/>
    <cellStyle name="常规 2 4 2 2 7" xfId="13303"/>
    <cellStyle name="常规 2 4 2 2 7 2" xfId="13304"/>
    <cellStyle name="常规 2 4 2 2 8" xfId="13305"/>
    <cellStyle name="常规 2 4 2 2 8 2" xfId="13306"/>
    <cellStyle name="常规 2 4 2 2 9" xfId="13307"/>
    <cellStyle name="常规 2 4 2 2 9 2" xfId="13308"/>
    <cellStyle name="常规 2 4 2 3" xfId="13309"/>
    <cellStyle name="常规 2 4 2 3 10" xfId="13310"/>
    <cellStyle name="常规 2 4 2 3 2" xfId="13311"/>
    <cellStyle name="常规 2 4 2 3 2 2" xfId="13312"/>
    <cellStyle name="常规 2 4 2 3 2 2 2" xfId="13313"/>
    <cellStyle name="常规 2 4 2 3 2 3" xfId="13314"/>
    <cellStyle name="常规 2 4 2 3 2 3 2" xfId="13315"/>
    <cellStyle name="常规 2 4 2 3 2 4" xfId="13316"/>
    <cellStyle name="常规 2 4 2 3 3" xfId="13317"/>
    <cellStyle name="常规 2 4 2 3 3 2" xfId="13318"/>
    <cellStyle name="常规 2 4 2 3 3 2 2" xfId="13319"/>
    <cellStyle name="常规 2 4 2 3 3 3" xfId="13320"/>
    <cellStyle name="常规 2 4 2 3 3 3 2" xfId="13321"/>
    <cellStyle name="常规 2 4 2 3 3 4" xfId="13322"/>
    <cellStyle name="常规 2 4 2 3 4" xfId="13323"/>
    <cellStyle name="常规 2 4 2 3 4 2" xfId="13324"/>
    <cellStyle name="常规 2 4 2 3 5" xfId="13325"/>
    <cellStyle name="常规 2 4 2 3 5 2" xfId="13326"/>
    <cellStyle name="常规 2 4 2 3 6" xfId="13327"/>
    <cellStyle name="常规 2 4 2 3 6 2" xfId="13328"/>
    <cellStyle name="常规 2 4 2 3 7" xfId="13329"/>
    <cellStyle name="常规 2 4 2 3 7 2" xfId="13330"/>
    <cellStyle name="常规 2 4 2 3 8" xfId="13331"/>
    <cellStyle name="常规 2 4 2 3 8 2" xfId="13332"/>
    <cellStyle name="常规 2 4 2 3 9" xfId="13333"/>
    <cellStyle name="常规 2 4 2 3 9 2" xfId="13334"/>
    <cellStyle name="常规 2 4 2 4" xfId="13335"/>
    <cellStyle name="常规 2 4 2 4 10" xfId="13336"/>
    <cellStyle name="常规 2 4 2 4 2" xfId="13337"/>
    <cellStyle name="常规 2 4 2 4 2 2" xfId="13338"/>
    <cellStyle name="常规 2 4 2 4 2 2 2" xfId="13339"/>
    <cellStyle name="常规 2 4 2 4 2 3" xfId="13340"/>
    <cellStyle name="常规 2 4 2 4 2 3 2" xfId="13341"/>
    <cellStyle name="常规 2 4 2 4 2 4" xfId="13342"/>
    <cellStyle name="常规 2 4 2 4 3" xfId="13343"/>
    <cellStyle name="常规 2 4 2 4 3 2" xfId="13344"/>
    <cellStyle name="常规 2 4 2 4 3 2 2" xfId="13345"/>
    <cellStyle name="常规 2 4 2 4 3 3" xfId="13346"/>
    <cellStyle name="常规 2 4 2 4 3 3 2" xfId="13347"/>
    <cellStyle name="常规 2 4 2 4 3 4" xfId="13348"/>
    <cellStyle name="常规 2 4 2 4 4" xfId="13349"/>
    <cellStyle name="常规 2 4 2 4 4 2" xfId="13350"/>
    <cellStyle name="常规 2 4 2 4 5" xfId="13351"/>
    <cellStyle name="常规 2 4 2 4 5 2" xfId="13352"/>
    <cellStyle name="常规 2 4 2 4 6" xfId="13353"/>
    <cellStyle name="常规 2 4 2 4 6 2" xfId="13354"/>
    <cellStyle name="常规 2 4 2 4 7" xfId="13355"/>
    <cellStyle name="常规 2 4 2 4 7 2" xfId="13356"/>
    <cellStyle name="常规 2 4 2 4 8" xfId="13357"/>
    <cellStyle name="常规 2 4 2 4 8 2" xfId="13358"/>
    <cellStyle name="常规 2 4 2 4 9" xfId="13359"/>
    <cellStyle name="常规 2 4 2 4 9 2" xfId="13360"/>
    <cellStyle name="常规 2 4 2 5" xfId="13361"/>
    <cellStyle name="常规 2 4 2 5 2" xfId="13362"/>
    <cellStyle name="常规 2 4 2 5 2 2" xfId="13363"/>
    <cellStyle name="常规 2 4 2 5 3" xfId="13364"/>
    <cellStyle name="常规 2 4 2 5 3 2" xfId="13365"/>
    <cellStyle name="常规 2 4 2 5 4" xfId="13366"/>
    <cellStyle name="常规 2 4 2 6" xfId="13367"/>
    <cellStyle name="常规 2 4 2 6 2" xfId="13368"/>
    <cellStyle name="常规 2 4 2 6 2 2" xfId="13369"/>
    <cellStyle name="常规 2 4 2 6 3" xfId="13370"/>
    <cellStyle name="常规 2 4 2 6 3 2" xfId="13371"/>
    <cellStyle name="常规 2 4 2 6 4" xfId="13372"/>
    <cellStyle name="常规 2 4 2 7" xfId="13373"/>
    <cellStyle name="常规 2 4 2 7 2" xfId="13374"/>
    <cellStyle name="常规 2 4 2 8" xfId="13375"/>
    <cellStyle name="常规 2 4 2 8 2" xfId="13376"/>
    <cellStyle name="常规 2 4 2 9" xfId="13377"/>
    <cellStyle name="常规 2 4 2 9 2" xfId="13378"/>
    <cellStyle name="常规 2 4 20" xfId="13379"/>
    <cellStyle name="常规 2 4 3" xfId="13380"/>
    <cellStyle name="常规 2 4 3 2" xfId="13381"/>
    <cellStyle name="常规 2 4 3 2 2" xfId="13382"/>
    <cellStyle name="常规 2 4 3 3" xfId="13383"/>
    <cellStyle name="常规 2 4 3 3 2" xfId="13384"/>
    <cellStyle name="常规 2 4 3 4" xfId="13385"/>
    <cellStyle name="常规 2 4 3 4 2" xfId="13386"/>
    <cellStyle name="常规 2 4 3 5" xfId="13387"/>
    <cellStyle name="常规 2 4 3 5 2" xfId="13388"/>
    <cellStyle name="常规 2 4 3 6" xfId="13389"/>
    <cellStyle name="常规 2 4 3 6 2" xfId="13390"/>
    <cellStyle name="常规 2 4 3 7" xfId="13391"/>
    <cellStyle name="常规 2 4 4" xfId="13392"/>
    <cellStyle name="常规 2 4 4 2" xfId="13393"/>
    <cellStyle name="常规 2 4 4 2 2" xfId="13394"/>
    <cellStyle name="常规 2 4 4 3" xfId="13395"/>
    <cellStyle name="常规 2 4 4 3 2" xfId="13396"/>
    <cellStyle name="常规 2 4 4 4" xfId="13397"/>
    <cellStyle name="常规 2 4 4 4 2" xfId="13398"/>
    <cellStyle name="常规 2 4 4 5" xfId="13399"/>
    <cellStyle name="常规 2 4 4 5 2" xfId="13400"/>
    <cellStyle name="常规 2 4 4 6" xfId="13401"/>
    <cellStyle name="常规 2 4 4 6 2" xfId="13402"/>
    <cellStyle name="常规 2 4 4 7" xfId="13403"/>
    <cellStyle name="常规 2 4 5" xfId="13404"/>
    <cellStyle name="常规 2 4 5 10" xfId="13405"/>
    <cellStyle name="常规 2 4 5 2" xfId="13406"/>
    <cellStyle name="常规 2 4 5 2 2" xfId="13407"/>
    <cellStyle name="常规 2 4 5 2 2 2" xfId="13408"/>
    <cellStyle name="常规 2 4 5 2 3" xfId="13409"/>
    <cellStyle name="常规 2 4 5 2 3 2" xfId="13410"/>
    <cellStyle name="常规 2 4 5 2 4" xfId="13411"/>
    <cellStyle name="常规 2 4 5 3" xfId="13412"/>
    <cellStyle name="常规 2 4 5 3 2" xfId="13413"/>
    <cellStyle name="常规 2 4 5 3 2 2" xfId="13414"/>
    <cellStyle name="常规 2 4 5 3 3" xfId="13415"/>
    <cellStyle name="常规 2 4 5 3 3 2" xfId="13416"/>
    <cellStyle name="常规 2 4 5 3 4" xfId="13417"/>
    <cellStyle name="常规 2 4 5 4" xfId="13418"/>
    <cellStyle name="常规 2 4 5 4 2" xfId="13419"/>
    <cellStyle name="常规 2 4 5 5" xfId="13420"/>
    <cellStyle name="常规 2 4 5 5 2" xfId="13421"/>
    <cellStyle name="常规 2 4 5 6" xfId="13422"/>
    <cellStyle name="常规 2 4 5 6 2" xfId="13423"/>
    <cellStyle name="常规 2 4 5 7" xfId="13424"/>
    <cellStyle name="常规 2 4 5 7 2" xfId="13425"/>
    <cellStyle name="常规 2 4 5 8" xfId="13426"/>
    <cellStyle name="常规 2 4 5 8 2" xfId="13427"/>
    <cellStyle name="常规 2 4 5 9" xfId="13428"/>
    <cellStyle name="常规 2 4 5 9 2" xfId="13429"/>
    <cellStyle name="常规 2 4 6" xfId="13430"/>
    <cellStyle name="常规 2 4 6 10" xfId="13431"/>
    <cellStyle name="常规 2 4 6 2" xfId="13432"/>
    <cellStyle name="常规 2 4 6 2 2" xfId="13433"/>
    <cellStyle name="常规 2 4 6 2 2 2" xfId="13434"/>
    <cellStyle name="常规 2 4 6 2 3" xfId="13435"/>
    <cellStyle name="常规 2 4 6 2 3 2" xfId="13436"/>
    <cellStyle name="常规 2 4 6 2 4" xfId="13437"/>
    <cellStyle name="常规 2 4 6 3" xfId="13438"/>
    <cellStyle name="常规 2 4 6 3 2" xfId="13439"/>
    <cellStyle name="常规 2 4 6 3 2 2" xfId="13440"/>
    <cellStyle name="常规 2 4 6 3 3" xfId="13441"/>
    <cellStyle name="常规 2 4 6 3 3 2" xfId="13442"/>
    <cellStyle name="常规 2 4 6 3 4" xfId="13443"/>
    <cellStyle name="常规 2 4 6 4" xfId="13444"/>
    <cellStyle name="常规 2 4 6 4 2" xfId="13445"/>
    <cellStyle name="常规 2 4 6 5" xfId="13446"/>
    <cellStyle name="常规 2 4 6 5 2" xfId="13447"/>
    <cellStyle name="常规 2 4 6 6" xfId="13448"/>
    <cellStyle name="常规 2 4 6 6 2" xfId="13449"/>
    <cellStyle name="常规 2 4 6 7" xfId="13450"/>
    <cellStyle name="常规 2 4 6 7 2" xfId="13451"/>
    <cellStyle name="常规 2 4 6 8" xfId="13452"/>
    <cellStyle name="常规 2 4 6 8 2" xfId="13453"/>
    <cellStyle name="常规 2 4 6 9" xfId="13454"/>
    <cellStyle name="常规 2 4 6 9 2" xfId="13455"/>
    <cellStyle name="常规 2 4 7" xfId="13456"/>
    <cellStyle name="常规 2 4 7 2" xfId="13457"/>
    <cellStyle name="常规 2 4 8" xfId="13458"/>
    <cellStyle name="常规 2 4 8 2" xfId="13459"/>
    <cellStyle name="常规 2 4 9" xfId="13460"/>
    <cellStyle name="常规 2 4 9 2" xfId="13461"/>
    <cellStyle name="常规 2 4_财政收入" xfId="13462"/>
    <cellStyle name="常规 2 5" xfId="13463"/>
    <cellStyle name="常规 2 5 10" xfId="13464"/>
    <cellStyle name="常规 2 5 10 2" xfId="13465"/>
    <cellStyle name="常规 2 5 11" xfId="13466"/>
    <cellStyle name="常规 2 5 11 2" xfId="13467"/>
    <cellStyle name="常规 2 5 12" xfId="13468"/>
    <cellStyle name="常规 2 5 2" xfId="13469"/>
    <cellStyle name="常规 2 5 2 2" xfId="13470"/>
    <cellStyle name="常规 2 5 2 2 2" xfId="13471"/>
    <cellStyle name="常规 2 5 2 2 2 2" xfId="13472"/>
    <cellStyle name="常规 2 5 2 2 3" xfId="13473"/>
    <cellStyle name="常规 2 5 2 2 3 2" xfId="13474"/>
    <cellStyle name="常规 2 5 2 2 4" xfId="13475"/>
    <cellStyle name="常规 2 5 2 3" xfId="13476"/>
    <cellStyle name="常规 2 5 2 3 2" xfId="13477"/>
    <cellStyle name="常规 2 5 2 4" xfId="13478"/>
    <cellStyle name="常规 2 5 2 4 2" xfId="13479"/>
    <cellStyle name="常规 2 5 2 5" xfId="13480"/>
    <cellStyle name="常规 2 5 2 5 2" xfId="13481"/>
    <cellStyle name="常规 2 5 2 6" xfId="13482"/>
    <cellStyle name="常规 2 5 2 6 2" xfId="13483"/>
    <cellStyle name="常规 2 5 2 7" xfId="13484"/>
    <cellStyle name="常规 2 5 2 7 2" xfId="13485"/>
    <cellStyle name="常规 2 5 2 8" xfId="13486"/>
    <cellStyle name="常规 2 5 3" xfId="13487"/>
    <cellStyle name="常规 2 5 3 2" xfId="13488"/>
    <cellStyle name="常规 2 5 3 2 2" xfId="13489"/>
    <cellStyle name="常规 2 5 3 3" xfId="13490"/>
    <cellStyle name="常规 2 5 3 3 2" xfId="13491"/>
    <cellStyle name="常规 2 5 3 4" xfId="13492"/>
    <cellStyle name="常规 2 5 4" xfId="13493"/>
    <cellStyle name="常规 2 5 4 2" xfId="13494"/>
    <cellStyle name="常规 2 5 4 2 2" xfId="13495"/>
    <cellStyle name="常规 2 5 4 3" xfId="13496"/>
    <cellStyle name="常规 2 5 4 3 2" xfId="13497"/>
    <cellStyle name="常规 2 5 4 4" xfId="13498"/>
    <cellStyle name="常规 2 5 5" xfId="13499"/>
    <cellStyle name="常规 2 5 5 2" xfId="13500"/>
    <cellStyle name="常规 2 5 6" xfId="13501"/>
    <cellStyle name="常规 2 5 6 2" xfId="13502"/>
    <cellStyle name="常规 2 5 7" xfId="13503"/>
    <cellStyle name="常规 2 5 7 2" xfId="13504"/>
    <cellStyle name="常规 2 5 8" xfId="13505"/>
    <cellStyle name="常规 2 5 8 2" xfId="13506"/>
    <cellStyle name="常规 2 5 9" xfId="13507"/>
    <cellStyle name="常规 2 5 9 2" xfId="13508"/>
    <cellStyle name="常规 2 5_财政收入" xfId="13509"/>
    <cellStyle name="常规 2 6" xfId="13510"/>
    <cellStyle name="常规 2 6 10" xfId="13511"/>
    <cellStyle name="常规 2 6 10 2" xfId="13512"/>
    <cellStyle name="常规 2 6 11" xfId="13513"/>
    <cellStyle name="常规 2 6 11 2" xfId="13514"/>
    <cellStyle name="常规 2 6 12" xfId="13515"/>
    <cellStyle name="常规 2 6 12 2" xfId="13516"/>
    <cellStyle name="常规 2 6 13" xfId="13517"/>
    <cellStyle name="常规 2 6 13 2" xfId="13518"/>
    <cellStyle name="常规 2 6 14" xfId="13519"/>
    <cellStyle name="常规 2 6 14 2" xfId="13520"/>
    <cellStyle name="常规 2 6 15" xfId="13521"/>
    <cellStyle name="常规 2 6 15 2" xfId="13522"/>
    <cellStyle name="常规 2 6 16" xfId="13523"/>
    <cellStyle name="常规 2 6 16 2" xfId="13524"/>
    <cellStyle name="常规 2 6 17" xfId="13525"/>
    <cellStyle name="常规 2 6 17 2" xfId="13526"/>
    <cellStyle name="常规 2 6 18" xfId="13527"/>
    <cellStyle name="常规 2 6 2" xfId="13528"/>
    <cellStyle name="常规 2 6 2 10" xfId="13529"/>
    <cellStyle name="常规 2 6 2 10 2" xfId="13530"/>
    <cellStyle name="常规 2 6 2 11" xfId="13531"/>
    <cellStyle name="常规 2 6 2 11 2" xfId="13532"/>
    <cellStyle name="常规 2 6 2 12" xfId="13533"/>
    <cellStyle name="常规 2 6 2 12 2" xfId="13534"/>
    <cellStyle name="常规 2 6 2 13" xfId="13535"/>
    <cellStyle name="常规 2 6 2 2" xfId="13536"/>
    <cellStyle name="常规 2 6 2 2 2" xfId="13537"/>
    <cellStyle name="常规 2 6 2 2 2 2" xfId="13538"/>
    <cellStyle name="常规 2 6 2 2 3" xfId="13539"/>
    <cellStyle name="常规 2 6 2 2 3 2" xfId="13540"/>
    <cellStyle name="常规 2 6 2 2 4" xfId="13541"/>
    <cellStyle name="常规 2 6 2 3" xfId="13542"/>
    <cellStyle name="常规 2 6 2 3 2" xfId="13543"/>
    <cellStyle name="常规 2 6 2 3 2 2" xfId="13544"/>
    <cellStyle name="常规 2 6 2 3 3" xfId="13545"/>
    <cellStyle name="常规 2 6 2 3 3 2" xfId="13546"/>
    <cellStyle name="常规 2 6 2 3 4" xfId="13547"/>
    <cellStyle name="常规 2 6 2 4" xfId="13548"/>
    <cellStyle name="常规 2 6 2 4 2" xfId="13549"/>
    <cellStyle name="常规 2 6 2 5" xfId="13550"/>
    <cellStyle name="常规 2 6 2 5 2" xfId="13551"/>
    <cellStyle name="常规 2 6 2 6" xfId="13552"/>
    <cellStyle name="常规 2 6 2 6 2" xfId="13553"/>
    <cellStyle name="常规 2 6 2 7" xfId="13554"/>
    <cellStyle name="常规 2 6 2 7 2" xfId="13555"/>
    <cellStyle name="常规 2 6 2 8" xfId="13556"/>
    <cellStyle name="常规 2 6 2 8 2" xfId="13557"/>
    <cellStyle name="常规 2 6 2 9" xfId="13558"/>
    <cellStyle name="常规 2 6 2 9 2" xfId="13559"/>
    <cellStyle name="常规 2 6 3" xfId="13560"/>
    <cellStyle name="常规 2 6 3 10" xfId="13561"/>
    <cellStyle name="常规 2 6 3 10 2" xfId="13562"/>
    <cellStyle name="常规 2 6 3 11" xfId="13563"/>
    <cellStyle name="常规 2 6 3 11 2" xfId="13564"/>
    <cellStyle name="常规 2 6 3 12" xfId="13565"/>
    <cellStyle name="常规 2 6 3 12 2" xfId="13566"/>
    <cellStyle name="常规 2 6 3 13" xfId="13567"/>
    <cellStyle name="常规 2 6 3 2" xfId="13568"/>
    <cellStyle name="常规 2 6 3 2 2" xfId="13569"/>
    <cellStyle name="常规 2 6 3 2 2 2" xfId="13570"/>
    <cellStyle name="常规 2 6 3 2 3" xfId="13571"/>
    <cellStyle name="常规 2 6 3 2 3 2" xfId="13572"/>
    <cellStyle name="常规 2 6 3 2 4" xfId="13573"/>
    <cellStyle name="常规 2 6 3 3" xfId="13574"/>
    <cellStyle name="常规 2 6 3 3 2" xfId="13575"/>
    <cellStyle name="常规 2 6 3 3 2 2" xfId="13576"/>
    <cellStyle name="常规 2 6 3 3 3" xfId="13577"/>
    <cellStyle name="常规 2 6 3 3 3 2" xfId="13578"/>
    <cellStyle name="常规 2 6 3 3 4" xfId="13579"/>
    <cellStyle name="常规 2 6 3 4" xfId="13580"/>
    <cellStyle name="常规 2 6 3 4 2" xfId="13581"/>
    <cellStyle name="常规 2 6 3 5" xfId="13582"/>
    <cellStyle name="常规 2 6 3 5 2" xfId="13583"/>
    <cellStyle name="常规 2 6 3 6" xfId="13584"/>
    <cellStyle name="常规 2 6 3 6 2" xfId="13585"/>
    <cellStyle name="常规 2 6 3 7" xfId="13586"/>
    <cellStyle name="常规 2 6 3 7 2" xfId="13587"/>
    <cellStyle name="常规 2 6 3 8" xfId="13588"/>
    <cellStyle name="常规 2 6 3 8 2" xfId="13589"/>
    <cellStyle name="常规 2 6 3 9" xfId="13590"/>
    <cellStyle name="常规 2 6 3 9 2" xfId="13591"/>
    <cellStyle name="常规 2 6 4" xfId="13592"/>
    <cellStyle name="常规 2 6 4 10" xfId="13593"/>
    <cellStyle name="常规 2 6 4 10 2" xfId="13594"/>
    <cellStyle name="常规 2 6 4 11" xfId="13595"/>
    <cellStyle name="常规 2 6 4 11 2" xfId="13596"/>
    <cellStyle name="常规 2 6 4 12" xfId="13597"/>
    <cellStyle name="常规 2 6 4 12 2" xfId="13598"/>
    <cellStyle name="常规 2 6 4 13" xfId="13599"/>
    <cellStyle name="常规 2 6 4 2" xfId="13600"/>
    <cellStyle name="常规 2 6 4 2 2" xfId="13601"/>
    <cellStyle name="常规 2 6 4 2 2 2" xfId="13602"/>
    <cellStyle name="常规 2 6 4 2 3" xfId="13603"/>
    <cellStyle name="常规 2 6 4 2 3 2" xfId="13604"/>
    <cellStyle name="常规 2 6 4 2 4" xfId="13605"/>
    <cellStyle name="常规 2 6 4 3" xfId="13606"/>
    <cellStyle name="常规 2 6 4 3 2" xfId="13607"/>
    <cellStyle name="常规 2 6 4 3 2 2" xfId="13608"/>
    <cellStyle name="常规 2 6 4 3 3" xfId="13609"/>
    <cellStyle name="常规 2 6 4 3 3 2" xfId="13610"/>
    <cellStyle name="常规 2 6 4 3 4" xfId="13611"/>
    <cellStyle name="常规 2 6 4 4" xfId="13612"/>
    <cellStyle name="常规 2 6 4 4 2" xfId="13613"/>
    <cellStyle name="常规 2 6 4 5" xfId="13614"/>
    <cellStyle name="常规 2 6 4 5 2" xfId="13615"/>
    <cellStyle name="常规 2 6 4 6" xfId="13616"/>
    <cellStyle name="常规 2 6 4 6 2" xfId="13617"/>
    <cellStyle name="常规 2 6 4 7" xfId="13618"/>
    <cellStyle name="常规 2 6 4 7 2" xfId="13619"/>
    <cellStyle name="常规 2 6 4 8" xfId="13620"/>
    <cellStyle name="常规 2 6 4 8 2" xfId="13621"/>
    <cellStyle name="常规 2 6 4 9" xfId="13622"/>
    <cellStyle name="常规 2 6 4 9 2" xfId="13623"/>
    <cellStyle name="常规 2 6 5" xfId="13624"/>
    <cellStyle name="常规 2 6 5 10" xfId="13625"/>
    <cellStyle name="常规 2 6 5 2" xfId="13626"/>
    <cellStyle name="常规 2 6 5 2 2" xfId="13627"/>
    <cellStyle name="常规 2 6 5 2 2 2" xfId="13628"/>
    <cellStyle name="常规 2 6 5 2 3" xfId="13629"/>
    <cellStyle name="常规 2 6 5 2 3 2" xfId="13630"/>
    <cellStyle name="常规 2 6 5 2 4" xfId="13631"/>
    <cellStyle name="常规 2 6 5 3" xfId="13632"/>
    <cellStyle name="常规 2 6 5 3 2" xfId="13633"/>
    <cellStyle name="常规 2 6 5 3 2 2" xfId="13634"/>
    <cellStyle name="常规 2 6 5 3 3" xfId="13635"/>
    <cellStyle name="常规 2 6 5 3 3 2" xfId="13636"/>
    <cellStyle name="常规 2 6 5 3 4" xfId="13637"/>
    <cellStyle name="常规 2 6 5 4" xfId="13638"/>
    <cellStyle name="常规 2 6 5 4 2" xfId="13639"/>
    <cellStyle name="常规 2 6 5 5" xfId="13640"/>
    <cellStyle name="常规 2 6 5 5 2" xfId="13641"/>
    <cellStyle name="常规 2 6 5 6" xfId="13642"/>
    <cellStyle name="常规 2 6 5 6 2" xfId="13643"/>
    <cellStyle name="常规 2 6 5 7" xfId="13644"/>
    <cellStyle name="常规 2 6 5 7 2" xfId="13645"/>
    <cellStyle name="常规 2 6 5 8" xfId="13646"/>
    <cellStyle name="常规 2 6 5 8 2" xfId="13647"/>
    <cellStyle name="常规 2 6 5 9" xfId="13648"/>
    <cellStyle name="常规 2 6 5 9 2" xfId="13649"/>
    <cellStyle name="常规 2 6 6" xfId="13650"/>
    <cellStyle name="常规 2 6 6 2" xfId="13651"/>
    <cellStyle name="常规 2 6 6 2 2" xfId="13652"/>
    <cellStyle name="常规 2 6 6 3" xfId="13653"/>
    <cellStyle name="常规 2 6 6 3 2" xfId="13654"/>
    <cellStyle name="常规 2 6 6 4" xfId="13655"/>
    <cellStyle name="常规 2 6 7" xfId="13656"/>
    <cellStyle name="常规 2 6 7 2" xfId="13657"/>
    <cellStyle name="常规 2 6 7 2 2" xfId="13658"/>
    <cellStyle name="常规 2 6 7 3" xfId="13659"/>
    <cellStyle name="常规 2 6 7 3 2" xfId="13660"/>
    <cellStyle name="常规 2 6 7 4" xfId="13661"/>
    <cellStyle name="常规 2 6 8" xfId="13662"/>
    <cellStyle name="常规 2 6 8 2" xfId="13663"/>
    <cellStyle name="常规 2 6 9" xfId="13664"/>
    <cellStyle name="常规 2 6 9 2" xfId="13665"/>
    <cellStyle name="常规 2 7" xfId="13666"/>
    <cellStyle name="常规 2 7 10" xfId="13667"/>
    <cellStyle name="常规 2 7 10 2" xfId="13668"/>
    <cellStyle name="常规 2 7 11" xfId="13669"/>
    <cellStyle name="常规 2 7 11 2" xfId="13670"/>
    <cellStyle name="常规 2 7 12" xfId="13671"/>
    <cellStyle name="常规 2 7 12 2" xfId="13672"/>
    <cellStyle name="常规 2 7 13" xfId="13673"/>
    <cellStyle name="常规 2 7 2" xfId="13674"/>
    <cellStyle name="常规 2 7 2 10" xfId="13675"/>
    <cellStyle name="常规 2 7 2 10 2" xfId="13676"/>
    <cellStyle name="常规 2 7 2 11" xfId="13677"/>
    <cellStyle name="常规 2 7 2 11 2" xfId="13678"/>
    <cellStyle name="常规 2 7 2 12" xfId="13679"/>
    <cellStyle name="常规 2 7 2 2" xfId="13680"/>
    <cellStyle name="常规 2 7 2 2 2" xfId="13681"/>
    <cellStyle name="常规 2 7 2 2 2 2" xfId="13682"/>
    <cellStyle name="常规 2 7 2 2 3" xfId="13683"/>
    <cellStyle name="常规 2 7 2 2 3 2" xfId="13684"/>
    <cellStyle name="常规 2 7 2 2 4" xfId="13685"/>
    <cellStyle name="常规 2 7 2 3" xfId="13686"/>
    <cellStyle name="常规 2 7 2 3 2" xfId="13687"/>
    <cellStyle name="常规 2 7 2 3 2 2" xfId="13688"/>
    <cellStyle name="常规 2 7 2 3 3" xfId="13689"/>
    <cellStyle name="常规 2 7 2 3 3 2" xfId="13690"/>
    <cellStyle name="常规 2 7 2 3 4" xfId="13691"/>
    <cellStyle name="常规 2 7 2 4" xfId="13692"/>
    <cellStyle name="常规 2 7 2 4 2" xfId="13693"/>
    <cellStyle name="常规 2 7 2 5" xfId="13694"/>
    <cellStyle name="常规 2 7 2 5 2" xfId="13695"/>
    <cellStyle name="常规 2 7 2 6" xfId="13696"/>
    <cellStyle name="常规 2 7 2 6 2" xfId="13697"/>
    <cellStyle name="常规 2 7 2 7" xfId="13698"/>
    <cellStyle name="常规 2 7 2 7 2" xfId="13699"/>
    <cellStyle name="常规 2 7 2 8" xfId="13700"/>
    <cellStyle name="常规 2 7 2 8 2" xfId="13701"/>
    <cellStyle name="常规 2 7 2 9" xfId="13702"/>
    <cellStyle name="常规 2 7 2 9 2" xfId="13703"/>
    <cellStyle name="常规 2 7 3" xfId="13704"/>
    <cellStyle name="常规 2 7 3 2" xfId="13705"/>
    <cellStyle name="常规 2 7 3 2 2" xfId="13706"/>
    <cellStyle name="常规 2 7 3 3" xfId="13707"/>
    <cellStyle name="常规 2 7 3 3 2" xfId="13708"/>
    <cellStyle name="常规 2 7 3 4" xfId="13709"/>
    <cellStyle name="常规 2 7 4" xfId="13710"/>
    <cellStyle name="常规 2 7 4 2" xfId="13711"/>
    <cellStyle name="常规 2 7 4 2 2" xfId="13712"/>
    <cellStyle name="常规 2 7 4 3" xfId="13713"/>
    <cellStyle name="常规 2 7 4 3 2" xfId="13714"/>
    <cellStyle name="常规 2 7 4 4" xfId="13715"/>
    <cellStyle name="常规 2 7 5" xfId="13716"/>
    <cellStyle name="常规 2 7 5 2" xfId="13717"/>
    <cellStyle name="常规 2 7 6" xfId="13718"/>
    <cellStyle name="常规 2 7 6 2" xfId="13719"/>
    <cellStyle name="常规 2 7 7" xfId="13720"/>
    <cellStyle name="常规 2 7 7 2" xfId="13721"/>
    <cellStyle name="常规 2 7 8" xfId="13722"/>
    <cellStyle name="常规 2 7 8 2" xfId="13723"/>
    <cellStyle name="常规 2 7 9" xfId="13724"/>
    <cellStyle name="常规 2 7 9 2" xfId="13725"/>
    <cellStyle name="常规 2 8" xfId="13726"/>
    <cellStyle name="常规 2 8 10" xfId="13727"/>
    <cellStyle name="常规 2 8 10 2" xfId="13728"/>
    <cellStyle name="常规 2 8 11" xfId="13729"/>
    <cellStyle name="常规 2 8 11 2" xfId="13730"/>
    <cellStyle name="常规 2 8 12" xfId="13731"/>
    <cellStyle name="常规 2 8 12 2" xfId="13732"/>
    <cellStyle name="常规 2 8 13" xfId="13733"/>
    <cellStyle name="常规 2 8 13 2" xfId="13734"/>
    <cellStyle name="常规 2 8 14" xfId="13735"/>
    <cellStyle name="常规 2 8 14 2" xfId="13736"/>
    <cellStyle name="常规 2 8 15" xfId="13737"/>
    <cellStyle name="常规 2 8 2" xfId="13738"/>
    <cellStyle name="常规 2 8 2 10" xfId="13739"/>
    <cellStyle name="常规 2 8 2 2" xfId="13740"/>
    <cellStyle name="常规 2 8 2 2 2" xfId="13741"/>
    <cellStyle name="常规 2 8 2 2 2 2" xfId="13742"/>
    <cellStyle name="常规 2 8 2 2 3" xfId="13743"/>
    <cellStyle name="常规 2 8 2 2 3 2" xfId="13744"/>
    <cellStyle name="常规 2 8 2 2 4" xfId="13745"/>
    <cellStyle name="常规 2 8 2 3" xfId="13746"/>
    <cellStyle name="常规 2 8 2 3 2" xfId="13747"/>
    <cellStyle name="常规 2 8 2 3 2 2" xfId="13748"/>
    <cellStyle name="常规 2 8 2 3 3" xfId="13749"/>
    <cellStyle name="常规 2 8 2 3 3 2" xfId="13750"/>
    <cellStyle name="常规 2 8 2 3 4" xfId="13751"/>
    <cellStyle name="常规 2 8 2 4" xfId="13752"/>
    <cellStyle name="常规 2 8 2 4 2" xfId="13753"/>
    <cellStyle name="常规 2 8 2 5" xfId="13754"/>
    <cellStyle name="常规 2 8 2 5 2" xfId="13755"/>
    <cellStyle name="常规 2 8 2 6" xfId="13756"/>
    <cellStyle name="常规 2 8 2 6 2" xfId="13757"/>
    <cellStyle name="常规 2 8 2 7" xfId="13758"/>
    <cellStyle name="常规 2 8 2 7 2" xfId="13759"/>
    <cellStyle name="常规 2 8 2 8" xfId="13760"/>
    <cellStyle name="常规 2 8 2 8 2" xfId="13761"/>
    <cellStyle name="常规 2 8 2 9" xfId="13762"/>
    <cellStyle name="常规 2 8 2 9 2" xfId="13763"/>
    <cellStyle name="常规 2 8 3" xfId="13764"/>
    <cellStyle name="常规 2 8 3 10" xfId="13765"/>
    <cellStyle name="常规 2 8 3 2" xfId="13766"/>
    <cellStyle name="常规 2 8 3 2 2" xfId="13767"/>
    <cellStyle name="常规 2 8 3 2 2 2" xfId="13768"/>
    <cellStyle name="常规 2 8 3 2 3" xfId="13769"/>
    <cellStyle name="常规 2 8 3 2 3 2" xfId="13770"/>
    <cellStyle name="常规 2 8 3 2 4" xfId="13771"/>
    <cellStyle name="常规 2 8 3 3" xfId="13772"/>
    <cellStyle name="常规 2 8 3 3 2" xfId="13773"/>
    <cellStyle name="常规 2 8 3 3 2 2" xfId="13774"/>
    <cellStyle name="常规 2 8 3 3 3" xfId="13775"/>
    <cellStyle name="常规 2 8 3 3 3 2" xfId="13776"/>
    <cellStyle name="常规 2 8 3 3 4" xfId="13777"/>
    <cellStyle name="常规 2 8 3 4" xfId="13778"/>
    <cellStyle name="常规 2 8 3 4 2" xfId="13779"/>
    <cellStyle name="常规 2 8 3 5" xfId="13780"/>
    <cellStyle name="常规 2 8 3 5 2" xfId="13781"/>
    <cellStyle name="常规 2 8 3 6" xfId="13782"/>
    <cellStyle name="常规 2 8 3 6 2" xfId="13783"/>
    <cellStyle name="常规 2 8 3 7" xfId="13784"/>
    <cellStyle name="常规 2 8 3 7 2" xfId="13785"/>
    <cellStyle name="常规 2 8 3 8" xfId="13786"/>
    <cellStyle name="常规 2 8 3 8 2" xfId="13787"/>
    <cellStyle name="常规 2 8 3 9" xfId="13788"/>
    <cellStyle name="常规 2 8 3 9 2" xfId="13789"/>
    <cellStyle name="常规 2 8 4" xfId="13790"/>
    <cellStyle name="常规 2 8 4 10" xfId="13791"/>
    <cellStyle name="常规 2 8 4 2" xfId="13792"/>
    <cellStyle name="常规 2 8 4 2 2" xfId="13793"/>
    <cellStyle name="常规 2 8 4 2 2 2" xfId="13794"/>
    <cellStyle name="常规 2 8 4 2 3" xfId="13795"/>
    <cellStyle name="常规 2 8 4 2 3 2" xfId="13796"/>
    <cellStyle name="常规 2 8 4 2 4" xfId="13797"/>
    <cellStyle name="常规 2 8 4 3" xfId="13798"/>
    <cellStyle name="常规 2 8 4 3 2" xfId="13799"/>
    <cellStyle name="常规 2 8 4 3 2 2" xfId="13800"/>
    <cellStyle name="常规 2 8 4 3 3" xfId="13801"/>
    <cellStyle name="常规 2 8 4 3 3 2" xfId="13802"/>
    <cellStyle name="常规 2 8 4 3 4" xfId="13803"/>
    <cellStyle name="常规 2 8 4 4" xfId="13804"/>
    <cellStyle name="常规 2 8 4 4 2" xfId="13805"/>
    <cellStyle name="常规 2 8 4 5" xfId="13806"/>
    <cellStyle name="常规 2 8 4 5 2" xfId="13807"/>
    <cellStyle name="常规 2 8 4 6" xfId="13808"/>
    <cellStyle name="常规 2 8 4 6 2" xfId="13809"/>
    <cellStyle name="常规 2 8 4 7" xfId="13810"/>
    <cellStyle name="常规 2 8 4 7 2" xfId="13811"/>
    <cellStyle name="常规 2 8 4 8" xfId="13812"/>
    <cellStyle name="常规 2 8 4 8 2" xfId="13813"/>
    <cellStyle name="常规 2 8 4 9" xfId="13814"/>
    <cellStyle name="常规 2 8 4 9 2" xfId="13815"/>
    <cellStyle name="常规 2 8 5" xfId="13816"/>
    <cellStyle name="常规 2 8 5 2" xfId="13817"/>
    <cellStyle name="常规 2 8 5 2 2" xfId="13818"/>
    <cellStyle name="常规 2 8 5 3" xfId="13819"/>
    <cellStyle name="常规 2 8 5 3 2" xfId="13820"/>
    <cellStyle name="常规 2 8 5 4" xfId="13821"/>
    <cellStyle name="常规 2 8 6" xfId="13822"/>
    <cellStyle name="常规 2 8 6 2" xfId="13823"/>
    <cellStyle name="常规 2 8 6 2 2" xfId="13824"/>
    <cellStyle name="常规 2 8 6 3" xfId="13825"/>
    <cellStyle name="常规 2 8 6 3 2" xfId="13826"/>
    <cellStyle name="常规 2 8 6 4" xfId="13827"/>
    <cellStyle name="常规 2 8 7" xfId="13828"/>
    <cellStyle name="常规 2 8 7 2" xfId="13829"/>
    <cellStyle name="常规 2 8 8" xfId="13830"/>
    <cellStyle name="常规 2 8 8 2" xfId="13831"/>
    <cellStyle name="常规 2 8 9" xfId="13832"/>
    <cellStyle name="常规 2 8 9 2" xfId="13833"/>
    <cellStyle name="常规 2 9" xfId="13834"/>
    <cellStyle name="常规 2 9 10" xfId="13835"/>
    <cellStyle name="常规 2 9 10 2" xfId="13836"/>
    <cellStyle name="常规 2 9 11" xfId="13837"/>
    <cellStyle name="常规 2 9 11 2" xfId="13838"/>
    <cellStyle name="常规 2 9 12" xfId="13839"/>
    <cellStyle name="常规 2 9 12 2" xfId="13840"/>
    <cellStyle name="常规 2 9 13" xfId="13841"/>
    <cellStyle name="常规 2 9 13 2" xfId="13842"/>
    <cellStyle name="常规 2 9 14" xfId="13843"/>
    <cellStyle name="常规 2 9 14 2" xfId="13844"/>
    <cellStyle name="常规 2 9 15" xfId="13845"/>
    <cellStyle name="常规 2 9 2" xfId="13846"/>
    <cellStyle name="常规 2 9 2 10" xfId="13847"/>
    <cellStyle name="常规 2 9 2 2" xfId="13848"/>
    <cellStyle name="常规 2 9 2 2 2" xfId="13849"/>
    <cellStyle name="常规 2 9 2 2 2 2" xfId="13850"/>
    <cellStyle name="常规 2 9 2 2 3" xfId="13851"/>
    <cellStyle name="常规 2 9 2 2 3 2" xfId="13852"/>
    <cellStyle name="常规 2 9 2 2 4" xfId="13853"/>
    <cellStyle name="常规 2 9 2 3" xfId="13854"/>
    <cellStyle name="常规 2 9 2 3 2" xfId="13855"/>
    <cellStyle name="常规 2 9 2 3 2 2" xfId="13856"/>
    <cellStyle name="常规 2 9 2 3 3" xfId="13857"/>
    <cellStyle name="常规 2 9 2 3 3 2" xfId="13858"/>
    <cellStyle name="常规 2 9 2 3 4" xfId="13859"/>
    <cellStyle name="常规 2 9 2 4" xfId="13860"/>
    <cellStyle name="常规 2 9 2 4 2" xfId="13861"/>
    <cellStyle name="常规 2 9 2 5" xfId="13862"/>
    <cellStyle name="常规 2 9 2 5 2" xfId="13863"/>
    <cellStyle name="常规 2 9 2 6" xfId="13864"/>
    <cellStyle name="常规 2 9 2 6 2" xfId="13865"/>
    <cellStyle name="常规 2 9 2 7" xfId="13866"/>
    <cellStyle name="常规 2 9 2 7 2" xfId="13867"/>
    <cellStyle name="常规 2 9 2 8" xfId="13868"/>
    <cellStyle name="常规 2 9 2 8 2" xfId="13869"/>
    <cellStyle name="常规 2 9 2 9" xfId="13870"/>
    <cellStyle name="常规 2 9 2 9 2" xfId="13871"/>
    <cellStyle name="常规 2 9 3" xfId="13872"/>
    <cellStyle name="常规 2 9 3 10" xfId="13873"/>
    <cellStyle name="常规 2 9 3 2" xfId="13874"/>
    <cellStyle name="常规 2 9 3 2 2" xfId="13875"/>
    <cellStyle name="常规 2 9 3 2 2 2" xfId="13876"/>
    <cellStyle name="常规 2 9 3 2 3" xfId="13877"/>
    <cellStyle name="常规 2 9 3 2 3 2" xfId="13878"/>
    <cellStyle name="常规 2 9 3 2 4" xfId="13879"/>
    <cellStyle name="常规 2 9 3 3" xfId="13880"/>
    <cellStyle name="常规 2 9 3 3 2" xfId="13881"/>
    <cellStyle name="常规 2 9 3 3 2 2" xfId="13882"/>
    <cellStyle name="常规 2 9 3 3 3" xfId="13883"/>
    <cellStyle name="常规 2 9 3 3 3 2" xfId="13884"/>
    <cellStyle name="常规 2 9 3 3 4" xfId="13885"/>
    <cellStyle name="常规 2 9 3 4" xfId="13886"/>
    <cellStyle name="常规 2 9 3 4 2" xfId="13887"/>
    <cellStyle name="常规 2 9 3 5" xfId="13888"/>
    <cellStyle name="常规 2 9 3 5 2" xfId="13889"/>
    <cellStyle name="常规 2 9 3 6" xfId="13890"/>
    <cellStyle name="常规 2 9 3 6 2" xfId="13891"/>
    <cellStyle name="常规 2 9 3 7" xfId="13892"/>
    <cellStyle name="常规 2 9 3 7 2" xfId="13893"/>
    <cellStyle name="常规 2 9 3 8" xfId="13894"/>
    <cellStyle name="常规 2 9 3 8 2" xfId="13895"/>
    <cellStyle name="常规 2 9 3 9" xfId="13896"/>
    <cellStyle name="常规 2 9 3 9 2" xfId="13897"/>
    <cellStyle name="常规 2 9 4" xfId="13898"/>
    <cellStyle name="常规 2 9 4 10" xfId="13899"/>
    <cellStyle name="常规 2 9 4 2" xfId="13900"/>
    <cellStyle name="常规 2 9 4 2 2" xfId="13901"/>
    <cellStyle name="常规 2 9 4 2 2 2" xfId="13902"/>
    <cellStyle name="常规 2 9 4 2 3" xfId="13903"/>
    <cellStyle name="常规 2 9 4 2 3 2" xfId="13904"/>
    <cellStyle name="常规 2 9 4 2 4" xfId="13905"/>
    <cellStyle name="常规 2 9 4 3" xfId="13906"/>
    <cellStyle name="常规 2 9 4 3 2" xfId="13907"/>
    <cellStyle name="常规 2 9 4 3 2 2" xfId="13908"/>
    <cellStyle name="常规 2 9 4 3 3" xfId="13909"/>
    <cellStyle name="常规 2 9 4 3 3 2" xfId="13910"/>
    <cellStyle name="常规 2 9 4 3 4" xfId="13911"/>
    <cellStyle name="常规 2 9 4 4" xfId="13912"/>
    <cellStyle name="常规 2 9 4 4 2" xfId="13913"/>
    <cellStyle name="常规 2 9 4 5" xfId="13914"/>
    <cellStyle name="常规 2 9 4 5 2" xfId="13915"/>
    <cellStyle name="常规 2 9 4 6" xfId="13916"/>
    <cellStyle name="常规 2 9 4 6 2" xfId="13917"/>
    <cellStyle name="常规 2 9 4 7" xfId="13918"/>
    <cellStyle name="常规 2 9 4 7 2" xfId="13919"/>
    <cellStyle name="常规 2 9 4 8" xfId="13920"/>
    <cellStyle name="常规 2 9 4 8 2" xfId="13921"/>
    <cellStyle name="常规 2 9 4 9" xfId="13922"/>
    <cellStyle name="常规 2 9 4 9 2" xfId="13923"/>
    <cellStyle name="常规 2 9 5" xfId="13924"/>
    <cellStyle name="常规 2 9 5 2" xfId="13925"/>
    <cellStyle name="常规 2 9 5 2 2" xfId="13926"/>
    <cellStyle name="常规 2 9 5 3" xfId="13927"/>
    <cellStyle name="常规 2 9 5 3 2" xfId="13928"/>
    <cellStyle name="常规 2 9 5 4" xfId="13929"/>
    <cellStyle name="常规 2 9 6" xfId="13930"/>
    <cellStyle name="常规 2 9 6 2" xfId="13931"/>
    <cellStyle name="常规 2 9 6 2 2" xfId="13932"/>
    <cellStyle name="常规 2 9 6 3" xfId="13933"/>
    <cellStyle name="常规 2 9 6 3 2" xfId="13934"/>
    <cellStyle name="常规 2 9 6 4" xfId="13935"/>
    <cellStyle name="常规 2 9 7" xfId="13936"/>
    <cellStyle name="常规 2 9 7 2" xfId="13937"/>
    <cellStyle name="常规 2 9 8" xfId="13938"/>
    <cellStyle name="常规 2 9 8 2" xfId="13939"/>
    <cellStyle name="常规 2 9 9" xfId="13940"/>
    <cellStyle name="常规 2 9 9 2" xfId="13941"/>
    <cellStyle name="常规 20" xfId="13942"/>
    <cellStyle name="常规 20 10" xfId="13943"/>
    <cellStyle name="常规 20 10 2" xfId="13944"/>
    <cellStyle name="常规 20 11" xfId="13945"/>
    <cellStyle name="常规 20 11 2" xfId="13946"/>
    <cellStyle name="常规 20 12" xfId="13947"/>
    <cellStyle name="常规 20 12 2" xfId="13948"/>
    <cellStyle name="常规 20 13" xfId="13949"/>
    <cellStyle name="常规 20 13 2" xfId="13950"/>
    <cellStyle name="常规 20 14" xfId="13951"/>
    <cellStyle name="常规 20 14 2" xfId="13952"/>
    <cellStyle name="常规 20 15" xfId="13953"/>
    <cellStyle name="常规 20 15 2" xfId="13954"/>
    <cellStyle name="常规 20 16" xfId="13955"/>
    <cellStyle name="常规 20 16 2" xfId="13956"/>
    <cellStyle name="常规 20 17" xfId="13957"/>
    <cellStyle name="常规 20 2" xfId="13958"/>
    <cellStyle name="常规 20 2 10" xfId="13959"/>
    <cellStyle name="常规 20 2 10 2" xfId="13960"/>
    <cellStyle name="常规 20 2 11" xfId="13961"/>
    <cellStyle name="常规 20 2 11 2" xfId="13962"/>
    <cellStyle name="常规 20 2 12" xfId="13963"/>
    <cellStyle name="常规 20 2 2" xfId="13964"/>
    <cellStyle name="常规 20 2 2 2" xfId="13965"/>
    <cellStyle name="常规 20 2 2 2 2" xfId="13966"/>
    <cellStyle name="常规 20 2 2 3" xfId="13967"/>
    <cellStyle name="常规 20 2 2 3 2" xfId="13968"/>
    <cellStyle name="常规 20 2 2 4" xfId="13969"/>
    <cellStyle name="常规 20 2 3" xfId="13970"/>
    <cellStyle name="常规 20 2 3 2" xfId="13971"/>
    <cellStyle name="常规 20 2 3 2 2" xfId="13972"/>
    <cellStyle name="常规 20 2 3 3" xfId="13973"/>
    <cellStyle name="常规 20 2 3 3 2" xfId="13974"/>
    <cellStyle name="常规 20 2 3 4" xfId="13975"/>
    <cellStyle name="常规 20 2 4" xfId="13976"/>
    <cellStyle name="常规 20 2 4 2" xfId="13977"/>
    <cellStyle name="常规 20 2 5" xfId="13978"/>
    <cellStyle name="常规 20 2 5 2" xfId="13979"/>
    <cellStyle name="常规 20 2 6" xfId="13980"/>
    <cellStyle name="常规 20 2 6 2" xfId="13981"/>
    <cellStyle name="常规 20 2 7" xfId="13982"/>
    <cellStyle name="常规 20 2 7 2" xfId="13983"/>
    <cellStyle name="常规 20 2 8" xfId="13984"/>
    <cellStyle name="常规 20 2 8 2" xfId="13985"/>
    <cellStyle name="常规 20 2 9" xfId="13986"/>
    <cellStyle name="常规 20 2 9 2" xfId="13987"/>
    <cellStyle name="常规 20 3" xfId="13988"/>
    <cellStyle name="常规 20 3 10" xfId="13989"/>
    <cellStyle name="常规 20 3 10 2" xfId="13990"/>
    <cellStyle name="常规 20 3 11" xfId="13991"/>
    <cellStyle name="常规 20 3 11 2" xfId="13992"/>
    <cellStyle name="常规 20 3 12" xfId="13993"/>
    <cellStyle name="常规 20 3 2" xfId="13994"/>
    <cellStyle name="常规 20 3 2 2" xfId="13995"/>
    <cellStyle name="常规 20 3 2 2 2" xfId="13996"/>
    <cellStyle name="常规 20 3 2 3" xfId="13997"/>
    <cellStyle name="常规 20 3 2 3 2" xfId="13998"/>
    <cellStyle name="常规 20 3 2 4" xfId="13999"/>
    <cellStyle name="常规 20 3 3" xfId="14000"/>
    <cellStyle name="常规 20 3 3 2" xfId="14001"/>
    <cellStyle name="常规 20 3 3 2 2" xfId="14002"/>
    <cellStyle name="常规 20 3 3 3" xfId="14003"/>
    <cellStyle name="常规 20 3 3 3 2" xfId="14004"/>
    <cellStyle name="常规 20 3 3 4" xfId="14005"/>
    <cellStyle name="常规 20 3 4" xfId="14006"/>
    <cellStyle name="常规 20 3 4 2" xfId="14007"/>
    <cellStyle name="常规 20 3 5" xfId="14008"/>
    <cellStyle name="常规 20 3 5 2" xfId="14009"/>
    <cellStyle name="常规 20 3 6" xfId="14010"/>
    <cellStyle name="常规 20 3 6 2" xfId="14011"/>
    <cellStyle name="常规 20 3 7" xfId="14012"/>
    <cellStyle name="常规 20 3 7 2" xfId="14013"/>
    <cellStyle name="常规 20 3 8" xfId="14014"/>
    <cellStyle name="常规 20 3 8 2" xfId="14015"/>
    <cellStyle name="常规 20 3 9" xfId="14016"/>
    <cellStyle name="常规 20 3 9 2" xfId="14017"/>
    <cellStyle name="常规 20 4" xfId="14018"/>
    <cellStyle name="常规 20 4 10" xfId="14019"/>
    <cellStyle name="常规 20 4 10 2" xfId="14020"/>
    <cellStyle name="常规 20 4 11" xfId="14021"/>
    <cellStyle name="常规 20 4 11 2" xfId="14022"/>
    <cellStyle name="常规 20 4 12" xfId="14023"/>
    <cellStyle name="常规 20 4 12 2" xfId="14024"/>
    <cellStyle name="常规 20 4 13" xfId="14025"/>
    <cellStyle name="常规 20 4 2" xfId="14026"/>
    <cellStyle name="常规 20 4 2 2" xfId="14027"/>
    <cellStyle name="常规 20 4 2 2 2" xfId="14028"/>
    <cellStyle name="常规 20 4 2 3" xfId="14029"/>
    <cellStyle name="常规 20 4 2 3 2" xfId="14030"/>
    <cellStyle name="常规 20 4 2 4" xfId="14031"/>
    <cellStyle name="常规 20 4 3" xfId="14032"/>
    <cellStyle name="常规 20 4 3 2" xfId="14033"/>
    <cellStyle name="常规 20 4 3 2 2" xfId="14034"/>
    <cellStyle name="常规 20 4 3 3" xfId="14035"/>
    <cellStyle name="常规 20 4 3 3 2" xfId="14036"/>
    <cellStyle name="常规 20 4 3 4" xfId="14037"/>
    <cellStyle name="常规 20 4 4" xfId="14038"/>
    <cellStyle name="常规 20 4 4 2" xfId="14039"/>
    <cellStyle name="常规 20 4 5" xfId="14040"/>
    <cellStyle name="常规 20 4 5 2" xfId="14041"/>
    <cellStyle name="常规 20 4 6" xfId="14042"/>
    <cellStyle name="常规 20 4 6 2" xfId="14043"/>
    <cellStyle name="常规 20 4 7" xfId="14044"/>
    <cellStyle name="常规 20 4 7 2" xfId="14045"/>
    <cellStyle name="常规 20 4 8" xfId="14046"/>
    <cellStyle name="常规 20 4 8 2" xfId="14047"/>
    <cellStyle name="常规 20 4 9" xfId="14048"/>
    <cellStyle name="常规 20 4 9 2" xfId="14049"/>
    <cellStyle name="常规 20 5" xfId="14050"/>
    <cellStyle name="常规 20 5 10" xfId="14051"/>
    <cellStyle name="常规 20 5 2" xfId="14052"/>
    <cellStyle name="常规 20 5 2 2" xfId="14053"/>
    <cellStyle name="常规 20 5 2 2 2" xfId="14054"/>
    <cellStyle name="常规 20 5 2 3" xfId="14055"/>
    <cellStyle name="常规 20 5 2 3 2" xfId="14056"/>
    <cellStyle name="常规 20 5 2 4" xfId="14057"/>
    <cellStyle name="常规 20 5 3" xfId="14058"/>
    <cellStyle name="常规 20 5 3 2" xfId="14059"/>
    <cellStyle name="常规 20 5 3 2 2" xfId="14060"/>
    <cellStyle name="常规 20 5 3 3" xfId="14061"/>
    <cellStyle name="常规 20 5 3 3 2" xfId="14062"/>
    <cellStyle name="常规 20 5 3 4" xfId="14063"/>
    <cellStyle name="常规 20 5 4" xfId="14064"/>
    <cellStyle name="常规 20 5 4 2" xfId="14065"/>
    <cellStyle name="常规 20 5 5" xfId="14066"/>
    <cellStyle name="常规 20 5 5 2" xfId="14067"/>
    <cellStyle name="常规 20 5 6" xfId="14068"/>
    <cellStyle name="常规 20 5 6 2" xfId="14069"/>
    <cellStyle name="常规 20 5 7" xfId="14070"/>
    <cellStyle name="常规 20 5 7 2" xfId="14071"/>
    <cellStyle name="常规 20 5 8" xfId="14072"/>
    <cellStyle name="常规 20 5 8 2" xfId="14073"/>
    <cellStyle name="常规 20 5 9" xfId="14074"/>
    <cellStyle name="常规 20 5 9 2" xfId="14075"/>
    <cellStyle name="常规 20 6" xfId="14076"/>
    <cellStyle name="常规 20 6 2" xfId="14077"/>
    <cellStyle name="常规 20 6 2 2" xfId="14078"/>
    <cellStyle name="常规 20 6 3" xfId="14079"/>
    <cellStyle name="常规 20 6 3 2" xfId="14080"/>
    <cellStyle name="常规 20 6 4" xfId="14081"/>
    <cellStyle name="常规 20 7" xfId="14082"/>
    <cellStyle name="常规 20 7 2" xfId="14083"/>
    <cellStyle name="常规 20 7 2 2" xfId="14084"/>
    <cellStyle name="常规 20 7 3" xfId="14085"/>
    <cellStyle name="常规 20 7 3 2" xfId="14086"/>
    <cellStyle name="常规 20 7 4" xfId="14087"/>
    <cellStyle name="常规 20 8" xfId="14088"/>
    <cellStyle name="常规 20 8 2" xfId="14089"/>
    <cellStyle name="常规 20 9" xfId="14090"/>
    <cellStyle name="常规 20 9 2" xfId="14091"/>
    <cellStyle name="常规 21" xfId="14092"/>
    <cellStyle name="常规 21 10" xfId="14093"/>
    <cellStyle name="常规 21 10 2" xfId="14094"/>
    <cellStyle name="常规 21 11" xfId="14095"/>
    <cellStyle name="常规 21 11 2" xfId="14096"/>
    <cellStyle name="常规 21 12" xfId="14097"/>
    <cellStyle name="常规 21 12 2" xfId="14098"/>
    <cellStyle name="常规 21 13" xfId="14099"/>
    <cellStyle name="常规 21 13 2" xfId="14100"/>
    <cellStyle name="常规 21 14" xfId="14101"/>
    <cellStyle name="常规 21 14 2" xfId="14102"/>
    <cellStyle name="常规 21 15" xfId="14103"/>
    <cellStyle name="常规 21 15 2" xfId="14104"/>
    <cellStyle name="常规 21 16" xfId="14105"/>
    <cellStyle name="常规 21 16 2" xfId="14106"/>
    <cellStyle name="常规 21 17" xfId="14107"/>
    <cellStyle name="常规 21 2" xfId="14108"/>
    <cellStyle name="常规 21 2 10" xfId="14109"/>
    <cellStyle name="常规 21 2 10 2" xfId="14110"/>
    <cellStyle name="常规 21 2 11" xfId="14111"/>
    <cellStyle name="常规 21 2 11 2" xfId="14112"/>
    <cellStyle name="常规 21 2 12" xfId="14113"/>
    <cellStyle name="常规 21 2 12 2" xfId="14114"/>
    <cellStyle name="常规 21 2 13" xfId="14115"/>
    <cellStyle name="常规 21 2 13 2" xfId="14116"/>
    <cellStyle name="常规 21 2 14" xfId="14117"/>
    <cellStyle name="常规 21 2 14 2" xfId="14118"/>
    <cellStyle name="常规 21 2 15" xfId="14119"/>
    <cellStyle name="常规 21 2 15 2" xfId="14120"/>
    <cellStyle name="常规 21 2 16" xfId="14121"/>
    <cellStyle name="常规 21 2 2" xfId="14122"/>
    <cellStyle name="常规 21 2 2 10" xfId="14123"/>
    <cellStyle name="常规 21 2 2 2" xfId="14124"/>
    <cellStyle name="常规 21 2 2 2 2" xfId="14125"/>
    <cellStyle name="常规 21 2 2 2 2 2" xfId="14126"/>
    <cellStyle name="常规 21 2 2 2 3" xfId="14127"/>
    <cellStyle name="常规 21 2 2 2 3 2" xfId="14128"/>
    <cellStyle name="常规 21 2 2 2 4" xfId="14129"/>
    <cellStyle name="常规 21 2 2 3" xfId="14130"/>
    <cellStyle name="常规 21 2 2 3 2" xfId="14131"/>
    <cellStyle name="常规 21 2 2 3 2 2" xfId="14132"/>
    <cellStyle name="常规 21 2 2 3 3" xfId="14133"/>
    <cellStyle name="常规 21 2 2 3 3 2" xfId="14134"/>
    <cellStyle name="常规 21 2 2 3 4" xfId="14135"/>
    <cellStyle name="常规 21 2 2 4" xfId="14136"/>
    <cellStyle name="常规 21 2 2 4 2" xfId="14137"/>
    <cellStyle name="常规 21 2 2 5" xfId="14138"/>
    <cellStyle name="常规 21 2 2 5 2" xfId="14139"/>
    <cellStyle name="常规 21 2 2 6" xfId="14140"/>
    <cellStyle name="常规 21 2 2 6 2" xfId="14141"/>
    <cellStyle name="常规 21 2 2 7" xfId="14142"/>
    <cellStyle name="常规 21 2 2 7 2" xfId="14143"/>
    <cellStyle name="常规 21 2 2 8" xfId="14144"/>
    <cellStyle name="常规 21 2 2 8 2" xfId="14145"/>
    <cellStyle name="常规 21 2 2 9" xfId="14146"/>
    <cellStyle name="常规 21 2 2 9 2" xfId="14147"/>
    <cellStyle name="常规 21 2 3" xfId="14148"/>
    <cellStyle name="常规 21 2 3 10" xfId="14149"/>
    <cellStyle name="常规 21 2 3 2" xfId="14150"/>
    <cellStyle name="常规 21 2 3 2 2" xfId="14151"/>
    <cellStyle name="常规 21 2 3 2 2 2" xfId="14152"/>
    <cellStyle name="常规 21 2 3 2 3" xfId="14153"/>
    <cellStyle name="常规 21 2 3 2 3 2" xfId="14154"/>
    <cellStyle name="常规 21 2 3 2 4" xfId="14155"/>
    <cellStyle name="常规 21 2 3 3" xfId="14156"/>
    <cellStyle name="常规 21 2 3 3 2" xfId="14157"/>
    <cellStyle name="常规 21 2 3 3 2 2" xfId="14158"/>
    <cellStyle name="常规 21 2 3 3 3" xfId="14159"/>
    <cellStyle name="常规 21 2 3 3 3 2" xfId="14160"/>
    <cellStyle name="常规 21 2 3 3 4" xfId="14161"/>
    <cellStyle name="常规 21 2 3 4" xfId="14162"/>
    <cellStyle name="常规 21 2 3 4 2" xfId="14163"/>
    <cellStyle name="常规 21 2 3 5" xfId="14164"/>
    <cellStyle name="常规 21 2 3 5 2" xfId="14165"/>
    <cellStyle name="常规 21 2 3 6" xfId="14166"/>
    <cellStyle name="常规 21 2 3 6 2" xfId="14167"/>
    <cellStyle name="常规 21 2 3 7" xfId="14168"/>
    <cellStyle name="常规 21 2 3 7 2" xfId="14169"/>
    <cellStyle name="常规 21 2 3 8" xfId="14170"/>
    <cellStyle name="常规 21 2 3 8 2" xfId="14171"/>
    <cellStyle name="常规 21 2 3 9" xfId="14172"/>
    <cellStyle name="常规 21 2 3 9 2" xfId="14173"/>
    <cellStyle name="常规 21 2 4" xfId="14174"/>
    <cellStyle name="常规 21 2 4 10" xfId="14175"/>
    <cellStyle name="常规 21 2 4 2" xfId="14176"/>
    <cellStyle name="常规 21 2 4 2 2" xfId="14177"/>
    <cellStyle name="常规 21 2 4 2 2 2" xfId="14178"/>
    <cellStyle name="常规 21 2 4 2 3" xfId="14179"/>
    <cellStyle name="常规 21 2 4 2 3 2" xfId="14180"/>
    <cellStyle name="常规 21 2 4 2 4" xfId="14181"/>
    <cellStyle name="常规 21 2 4 3" xfId="14182"/>
    <cellStyle name="常规 21 2 4 3 2" xfId="14183"/>
    <cellStyle name="常规 21 2 4 3 2 2" xfId="14184"/>
    <cellStyle name="常规 21 2 4 3 3" xfId="14185"/>
    <cellStyle name="常规 21 2 4 3 3 2" xfId="14186"/>
    <cellStyle name="常规 21 2 4 3 4" xfId="14187"/>
    <cellStyle name="常规 21 2 4 4" xfId="14188"/>
    <cellStyle name="常规 21 2 4 4 2" xfId="14189"/>
    <cellStyle name="常规 21 2 4 5" xfId="14190"/>
    <cellStyle name="常规 21 2 4 5 2" xfId="14191"/>
    <cellStyle name="常规 21 2 4 6" xfId="14192"/>
    <cellStyle name="常规 21 2 4 6 2" xfId="14193"/>
    <cellStyle name="常规 21 2 4 7" xfId="14194"/>
    <cellStyle name="常规 21 2 4 7 2" xfId="14195"/>
    <cellStyle name="常规 21 2 4 8" xfId="14196"/>
    <cellStyle name="常规 21 2 4 8 2" xfId="14197"/>
    <cellStyle name="常规 21 2 4 9" xfId="14198"/>
    <cellStyle name="常规 21 2 4 9 2" xfId="14199"/>
    <cellStyle name="常规 21 2 5" xfId="14200"/>
    <cellStyle name="常规 21 2 5 2" xfId="14201"/>
    <cellStyle name="常规 21 2 5 2 2" xfId="14202"/>
    <cellStyle name="常规 21 2 5 3" xfId="14203"/>
    <cellStyle name="常规 21 2 5 3 2" xfId="14204"/>
    <cellStyle name="常规 21 2 5 4" xfId="14205"/>
    <cellStyle name="常规 21 2 6" xfId="14206"/>
    <cellStyle name="常规 21 2 6 2" xfId="14207"/>
    <cellStyle name="常规 21 2 6 2 2" xfId="14208"/>
    <cellStyle name="常规 21 2 6 3" xfId="14209"/>
    <cellStyle name="常规 21 2 6 3 2" xfId="14210"/>
    <cellStyle name="常规 21 2 6 4" xfId="14211"/>
    <cellStyle name="常规 21 2 7" xfId="14212"/>
    <cellStyle name="常规 21 2 7 2" xfId="14213"/>
    <cellStyle name="常规 21 2 8" xfId="14214"/>
    <cellStyle name="常规 21 2 8 2" xfId="14215"/>
    <cellStyle name="常规 21 2 9" xfId="14216"/>
    <cellStyle name="常规 21 2 9 2" xfId="14217"/>
    <cellStyle name="常规 21 3" xfId="14218"/>
    <cellStyle name="常规 21 3 10" xfId="14219"/>
    <cellStyle name="常规 21 3 2" xfId="14220"/>
    <cellStyle name="常规 21 3 2 2" xfId="14221"/>
    <cellStyle name="常规 21 3 2 2 2" xfId="14222"/>
    <cellStyle name="常规 21 3 2 3" xfId="14223"/>
    <cellStyle name="常规 21 3 2 3 2" xfId="14224"/>
    <cellStyle name="常规 21 3 2 4" xfId="14225"/>
    <cellStyle name="常规 21 3 3" xfId="14226"/>
    <cellStyle name="常规 21 3 3 2" xfId="14227"/>
    <cellStyle name="常规 21 3 3 2 2" xfId="14228"/>
    <cellStyle name="常规 21 3 3 3" xfId="14229"/>
    <cellStyle name="常规 21 3 3 3 2" xfId="14230"/>
    <cellStyle name="常规 21 3 3 4" xfId="14231"/>
    <cellStyle name="常规 21 3 4" xfId="14232"/>
    <cellStyle name="常规 21 3 4 2" xfId="14233"/>
    <cellStyle name="常规 21 3 5" xfId="14234"/>
    <cellStyle name="常规 21 3 5 2" xfId="14235"/>
    <cellStyle name="常规 21 3 6" xfId="14236"/>
    <cellStyle name="常规 21 3 6 2" xfId="14237"/>
    <cellStyle name="常规 21 3 7" xfId="14238"/>
    <cellStyle name="常规 21 3 7 2" xfId="14239"/>
    <cellStyle name="常规 21 3 8" xfId="14240"/>
    <cellStyle name="常规 21 3 8 2" xfId="14241"/>
    <cellStyle name="常规 21 3 9" xfId="14242"/>
    <cellStyle name="常规 21 3 9 2" xfId="14243"/>
    <cellStyle name="常规 21 4" xfId="14244"/>
    <cellStyle name="常规 21 4 10" xfId="14245"/>
    <cellStyle name="常规 21 4 2" xfId="14246"/>
    <cellStyle name="常规 21 4 2 2" xfId="14247"/>
    <cellStyle name="常规 21 4 2 2 2" xfId="14248"/>
    <cellStyle name="常规 21 4 2 3" xfId="14249"/>
    <cellStyle name="常规 21 4 2 3 2" xfId="14250"/>
    <cellStyle name="常规 21 4 2 4" xfId="14251"/>
    <cellStyle name="常规 21 4 3" xfId="14252"/>
    <cellStyle name="常规 21 4 3 2" xfId="14253"/>
    <cellStyle name="常规 21 4 3 2 2" xfId="14254"/>
    <cellStyle name="常规 21 4 3 3" xfId="14255"/>
    <cellStyle name="常规 21 4 3 3 2" xfId="14256"/>
    <cellStyle name="常规 21 4 3 4" xfId="14257"/>
    <cellStyle name="常规 21 4 4" xfId="14258"/>
    <cellStyle name="常规 21 4 4 2" xfId="14259"/>
    <cellStyle name="常规 21 4 5" xfId="14260"/>
    <cellStyle name="常规 21 4 5 2" xfId="14261"/>
    <cellStyle name="常规 21 4 6" xfId="14262"/>
    <cellStyle name="常规 21 4 6 2" xfId="14263"/>
    <cellStyle name="常规 21 4 7" xfId="14264"/>
    <cellStyle name="常规 21 4 7 2" xfId="14265"/>
    <cellStyle name="常规 21 4 8" xfId="14266"/>
    <cellStyle name="常规 21 4 8 2" xfId="14267"/>
    <cellStyle name="常规 21 4 9" xfId="14268"/>
    <cellStyle name="常规 21 4 9 2" xfId="14269"/>
    <cellStyle name="常规 21 5" xfId="14270"/>
    <cellStyle name="常规 21 5 2" xfId="14271"/>
    <cellStyle name="常规 21 5 2 2" xfId="14272"/>
    <cellStyle name="常规 21 5 3" xfId="14273"/>
    <cellStyle name="常规 21 5 3 2" xfId="14274"/>
    <cellStyle name="常规 21 5 4" xfId="14275"/>
    <cellStyle name="常规 21 6" xfId="14276"/>
    <cellStyle name="常规 21 6 2" xfId="14277"/>
    <cellStyle name="常规 21 6 2 2" xfId="14278"/>
    <cellStyle name="常规 21 6 3" xfId="14279"/>
    <cellStyle name="常规 21 6 3 2" xfId="14280"/>
    <cellStyle name="常规 21 6 4" xfId="14281"/>
    <cellStyle name="常规 21 7" xfId="14282"/>
    <cellStyle name="常规 21 7 2" xfId="14283"/>
    <cellStyle name="常规 21 8" xfId="14284"/>
    <cellStyle name="常规 21 8 2" xfId="14285"/>
    <cellStyle name="常规 21 9" xfId="14286"/>
    <cellStyle name="常规 21 9 2" xfId="14287"/>
    <cellStyle name="常规 21_财政收入" xfId="14288"/>
    <cellStyle name="常规 22" xfId="14289"/>
    <cellStyle name="常规 22 10" xfId="14290"/>
    <cellStyle name="常规 22 10 2" xfId="14291"/>
    <cellStyle name="常规 22 11" xfId="14292"/>
    <cellStyle name="常规 22 11 2" xfId="14293"/>
    <cellStyle name="常规 22 12" xfId="14294"/>
    <cellStyle name="常规 22 12 2" xfId="14295"/>
    <cellStyle name="常规 22 13" xfId="14296"/>
    <cellStyle name="常规 22 13 2" xfId="14297"/>
    <cellStyle name="常规 22 14" xfId="14298"/>
    <cellStyle name="常规 22 14 2" xfId="14299"/>
    <cellStyle name="常规 22 15" xfId="14300"/>
    <cellStyle name="常规 22 15 2" xfId="14301"/>
    <cellStyle name="常规 22 16" xfId="14302"/>
    <cellStyle name="常规 22 16 2" xfId="14303"/>
    <cellStyle name="常规 22 17" xfId="14304"/>
    <cellStyle name="常规 22 2" xfId="14305"/>
    <cellStyle name="常规 22 2 10" xfId="14306"/>
    <cellStyle name="常规 22 2 10 2" xfId="14307"/>
    <cellStyle name="常规 22 2 11" xfId="14308"/>
    <cellStyle name="常规 22 2 11 2" xfId="14309"/>
    <cellStyle name="常规 22 2 12" xfId="14310"/>
    <cellStyle name="常规 22 2 12 2" xfId="14311"/>
    <cellStyle name="常规 22 2 13" xfId="14312"/>
    <cellStyle name="常规 22 2 13 2" xfId="14313"/>
    <cellStyle name="常规 22 2 14" xfId="14314"/>
    <cellStyle name="常规 22 2 14 2" xfId="14315"/>
    <cellStyle name="常规 22 2 15" xfId="14316"/>
    <cellStyle name="常规 22 2 15 2" xfId="14317"/>
    <cellStyle name="常规 22 2 16" xfId="14318"/>
    <cellStyle name="常规 22 2 2" xfId="14319"/>
    <cellStyle name="常规 22 2 2 10" xfId="14320"/>
    <cellStyle name="常规 22 2 2 2" xfId="14321"/>
    <cellStyle name="常规 22 2 2 2 2" xfId="14322"/>
    <cellStyle name="常规 22 2 2 2 2 2" xfId="14323"/>
    <cellStyle name="常规 22 2 2 2 3" xfId="14324"/>
    <cellStyle name="常规 22 2 2 2 3 2" xfId="14325"/>
    <cellStyle name="常规 22 2 2 2 4" xfId="14326"/>
    <cellStyle name="常规 22 2 2 3" xfId="14327"/>
    <cellStyle name="常规 22 2 2 3 2" xfId="14328"/>
    <cellStyle name="常规 22 2 2 3 2 2" xfId="14329"/>
    <cellStyle name="常规 22 2 2 3 3" xfId="14330"/>
    <cellStyle name="常规 22 2 2 3 3 2" xfId="14331"/>
    <cellStyle name="常规 22 2 2 3 4" xfId="14332"/>
    <cellStyle name="常规 22 2 2 4" xfId="14333"/>
    <cellStyle name="常规 22 2 2 4 2" xfId="14334"/>
    <cellStyle name="常规 22 2 2 5" xfId="14335"/>
    <cellStyle name="常规 22 2 2 5 2" xfId="14336"/>
    <cellStyle name="常规 22 2 2 6" xfId="14337"/>
    <cellStyle name="常规 22 2 2 6 2" xfId="14338"/>
    <cellStyle name="常规 22 2 2 7" xfId="14339"/>
    <cellStyle name="常规 22 2 2 7 2" xfId="14340"/>
    <cellStyle name="常规 22 2 2 8" xfId="14341"/>
    <cellStyle name="常规 22 2 2 8 2" xfId="14342"/>
    <cellStyle name="常规 22 2 2 9" xfId="14343"/>
    <cellStyle name="常规 22 2 2 9 2" xfId="14344"/>
    <cellStyle name="常规 22 2 3" xfId="14345"/>
    <cellStyle name="常规 22 2 3 10" xfId="14346"/>
    <cellStyle name="常规 22 2 3 2" xfId="14347"/>
    <cellStyle name="常规 22 2 3 2 2" xfId="14348"/>
    <cellStyle name="常规 22 2 3 2 2 2" xfId="14349"/>
    <cellStyle name="常规 22 2 3 2 3" xfId="14350"/>
    <cellStyle name="常规 22 2 3 2 3 2" xfId="14351"/>
    <cellStyle name="常规 22 2 3 2 4" xfId="14352"/>
    <cellStyle name="常规 22 2 3 3" xfId="14353"/>
    <cellStyle name="常规 22 2 3 3 2" xfId="14354"/>
    <cellStyle name="常规 22 2 3 3 2 2" xfId="14355"/>
    <cellStyle name="常规 22 2 3 3 3" xfId="14356"/>
    <cellStyle name="常规 22 2 3 3 3 2" xfId="14357"/>
    <cellStyle name="常规 22 2 3 3 4" xfId="14358"/>
    <cellStyle name="常规 22 2 3 4" xfId="14359"/>
    <cellStyle name="常规 22 2 3 4 2" xfId="14360"/>
    <cellStyle name="常规 22 2 3 5" xfId="14361"/>
    <cellStyle name="常规 22 2 3 5 2" xfId="14362"/>
    <cellStyle name="常规 22 2 3 6" xfId="14363"/>
    <cellStyle name="常规 22 2 3 6 2" xfId="14364"/>
    <cellStyle name="常规 22 2 3 7" xfId="14365"/>
    <cellStyle name="常规 22 2 3 7 2" xfId="14366"/>
    <cellStyle name="常规 22 2 3 8" xfId="14367"/>
    <cellStyle name="常规 22 2 3 8 2" xfId="14368"/>
    <cellStyle name="常规 22 2 3 9" xfId="14369"/>
    <cellStyle name="常规 22 2 3 9 2" xfId="14370"/>
    <cellStyle name="常规 22 2 4" xfId="14371"/>
    <cellStyle name="常规 22 2 4 10" xfId="14372"/>
    <cellStyle name="常规 22 2 4 2" xfId="14373"/>
    <cellStyle name="常规 22 2 4 2 2" xfId="14374"/>
    <cellStyle name="常规 22 2 4 2 2 2" xfId="14375"/>
    <cellStyle name="常规 22 2 4 2 3" xfId="14376"/>
    <cellStyle name="常规 22 2 4 2 3 2" xfId="14377"/>
    <cellStyle name="常规 22 2 4 2 4" xfId="14378"/>
    <cellStyle name="常规 22 2 4 3" xfId="14379"/>
    <cellStyle name="常规 22 2 4 3 2" xfId="14380"/>
    <cellStyle name="常规 22 2 4 3 2 2" xfId="14381"/>
    <cellStyle name="常规 22 2 4 3 3" xfId="14382"/>
    <cellStyle name="常规 22 2 4 3 3 2" xfId="14383"/>
    <cellStyle name="常规 22 2 4 3 4" xfId="14384"/>
    <cellStyle name="常规 22 2 4 4" xfId="14385"/>
    <cellStyle name="常规 22 2 4 4 2" xfId="14386"/>
    <cellStyle name="常规 22 2 4 5" xfId="14387"/>
    <cellStyle name="常规 22 2 4 5 2" xfId="14388"/>
    <cellStyle name="常规 22 2 4 6" xfId="14389"/>
    <cellStyle name="常规 22 2 4 6 2" xfId="14390"/>
    <cellStyle name="常规 22 2 4 7" xfId="14391"/>
    <cellStyle name="常规 22 2 4 7 2" xfId="14392"/>
    <cellStyle name="常规 22 2 4 8" xfId="14393"/>
    <cellStyle name="常规 22 2 4 8 2" xfId="14394"/>
    <cellStyle name="常规 22 2 4 9" xfId="14395"/>
    <cellStyle name="常规 22 2 4 9 2" xfId="14396"/>
    <cellStyle name="常规 22 2 5" xfId="14397"/>
    <cellStyle name="常规 22 2 5 2" xfId="14398"/>
    <cellStyle name="常规 22 2 5 2 2" xfId="14399"/>
    <cellStyle name="常规 22 2 5 3" xfId="14400"/>
    <cellStyle name="常规 22 2 5 3 2" xfId="14401"/>
    <cellStyle name="常规 22 2 5 4" xfId="14402"/>
    <cellStyle name="常规 22 2 6" xfId="14403"/>
    <cellStyle name="常规 22 2 6 2" xfId="14404"/>
    <cellStyle name="常规 22 2 6 2 2" xfId="14405"/>
    <cellStyle name="常规 22 2 6 3" xfId="14406"/>
    <cellStyle name="常规 22 2 6 3 2" xfId="14407"/>
    <cellStyle name="常规 22 2 6 4" xfId="14408"/>
    <cellStyle name="常规 22 2 7" xfId="14409"/>
    <cellStyle name="常规 22 2 7 2" xfId="14410"/>
    <cellStyle name="常规 22 2 8" xfId="14411"/>
    <cellStyle name="常规 22 2 8 2" xfId="14412"/>
    <cellStyle name="常规 22 2 9" xfId="14413"/>
    <cellStyle name="常规 22 2 9 2" xfId="14414"/>
    <cellStyle name="常规 22 3" xfId="14415"/>
    <cellStyle name="常规 22 3 10" xfId="14416"/>
    <cellStyle name="常规 22 3 2" xfId="14417"/>
    <cellStyle name="常规 22 3 2 2" xfId="14418"/>
    <cellStyle name="常规 22 3 2 2 2" xfId="14419"/>
    <cellStyle name="常规 22 3 2 3" xfId="14420"/>
    <cellStyle name="常规 22 3 2 3 2" xfId="14421"/>
    <cellStyle name="常规 22 3 2 4" xfId="14422"/>
    <cellStyle name="常规 22 3 3" xfId="14423"/>
    <cellStyle name="常规 22 3 3 2" xfId="14424"/>
    <cellStyle name="常规 22 3 3 2 2" xfId="14425"/>
    <cellStyle name="常规 22 3 3 3" xfId="14426"/>
    <cellStyle name="常规 22 3 3 3 2" xfId="14427"/>
    <cellStyle name="常规 22 3 3 4" xfId="14428"/>
    <cellStyle name="常规 22 3 4" xfId="14429"/>
    <cellStyle name="常规 22 3 4 2" xfId="14430"/>
    <cellStyle name="常规 22 3 5" xfId="14431"/>
    <cellStyle name="常规 22 3 5 2" xfId="14432"/>
    <cellStyle name="常规 22 3 6" xfId="14433"/>
    <cellStyle name="常规 22 3 6 2" xfId="14434"/>
    <cellStyle name="常规 22 3 7" xfId="14435"/>
    <cellStyle name="常规 22 3 7 2" xfId="14436"/>
    <cellStyle name="常规 22 3 8" xfId="14437"/>
    <cellStyle name="常规 22 3 8 2" xfId="14438"/>
    <cellStyle name="常规 22 3 9" xfId="14439"/>
    <cellStyle name="常规 22 3 9 2" xfId="14440"/>
    <cellStyle name="常规 22 4" xfId="14441"/>
    <cellStyle name="常规 22 4 10" xfId="14442"/>
    <cellStyle name="常规 22 4 2" xfId="14443"/>
    <cellStyle name="常规 22 4 2 2" xfId="14444"/>
    <cellStyle name="常规 22 4 2 2 2" xfId="14445"/>
    <cellStyle name="常规 22 4 2 3" xfId="14446"/>
    <cellStyle name="常规 22 4 2 3 2" xfId="14447"/>
    <cellStyle name="常规 22 4 2 4" xfId="14448"/>
    <cellStyle name="常规 22 4 3" xfId="14449"/>
    <cellStyle name="常规 22 4 3 2" xfId="14450"/>
    <cellStyle name="常规 22 4 3 2 2" xfId="14451"/>
    <cellStyle name="常规 22 4 3 3" xfId="14452"/>
    <cellStyle name="常规 22 4 3 3 2" xfId="14453"/>
    <cellStyle name="常规 22 4 3 4" xfId="14454"/>
    <cellStyle name="常规 22 4 4" xfId="14455"/>
    <cellStyle name="常规 22 4 4 2" xfId="14456"/>
    <cellStyle name="常规 22 4 5" xfId="14457"/>
    <cellStyle name="常规 22 4 5 2" xfId="14458"/>
    <cellStyle name="常规 22 4 6" xfId="14459"/>
    <cellStyle name="常规 22 4 6 2" xfId="14460"/>
    <cellStyle name="常规 22 4 7" xfId="14461"/>
    <cellStyle name="常规 22 4 7 2" xfId="14462"/>
    <cellStyle name="常规 22 4 8" xfId="14463"/>
    <cellStyle name="常规 22 4 8 2" xfId="14464"/>
    <cellStyle name="常规 22 4 9" xfId="14465"/>
    <cellStyle name="常规 22 4 9 2" xfId="14466"/>
    <cellStyle name="常规 22 5" xfId="14467"/>
    <cellStyle name="常规 22 5 2" xfId="14468"/>
    <cellStyle name="常规 22 5 2 2" xfId="14469"/>
    <cellStyle name="常规 22 5 3" xfId="14470"/>
    <cellStyle name="常规 22 5 3 2" xfId="14471"/>
    <cellStyle name="常规 22 5 4" xfId="14472"/>
    <cellStyle name="常规 22 6" xfId="14473"/>
    <cellStyle name="常规 22 6 2" xfId="14474"/>
    <cellStyle name="常规 22 6 2 2" xfId="14475"/>
    <cellStyle name="常规 22 6 3" xfId="14476"/>
    <cellStyle name="常规 22 6 3 2" xfId="14477"/>
    <cellStyle name="常规 22 6 4" xfId="14478"/>
    <cellStyle name="常规 22 7" xfId="14479"/>
    <cellStyle name="常规 22 7 2" xfId="14480"/>
    <cellStyle name="常规 22 8" xfId="14481"/>
    <cellStyle name="常规 22 8 2" xfId="14482"/>
    <cellStyle name="常规 22 9" xfId="14483"/>
    <cellStyle name="常规 22 9 2" xfId="14484"/>
    <cellStyle name="常规 22_财政收入" xfId="14485"/>
    <cellStyle name="常规 23" xfId="14486"/>
    <cellStyle name="常规 23 10" xfId="14487"/>
    <cellStyle name="常规 23 10 2" xfId="14488"/>
    <cellStyle name="常规 23 11" xfId="14489"/>
    <cellStyle name="常规 23 11 2" xfId="14490"/>
    <cellStyle name="常规 23 12" xfId="14491"/>
    <cellStyle name="常规 23 12 2" xfId="14492"/>
    <cellStyle name="常规 23 13" xfId="14493"/>
    <cellStyle name="常规 23 13 2" xfId="14494"/>
    <cellStyle name="常规 23 14" xfId="14495"/>
    <cellStyle name="常规 23 14 2" xfId="14496"/>
    <cellStyle name="常规 23 15" xfId="14497"/>
    <cellStyle name="常规 23 15 2" xfId="14498"/>
    <cellStyle name="常规 23 16" xfId="14499"/>
    <cellStyle name="常规 23 16 2" xfId="14500"/>
    <cellStyle name="常规 23 17" xfId="14501"/>
    <cellStyle name="常规 23 2" xfId="14502"/>
    <cellStyle name="常规 23 2 10" xfId="14503"/>
    <cellStyle name="常规 23 2 10 2" xfId="14504"/>
    <cellStyle name="常规 23 2 11" xfId="14505"/>
    <cellStyle name="常规 23 2 11 2" xfId="14506"/>
    <cellStyle name="常规 23 2 12" xfId="14507"/>
    <cellStyle name="常规 23 2 12 2" xfId="14508"/>
    <cellStyle name="常规 23 2 13" xfId="14509"/>
    <cellStyle name="常规 23 2 13 2" xfId="14510"/>
    <cellStyle name="常规 23 2 14" xfId="14511"/>
    <cellStyle name="常规 23 2 14 2" xfId="14512"/>
    <cellStyle name="常规 23 2 15" xfId="14513"/>
    <cellStyle name="常规 23 2 15 2" xfId="14514"/>
    <cellStyle name="常规 23 2 16" xfId="14515"/>
    <cellStyle name="常规 23 2 2" xfId="14516"/>
    <cellStyle name="常规 23 2 2 10" xfId="14517"/>
    <cellStyle name="常规 23 2 2 2" xfId="14518"/>
    <cellStyle name="常规 23 2 2 2 2" xfId="14519"/>
    <cellStyle name="常规 23 2 2 2 2 2" xfId="14520"/>
    <cellStyle name="常规 23 2 2 2 3" xfId="14521"/>
    <cellStyle name="常规 23 2 2 2 3 2" xfId="14522"/>
    <cellStyle name="常规 23 2 2 2 4" xfId="14523"/>
    <cellStyle name="常规 23 2 2 3" xfId="14524"/>
    <cellStyle name="常规 23 2 2 3 2" xfId="14525"/>
    <cellStyle name="常规 23 2 2 3 2 2" xfId="14526"/>
    <cellStyle name="常规 23 2 2 3 3" xfId="14527"/>
    <cellStyle name="常规 23 2 2 3 3 2" xfId="14528"/>
    <cellStyle name="常规 23 2 2 3 4" xfId="14529"/>
    <cellStyle name="常规 23 2 2 4" xfId="14530"/>
    <cellStyle name="常规 23 2 2 4 2" xfId="14531"/>
    <cellStyle name="常规 23 2 2 5" xfId="14532"/>
    <cellStyle name="常规 23 2 2 5 2" xfId="14533"/>
    <cellStyle name="常规 23 2 2 6" xfId="14534"/>
    <cellStyle name="常规 23 2 2 6 2" xfId="14535"/>
    <cellStyle name="常规 23 2 2 7" xfId="14536"/>
    <cellStyle name="常规 23 2 2 7 2" xfId="14537"/>
    <cellStyle name="常规 23 2 2 8" xfId="14538"/>
    <cellStyle name="常规 23 2 2 8 2" xfId="14539"/>
    <cellStyle name="常规 23 2 2 9" xfId="14540"/>
    <cellStyle name="常规 23 2 2 9 2" xfId="14541"/>
    <cellStyle name="常规 23 2 3" xfId="14542"/>
    <cellStyle name="常规 23 2 3 10" xfId="14543"/>
    <cellStyle name="常规 23 2 3 2" xfId="14544"/>
    <cellStyle name="常规 23 2 3 2 2" xfId="14545"/>
    <cellStyle name="常规 23 2 3 2 2 2" xfId="14546"/>
    <cellStyle name="常规 23 2 3 2 3" xfId="14547"/>
    <cellStyle name="常规 23 2 3 2 3 2" xfId="14548"/>
    <cellStyle name="常规 23 2 3 2 4" xfId="14549"/>
    <cellStyle name="常规 23 2 3 3" xfId="14550"/>
    <cellStyle name="常规 23 2 3 3 2" xfId="14551"/>
    <cellStyle name="常规 23 2 3 3 2 2" xfId="14552"/>
    <cellStyle name="常规 23 2 3 3 3" xfId="14553"/>
    <cellStyle name="常规 23 2 3 3 3 2" xfId="14554"/>
    <cellStyle name="常规 23 2 3 3 4" xfId="14555"/>
    <cellStyle name="常规 23 2 3 4" xfId="14556"/>
    <cellStyle name="常规 23 2 3 4 2" xfId="14557"/>
    <cellStyle name="常规 23 2 3 5" xfId="14558"/>
    <cellStyle name="常规 23 2 3 5 2" xfId="14559"/>
    <cellStyle name="常规 23 2 3 6" xfId="14560"/>
    <cellStyle name="常规 23 2 3 6 2" xfId="14561"/>
    <cellStyle name="常规 23 2 3 7" xfId="14562"/>
    <cellStyle name="常规 23 2 3 7 2" xfId="14563"/>
    <cellStyle name="常规 23 2 3 8" xfId="14564"/>
    <cellStyle name="常规 23 2 3 8 2" xfId="14565"/>
    <cellStyle name="常规 23 2 3 9" xfId="14566"/>
    <cellStyle name="常规 23 2 3 9 2" xfId="14567"/>
    <cellStyle name="常规 23 2 4" xfId="14568"/>
    <cellStyle name="常规 23 2 4 10" xfId="14569"/>
    <cellStyle name="常规 23 2 4 2" xfId="14570"/>
    <cellStyle name="常规 23 2 4 2 2" xfId="14571"/>
    <cellStyle name="常规 23 2 4 2 2 2" xfId="14572"/>
    <cellStyle name="常规 23 2 4 2 3" xfId="14573"/>
    <cellStyle name="常规 23 2 4 2 3 2" xfId="14574"/>
    <cellStyle name="常规 23 2 4 2 4" xfId="14575"/>
    <cellStyle name="常规 23 2 4 3" xfId="14576"/>
    <cellStyle name="常规 23 2 4 3 2" xfId="14577"/>
    <cellStyle name="常规 23 2 4 3 2 2" xfId="14578"/>
    <cellStyle name="常规 23 2 4 3 3" xfId="14579"/>
    <cellStyle name="常规 23 2 4 3 3 2" xfId="14580"/>
    <cellStyle name="常规 23 2 4 3 4" xfId="14581"/>
    <cellStyle name="常规 23 2 4 4" xfId="14582"/>
    <cellStyle name="常规 23 2 4 4 2" xfId="14583"/>
    <cellStyle name="常规 23 2 4 5" xfId="14584"/>
    <cellStyle name="常规 23 2 4 5 2" xfId="14585"/>
    <cellStyle name="常规 23 2 4 6" xfId="14586"/>
    <cellStyle name="常规 23 2 4 6 2" xfId="14587"/>
    <cellStyle name="常规 23 2 4 7" xfId="14588"/>
    <cellStyle name="常规 23 2 4 7 2" xfId="14589"/>
    <cellStyle name="常规 23 2 4 8" xfId="14590"/>
    <cellStyle name="常规 23 2 4 8 2" xfId="14591"/>
    <cellStyle name="常规 23 2 4 9" xfId="14592"/>
    <cellStyle name="常规 23 2 4 9 2" xfId="14593"/>
    <cellStyle name="常规 23 2 5" xfId="14594"/>
    <cellStyle name="常规 23 2 5 2" xfId="14595"/>
    <cellStyle name="常规 23 2 5 2 2" xfId="14596"/>
    <cellStyle name="常规 23 2 5 3" xfId="14597"/>
    <cellStyle name="常规 23 2 5 3 2" xfId="14598"/>
    <cellStyle name="常规 23 2 5 4" xfId="14599"/>
    <cellStyle name="常规 23 2 6" xfId="14600"/>
    <cellStyle name="常规 23 2 6 2" xfId="14601"/>
    <cellStyle name="常规 23 2 6 2 2" xfId="14602"/>
    <cellStyle name="常规 23 2 6 3" xfId="14603"/>
    <cellStyle name="常规 23 2 6 3 2" xfId="14604"/>
    <cellStyle name="常规 23 2 6 4" xfId="14605"/>
    <cellStyle name="常规 23 2 7" xfId="14606"/>
    <cellStyle name="常规 23 2 7 2" xfId="14607"/>
    <cellStyle name="常规 23 2 8" xfId="14608"/>
    <cellStyle name="常规 23 2 8 2" xfId="14609"/>
    <cellStyle name="常规 23 2 9" xfId="14610"/>
    <cellStyle name="常规 23 2 9 2" xfId="14611"/>
    <cellStyle name="常规 23 3" xfId="14612"/>
    <cellStyle name="常规 23 3 10" xfId="14613"/>
    <cellStyle name="常规 23 3 2" xfId="14614"/>
    <cellStyle name="常规 23 3 2 2" xfId="14615"/>
    <cellStyle name="常规 23 3 2 2 2" xfId="14616"/>
    <cellStyle name="常规 23 3 2 3" xfId="14617"/>
    <cellStyle name="常规 23 3 2 3 2" xfId="14618"/>
    <cellStyle name="常规 23 3 2 4" xfId="14619"/>
    <cellStyle name="常规 23 3 3" xfId="14620"/>
    <cellStyle name="常规 23 3 3 2" xfId="14621"/>
    <cellStyle name="常规 23 3 3 2 2" xfId="14622"/>
    <cellStyle name="常规 23 3 3 3" xfId="14623"/>
    <cellStyle name="常规 23 3 3 3 2" xfId="14624"/>
    <cellStyle name="常规 23 3 3 4" xfId="14625"/>
    <cellStyle name="常规 23 3 4" xfId="14626"/>
    <cellStyle name="常规 23 3 4 2" xfId="14627"/>
    <cellStyle name="常规 23 3 5" xfId="14628"/>
    <cellStyle name="常规 23 3 5 2" xfId="14629"/>
    <cellStyle name="常规 23 3 6" xfId="14630"/>
    <cellStyle name="常规 23 3 6 2" xfId="14631"/>
    <cellStyle name="常规 23 3 7" xfId="14632"/>
    <cellStyle name="常规 23 3 7 2" xfId="14633"/>
    <cellStyle name="常规 23 3 8" xfId="14634"/>
    <cellStyle name="常规 23 3 8 2" xfId="14635"/>
    <cellStyle name="常规 23 3 9" xfId="14636"/>
    <cellStyle name="常规 23 3 9 2" xfId="14637"/>
    <cellStyle name="常规 23 4" xfId="14638"/>
    <cellStyle name="常规 23 4 10" xfId="14639"/>
    <cellStyle name="常规 23 4 2" xfId="14640"/>
    <cellStyle name="常规 23 4 2 2" xfId="14641"/>
    <cellStyle name="常规 23 4 2 2 2" xfId="14642"/>
    <cellStyle name="常规 23 4 2 3" xfId="14643"/>
    <cellStyle name="常规 23 4 2 3 2" xfId="14644"/>
    <cellStyle name="常规 23 4 2 4" xfId="14645"/>
    <cellStyle name="常规 23 4 3" xfId="14646"/>
    <cellStyle name="常规 23 4 3 2" xfId="14647"/>
    <cellStyle name="常规 23 4 3 2 2" xfId="14648"/>
    <cellStyle name="常规 23 4 3 3" xfId="14649"/>
    <cellStyle name="常规 23 4 3 3 2" xfId="14650"/>
    <cellStyle name="常规 23 4 3 4" xfId="14651"/>
    <cellStyle name="常规 23 4 4" xfId="14652"/>
    <cellStyle name="常规 23 4 4 2" xfId="14653"/>
    <cellStyle name="常规 23 4 5" xfId="14654"/>
    <cellStyle name="常规 23 4 5 2" xfId="14655"/>
    <cellStyle name="常规 23 4 6" xfId="14656"/>
    <cellStyle name="常规 23 4 6 2" xfId="14657"/>
    <cellStyle name="常规 23 4 7" xfId="14658"/>
    <cellStyle name="常规 23 4 7 2" xfId="14659"/>
    <cellStyle name="常规 23 4 8" xfId="14660"/>
    <cellStyle name="常规 23 4 8 2" xfId="14661"/>
    <cellStyle name="常规 23 4 9" xfId="14662"/>
    <cellStyle name="常规 23 4 9 2" xfId="14663"/>
    <cellStyle name="常规 23 5" xfId="14664"/>
    <cellStyle name="常规 23 5 2" xfId="14665"/>
    <cellStyle name="常规 23 5 2 2" xfId="14666"/>
    <cellStyle name="常规 23 5 3" xfId="14667"/>
    <cellStyle name="常规 23 5 3 2" xfId="14668"/>
    <cellStyle name="常规 23 5 4" xfId="14669"/>
    <cellStyle name="常规 23 6" xfId="14670"/>
    <cellStyle name="常规 23 6 2" xfId="14671"/>
    <cellStyle name="常规 23 6 2 2" xfId="14672"/>
    <cellStyle name="常规 23 6 3" xfId="14673"/>
    <cellStyle name="常规 23 6 3 2" xfId="14674"/>
    <cellStyle name="常规 23 6 4" xfId="14675"/>
    <cellStyle name="常规 23 7" xfId="14676"/>
    <cellStyle name="常规 23 7 2" xfId="14677"/>
    <cellStyle name="常规 23 8" xfId="14678"/>
    <cellStyle name="常规 23 8 2" xfId="14679"/>
    <cellStyle name="常规 23 9" xfId="14680"/>
    <cellStyle name="常规 23 9 2" xfId="14681"/>
    <cellStyle name="常规 23_财政收入" xfId="14682"/>
    <cellStyle name="常规 24" xfId="14683"/>
    <cellStyle name="常规 24 10" xfId="14684"/>
    <cellStyle name="常规 24 2" xfId="14685"/>
    <cellStyle name="常规 24 2 10" xfId="14686"/>
    <cellStyle name="常规 24 2 2" xfId="14687"/>
    <cellStyle name="常规 24 2 2 2" xfId="14688"/>
    <cellStyle name="常规 24 2 2 2 2" xfId="14689"/>
    <cellStyle name="常规 24 2 2 3" xfId="14690"/>
    <cellStyle name="常规 24 2 2 3 2" xfId="14691"/>
    <cellStyle name="常规 24 2 2 4" xfId="14692"/>
    <cellStyle name="常规 24 2 3" xfId="14693"/>
    <cellStyle name="常规 24 2 3 2" xfId="14694"/>
    <cellStyle name="常规 24 2 3 2 2" xfId="14695"/>
    <cellStyle name="常规 24 2 3 3" xfId="14696"/>
    <cellStyle name="常规 24 2 3 3 2" xfId="14697"/>
    <cellStyle name="常规 24 2 3 4" xfId="14698"/>
    <cellStyle name="常规 24 2 4" xfId="14699"/>
    <cellStyle name="常规 24 2 4 2" xfId="14700"/>
    <cellStyle name="常规 24 2 5" xfId="14701"/>
    <cellStyle name="常规 24 2 5 2" xfId="14702"/>
    <cellStyle name="常规 24 2 6" xfId="14703"/>
    <cellStyle name="常规 24 2 6 2" xfId="14704"/>
    <cellStyle name="常规 24 2 7" xfId="14705"/>
    <cellStyle name="常规 24 2 7 2" xfId="14706"/>
    <cellStyle name="常规 24 2 8" xfId="14707"/>
    <cellStyle name="常规 24 2 8 2" xfId="14708"/>
    <cellStyle name="常规 24 2 9" xfId="14709"/>
    <cellStyle name="常规 24 2 9 2" xfId="14710"/>
    <cellStyle name="常规 24 3" xfId="14711"/>
    <cellStyle name="常规 24 3 10" xfId="14712"/>
    <cellStyle name="常规 24 3 2" xfId="14713"/>
    <cellStyle name="常规 24 3 2 2" xfId="14714"/>
    <cellStyle name="常规 24 3 2 2 2" xfId="14715"/>
    <cellStyle name="常规 24 3 2 3" xfId="14716"/>
    <cellStyle name="常规 24 3 2 3 2" xfId="14717"/>
    <cellStyle name="常规 24 3 2 4" xfId="14718"/>
    <cellStyle name="常规 24 3 3" xfId="14719"/>
    <cellStyle name="常规 24 3 3 2" xfId="14720"/>
    <cellStyle name="常规 24 3 3 2 2" xfId="14721"/>
    <cellStyle name="常规 24 3 3 3" xfId="14722"/>
    <cellStyle name="常规 24 3 3 3 2" xfId="14723"/>
    <cellStyle name="常规 24 3 3 4" xfId="14724"/>
    <cellStyle name="常规 24 3 4" xfId="14725"/>
    <cellStyle name="常规 24 3 4 2" xfId="14726"/>
    <cellStyle name="常规 24 3 5" xfId="14727"/>
    <cellStyle name="常规 24 3 5 2" xfId="14728"/>
    <cellStyle name="常规 24 3 6" xfId="14729"/>
    <cellStyle name="常规 24 3 6 2" xfId="14730"/>
    <cellStyle name="常规 24 3 7" xfId="14731"/>
    <cellStyle name="常规 24 3 7 2" xfId="14732"/>
    <cellStyle name="常规 24 3 8" xfId="14733"/>
    <cellStyle name="常规 24 3 8 2" xfId="14734"/>
    <cellStyle name="常规 24 3 9" xfId="14735"/>
    <cellStyle name="常规 24 3 9 2" xfId="14736"/>
    <cellStyle name="常规 24 4" xfId="14737"/>
    <cellStyle name="常规 24 4 10" xfId="14738"/>
    <cellStyle name="常规 24 4 2" xfId="14739"/>
    <cellStyle name="常规 24 4 2 2" xfId="14740"/>
    <cellStyle name="常规 24 4 2 2 2" xfId="14741"/>
    <cellStyle name="常规 24 4 2 3" xfId="14742"/>
    <cellStyle name="常规 24 4 2 3 2" xfId="14743"/>
    <cellStyle name="常规 24 4 2 4" xfId="14744"/>
    <cellStyle name="常规 24 4 3" xfId="14745"/>
    <cellStyle name="常规 24 4 3 2" xfId="14746"/>
    <cellStyle name="常规 24 4 3 2 2" xfId="14747"/>
    <cellStyle name="常规 24 4 3 3" xfId="14748"/>
    <cellStyle name="常规 24 4 3 3 2" xfId="14749"/>
    <cellStyle name="常规 24 4 3 4" xfId="14750"/>
    <cellStyle name="常规 24 4 4" xfId="14751"/>
    <cellStyle name="常规 24 4 4 2" xfId="14752"/>
    <cellStyle name="常规 24 4 5" xfId="14753"/>
    <cellStyle name="常规 24 4 5 2" xfId="14754"/>
    <cellStyle name="常规 24 4 6" xfId="14755"/>
    <cellStyle name="常规 24 4 6 2" xfId="14756"/>
    <cellStyle name="常规 24 4 7" xfId="14757"/>
    <cellStyle name="常规 24 4 7 2" xfId="14758"/>
    <cellStyle name="常规 24 4 8" xfId="14759"/>
    <cellStyle name="常规 24 4 8 2" xfId="14760"/>
    <cellStyle name="常规 24 4 9" xfId="14761"/>
    <cellStyle name="常规 24 4 9 2" xfId="14762"/>
    <cellStyle name="常规 24 5" xfId="14763"/>
    <cellStyle name="常规 24 5 2" xfId="14764"/>
    <cellStyle name="常规 24 5 2 2" xfId="14765"/>
    <cellStyle name="常规 24 5 3" xfId="14766"/>
    <cellStyle name="常规 24 5 3 2" xfId="14767"/>
    <cellStyle name="常规 24 5 4" xfId="14768"/>
    <cellStyle name="常规 24 6" xfId="14769"/>
    <cellStyle name="常规 24 6 2" xfId="14770"/>
    <cellStyle name="常规 24 6 2 2" xfId="14771"/>
    <cellStyle name="常规 24 6 3" xfId="14772"/>
    <cellStyle name="常规 24 6 3 2" xfId="14773"/>
    <cellStyle name="常规 24 6 4" xfId="14774"/>
    <cellStyle name="常规 24 7" xfId="14775"/>
    <cellStyle name="常规 24 7 2" xfId="14776"/>
    <cellStyle name="常规 24 8" xfId="14777"/>
    <cellStyle name="常规 24 8 2" xfId="14778"/>
    <cellStyle name="常规 24 9" xfId="14779"/>
    <cellStyle name="常规 24 9 2" xfId="14780"/>
    <cellStyle name="常规 25 2" xfId="14781"/>
    <cellStyle name="常规 25 2 2" xfId="14782"/>
    <cellStyle name="常规 25 3" xfId="14783"/>
    <cellStyle name="常规 25 3 2" xfId="14784"/>
    <cellStyle name="常规 25 4" xfId="14785"/>
    <cellStyle name="常规 25 4 2" xfId="14786"/>
    <cellStyle name="常规 25 5" xfId="14787"/>
    <cellStyle name="常规 25 5 2" xfId="14788"/>
    <cellStyle name="常规 26 2" xfId="14789"/>
    <cellStyle name="常规 26 2 2" xfId="14790"/>
    <cellStyle name="常规 26 3" xfId="14791"/>
    <cellStyle name="常规 26 3 2" xfId="14792"/>
    <cellStyle name="常规 26 4" xfId="14793"/>
    <cellStyle name="常规 26 4 2" xfId="14794"/>
    <cellStyle name="常规 26 5" xfId="14795"/>
    <cellStyle name="常规 26 5 2" xfId="14796"/>
    <cellStyle name="常规 27" xfId="14797"/>
    <cellStyle name="常规 27 2" xfId="14798"/>
    <cellStyle name="常规 27 2 2" xfId="14799"/>
    <cellStyle name="常规 27 3" xfId="14800"/>
    <cellStyle name="常规 27 3 2" xfId="14801"/>
    <cellStyle name="常规 27 4" xfId="14802"/>
    <cellStyle name="常规 28" xfId="14803"/>
    <cellStyle name="常规 28 2" xfId="14804"/>
    <cellStyle name="常规 28 2 2" xfId="14805"/>
    <cellStyle name="常规 28 3" xfId="14806"/>
    <cellStyle name="常规 28 3 2" xfId="14807"/>
    <cellStyle name="常规 28 4" xfId="14808"/>
    <cellStyle name="常规 29" xfId="14809"/>
    <cellStyle name="常规 29 2" xfId="14810"/>
    <cellStyle name="常规 29 2 2" xfId="14811"/>
    <cellStyle name="常规 29 3" xfId="14812"/>
    <cellStyle name="常规 29 3 2" xfId="14813"/>
    <cellStyle name="常规 29 4" xfId="14814"/>
    <cellStyle name="常规 3" xfId="14815"/>
    <cellStyle name="常规 3 10" xfId="14816"/>
    <cellStyle name="常规 3 10 2" xfId="14817"/>
    <cellStyle name="常规 3 10 2 2" xfId="14818"/>
    <cellStyle name="常规 3 10 3" xfId="14819"/>
    <cellStyle name="常规 3 11" xfId="14820"/>
    <cellStyle name="常规 3 11 10" xfId="14821"/>
    <cellStyle name="常规 3 11 2" xfId="14822"/>
    <cellStyle name="常规 3 11 2 2" xfId="14823"/>
    <cellStyle name="常规 3 11 2 2 2" xfId="14824"/>
    <cellStyle name="常规 3 11 2 3" xfId="14825"/>
    <cellStyle name="常规 3 11 2 3 2" xfId="14826"/>
    <cellStyle name="常规 3 11 2 4" xfId="14827"/>
    <cellStyle name="常规 3 11 3" xfId="14828"/>
    <cellStyle name="常规 3 11 3 2" xfId="14829"/>
    <cellStyle name="常规 3 11 3 2 2" xfId="14830"/>
    <cellStyle name="常规 3 11 3 3" xfId="14831"/>
    <cellStyle name="常规 3 11 3 3 2" xfId="14832"/>
    <cellStyle name="常规 3 11 3 4" xfId="14833"/>
    <cellStyle name="常规 3 11 4" xfId="14834"/>
    <cellStyle name="常规 3 11 4 2" xfId="14835"/>
    <cellStyle name="常规 3 11 5" xfId="14836"/>
    <cellStyle name="常规 3 11 5 2" xfId="14837"/>
    <cellStyle name="常规 3 11 6" xfId="14838"/>
    <cellStyle name="常规 3 11 6 2" xfId="14839"/>
    <cellStyle name="常规 3 11 7" xfId="14840"/>
    <cellStyle name="常规 3 11 7 2" xfId="14841"/>
    <cellStyle name="常规 3 11 8" xfId="14842"/>
    <cellStyle name="常规 3 11 8 2" xfId="14843"/>
    <cellStyle name="常规 3 11 9" xfId="14844"/>
    <cellStyle name="常规 3 11 9 2" xfId="14845"/>
    <cellStyle name="常规 3 12" xfId="14846"/>
    <cellStyle name="常规 3 12 10" xfId="14847"/>
    <cellStyle name="常规 3 12 2" xfId="14848"/>
    <cellStyle name="常规 3 12 2 2" xfId="14849"/>
    <cellStyle name="常规 3 12 2 2 2" xfId="14850"/>
    <cellStyle name="常规 3 12 2 3" xfId="14851"/>
    <cellStyle name="常规 3 12 2 3 2" xfId="14852"/>
    <cellStyle name="常规 3 12 2 4" xfId="14853"/>
    <cellStyle name="常规 3 12 3" xfId="14854"/>
    <cellStyle name="常规 3 12 3 2" xfId="14855"/>
    <cellStyle name="常规 3 12 3 2 2" xfId="14856"/>
    <cellStyle name="常规 3 12 3 3" xfId="14857"/>
    <cellStyle name="常规 3 12 3 3 2" xfId="14858"/>
    <cellStyle name="常规 3 12 3 4" xfId="14859"/>
    <cellStyle name="常规 3 12 4" xfId="14860"/>
    <cellStyle name="常规 3 12 4 2" xfId="14861"/>
    <cellStyle name="常规 3 12 5" xfId="14862"/>
    <cellStyle name="常规 3 12 5 2" xfId="14863"/>
    <cellStyle name="常规 3 12 6" xfId="14864"/>
    <cellStyle name="常规 3 12 6 2" xfId="14865"/>
    <cellStyle name="常规 3 12 7" xfId="14866"/>
    <cellStyle name="常规 3 12 7 2" xfId="14867"/>
    <cellStyle name="常规 3 12 8" xfId="14868"/>
    <cellStyle name="常规 3 12 8 2" xfId="14869"/>
    <cellStyle name="常规 3 12 9" xfId="14870"/>
    <cellStyle name="常规 3 12 9 2" xfId="14871"/>
    <cellStyle name="常规 3 13" xfId="14872"/>
    <cellStyle name="常规 3 13 2" xfId="14873"/>
    <cellStyle name="常规 3 14" xfId="14874"/>
    <cellStyle name="常规 3 14 2" xfId="14875"/>
    <cellStyle name="常规 3 15" xfId="14876"/>
    <cellStyle name="常规 3 15 2" xfId="14877"/>
    <cellStyle name="常规 3 16" xfId="14878"/>
    <cellStyle name="常规 3 16 2" xfId="14879"/>
    <cellStyle name="常规 3 17" xfId="14880"/>
    <cellStyle name="常规 3 17 2" xfId="14881"/>
    <cellStyle name="常规 3 18" xfId="14882"/>
    <cellStyle name="常规 3 18 2" xfId="14883"/>
    <cellStyle name="常规 3 19" xfId="14884"/>
    <cellStyle name="常规 3 19 2" xfId="14885"/>
    <cellStyle name="常规 3 2" xfId="14886"/>
    <cellStyle name="常规 3 2 10" xfId="14887"/>
    <cellStyle name="常规 3 2 10 2" xfId="14888"/>
    <cellStyle name="常规 3 2 11" xfId="14889"/>
    <cellStyle name="常规 3 2 11 2" xfId="14890"/>
    <cellStyle name="常规 3 2 12" xfId="14891"/>
    <cellStyle name="常规 3 2 12 2" xfId="14892"/>
    <cellStyle name="常规 3 2 13" xfId="14893"/>
    <cellStyle name="常规 3 2 13 2" xfId="14894"/>
    <cellStyle name="常规 3 2 14" xfId="14895"/>
    <cellStyle name="常规 3 2 14 2" xfId="14896"/>
    <cellStyle name="常规 3 2 15" xfId="14897"/>
    <cellStyle name="常规 3 2 15 2" xfId="14898"/>
    <cellStyle name="常规 3 2 16" xfId="14899"/>
    <cellStyle name="常规 3 2 16 2" xfId="14900"/>
    <cellStyle name="常规 3 2 17" xfId="14901"/>
    <cellStyle name="常规 3 2 2" xfId="14902"/>
    <cellStyle name="常规 3 2 2 10" xfId="14903"/>
    <cellStyle name="常规 3 2 2 10 2" xfId="14904"/>
    <cellStyle name="常规 3 2 2 11" xfId="14905"/>
    <cellStyle name="常规 3 2 2 11 2" xfId="14906"/>
    <cellStyle name="常规 3 2 2 12" xfId="14907"/>
    <cellStyle name="常规 3 2 2 12 2" xfId="14908"/>
    <cellStyle name="常规 3 2 2 13" xfId="14909"/>
    <cellStyle name="常规 3 2 2 13 2" xfId="14910"/>
    <cellStyle name="常规 3 2 2 14" xfId="14911"/>
    <cellStyle name="常规 3 2 2 14 2" xfId="14912"/>
    <cellStyle name="常规 3 2 2 15" xfId="14913"/>
    <cellStyle name="常规 3 2 2 15 2" xfId="14914"/>
    <cellStyle name="常规 3 2 2 16" xfId="14915"/>
    <cellStyle name="常规 3 2 2 16 2" xfId="14916"/>
    <cellStyle name="常规 3 2 2 17" xfId="14917"/>
    <cellStyle name="常规 3 2 2 17 2" xfId="14918"/>
    <cellStyle name="常规 3 2 2 18" xfId="14919"/>
    <cellStyle name="常规 3 2 2 2" xfId="14920"/>
    <cellStyle name="常规 3 2 2 2 10" xfId="14921"/>
    <cellStyle name="常规 3 2 2 2 10 2" xfId="14922"/>
    <cellStyle name="常规 3 2 2 2 11" xfId="14923"/>
    <cellStyle name="常规 3 2 2 2 11 2" xfId="14924"/>
    <cellStyle name="常规 3 2 2 2 12" xfId="14925"/>
    <cellStyle name="常规 3 2 2 2 12 2" xfId="14926"/>
    <cellStyle name="常规 3 2 2 2 13" xfId="14927"/>
    <cellStyle name="常规 3 2 2 2 13 2" xfId="14928"/>
    <cellStyle name="常规 3 2 2 2 14" xfId="14929"/>
    <cellStyle name="常规 3 2 2 2 14 2" xfId="14930"/>
    <cellStyle name="常规 3 2 2 2 15" xfId="14931"/>
    <cellStyle name="常规 3 2 2 2 2" xfId="14932"/>
    <cellStyle name="常规 3 2 2 2 2 10" xfId="14933"/>
    <cellStyle name="常规 3 2 2 2 2 2" xfId="14934"/>
    <cellStyle name="常规 3 2 2 2 2 2 2" xfId="14935"/>
    <cellStyle name="常规 3 2 2 2 2 2 2 2" xfId="14936"/>
    <cellStyle name="常规 3 2 2 2 2 2 3" xfId="14937"/>
    <cellStyle name="常规 3 2 2 2 2 2 3 2" xfId="14938"/>
    <cellStyle name="常规 3 2 2 2 2 2 4" xfId="14939"/>
    <cellStyle name="常规 3 2 2 2 2 3" xfId="14940"/>
    <cellStyle name="常规 3 2 2 2 2 3 2" xfId="14941"/>
    <cellStyle name="常规 3 2 2 2 2 3 2 2" xfId="14942"/>
    <cellStyle name="常规 3 2 2 2 2 3 3" xfId="14943"/>
    <cellStyle name="常规 3 2 2 2 2 3 3 2" xfId="14944"/>
    <cellStyle name="常规 3 2 2 2 2 3 4" xfId="14945"/>
    <cellStyle name="常规 3 2 2 2 2 4" xfId="14946"/>
    <cellStyle name="常规 3 2 2 2 2 4 2" xfId="14947"/>
    <cellStyle name="常规 3 2 2 2 2 5" xfId="14948"/>
    <cellStyle name="常规 3 2 2 2 2 5 2" xfId="14949"/>
    <cellStyle name="常规 3 2 2 2 2 6" xfId="14950"/>
    <cellStyle name="常规 3 2 2 2 2 6 2" xfId="14951"/>
    <cellStyle name="常规 3 2 2 2 2 7" xfId="14952"/>
    <cellStyle name="常规 3 2 2 2 2 7 2" xfId="14953"/>
    <cellStyle name="常规 3 2 2 2 2 8" xfId="14954"/>
    <cellStyle name="常规 3 2 2 2 2 8 2" xfId="14955"/>
    <cellStyle name="常规 3 2 2 2 2 9" xfId="14956"/>
    <cellStyle name="常规 3 2 2 2 2 9 2" xfId="14957"/>
    <cellStyle name="常规 3 2 2 2 3" xfId="14958"/>
    <cellStyle name="常规 3 2 2 2 3 10" xfId="14959"/>
    <cellStyle name="常规 3 2 2 2 3 2" xfId="14960"/>
    <cellStyle name="常规 3 2 2 2 3 2 2" xfId="14961"/>
    <cellStyle name="常规 3 2 2 2 3 2 2 2" xfId="14962"/>
    <cellStyle name="常规 3 2 2 2 3 2 3" xfId="14963"/>
    <cellStyle name="常规 3 2 2 2 3 2 3 2" xfId="14964"/>
    <cellStyle name="常规 3 2 2 2 3 2 4" xfId="14965"/>
    <cellStyle name="常规 3 2 2 2 3 3" xfId="14966"/>
    <cellStyle name="常规 3 2 2 2 3 3 2" xfId="14967"/>
    <cellStyle name="常规 3 2 2 2 3 3 2 2" xfId="14968"/>
    <cellStyle name="常规 3 2 2 2 3 3 3" xfId="14969"/>
    <cellStyle name="常规 3 2 2 2 3 3 3 2" xfId="14970"/>
    <cellStyle name="常规 3 2 2 2 3 3 4" xfId="14971"/>
    <cellStyle name="常规 3 2 2 2 3 4" xfId="14972"/>
    <cellStyle name="常规 3 2 2 2 3 4 2" xfId="14973"/>
    <cellStyle name="常规 3 2 2 2 3 5" xfId="14974"/>
    <cellStyle name="常规 3 2 2 2 3 5 2" xfId="14975"/>
    <cellStyle name="常规 3 2 2 2 3 6" xfId="14976"/>
    <cellStyle name="常规 3 2 2 2 3 6 2" xfId="14977"/>
    <cellStyle name="常规 3 2 2 2 3 7" xfId="14978"/>
    <cellStyle name="常规 3 2 2 2 3 7 2" xfId="14979"/>
    <cellStyle name="常规 3 2 2 2 3 8" xfId="14980"/>
    <cellStyle name="常规 3 2 2 2 3 8 2" xfId="14981"/>
    <cellStyle name="常规 3 2 2 2 3 9" xfId="14982"/>
    <cellStyle name="常规 3 2 2 2 3 9 2" xfId="14983"/>
    <cellStyle name="常规 3 2 2 2 4" xfId="14984"/>
    <cellStyle name="常规 3 2 2 2 4 10" xfId="14985"/>
    <cellStyle name="常规 3 2 2 2 4 2" xfId="14986"/>
    <cellStyle name="常规 3 2 2 2 4 2 2" xfId="14987"/>
    <cellStyle name="常规 3 2 2 2 4 2 2 2" xfId="14988"/>
    <cellStyle name="常规 3 2 2 2 4 2 3" xfId="14989"/>
    <cellStyle name="常规 3 2 2 2 4 2 3 2" xfId="14990"/>
    <cellStyle name="常规 3 2 2 2 4 2 4" xfId="14991"/>
    <cellStyle name="常规 3 2 2 2 4 3" xfId="14992"/>
    <cellStyle name="常规 3 2 2 2 4 3 2" xfId="14993"/>
    <cellStyle name="常规 3 2 2 2 4 3 2 2" xfId="14994"/>
    <cellStyle name="常规 3 2 2 2 4 3 3" xfId="14995"/>
    <cellStyle name="常规 3 2 2 2 4 3 3 2" xfId="14996"/>
    <cellStyle name="常规 3 2 2 2 4 3 4" xfId="14997"/>
    <cellStyle name="常规 3 2 2 2 4 4" xfId="14998"/>
    <cellStyle name="常规 3 2 2 2 4 4 2" xfId="14999"/>
    <cellStyle name="常规 3 2 2 2 4 5" xfId="15000"/>
    <cellStyle name="常规 3 2 2 2 4 5 2" xfId="15001"/>
    <cellStyle name="常规 3 2 2 2 4 6" xfId="15002"/>
    <cellStyle name="常规 3 2 2 2 4 6 2" xfId="15003"/>
    <cellStyle name="常规 3 2 2 2 4 7" xfId="15004"/>
    <cellStyle name="常规 3 2 2 2 4 7 2" xfId="15005"/>
    <cellStyle name="常规 3 2 2 2 4 8" xfId="15006"/>
    <cellStyle name="常规 3 2 2 2 4 8 2" xfId="15007"/>
    <cellStyle name="常规 3 2 2 2 4 9" xfId="15008"/>
    <cellStyle name="常规 3 2 2 2 4 9 2" xfId="15009"/>
    <cellStyle name="常规 3 2 2 2 5" xfId="15010"/>
    <cellStyle name="常规 3 2 2 2 5 2" xfId="15011"/>
    <cellStyle name="常规 3 2 2 2 5 2 2" xfId="15012"/>
    <cellStyle name="常规 3 2 2 2 5 3" xfId="15013"/>
    <cellStyle name="常规 3 2 2 2 5 3 2" xfId="15014"/>
    <cellStyle name="常规 3 2 2 2 5 4" xfId="15015"/>
    <cellStyle name="常规 3 2 2 2 6" xfId="15016"/>
    <cellStyle name="常规 3 2 2 2 6 2" xfId="15017"/>
    <cellStyle name="常规 3 2 2 2 6 2 2" xfId="15018"/>
    <cellStyle name="常规 3 2 2 2 6 3" xfId="15019"/>
    <cellStyle name="常规 3 2 2 2 6 3 2" xfId="15020"/>
    <cellStyle name="常规 3 2 2 2 6 4" xfId="15021"/>
    <cellStyle name="常规 3 2 2 2 7" xfId="15022"/>
    <cellStyle name="常规 3 2 2 2 7 2" xfId="15023"/>
    <cellStyle name="常规 3 2 2 2 8" xfId="15024"/>
    <cellStyle name="常规 3 2 2 2 8 2" xfId="15025"/>
    <cellStyle name="常规 3 2 2 2 9" xfId="15026"/>
    <cellStyle name="常规 3 2 2 2 9 2" xfId="15027"/>
    <cellStyle name="常规 3 2 2 3" xfId="15028"/>
    <cellStyle name="常规 3 2 2 3 10" xfId="15029"/>
    <cellStyle name="常规 3 2 2 3 10 2" xfId="15030"/>
    <cellStyle name="常规 3 2 2 3 11" xfId="15031"/>
    <cellStyle name="常规 3 2 2 3 11 2" xfId="15032"/>
    <cellStyle name="常规 3 2 2 3 12" xfId="15033"/>
    <cellStyle name="常规 3 2 2 3 2" xfId="15034"/>
    <cellStyle name="常规 3 2 2 3 2 2" xfId="15035"/>
    <cellStyle name="常规 3 2 2 3 2 2 2" xfId="15036"/>
    <cellStyle name="常规 3 2 2 3 2 3" xfId="15037"/>
    <cellStyle name="常规 3 2 2 3 2 3 2" xfId="15038"/>
    <cellStyle name="常规 3 2 2 3 2 4" xfId="15039"/>
    <cellStyle name="常规 3 2 2 3 3" xfId="15040"/>
    <cellStyle name="常规 3 2 2 3 3 2" xfId="15041"/>
    <cellStyle name="常规 3 2 2 3 3 2 2" xfId="15042"/>
    <cellStyle name="常规 3 2 2 3 3 3" xfId="15043"/>
    <cellStyle name="常规 3 2 2 3 3 3 2" xfId="15044"/>
    <cellStyle name="常规 3 2 2 3 3 4" xfId="15045"/>
    <cellStyle name="常规 3 2 2 3 4" xfId="15046"/>
    <cellStyle name="常规 3 2 2 3 4 2" xfId="15047"/>
    <cellStyle name="常规 3 2 2 3 5" xfId="15048"/>
    <cellStyle name="常规 3 2 2 3 5 2" xfId="15049"/>
    <cellStyle name="常规 3 2 2 3 6" xfId="15050"/>
    <cellStyle name="常规 3 2 2 3 6 2" xfId="15051"/>
    <cellStyle name="常规 3 2 2 3 7" xfId="15052"/>
    <cellStyle name="常规 3 2 2 3 7 2" xfId="15053"/>
    <cellStyle name="常规 3 2 2 3 8" xfId="15054"/>
    <cellStyle name="常规 3 2 2 3 8 2" xfId="15055"/>
    <cellStyle name="常规 3 2 2 3 9" xfId="15056"/>
    <cellStyle name="常规 3 2 2 3 9 2" xfId="15057"/>
    <cellStyle name="常规 3 2 2 4" xfId="15058"/>
    <cellStyle name="常规 3 2 2 4 10" xfId="15059"/>
    <cellStyle name="常规 3 2 2 4 10 2" xfId="15060"/>
    <cellStyle name="常规 3 2 2 4 11" xfId="15061"/>
    <cellStyle name="常规 3 2 2 4 11 2" xfId="15062"/>
    <cellStyle name="常规 3 2 2 4 12" xfId="15063"/>
    <cellStyle name="常规 3 2 2 4 12 2" xfId="15064"/>
    <cellStyle name="常规 3 2 2 4 13" xfId="15065"/>
    <cellStyle name="常规 3 2 2 4 2" xfId="15066"/>
    <cellStyle name="常规 3 2 2 4 2 2" xfId="15067"/>
    <cellStyle name="常规 3 2 2 4 2 2 2" xfId="15068"/>
    <cellStyle name="常规 3 2 2 4 2 3" xfId="15069"/>
    <cellStyle name="常规 3 2 2 4 2 3 2" xfId="15070"/>
    <cellStyle name="常规 3 2 2 4 2 4" xfId="15071"/>
    <cellStyle name="常规 3 2 2 4 3" xfId="15072"/>
    <cellStyle name="常规 3 2 2 4 3 2" xfId="15073"/>
    <cellStyle name="常规 3 2 2 4 3 2 2" xfId="15074"/>
    <cellStyle name="常规 3 2 2 4 3 3" xfId="15075"/>
    <cellStyle name="常规 3 2 2 4 3 3 2" xfId="15076"/>
    <cellStyle name="常规 3 2 2 4 3 4" xfId="15077"/>
    <cellStyle name="常规 3 2 2 4 4" xfId="15078"/>
    <cellStyle name="常规 3 2 2 4 4 2" xfId="15079"/>
    <cellStyle name="常规 3 2 2 4 5" xfId="15080"/>
    <cellStyle name="常规 3 2 2 4 5 2" xfId="15081"/>
    <cellStyle name="常规 3 2 2 4 6" xfId="15082"/>
    <cellStyle name="常规 3 2 2 4 6 2" xfId="15083"/>
    <cellStyle name="常规 3 2 2 4 7" xfId="15084"/>
    <cellStyle name="常规 3 2 2 4 7 2" xfId="15085"/>
    <cellStyle name="常规 3 2 2 4 8" xfId="15086"/>
    <cellStyle name="常规 3 2 2 4 8 2" xfId="15087"/>
    <cellStyle name="常规 3 2 2 4 9" xfId="15088"/>
    <cellStyle name="常规 3 2 2 4 9 2" xfId="15089"/>
    <cellStyle name="常规 3 2 2 5" xfId="15090"/>
    <cellStyle name="常规 3 2 2 5 10" xfId="15091"/>
    <cellStyle name="常规 3 2 2 5 2" xfId="15092"/>
    <cellStyle name="常规 3 2 2 5 2 2" xfId="15093"/>
    <cellStyle name="常规 3 2 2 5 2 2 2" xfId="15094"/>
    <cellStyle name="常规 3 2 2 5 2 3" xfId="15095"/>
    <cellStyle name="常规 3 2 2 5 2 3 2" xfId="15096"/>
    <cellStyle name="常规 3 2 2 5 2 4" xfId="15097"/>
    <cellStyle name="常规 3 2 2 5 3" xfId="15098"/>
    <cellStyle name="常规 3 2 2 5 3 2" xfId="15099"/>
    <cellStyle name="常规 3 2 2 5 3 2 2" xfId="15100"/>
    <cellStyle name="常规 3 2 2 5 3 3" xfId="15101"/>
    <cellStyle name="常规 3 2 2 5 3 3 2" xfId="15102"/>
    <cellStyle name="常规 3 2 2 5 3 4" xfId="15103"/>
    <cellStyle name="常规 3 2 2 5 4" xfId="15104"/>
    <cellStyle name="常规 3 2 2 5 4 2" xfId="15105"/>
    <cellStyle name="常规 3 2 2 5 5" xfId="15106"/>
    <cellStyle name="常规 3 2 2 5 5 2" xfId="15107"/>
    <cellStyle name="常规 3 2 2 5 6" xfId="15108"/>
    <cellStyle name="常规 3 2 2 5 6 2" xfId="15109"/>
    <cellStyle name="常规 3 2 2 5 7" xfId="15110"/>
    <cellStyle name="常规 3 2 2 5 7 2" xfId="15111"/>
    <cellStyle name="常规 3 2 2 5 8" xfId="15112"/>
    <cellStyle name="常规 3 2 2 5 8 2" xfId="15113"/>
    <cellStyle name="常规 3 2 2 5 9" xfId="15114"/>
    <cellStyle name="常规 3 2 2 5 9 2" xfId="15115"/>
    <cellStyle name="常规 3 2 2 6" xfId="15116"/>
    <cellStyle name="常规 3 2 2 6 10" xfId="15117"/>
    <cellStyle name="常规 3 2 2 6 2" xfId="15118"/>
    <cellStyle name="常规 3 2 2 6 2 2" xfId="15119"/>
    <cellStyle name="常规 3 2 2 6 2 2 2" xfId="15120"/>
    <cellStyle name="常规 3 2 2 6 2 3" xfId="15121"/>
    <cellStyle name="常规 3 2 2 6 2 3 2" xfId="15122"/>
    <cellStyle name="常规 3 2 2 6 2 4" xfId="15123"/>
    <cellStyle name="常规 3 2 2 6 3" xfId="15124"/>
    <cellStyle name="常规 3 2 2 6 3 2" xfId="15125"/>
    <cellStyle name="常规 3 2 2 6 3 2 2" xfId="15126"/>
    <cellStyle name="常规 3 2 2 6 3 3" xfId="15127"/>
    <cellStyle name="常规 3 2 2 6 3 3 2" xfId="15128"/>
    <cellStyle name="常规 3 2 2 6 3 4" xfId="15129"/>
    <cellStyle name="常规 3 2 2 6 4" xfId="15130"/>
    <cellStyle name="常规 3 2 2 6 4 2" xfId="15131"/>
    <cellStyle name="常规 3 2 2 6 5" xfId="15132"/>
    <cellStyle name="常规 3 2 2 6 5 2" xfId="15133"/>
    <cellStyle name="常规 3 2 2 6 6" xfId="15134"/>
    <cellStyle name="常规 3 2 2 6 6 2" xfId="15135"/>
    <cellStyle name="常规 3 2 2 6 7" xfId="15136"/>
    <cellStyle name="常规 3 2 2 6 7 2" xfId="15137"/>
    <cellStyle name="常规 3 2 2 6 8" xfId="15138"/>
    <cellStyle name="常规 3 2 2 6 8 2" xfId="15139"/>
    <cellStyle name="常规 3 2 2 6 9" xfId="15140"/>
    <cellStyle name="常规 3 2 2 6 9 2" xfId="15141"/>
    <cellStyle name="常规 3 2 2 7" xfId="15142"/>
    <cellStyle name="常规 3 2 2 7 2" xfId="15143"/>
    <cellStyle name="常规 3 2 2 7 2 2" xfId="15144"/>
    <cellStyle name="常规 3 2 2 7 3" xfId="15145"/>
    <cellStyle name="常规 3 2 2 7 3 2" xfId="15146"/>
    <cellStyle name="常规 3 2 2 7 4" xfId="15147"/>
    <cellStyle name="常规 3 2 2 8" xfId="15148"/>
    <cellStyle name="常规 3 2 2 8 2" xfId="15149"/>
    <cellStyle name="常规 3 2 2 8 2 2" xfId="15150"/>
    <cellStyle name="常规 3 2 2 8 3" xfId="15151"/>
    <cellStyle name="常规 3 2 2 8 3 2" xfId="15152"/>
    <cellStyle name="常规 3 2 2 8 4" xfId="15153"/>
    <cellStyle name="常规 3 2 2 9" xfId="15154"/>
    <cellStyle name="常规 3 2 2 9 2" xfId="15155"/>
    <cellStyle name="常规 3 2 2_财政收入" xfId="15156"/>
    <cellStyle name="常规 3 2 3" xfId="15157"/>
    <cellStyle name="常规 3 2 3 2" xfId="15158"/>
    <cellStyle name="常规 3 2 3 2 2" xfId="15159"/>
    <cellStyle name="常规 3 2 3 2 2 2" xfId="15160"/>
    <cellStyle name="常规 3 2 3 2 3" xfId="15161"/>
    <cellStyle name="常规 3 2 3 2 3 2" xfId="15162"/>
    <cellStyle name="常规 3 2 3 2 4" xfId="15163"/>
    <cellStyle name="常规 3 2 3 2 4 2" xfId="15164"/>
    <cellStyle name="常规 3 2 3 2 5" xfId="15165"/>
    <cellStyle name="常规 3 2 3 3" xfId="15166"/>
    <cellStyle name="常规 3 2 3 3 2" xfId="15167"/>
    <cellStyle name="常规 3 2 3 4" xfId="15168"/>
    <cellStyle name="常规 3 2 3 4 2" xfId="15169"/>
    <cellStyle name="常规 3 2 3 5" xfId="15170"/>
    <cellStyle name="常规 3 2 3 5 2" xfId="15171"/>
    <cellStyle name="常规 3 2 3 6" xfId="15172"/>
    <cellStyle name="常规 3 2 4" xfId="15173"/>
    <cellStyle name="常规 3 2 4 10" xfId="15174"/>
    <cellStyle name="常规 3 2 4 2" xfId="15175"/>
    <cellStyle name="常规 3 2 4 2 2" xfId="15176"/>
    <cellStyle name="常规 3 2 4 2 2 2" xfId="15177"/>
    <cellStyle name="常规 3 2 4 2 3" xfId="15178"/>
    <cellStyle name="常规 3 2 4 2 3 2" xfId="15179"/>
    <cellStyle name="常规 3 2 4 2 4" xfId="15180"/>
    <cellStyle name="常规 3 2 4 3" xfId="15181"/>
    <cellStyle name="常规 3 2 4 3 2" xfId="15182"/>
    <cellStyle name="常规 3 2 4 3 2 2" xfId="15183"/>
    <cellStyle name="常规 3 2 4 3 3" xfId="15184"/>
    <cellStyle name="常规 3 2 4 3 3 2" xfId="15185"/>
    <cellStyle name="常规 3 2 4 3 4" xfId="15186"/>
    <cellStyle name="常规 3 2 4 4" xfId="15187"/>
    <cellStyle name="常规 3 2 4 4 2" xfId="15188"/>
    <cellStyle name="常规 3 2 4 5" xfId="15189"/>
    <cellStyle name="常规 3 2 4 5 2" xfId="15190"/>
    <cellStyle name="常规 3 2 4 6" xfId="15191"/>
    <cellStyle name="常规 3 2 4 6 2" xfId="15192"/>
    <cellStyle name="常规 3 2 4 7" xfId="15193"/>
    <cellStyle name="常规 3 2 4 7 2" xfId="15194"/>
    <cellStyle name="常规 3 2 4 8" xfId="15195"/>
    <cellStyle name="常规 3 2 4 8 2" xfId="15196"/>
    <cellStyle name="常规 3 2 4 9" xfId="15197"/>
    <cellStyle name="常规 3 2 4 9 2" xfId="15198"/>
    <cellStyle name="常规 3 2 5" xfId="15199"/>
    <cellStyle name="常规 3 2 5 10" xfId="15200"/>
    <cellStyle name="常规 3 2 5 2" xfId="15201"/>
    <cellStyle name="常规 3 2 5 2 2" xfId="15202"/>
    <cellStyle name="常规 3 2 5 2 2 2" xfId="15203"/>
    <cellStyle name="常规 3 2 5 2 3" xfId="15204"/>
    <cellStyle name="常规 3 2 5 2 3 2" xfId="15205"/>
    <cellStyle name="常规 3 2 5 2 4" xfId="15206"/>
    <cellStyle name="常规 3 2 5 3" xfId="15207"/>
    <cellStyle name="常规 3 2 5 3 2" xfId="15208"/>
    <cellStyle name="常规 3 2 5 3 2 2" xfId="15209"/>
    <cellStyle name="常规 3 2 5 3 3" xfId="15210"/>
    <cellStyle name="常规 3 2 5 3 3 2" xfId="15211"/>
    <cellStyle name="常规 3 2 5 3 4" xfId="15212"/>
    <cellStyle name="常规 3 2 5 4" xfId="15213"/>
    <cellStyle name="常规 3 2 5 4 2" xfId="15214"/>
    <cellStyle name="常规 3 2 5 5" xfId="15215"/>
    <cellStyle name="常规 3 2 5 5 2" xfId="15216"/>
    <cellStyle name="常规 3 2 5 6" xfId="15217"/>
    <cellStyle name="常规 3 2 5 6 2" xfId="15218"/>
    <cellStyle name="常规 3 2 5 7" xfId="15219"/>
    <cellStyle name="常规 3 2 5 7 2" xfId="15220"/>
    <cellStyle name="常规 3 2 5 8" xfId="15221"/>
    <cellStyle name="常规 3 2 5 8 2" xfId="15222"/>
    <cellStyle name="常规 3 2 5 9" xfId="15223"/>
    <cellStyle name="常规 3 2 5 9 2" xfId="15224"/>
    <cellStyle name="常规 3 2 6" xfId="15225"/>
    <cellStyle name="常规 3 2 6 2" xfId="15226"/>
    <cellStyle name="常规 3 2 6 2 2" xfId="15227"/>
    <cellStyle name="常规 3 2 6 3" xfId="15228"/>
    <cellStyle name="常规 3 2 6 3 2" xfId="15229"/>
    <cellStyle name="常规 3 2 6 4" xfId="15230"/>
    <cellStyle name="常规 3 2 7" xfId="15231"/>
    <cellStyle name="常规 3 2 7 2" xfId="15232"/>
    <cellStyle name="常规 3 2 7 2 2" xfId="15233"/>
    <cellStyle name="常规 3 2 7 3" xfId="15234"/>
    <cellStyle name="常规 3 2 7 3 2" xfId="15235"/>
    <cellStyle name="常规 3 2 7 4" xfId="15236"/>
    <cellStyle name="常规 3 2 8" xfId="15237"/>
    <cellStyle name="常规 3 2 8 2" xfId="15238"/>
    <cellStyle name="常规 3 2 9" xfId="15239"/>
    <cellStyle name="常规 3 2 9 2" xfId="15240"/>
    <cellStyle name="常规 3 2_财政收入" xfId="15241"/>
    <cellStyle name="常规 3 20" xfId="15242"/>
    <cellStyle name="常规 3 20 2" xfId="15243"/>
    <cellStyle name="常规 3 21" xfId="15244"/>
    <cellStyle name="常规 3 21 2" xfId="15245"/>
    <cellStyle name="常规 3 22" xfId="15246"/>
    <cellStyle name="常规 3 22 2" xfId="15247"/>
    <cellStyle name="常规 3 23" xfId="15248"/>
    <cellStyle name="常规 3 23 2" xfId="15249"/>
    <cellStyle name="常规 3 24" xfId="15250"/>
    <cellStyle name="常规 3 24 2" xfId="15251"/>
    <cellStyle name="常规 3 25" xfId="15252"/>
    <cellStyle name="常规 3 25 2" xfId="15253"/>
    <cellStyle name="常规 3 26" xfId="15254"/>
    <cellStyle name="常规 3 3" xfId="15255"/>
    <cellStyle name="常规 3 3 10" xfId="15256"/>
    <cellStyle name="常规 3 3 10 2" xfId="15257"/>
    <cellStyle name="常规 3 3 11" xfId="15258"/>
    <cellStyle name="常规 3 3 11 2" xfId="15259"/>
    <cellStyle name="常规 3 3 12" xfId="15260"/>
    <cellStyle name="常规 3 3 12 2" xfId="15261"/>
    <cellStyle name="常规 3 3 13" xfId="15262"/>
    <cellStyle name="常规 3 3 13 2" xfId="15263"/>
    <cellStyle name="常规 3 3 14" xfId="15264"/>
    <cellStyle name="常规 3 3 14 2" xfId="15265"/>
    <cellStyle name="常规 3 3 15" xfId="15266"/>
    <cellStyle name="常规 3 3 15 2" xfId="15267"/>
    <cellStyle name="常规 3 3 16" xfId="15268"/>
    <cellStyle name="常规 3 3 16 2" xfId="15269"/>
    <cellStyle name="常规 3 3 17" xfId="15270"/>
    <cellStyle name="常规 3 3 17 2" xfId="15271"/>
    <cellStyle name="常规 3 3 18" xfId="15272"/>
    <cellStyle name="常规 3 3 2" xfId="15273"/>
    <cellStyle name="常规 3 3 2 10" xfId="15274"/>
    <cellStyle name="常规 3 3 2 10 2" xfId="15275"/>
    <cellStyle name="常规 3 3 2 11" xfId="15276"/>
    <cellStyle name="常规 3 3 2 11 2" xfId="15277"/>
    <cellStyle name="常规 3 3 2 12" xfId="15278"/>
    <cellStyle name="常规 3 3 2 12 2" xfId="15279"/>
    <cellStyle name="常规 3 3 2 13" xfId="15280"/>
    <cellStyle name="常规 3 3 2 2" xfId="15281"/>
    <cellStyle name="常规 3 3 2 2 2" xfId="15282"/>
    <cellStyle name="常规 3 3 2 2 2 2" xfId="15283"/>
    <cellStyle name="常规 3 3 2 2 3" xfId="15284"/>
    <cellStyle name="常规 3 3 2 2 3 2" xfId="15285"/>
    <cellStyle name="常规 3 3 2 2 4" xfId="15286"/>
    <cellStyle name="常规 3 3 2 3" xfId="15287"/>
    <cellStyle name="常规 3 3 2 3 2" xfId="15288"/>
    <cellStyle name="常规 3 3 2 3 2 2" xfId="15289"/>
    <cellStyle name="常规 3 3 2 3 3" xfId="15290"/>
    <cellStyle name="常规 3 3 2 3 3 2" xfId="15291"/>
    <cellStyle name="常规 3 3 2 3 4" xfId="15292"/>
    <cellStyle name="常规 3 3 2 4" xfId="15293"/>
    <cellStyle name="常规 3 3 2 4 2" xfId="15294"/>
    <cellStyle name="常规 3 3 2 5" xfId="15295"/>
    <cellStyle name="常规 3 3 2 5 2" xfId="15296"/>
    <cellStyle name="常规 3 3 2 6" xfId="15297"/>
    <cellStyle name="常规 3 3 2 6 2" xfId="15298"/>
    <cellStyle name="常规 3 3 2 7" xfId="15299"/>
    <cellStyle name="常规 3 3 2 7 2" xfId="15300"/>
    <cellStyle name="常规 3 3 2 8" xfId="15301"/>
    <cellStyle name="常规 3 3 2 8 2" xfId="15302"/>
    <cellStyle name="常规 3 3 2 9" xfId="15303"/>
    <cellStyle name="常规 3 3 2 9 2" xfId="15304"/>
    <cellStyle name="常规 3 3 3" xfId="15305"/>
    <cellStyle name="常规 3 3 3 10" xfId="15306"/>
    <cellStyle name="常规 3 3 3 10 2" xfId="15307"/>
    <cellStyle name="常规 3 3 3 11" xfId="15308"/>
    <cellStyle name="常规 3 3 3 11 2" xfId="15309"/>
    <cellStyle name="常规 3 3 3 12" xfId="15310"/>
    <cellStyle name="常规 3 3 3 12 2" xfId="15311"/>
    <cellStyle name="常规 3 3 3 13" xfId="15312"/>
    <cellStyle name="常规 3 3 3 2" xfId="15313"/>
    <cellStyle name="常规 3 3 3 2 2" xfId="15314"/>
    <cellStyle name="常规 3 3 3 2 2 2" xfId="15315"/>
    <cellStyle name="常规 3 3 3 2 3" xfId="15316"/>
    <cellStyle name="常规 3 3 3 2 3 2" xfId="15317"/>
    <cellStyle name="常规 3 3 3 2 4" xfId="15318"/>
    <cellStyle name="常规 3 3 3 3" xfId="15319"/>
    <cellStyle name="常规 3 3 3 3 2" xfId="15320"/>
    <cellStyle name="常规 3 3 3 3 2 2" xfId="15321"/>
    <cellStyle name="常规 3 3 3 3 3" xfId="15322"/>
    <cellStyle name="常规 3 3 3 3 3 2" xfId="15323"/>
    <cellStyle name="常规 3 3 3 3 4" xfId="15324"/>
    <cellStyle name="常规 3 3 3 4" xfId="15325"/>
    <cellStyle name="常规 3 3 3 4 2" xfId="15326"/>
    <cellStyle name="常规 3 3 3 5" xfId="15327"/>
    <cellStyle name="常规 3 3 3 5 2" xfId="15328"/>
    <cellStyle name="常规 3 3 3 6" xfId="15329"/>
    <cellStyle name="常规 3 3 3 6 2" xfId="15330"/>
    <cellStyle name="常规 3 3 3 7" xfId="15331"/>
    <cellStyle name="常规 3 3 3 7 2" xfId="15332"/>
    <cellStyle name="常规 3 3 3 8" xfId="15333"/>
    <cellStyle name="常规 3 3 3 8 2" xfId="15334"/>
    <cellStyle name="常规 3 3 3 9" xfId="15335"/>
    <cellStyle name="常规 3 3 3 9 2" xfId="15336"/>
    <cellStyle name="常规 3 3 4" xfId="15337"/>
    <cellStyle name="常规 3 3 4 10" xfId="15338"/>
    <cellStyle name="常规 3 3 4 10 2" xfId="15339"/>
    <cellStyle name="常规 3 3 4 11" xfId="15340"/>
    <cellStyle name="常规 3 3 4 11 2" xfId="15341"/>
    <cellStyle name="常规 3 3 4 12" xfId="15342"/>
    <cellStyle name="常规 3 3 4 12 2" xfId="15343"/>
    <cellStyle name="常规 3 3 4 13" xfId="15344"/>
    <cellStyle name="常规 3 3 4 2" xfId="15345"/>
    <cellStyle name="常规 3 3 4 2 2" xfId="15346"/>
    <cellStyle name="常规 3 3 4 2 2 2" xfId="15347"/>
    <cellStyle name="常规 3 3 4 2 3" xfId="15348"/>
    <cellStyle name="常规 3 3 4 2 3 2" xfId="15349"/>
    <cellStyle name="常规 3 3 4 2 4" xfId="15350"/>
    <cellStyle name="常规 3 3 4 3" xfId="15351"/>
    <cellStyle name="常规 3 3 4 3 2" xfId="15352"/>
    <cellStyle name="常规 3 3 4 3 2 2" xfId="15353"/>
    <cellStyle name="常规 3 3 4 3 3" xfId="15354"/>
    <cellStyle name="常规 3 3 4 3 3 2" xfId="15355"/>
    <cellStyle name="常规 3 3 4 3 4" xfId="15356"/>
    <cellStyle name="常规 3 3 4 4" xfId="15357"/>
    <cellStyle name="常规 3 3 4 4 2" xfId="15358"/>
    <cellStyle name="常规 3 3 4 5" xfId="15359"/>
    <cellStyle name="常规 3 3 4 5 2" xfId="15360"/>
    <cellStyle name="常规 3 3 4 6" xfId="15361"/>
    <cellStyle name="常规 3 3 4 6 2" xfId="15362"/>
    <cellStyle name="常规 3 3 4 7" xfId="15363"/>
    <cellStyle name="常规 3 3 4 7 2" xfId="15364"/>
    <cellStyle name="常规 3 3 4 8" xfId="15365"/>
    <cellStyle name="常规 3 3 4 8 2" xfId="15366"/>
    <cellStyle name="常规 3 3 4 9" xfId="15367"/>
    <cellStyle name="常规 3 3 4 9 2" xfId="15368"/>
    <cellStyle name="常规 3 3 5" xfId="15369"/>
    <cellStyle name="常规 3 3 5 10" xfId="15370"/>
    <cellStyle name="常规 3 3 5 2" xfId="15371"/>
    <cellStyle name="常规 3 3 5 2 2" xfId="15372"/>
    <cellStyle name="常规 3 3 5 2 2 2" xfId="15373"/>
    <cellStyle name="常规 3 3 5 2 3" xfId="15374"/>
    <cellStyle name="常规 3 3 5 2 3 2" xfId="15375"/>
    <cellStyle name="常规 3 3 5 2 4" xfId="15376"/>
    <cellStyle name="常规 3 3 5 3" xfId="15377"/>
    <cellStyle name="常规 3 3 5 3 2" xfId="15378"/>
    <cellStyle name="常规 3 3 5 3 2 2" xfId="15379"/>
    <cellStyle name="常规 3 3 5 3 3" xfId="15380"/>
    <cellStyle name="常规 3 3 5 3 3 2" xfId="15381"/>
    <cellStyle name="常规 3 3 5 3 4" xfId="15382"/>
    <cellStyle name="常规 3 3 5 4" xfId="15383"/>
    <cellStyle name="常规 3 3 5 4 2" xfId="15384"/>
    <cellStyle name="常规 3 3 5 5" xfId="15385"/>
    <cellStyle name="常规 3 3 5 5 2" xfId="15386"/>
    <cellStyle name="常规 3 3 5 6" xfId="15387"/>
    <cellStyle name="常规 3 3 5 6 2" xfId="15388"/>
    <cellStyle name="常规 3 3 5 7" xfId="15389"/>
    <cellStyle name="常规 3 3 5 7 2" xfId="15390"/>
    <cellStyle name="常规 3 3 5 8" xfId="15391"/>
    <cellStyle name="常规 3 3 5 8 2" xfId="15392"/>
    <cellStyle name="常规 3 3 5 9" xfId="15393"/>
    <cellStyle name="常规 3 3 5 9 2" xfId="15394"/>
    <cellStyle name="常规 3 3 6" xfId="15395"/>
    <cellStyle name="常规 3 3 6 2" xfId="15396"/>
    <cellStyle name="常规 3 3 6 2 2" xfId="15397"/>
    <cellStyle name="常规 3 3 6 3" xfId="15398"/>
    <cellStyle name="常规 3 3 6 3 2" xfId="15399"/>
    <cellStyle name="常规 3 3 6 4" xfId="15400"/>
    <cellStyle name="常规 3 3 7" xfId="15401"/>
    <cellStyle name="常规 3 3 7 2" xfId="15402"/>
    <cellStyle name="常规 3 3 7 2 2" xfId="15403"/>
    <cellStyle name="常规 3 3 7 3" xfId="15404"/>
    <cellStyle name="常规 3 3 7 3 2" xfId="15405"/>
    <cellStyle name="常规 3 3 7 4" xfId="15406"/>
    <cellStyle name="常规 3 3 8" xfId="15407"/>
    <cellStyle name="常规 3 3 8 2" xfId="15408"/>
    <cellStyle name="常规 3 3 9" xfId="15409"/>
    <cellStyle name="常规 3 3 9 2" xfId="15410"/>
    <cellStyle name="常规 3 4" xfId="15411"/>
    <cellStyle name="常规 3 4 10" xfId="15412"/>
    <cellStyle name="常规 3 4 10 2" xfId="15413"/>
    <cellStyle name="常规 3 4 11" xfId="15414"/>
    <cellStyle name="常规 3 4 11 2" xfId="15415"/>
    <cellStyle name="常规 3 4 12" xfId="15416"/>
    <cellStyle name="常规 3 4 2" xfId="15417"/>
    <cellStyle name="常规 3 4 2 10" xfId="15418"/>
    <cellStyle name="常规 3 4 2 10 2" xfId="15419"/>
    <cellStyle name="常规 3 4 2 11" xfId="15420"/>
    <cellStyle name="常规 3 4 2 11 2" xfId="15421"/>
    <cellStyle name="常规 3 4 2 12" xfId="15422"/>
    <cellStyle name="常规 3 4 2 2" xfId="15423"/>
    <cellStyle name="常规 3 4 2 2 2" xfId="15424"/>
    <cellStyle name="常规 3 4 2 2 2 2" xfId="15425"/>
    <cellStyle name="常规 3 4 2 2 3" xfId="15426"/>
    <cellStyle name="常规 3 4 2 2 3 2" xfId="15427"/>
    <cellStyle name="常规 3 4 2 2 4" xfId="15428"/>
    <cellStyle name="常规 3 4 2 3" xfId="15429"/>
    <cellStyle name="常规 3 4 2 3 2" xfId="15430"/>
    <cellStyle name="常规 3 4 2 3 2 2" xfId="15431"/>
    <cellStyle name="常规 3 4 2 3 3" xfId="15432"/>
    <cellStyle name="常规 3 4 2 3 3 2" xfId="15433"/>
    <cellStyle name="常规 3 4 2 3 4" xfId="15434"/>
    <cellStyle name="常规 3 4 2 4" xfId="15435"/>
    <cellStyle name="常规 3 4 2 4 2" xfId="15436"/>
    <cellStyle name="常规 3 4 2 5" xfId="15437"/>
    <cellStyle name="常规 3 4 2 5 2" xfId="15438"/>
    <cellStyle name="常规 3 4 2 6" xfId="15439"/>
    <cellStyle name="常规 3 4 2 6 2" xfId="15440"/>
    <cellStyle name="常规 3 4 2 7" xfId="15441"/>
    <cellStyle name="常规 3 4 2 7 2" xfId="15442"/>
    <cellStyle name="常规 3 4 2 8" xfId="15443"/>
    <cellStyle name="常规 3 4 2 8 2" xfId="15444"/>
    <cellStyle name="常规 3 4 2 9" xfId="15445"/>
    <cellStyle name="常规 3 4 2 9 2" xfId="15446"/>
    <cellStyle name="常规 3 4 3" xfId="15447"/>
    <cellStyle name="常规 3 4 3 2" xfId="15448"/>
    <cellStyle name="常规 3 4 3 2 2" xfId="15449"/>
    <cellStyle name="常规 3 4 3 3" xfId="15450"/>
    <cellStyle name="常规 3 4 3 3 2" xfId="15451"/>
    <cellStyle name="常规 3 4 3 4" xfId="15452"/>
    <cellStyle name="常规 3 4 4" xfId="15453"/>
    <cellStyle name="常规 3 4 4 2" xfId="15454"/>
    <cellStyle name="常规 3 4 4 2 2" xfId="15455"/>
    <cellStyle name="常规 3 4 4 3" xfId="15456"/>
    <cellStyle name="常规 3 4 4 3 2" xfId="15457"/>
    <cellStyle name="常规 3 4 4 4" xfId="15458"/>
    <cellStyle name="常规 3 4 5" xfId="15459"/>
    <cellStyle name="常规 3 4 5 2" xfId="15460"/>
    <cellStyle name="常规 3 4 6" xfId="15461"/>
    <cellStyle name="常规 3 4 6 2" xfId="15462"/>
    <cellStyle name="常规 3 4 7" xfId="15463"/>
    <cellStyle name="常规 3 4 7 2" xfId="15464"/>
    <cellStyle name="常规 3 4 8" xfId="15465"/>
    <cellStyle name="常规 3 4 8 2" xfId="15466"/>
    <cellStyle name="常规 3 4 9" xfId="15467"/>
    <cellStyle name="常规 3 4 9 2" xfId="15468"/>
    <cellStyle name="常规 3 5" xfId="15469"/>
    <cellStyle name="常规 3 5 10" xfId="15470"/>
    <cellStyle name="常规 3 5 10 2" xfId="15471"/>
    <cellStyle name="常规 3 5 11" xfId="15472"/>
    <cellStyle name="常规 3 5 11 2" xfId="15473"/>
    <cellStyle name="常规 3 5 12" xfId="15474"/>
    <cellStyle name="常规 3 5 12 2" xfId="15475"/>
    <cellStyle name="常规 3 5 13" xfId="15476"/>
    <cellStyle name="常规 3 5 2" xfId="15477"/>
    <cellStyle name="常规 3 5 2 10" xfId="15478"/>
    <cellStyle name="常规 3 5 2 2" xfId="15479"/>
    <cellStyle name="常规 3 5 2 2 2" xfId="15480"/>
    <cellStyle name="常规 3 5 2 2 2 2" xfId="15481"/>
    <cellStyle name="常规 3 5 2 2 3" xfId="15482"/>
    <cellStyle name="常规 3 5 2 2 3 2" xfId="15483"/>
    <cellStyle name="常规 3 5 2 2 4" xfId="15484"/>
    <cellStyle name="常规 3 5 2 3" xfId="15485"/>
    <cellStyle name="常规 3 5 2 3 2" xfId="15486"/>
    <cellStyle name="常规 3 5 2 3 2 2" xfId="15487"/>
    <cellStyle name="常规 3 5 2 3 3" xfId="15488"/>
    <cellStyle name="常规 3 5 2 3 3 2" xfId="15489"/>
    <cellStyle name="常规 3 5 2 3 4" xfId="15490"/>
    <cellStyle name="常规 3 5 2 4" xfId="15491"/>
    <cellStyle name="常规 3 5 2 4 2" xfId="15492"/>
    <cellStyle name="常规 3 5 2 5" xfId="15493"/>
    <cellStyle name="常规 3 5 2 5 2" xfId="15494"/>
    <cellStyle name="常规 3 5 2 6" xfId="15495"/>
    <cellStyle name="常规 3 5 2 6 2" xfId="15496"/>
    <cellStyle name="常规 3 5 2 7" xfId="15497"/>
    <cellStyle name="常规 3 5 2 7 2" xfId="15498"/>
    <cellStyle name="常规 3 5 2 8" xfId="15499"/>
    <cellStyle name="常规 3 5 2 8 2" xfId="15500"/>
    <cellStyle name="常规 3 5 2 9" xfId="15501"/>
    <cellStyle name="常规 3 5 2 9 2" xfId="15502"/>
    <cellStyle name="常规 3 5 3" xfId="15503"/>
    <cellStyle name="常规 3 5 3 10" xfId="15504"/>
    <cellStyle name="常规 3 5 3 2" xfId="15505"/>
    <cellStyle name="常规 3 5 3 2 2" xfId="15506"/>
    <cellStyle name="常规 3 5 3 2 2 2" xfId="15507"/>
    <cellStyle name="常规 3 5 3 2 3" xfId="15508"/>
    <cellStyle name="常规 3 5 3 2 3 2" xfId="15509"/>
    <cellStyle name="常规 3 5 3 2 4" xfId="15510"/>
    <cellStyle name="常规 3 5 3 3" xfId="15511"/>
    <cellStyle name="常规 3 5 3 3 2" xfId="15512"/>
    <cellStyle name="常规 3 5 3 3 2 2" xfId="15513"/>
    <cellStyle name="常规 3 5 3 3 3" xfId="15514"/>
    <cellStyle name="常规 3 5 3 3 3 2" xfId="15515"/>
    <cellStyle name="常规 3 5 3 3 4" xfId="15516"/>
    <cellStyle name="常规 3 5 3 4" xfId="15517"/>
    <cellStyle name="常规 3 5 3 4 2" xfId="15518"/>
    <cellStyle name="常规 3 5 3 5" xfId="15519"/>
    <cellStyle name="常规 3 5 3 5 2" xfId="15520"/>
    <cellStyle name="常规 3 5 3 6" xfId="15521"/>
    <cellStyle name="常规 3 5 3 6 2" xfId="15522"/>
    <cellStyle name="常规 3 5 3 7" xfId="15523"/>
    <cellStyle name="常规 3 5 3 7 2" xfId="15524"/>
    <cellStyle name="常规 3 5 3 8" xfId="15525"/>
    <cellStyle name="常规 3 5 3 8 2" xfId="15526"/>
    <cellStyle name="常规 3 5 3 9" xfId="15527"/>
    <cellStyle name="常规 3 5 3 9 2" xfId="15528"/>
    <cellStyle name="常规 3 5 4" xfId="15529"/>
    <cellStyle name="常规 3 5 4 10" xfId="15530"/>
    <cellStyle name="常规 3 5 4 2" xfId="15531"/>
    <cellStyle name="常规 3 5 4 2 2" xfId="15532"/>
    <cellStyle name="常规 3 5 4 2 2 2" xfId="15533"/>
    <cellStyle name="常规 3 5 4 2 3" xfId="15534"/>
    <cellStyle name="常规 3 5 4 2 3 2" xfId="15535"/>
    <cellStyle name="常规 3 5 4 2 4" xfId="15536"/>
    <cellStyle name="常规 3 5 4 3" xfId="15537"/>
    <cellStyle name="常规 3 5 4 3 2" xfId="15538"/>
    <cellStyle name="常规 3 5 4 3 2 2" xfId="15539"/>
    <cellStyle name="常规 3 5 4 3 3" xfId="15540"/>
    <cellStyle name="常规 3 5 4 3 3 2" xfId="15541"/>
    <cellStyle name="常规 3 5 4 3 4" xfId="15542"/>
    <cellStyle name="常规 3 5 4 4" xfId="15543"/>
    <cellStyle name="常规 3 5 4 4 2" xfId="15544"/>
    <cellStyle name="常规 3 5 4 5" xfId="15545"/>
    <cellStyle name="常规 3 5 4 5 2" xfId="15546"/>
    <cellStyle name="常规 3 5 4 6" xfId="15547"/>
    <cellStyle name="常规 3 5 4 6 2" xfId="15548"/>
    <cellStyle name="常规 3 5 4 7" xfId="15549"/>
    <cellStyle name="常规 3 5 4 7 2" xfId="15550"/>
    <cellStyle name="常规 3 5 4 8" xfId="15551"/>
    <cellStyle name="常规 3 5 4 8 2" xfId="15552"/>
    <cellStyle name="常规 3 5 4 9" xfId="15553"/>
    <cellStyle name="常规 3 5 4 9 2" xfId="15554"/>
    <cellStyle name="常规 3 5 5" xfId="15555"/>
    <cellStyle name="常规 3 5 5 2" xfId="15556"/>
    <cellStyle name="常规 3 5 5 2 2" xfId="15557"/>
    <cellStyle name="常规 3 5 5 3" xfId="15558"/>
    <cellStyle name="常规 3 5 5 3 2" xfId="15559"/>
    <cellStyle name="常规 3 5 5 4" xfId="15560"/>
    <cellStyle name="常规 3 5 6" xfId="15561"/>
    <cellStyle name="常规 3 5 6 2" xfId="15562"/>
    <cellStyle name="常规 3 5 6 2 2" xfId="15563"/>
    <cellStyle name="常规 3 5 6 3" xfId="15564"/>
    <cellStyle name="常规 3 5 6 3 2" xfId="15565"/>
    <cellStyle name="常规 3 5 6 4" xfId="15566"/>
    <cellStyle name="常规 3 5 7" xfId="15567"/>
    <cellStyle name="常规 3 5 7 2" xfId="15568"/>
    <cellStyle name="常规 3 5 8" xfId="15569"/>
    <cellStyle name="常规 3 5 8 2" xfId="15570"/>
    <cellStyle name="常规 3 5 9" xfId="15571"/>
    <cellStyle name="常规 3 5 9 2" xfId="15572"/>
    <cellStyle name="常规 3 6" xfId="15573"/>
    <cellStyle name="常规 3 6 2" xfId="15574"/>
    <cellStyle name="常规 3 6 2 2" xfId="15575"/>
    <cellStyle name="常规 3 6 3" xfId="15576"/>
    <cellStyle name="常规 3 7" xfId="15577"/>
    <cellStyle name="常规 3 7 2" xfId="15578"/>
    <cellStyle name="常规 3 7 2 2" xfId="15579"/>
    <cellStyle name="常规 3 7 3" xfId="15580"/>
    <cellStyle name="常规 3 8" xfId="15581"/>
    <cellStyle name="常规 3 8 2" xfId="15582"/>
    <cellStyle name="常规 3 8 2 2" xfId="15583"/>
    <cellStyle name="常规 3 8 3" xfId="15584"/>
    <cellStyle name="常规 3 9" xfId="15585"/>
    <cellStyle name="常规 3 9 2" xfId="15586"/>
    <cellStyle name="常规 3 9 2 2" xfId="15587"/>
    <cellStyle name="常规 3 9 3" xfId="15588"/>
    <cellStyle name="常规 3_财政收入" xfId="15589"/>
    <cellStyle name="常规 30" xfId="15590"/>
    <cellStyle name="常规 30 2" xfId="15591"/>
    <cellStyle name="常规 30 2 2" xfId="15592"/>
    <cellStyle name="常规 30 3" xfId="15593"/>
    <cellStyle name="常规 30 3 2" xfId="15594"/>
    <cellStyle name="常规 30 4" xfId="15595"/>
    <cellStyle name="常规 31" xfId="15596"/>
    <cellStyle name="常规 31 2" xfId="15597"/>
    <cellStyle name="常规 31 2 2" xfId="15598"/>
    <cellStyle name="常规 31 3" xfId="15599"/>
    <cellStyle name="常规 31 3 2" xfId="15600"/>
    <cellStyle name="常规 31 4" xfId="15601"/>
    <cellStyle name="常规 32" xfId="15602"/>
    <cellStyle name="常规 32 2" xfId="15603"/>
    <cellStyle name="常规 32 2 2" xfId="15604"/>
    <cellStyle name="常规 32 3" xfId="15605"/>
    <cellStyle name="常规 32 3 2" xfId="15606"/>
    <cellStyle name="常规 32 4" xfId="15607"/>
    <cellStyle name="常规 33" xfId="15608"/>
    <cellStyle name="常规 33 2" xfId="15609"/>
    <cellStyle name="常规 34" xfId="15610"/>
    <cellStyle name="常规 34 2" xfId="15611"/>
    <cellStyle name="常规 35" xfId="15612"/>
    <cellStyle name="常规 35 10" xfId="15613"/>
    <cellStyle name="常规 35 2" xfId="15614"/>
    <cellStyle name="常规 35 2 2" xfId="15615"/>
    <cellStyle name="常规 35 2 2 2" xfId="15616"/>
    <cellStyle name="常规 35 2 3" xfId="15617"/>
    <cellStyle name="常规 35 2 3 2" xfId="15618"/>
    <cellStyle name="常规 35 2 4" xfId="15619"/>
    <cellStyle name="常规 35 3" xfId="15620"/>
    <cellStyle name="常规 35 3 2" xfId="15621"/>
    <cellStyle name="常规 35 3 2 2" xfId="15622"/>
    <cellStyle name="常规 35 3 3" xfId="15623"/>
    <cellStyle name="常规 35 3 3 2" xfId="15624"/>
    <cellStyle name="常规 35 3 4" xfId="15625"/>
    <cellStyle name="常规 35 4" xfId="15626"/>
    <cellStyle name="常规 35 4 2" xfId="15627"/>
    <cellStyle name="常规 35 5" xfId="15628"/>
    <cellStyle name="常规 35 5 2" xfId="15629"/>
    <cellStyle name="常规 35 6" xfId="15630"/>
    <cellStyle name="常规 35 6 2" xfId="15631"/>
    <cellStyle name="常规 35 7" xfId="15632"/>
    <cellStyle name="常规 35 7 2" xfId="15633"/>
    <cellStyle name="常规 35 8" xfId="15634"/>
    <cellStyle name="常规 35 8 2" xfId="15635"/>
    <cellStyle name="常规 35 9" xfId="15636"/>
    <cellStyle name="常规 35 9 2" xfId="15637"/>
    <cellStyle name="常规 36" xfId="15638"/>
    <cellStyle name="常规 36 10" xfId="15639"/>
    <cellStyle name="常规 36 2" xfId="15640"/>
    <cellStyle name="常规 36 2 2" xfId="15641"/>
    <cellStyle name="常规 36 2 2 2" xfId="15642"/>
    <cellStyle name="常规 36 2 3" xfId="15643"/>
    <cellStyle name="常规 36 2 3 2" xfId="15644"/>
    <cellStyle name="常规 36 2 4" xfId="15645"/>
    <cellStyle name="常规 36 3" xfId="15646"/>
    <cellStyle name="常规 36 3 2" xfId="15647"/>
    <cellStyle name="常规 36 3 2 2" xfId="15648"/>
    <cellStyle name="常规 36 3 3" xfId="15649"/>
    <cellStyle name="常规 36 3 3 2" xfId="15650"/>
    <cellStyle name="常规 36 3 4" xfId="15651"/>
    <cellStyle name="常规 36 4" xfId="15652"/>
    <cellStyle name="常规 36 4 2" xfId="15653"/>
    <cellStyle name="常规 36 5" xfId="15654"/>
    <cellStyle name="常规 36 5 2" xfId="15655"/>
    <cellStyle name="常规 36 6" xfId="15656"/>
    <cellStyle name="常规 36 6 2" xfId="15657"/>
    <cellStyle name="常规 36 7" xfId="15658"/>
    <cellStyle name="常规 36 7 2" xfId="15659"/>
    <cellStyle name="常规 36 8" xfId="15660"/>
    <cellStyle name="常规 36 8 2" xfId="15661"/>
    <cellStyle name="常规 36 9" xfId="15662"/>
    <cellStyle name="常规 36 9 2" xfId="15663"/>
    <cellStyle name="常规 37" xfId="15664"/>
    <cellStyle name="常规 37 2" xfId="15665"/>
    <cellStyle name="常规 37 2 2" xfId="15666"/>
    <cellStyle name="常规 37 3" xfId="15667"/>
    <cellStyle name="常规 37 3 2" xfId="15668"/>
    <cellStyle name="常规 37 4" xfId="15669"/>
    <cellStyle name="常规 37 4 2" xfId="15670"/>
    <cellStyle name="常规 37 5" xfId="15671"/>
    <cellStyle name="常规 37 5 2" xfId="15672"/>
    <cellStyle name="常规 37 6" xfId="15673"/>
    <cellStyle name="常规 37 6 2" xfId="15674"/>
    <cellStyle name="常规 37 7" xfId="15675"/>
    <cellStyle name="常规 37 7 2" xfId="15676"/>
    <cellStyle name="常规 37 8" xfId="15677"/>
    <cellStyle name="常规 38" xfId="15678"/>
    <cellStyle name="常规 38 2" xfId="15679"/>
    <cellStyle name="常规 39" xfId="15680"/>
    <cellStyle name="常规 39 2" xfId="15681"/>
    <cellStyle name="常规 4" xfId="15682"/>
    <cellStyle name="常规 4 10" xfId="15683"/>
    <cellStyle name="常规 4 10 2" xfId="15684"/>
    <cellStyle name="常规 4 11" xfId="15685"/>
    <cellStyle name="常规 4 11 2" xfId="15686"/>
    <cellStyle name="常规 4 12" xfId="15687"/>
    <cellStyle name="常规 4 12 2" xfId="15688"/>
    <cellStyle name="常规 4 13" xfId="15689"/>
    <cellStyle name="常规 4 13 2" xfId="15690"/>
    <cellStyle name="常规 4 14" xfId="15691"/>
    <cellStyle name="常规 4 14 2" xfId="15692"/>
    <cellStyle name="常规 4 15" xfId="15693"/>
    <cellStyle name="常规 4 15 2" xfId="15694"/>
    <cellStyle name="常规 4 16" xfId="15695"/>
    <cellStyle name="常规 4 16 2" xfId="15696"/>
    <cellStyle name="常规 4 17" xfId="15697"/>
    <cellStyle name="常规 4 17 2" xfId="15698"/>
    <cellStyle name="常规 4 18" xfId="15699"/>
    <cellStyle name="常规 4 18 2" xfId="15700"/>
    <cellStyle name="常规 4 19" xfId="15701"/>
    <cellStyle name="常规 4 19 2" xfId="15702"/>
    <cellStyle name="常规 4 2" xfId="15703"/>
    <cellStyle name="常规 4 2 10" xfId="15704"/>
    <cellStyle name="常规 4 2 10 2" xfId="15705"/>
    <cellStyle name="常规 4 2 11" xfId="15706"/>
    <cellStyle name="常规 4 2 11 2" xfId="15707"/>
    <cellStyle name="常规 4 2 12" xfId="15708"/>
    <cellStyle name="常规 4 2 12 2" xfId="15709"/>
    <cellStyle name="常规 4 2 13" xfId="15710"/>
    <cellStyle name="常规 4 2 13 2" xfId="15711"/>
    <cellStyle name="常规 4 2 14" xfId="15712"/>
    <cellStyle name="常规 4 2 14 2" xfId="15713"/>
    <cellStyle name="常规 4 2 15" xfId="15714"/>
    <cellStyle name="常规 4 2 15 2" xfId="15715"/>
    <cellStyle name="常规 4 2 16" xfId="15716"/>
    <cellStyle name="常规 4 2 16 2" xfId="15717"/>
    <cellStyle name="常规 4 2 17" xfId="15718"/>
    <cellStyle name="常规 4 2 2" xfId="15719"/>
    <cellStyle name="常规 4 2 2 10" xfId="15720"/>
    <cellStyle name="常规 4 2 2 10 2" xfId="15721"/>
    <cellStyle name="常规 4 2 2 11" xfId="15722"/>
    <cellStyle name="常规 4 2 2 11 2" xfId="15723"/>
    <cellStyle name="常规 4 2 2 12" xfId="15724"/>
    <cellStyle name="常规 4 2 2 12 2" xfId="15725"/>
    <cellStyle name="常规 4 2 2 13" xfId="15726"/>
    <cellStyle name="常规 4 2 2 13 2" xfId="15727"/>
    <cellStyle name="常规 4 2 2 14" xfId="15728"/>
    <cellStyle name="常规 4 2 2 14 2" xfId="15729"/>
    <cellStyle name="常规 4 2 2 15" xfId="15730"/>
    <cellStyle name="常规 4 2 2 15 2" xfId="15731"/>
    <cellStyle name="常规 4 2 2 16" xfId="15732"/>
    <cellStyle name="常规 4 2 2 16 2" xfId="15733"/>
    <cellStyle name="常规 4 2 2 17" xfId="15734"/>
    <cellStyle name="常规 4 2 2 17 2" xfId="15735"/>
    <cellStyle name="常规 4 2 2 18" xfId="15736"/>
    <cellStyle name="常规 4 2 2 2" xfId="15737"/>
    <cellStyle name="常规 4 2 2 2 10" xfId="15738"/>
    <cellStyle name="常规 4 2 2 2 10 2" xfId="15739"/>
    <cellStyle name="常规 4 2 2 2 11" xfId="15740"/>
    <cellStyle name="常规 4 2 2 2 11 2" xfId="15741"/>
    <cellStyle name="常规 4 2 2 2 12" xfId="15742"/>
    <cellStyle name="常规 4 2 2 2 12 2" xfId="15743"/>
    <cellStyle name="常规 4 2 2 2 13" xfId="15744"/>
    <cellStyle name="常规 4 2 2 2 13 2" xfId="15745"/>
    <cellStyle name="常规 4 2 2 2 14" xfId="15746"/>
    <cellStyle name="常规 4 2 2 2 14 2" xfId="15747"/>
    <cellStyle name="常规 4 2 2 2 15" xfId="15748"/>
    <cellStyle name="常规 4 2 2 2 2" xfId="15749"/>
    <cellStyle name="常规 4 2 2 2 2 10" xfId="15750"/>
    <cellStyle name="常规 4 2 2 2 2 2" xfId="15751"/>
    <cellStyle name="常规 4 2 2 2 2 2 2" xfId="15752"/>
    <cellStyle name="常规 4 2 2 2 2 2 2 2" xfId="15753"/>
    <cellStyle name="常规 4 2 2 2 2 2 3" xfId="15754"/>
    <cellStyle name="常规 4 2 2 2 2 2 3 2" xfId="15755"/>
    <cellStyle name="常规 4 2 2 2 2 2 4" xfId="15756"/>
    <cellStyle name="常规 4 2 2 2 2 3" xfId="15757"/>
    <cellStyle name="常规 4 2 2 2 2 3 2" xfId="15758"/>
    <cellStyle name="常规 4 2 2 2 2 3 2 2" xfId="15759"/>
    <cellStyle name="常规 4 2 2 2 2 3 3" xfId="15760"/>
    <cellStyle name="常规 4 2 2 2 2 3 3 2" xfId="15761"/>
    <cellStyle name="常规 4 2 2 2 2 3 4" xfId="15762"/>
    <cellStyle name="常规 4 2 2 2 2 4" xfId="15763"/>
    <cellStyle name="常规 4 2 2 2 2 4 2" xfId="15764"/>
    <cellStyle name="常规 4 2 2 2 2 5" xfId="15765"/>
    <cellStyle name="常规 4 2 2 2 2 5 2" xfId="15766"/>
    <cellStyle name="常规 4 2 2 2 2 6" xfId="15767"/>
    <cellStyle name="常规 4 2 2 2 2 6 2" xfId="15768"/>
    <cellStyle name="常规 4 2 2 2 2 7" xfId="15769"/>
    <cellStyle name="常规 4 2 2 2 2 7 2" xfId="15770"/>
    <cellStyle name="常规 4 2 2 2 2 8" xfId="15771"/>
    <cellStyle name="常规 4 2 2 2 2 8 2" xfId="15772"/>
    <cellStyle name="常规 4 2 2 2 2 9" xfId="15773"/>
    <cellStyle name="常规 4 2 2 2 2 9 2" xfId="15774"/>
    <cellStyle name="常规 4 2 2 2 3" xfId="15775"/>
    <cellStyle name="常规 4 2 2 2 3 10" xfId="15776"/>
    <cellStyle name="常规 4 2 2 2 3 2" xfId="15777"/>
    <cellStyle name="常规 4 2 2 2 3 2 2" xfId="15778"/>
    <cellStyle name="常规 4 2 2 2 3 2 2 2" xfId="15779"/>
    <cellStyle name="常规 4 2 2 2 3 2 3" xfId="15780"/>
    <cellStyle name="常规 4 2 2 2 3 2 3 2" xfId="15781"/>
    <cellStyle name="常规 4 2 2 2 3 2 4" xfId="15782"/>
    <cellStyle name="常规 4 2 2 2 3 3" xfId="15783"/>
    <cellStyle name="常规 4 2 2 2 3 3 2" xfId="15784"/>
    <cellStyle name="常规 4 2 2 2 3 3 2 2" xfId="15785"/>
    <cellStyle name="常规 4 2 2 2 3 3 3" xfId="15786"/>
    <cellStyle name="常规 4 2 2 2 3 3 3 2" xfId="15787"/>
    <cellStyle name="常规 4 2 2 2 3 3 4" xfId="15788"/>
    <cellStyle name="常规 4 2 2 2 3 4" xfId="15789"/>
    <cellStyle name="常规 4 2 2 2 3 4 2" xfId="15790"/>
    <cellStyle name="常规 4 2 2 2 3 5" xfId="15791"/>
    <cellStyle name="常规 4 2 2 2 3 5 2" xfId="15792"/>
    <cellStyle name="常规 4 2 2 2 3 6" xfId="15793"/>
    <cellStyle name="常规 4 2 2 2 3 6 2" xfId="15794"/>
    <cellStyle name="常规 4 2 2 2 3 7" xfId="15795"/>
    <cellStyle name="常规 4 2 2 2 3 7 2" xfId="15796"/>
    <cellStyle name="常规 4 2 2 2 3 8" xfId="15797"/>
    <cellStyle name="常规 4 2 2 2 3 8 2" xfId="15798"/>
    <cellStyle name="常规 4 2 2 2 3 9" xfId="15799"/>
    <cellStyle name="常规 4 2 2 2 3 9 2" xfId="15800"/>
    <cellStyle name="常规 4 2 2 2 4" xfId="15801"/>
    <cellStyle name="常规 4 2 2 2 4 10" xfId="15802"/>
    <cellStyle name="常规 4 2 2 2 4 2" xfId="15803"/>
    <cellStyle name="常规 4 2 2 2 4 2 2" xfId="15804"/>
    <cellStyle name="常规 4 2 2 2 4 2 2 2" xfId="15805"/>
    <cellStyle name="常规 4 2 2 2 4 2 3" xfId="15806"/>
    <cellStyle name="常规 4 2 2 2 4 2 3 2" xfId="15807"/>
    <cellStyle name="常规 4 2 2 2 4 2 4" xfId="15808"/>
    <cellStyle name="常规 4 2 2 2 4 3" xfId="15809"/>
    <cellStyle name="常规 4 2 2 2 4 3 2" xfId="15810"/>
    <cellStyle name="常规 4 2 2 2 4 3 2 2" xfId="15811"/>
    <cellStyle name="常规 4 2 2 2 4 3 3" xfId="15812"/>
    <cellStyle name="常规 4 2 2 2 4 3 3 2" xfId="15813"/>
    <cellStyle name="常规 4 2 2 2 4 3 4" xfId="15814"/>
    <cellStyle name="常规 4 2 2 2 4 4" xfId="15815"/>
    <cellStyle name="常规 4 2 2 2 4 4 2" xfId="15816"/>
    <cellStyle name="常规 4 2 2 2 4 5" xfId="15817"/>
    <cellStyle name="常规 4 2 2 2 4 5 2" xfId="15818"/>
    <cellStyle name="常规 4 2 2 2 4 6" xfId="15819"/>
    <cellStyle name="常规 4 2 2 2 4 6 2" xfId="15820"/>
    <cellStyle name="常规 4 2 2 2 4 7" xfId="15821"/>
    <cellStyle name="常规 4 2 2 2 4 7 2" xfId="15822"/>
    <cellStyle name="常规 4 2 2 2 4 8" xfId="15823"/>
    <cellStyle name="常规 4 2 2 2 4 8 2" xfId="15824"/>
    <cellStyle name="常规 4 2 2 2 4 9" xfId="15825"/>
    <cellStyle name="常规 4 2 2 2 4 9 2" xfId="15826"/>
    <cellStyle name="常规 4 2 2 2 5" xfId="15827"/>
    <cellStyle name="常规 4 2 2 2 5 2" xfId="15828"/>
    <cellStyle name="常规 4 2 2 2 5 2 2" xfId="15829"/>
    <cellStyle name="常规 4 2 2 2 5 3" xfId="15830"/>
    <cellStyle name="常规 4 2 2 2 5 3 2" xfId="15831"/>
    <cellStyle name="常规 4 2 2 2 5 4" xfId="15832"/>
    <cellStyle name="常规 4 2 2 2 6" xfId="15833"/>
    <cellStyle name="常规 4 2 2 2 6 2" xfId="15834"/>
    <cellStyle name="常规 4 2 2 2 6 2 2" xfId="15835"/>
    <cellStyle name="常规 4 2 2 2 6 3" xfId="15836"/>
    <cellStyle name="常规 4 2 2 2 6 3 2" xfId="15837"/>
    <cellStyle name="常规 4 2 2 2 6 4" xfId="15838"/>
    <cellStyle name="常规 4 2 2 2 7" xfId="15839"/>
    <cellStyle name="常规 4 2 2 2 7 2" xfId="15840"/>
    <cellStyle name="常规 4 2 2 2 8" xfId="15841"/>
    <cellStyle name="常规 4 2 2 2 8 2" xfId="15842"/>
    <cellStyle name="常规 4 2 2 2 9" xfId="15843"/>
    <cellStyle name="常规 4 2 2 2 9 2" xfId="15844"/>
    <cellStyle name="常规 4 2 2 3" xfId="15845"/>
    <cellStyle name="常规 4 2 2 3 10" xfId="15846"/>
    <cellStyle name="常规 4 2 2 3 10 2" xfId="15847"/>
    <cellStyle name="常规 4 2 2 3 11" xfId="15848"/>
    <cellStyle name="常规 4 2 2 3 11 2" xfId="15849"/>
    <cellStyle name="常规 4 2 2 3 12" xfId="15850"/>
    <cellStyle name="常规 4 2 2 3 2" xfId="15851"/>
    <cellStyle name="常规 4 2 2 3 2 2" xfId="15852"/>
    <cellStyle name="常规 4 2 2 3 2 2 2" xfId="15853"/>
    <cellStyle name="常规 4 2 2 3 2 3" xfId="15854"/>
    <cellStyle name="常规 4 2 2 3 2 3 2" xfId="15855"/>
    <cellStyle name="常规 4 2 2 3 2 4" xfId="15856"/>
    <cellStyle name="常规 4 2 2 3 3" xfId="15857"/>
    <cellStyle name="常规 4 2 2 3 3 2" xfId="15858"/>
    <cellStyle name="常规 4 2 2 3 3 2 2" xfId="15859"/>
    <cellStyle name="常规 4 2 2 3 3 3" xfId="15860"/>
    <cellStyle name="常规 4 2 2 3 3 3 2" xfId="15861"/>
    <cellStyle name="常规 4 2 2 3 3 4" xfId="15862"/>
    <cellStyle name="常规 4 2 2 3 4" xfId="15863"/>
    <cellStyle name="常规 4 2 2 3 4 2" xfId="15864"/>
    <cellStyle name="常规 4 2 2 3 5" xfId="15865"/>
    <cellStyle name="常规 4 2 2 3 5 2" xfId="15866"/>
    <cellStyle name="常规 4 2 2 3 6" xfId="15867"/>
    <cellStyle name="常规 4 2 2 3 6 2" xfId="15868"/>
    <cellStyle name="常规 4 2 2 3 7" xfId="15869"/>
    <cellStyle name="常规 4 2 2 3 7 2" xfId="15870"/>
    <cellStyle name="常规 4 2 2 3 8" xfId="15871"/>
    <cellStyle name="常规 4 2 2 3 8 2" xfId="15872"/>
    <cellStyle name="常规 4 2 2 3 9" xfId="15873"/>
    <cellStyle name="常规 4 2 2 3 9 2" xfId="15874"/>
    <cellStyle name="常规 4 2 2 4" xfId="15875"/>
    <cellStyle name="常规 4 2 2 4 10" xfId="15876"/>
    <cellStyle name="常规 4 2 2 4 10 2" xfId="15877"/>
    <cellStyle name="常规 4 2 2 4 11" xfId="15878"/>
    <cellStyle name="常规 4 2 2 4 11 2" xfId="15879"/>
    <cellStyle name="常规 4 2 2 4 12" xfId="15880"/>
    <cellStyle name="常规 4 2 2 4 12 2" xfId="15881"/>
    <cellStyle name="常规 4 2 2 4 13" xfId="15882"/>
    <cellStyle name="常规 4 2 2 4 2" xfId="15883"/>
    <cellStyle name="常规 4 2 2 4 2 2" xfId="15884"/>
    <cellStyle name="常规 4 2 2 4 2 2 2" xfId="15885"/>
    <cellStyle name="常规 4 2 2 4 2 3" xfId="15886"/>
    <cellStyle name="常规 4 2 2 4 2 3 2" xfId="15887"/>
    <cellStyle name="常规 4 2 2 4 2 4" xfId="15888"/>
    <cellStyle name="常规 4 2 2 4 3" xfId="15889"/>
    <cellStyle name="常规 4 2 2 4 3 2" xfId="15890"/>
    <cellStyle name="常规 4 2 2 4 3 2 2" xfId="15891"/>
    <cellStyle name="常规 4 2 2 4 3 3" xfId="15892"/>
    <cellStyle name="常规 4 2 2 4 3 3 2" xfId="15893"/>
    <cellStyle name="常规 4 2 2 4 3 4" xfId="15894"/>
    <cellStyle name="常规 4 2 2 4 4" xfId="15895"/>
    <cellStyle name="常规 4 2 2 4 4 2" xfId="15896"/>
    <cellStyle name="常规 4 2 2 4 5" xfId="15897"/>
    <cellStyle name="常规 4 2 2 4 5 2" xfId="15898"/>
    <cellStyle name="常规 4 2 2 4 6" xfId="15899"/>
    <cellStyle name="常规 4 2 2 4 6 2" xfId="15900"/>
    <cellStyle name="常规 4 2 2 4 7" xfId="15901"/>
    <cellStyle name="常规 4 2 2 4 7 2" xfId="15902"/>
    <cellStyle name="常规 4 2 2 4 8" xfId="15903"/>
    <cellStyle name="常规 4 2 2 4 8 2" xfId="15904"/>
    <cellStyle name="常规 4 2 2 4 9" xfId="15905"/>
    <cellStyle name="常规 4 2 2 4 9 2" xfId="15906"/>
    <cellStyle name="常规 4 2 2 5" xfId="15907"/>
    <cellStyle name="常规 4 2 2 5 10" xfId="15908"/>
    <cellStyle name="常规 4 2 2 5 2" xfId="15909"/>
    <cellStyle name="常规 4 2 2 5 2 2" xfId="15910"/>
    <cellStyle name="常规 4 2 2 5 2 2 2" xfId="15911"/>
    <cellStyle name="常规 4 2 2 5 2 3" xfId="15912"/>
    <cellStyle name="常规 4 2 2 5 2 3 2" xfId="15913"/>
    <cellStyle name="常规 4 2 2 5 2 4" xfId="15914"/>
    <cellStyle name="常规 4 2 2 5 3" xfId="15915"/>
    <cellStyle name="常规 4 2 2 5 3 2" xfId="15916"/>
    <cellStyle name="常规 4 2 2 5 3 2 2" xfId="15917"/>
    <cellStyle name="常规 4 2 2 5 3 3" xfId="15918"/>
    <cellStyle name="常规 4 2 2 5 3 3 2" xfId="15919"/>
    <cellStyle name="常规 4 2 2 5 3 4" xfId="15920"/>
    <cellStyle name="常规 4 2 2 5 4" xfId="15921"/>
    <cellStyle name="常规 4 2 2 5 4 2" xfId="15922"/>
    <cellStyle name="常规 4 2 2 5 5" xfId="15923"/>
    <cellStyle name="常规 4 2 2 5 5 2" xfId="15924"/>
    <cellStyle name="常规 4 2 2 5 6" xfId="15925"/>
    <cellStyle name="常规 4 2 2 5 6 2" xfId="15926"/>
    <cellStyle name="常规 4 2 2 5 7" xfId="15927"/>
    <cellStyle name="常规 4 2 2 5 7 2" xfId="15928"/>
    <cellStyle name="常规 4 2 2 5 8" xfId="15929"/>
    <cellStyle name="常规 4 2 2 5 8 2" xfId="15930"/>
    <cellStyle name="常规 4 2 2 5 9" xfId="15931"/>
    <cellStyle name="常规 4 2 2 5 9 2" xfId="15932"/>
    <cellStyle name="常规 4 2 2 6" xfId="15933"/>
    <cellStyle name="常规 4 2 2 6 10" xfId="15934"/>
    <cellStyle name="常规 4 2 2 6 2" xfId="15935"/>
    <cellStyle name="常规 4 2 2 6 2 2" xfId="15936"/>
    <cellStyle name="常规 4 2 2 6 2 2 2" xfId="15937"/>
    <cellStyle name="常规 4 2 2 6 2 3" xfId="15938"/>
    <cellStyle name="常规 4 2 2 6 2 3 2" xfId="15939"/>
    <cellStyle name="常规 4 2 2 6 2 4" xfId="15940"/>
    <cellStyle name="常规 4 2 2 6 3" xfId="15941"/>
    <cellStyle name="常规 4 2 2 6 3 2" xfId="15942"/>
    <cellStyle name="常规 4 2 2 6 3 2 2" xfId="15943"/>
    <cellStyle name="常规 4 2 2 6 3 3" xfId="15944"/>
    <cellStyle name="常规 4 2 2 6 3 3 2" xfId="15945"/>
    <cellStyle name="常规 4 2 2 6 3 4" xfId="15946"/>
    <cellStyle name="常规 4 2 2 6 4" xfId="15947"/>
    <cellStyle name="常规 4 2 2 6 4 2" xfId="15948"/>
    <cellStyle name="常规 4 2 2 6 5" xfId="15949"/>
    <cellStyle name="常规 4 2 2 6 5 2" xfId="15950"/>
    <cellStyle name="常规 4 2 2 6 6" xfId="15951"/>
    <cellStyle name="常规 4 2 2 6 6 2" xfId="15952"/>
    <cellStyle name="常规 4 2 2 6 7" xfId="15953"/>
    <cellStyle name="常规 4 2 2 6 7 2" xfId="15954"/>
    <cellStyle name="常规 4 2 2 6 8" xfId="15955"/>
    <cellStyle name="常规 4 2 2 6 8 2" xfId="15956"/>
    <cellStyle name="常规 4 2 2 6 9" xfId="15957"/>
    <cellStyle name="常规 4 2 2 6 9 2" xfId="15958"/>
    <cellStyle name="常规 4 2 2 7" xfId="15959"/>
    <cellStyle name="常规 4 2 2 7 2" xfId="15960"/>
    <cellStyle name="常规 4 2 2 7 2 2" xfId="15961"/>
    <cellStyle name="常规 4 2 2 7 3" xfId="15962"/>
    <cellStyle name="常规 4 2 2 7 3 2" xfId="15963"/>
    <cellStyle name="常规 4 2 2 7 4" xfId="15964"/>
    <cellStyle name="常规 4 2 2 8" xfId="15965"/>
    <cellStyle name="常规 4 2 2 8 2" xfId="15966"/>
    <cellStyle name="常规 4 2 2 8 2 2" xfId="15967"/>
    <cellStyle name="常规 4 2 2 8 3" xfId="15968"/>
    <cellStyle name="常规 4 2 2 8 3 2" xfId="15969"/>
    <cellStyle name="常规 4 2 2 8 4" xfId="15970"/>
    <cellStyle name="常规 4 2 2 9" xfId="15971"/>
    <cellStyle name="常规 4 2 2 9 2" xfId="15972"/>
    <cellStyle name="常规 4 2 2_财政收入" xfId="15973"/>
    <cellStyle name="常规 4 2 3" xfId="15974"/>
    <cellStyle name="常规 4 2 3 2" xfId="15975"/>
    <cellStyle name="常规 4 2 3 2 2" xfId="15976"/>
    <cellStyle name="常规 4 2 3 3" xfId="15977"/>
    <cellStyle name="常规 4 2 4" xfId="15978"/>
    <cellStyle name="常规 4 2 4 10" xfId="15979"/>
    <cellStyle name="常规 4 2 4 2" xfId="15980"/>
    <cellStyle name="常规 4 2 4 2 2" xfId="15981"/>
    <cellStyle name="常规 4 2 4 2 2 2" xfId="15982"/>
    <cellStyle name="常规 4 2 4 2 3" xfId="15983"/>
    <cellStyle name="常规 4 2 4 2 3 2" xfId="15984"/>
    <cellStyle name="常规 4 2 4 2 4" xfId="15985"/>
    <cellStyle name="常规 4 2 4 3" xfId="15986"/>
    <cellStyle name="常规 4 2 4 3 2" xfId="15987"/>
    <cellStyle name="常规 4 2 4 3 2 2" xfId="15988"/>
    <cellStyle name="常规 4 2 4 3 3" xfId="15989"/>
    <cellStyle name="常规 4 2 4 3 3 2" xfId="15990"/>
    <cellStyle name="常规 4 2 4 3 4" xfId="15991"/>
    <cellStyle name="常规 4 2 4 4" xfId="15992"/>
    <cellStyle name="常规 4 2 4 4 2" xfId="15993"/>
    <cellStyle name="常规 4 2 4 5" xfId="15994"/>
    <cellStyle name="常规 4 2 4 5 2" xfId="15995"/>
    <cellStyle name="常规 4 2 4 6" xfId="15996"/>
    <cellStyle name="常规 4 2 4 6 2" xfId="15997"/>
    <cellStyle name="常规 4 2 4 7" xfId="15998"/>
    <cellStyle name="常规 4 2 4 7 2" xfId="15999"/>
    <cellStyle name="常规 4 2 4 8" xfId="16000"/>
    <cellStyle name="常规 4 2 4 8 2" xfId="16001"/>
    <cellStyle name="常规 4 2 4 9" xfId="16002"/>
    <cellStyle name="常规 4 2 4 9 2" xfId="16003"/>
    <cellStyle name="常规 4 2 5" xfId="16004"/>
    <cellStyle name="常规 4 2 5 10" xfId="16005"/>
    <cellStyle name="常规 4 2 5 2" xfId="16006"/>
    <cellStyle name="常规 4 2 5 2 2" xfId="16007"/>
    <cellStyle name="常规 4 2 5 2 2 2" xfId="16008"/>
    <cellStyle name="常规 4 2 5 2 3" xfId="16009"/>
    <cellStyle name="常规 4 2 5 2 3 2" xfId="16010"/>
    <cellStyle name="常规 4 2 5 2 4" xfId="16011"/>
    <cellStyle name="常规 4 2 5 3" xfId="16012"/>
    <cellStyle name="常规 4 2 5 3 2" xfId="16013"/>
    <cellStyle name="常规 4 2 5 3 2 2" xfId="16014"/>
    <cellStyle name="常规 4 2 5 3 3" xfId="16015"/>
    <cellStyle name="常规 4 2 5 3 3 2" xfId="16016"/>
    <cellStyle name="常规 4 2 5 3 4" xfId="16017"/>
    <cellStyle name="常规 4 2 5 4" xfId="16018"/>
    <cellStyle name="常规 4 2 5 4 2" xfId="16019"/>
    <cellStyle name="常规 4 2 5 5" xfId="16020"/>
    <cellStyle name="常规 4 2 5 5 2" xfId="16021"/>
    <cellStyle name="常规 4 2 5 6" xfId="16022"/>
    <cellStyle name="常规 4 2 5 6 2" xfId="16023"/>
    <cellStyle name="常规 4 2 5 7" xfId="16024"/>
    <cellStyle name="常规 4 2 5 7 2" xfId="16025"/>
    <cellStyle name="常规 4 2 5 8" xfId="16026"/>
    <cellStyle name="常规 4 2 5 8 2" xfId="16027"/>
    <cellStyle name="常规 4 2 5 9" xfId="16028"/>
    <cellStyle name="常规 4 2 5 9 2" xfId="16029"/>
    <cellStyle name="常规 4 2 6" xfId="16030"/>
    <cellStyle name="常规 4 2 6 2" xfId="16031"/>
    <cellStyle name="常规 4 2 6 2 2" xfId="16032"/>
    <cellStyle name="常规 4 2 6 3" xfId="16033"/>
    <cellStyle name="常规 4 2 6 3 2" xfId="16034"/>
    <cellStyle name="常规 4 2 6 4" xfId="16035"/>
    <cellStyle name="常规 4 2 7" xfId="16036"/>
    <cellStyle name="常规 4 2 7 2" xfId="16037"/>
    <cellStyle name="常规 4 2 7 2 2" xfId="16038"/>
    <cellStyle name="常规 4 2 7 3" xfId="16039"/>
    <cellStyle name="常规 4 2 7 3 2" xfId="16040"/>
    <cellStyle name="常规 4 2 7 4" xfId="16041"/>
    <cellStyle name="常规 4 2 8" xfId="16042"/>
    <cellStyle name="常规 4 2 8 2" xfId="16043"/>
    <cellStyle name="常规 4 2 9" xfId="16044"/>
    <cellStyle name="常规 4 2 9 2" xfId="16045"/>
    <cellStyle name="常规 4 2_财政收入" xfId="16046"/>
    <cellStyle name="常规 4 20" xfId="16047"/>
    <cellStyle name="常规 4 20 2" xfId="16048"/>
    <cellStyle name="常规 4 21" xfId="16049"/>
    <cellStyle name="常规 4 21 2" xfId="16050"/>
    <cellStyle name="常规 4 22" xfId="16051"/>
    <cellStyle name="常规 4 3" xfId="16052"/>
    <cellStyle name="常规 4 3 10" xfId="16053"/>
    <cellStyle name="常规 4 3 10 2" xfId="16054"/>
    <cellStyle name="常规 4 3 11" xfId="16055"/>
    <cellStyle name="常规 4 3 11 2" xfId="16056"/>
    <cellStyle name="常规 4 3 12" xfId="16057"/>
    <cellStyle name="常规 4 3 12 2" xfId="16058"/>
    <cellStyle name="常规 4 3 13" xfId="16059"/>
    <cellStyle name="常规 4 3 13 2" xfId="16060"/>
    <cellStyle name="常规 4 3 14" xfId="16061"/>
    <cellStyle name="常规 4 3 14 2" xfId="16062"/>
    <cellStyle name="常规 4 3 15" xfId="16063"/>
    <cellStyle name="常规 4 3 15 2" xfId="16064"/>
    <cellStyle name="常规 4 3 16" xfId="16065"/>
    <cellStyle name="常规 4 3 16 2" xfId="16066"/>
    <cellStyle name="常规 4 3 17" xfId="16067"/>
    <cellStyle name="常规 4 3 17 2" xfId="16068"/>
    <cellStyle name="常规 4 3 18" xfId="16069"/>
    <cellStyle name="常规 4 3 18 2" xfId="16070"/>
    <cellStyle name="常规 4 3 19" xfId="16071"/>
    <cellStyle name="常规 4 3 2" xfId="16072"/>
    <cellStyle name="常规 4 3 2 10" xfId="16073"/>
    <cellStyle name="常规 4 3 2 10 2" xfId="16074"/>
    <cellStyle name="常规 4 3 2 11" xfId="16075"/>
    <cellStyle name="常规 4 3 2 11 2" xfId="16076"/>
    <cellStyle name="常规 4 3 2 12" xfId="16077"/>
    <cellStyle name="常规 4 3 2 12 2" xfId="16078"/>
    <cellStyle name="常规 4 3 2 13" xfId="16079"/>
    <cellStyle name="常规 4 3 2 13 2" xfId="16080"/>
    <cellStyle name="常规 4 3 2 14" xfId="16081"/>
    <cellStyle name="常规 4 3 2 14 2" xfId="16082"/>
    <cellStyle name="常规 4 3 2 15" xfId="16083"/>
    <cellStyle name="常规 4 3 2 2" xfId="16084"/>
    <cellStyle name="常规 4 3 2 2 10" xfId="16085"/>
    <cellStyle name="常规 4 3 2 2 10 2" xfId="16086"/>
    <cellStyle name="常规 4 3 2 2 11" xfId="16087"/>
    <cellStyle name="常规 4 3 2 2 11 2" xfId="16088"/>
    <cellStyle name="常规 4 3 2 2 12" xfId="16089"/>
    <cellStyle name="常规 4 3 2 2 2" xfId="16090"/>
    <cellStyle name="常规 4 3 2 2 2 2" xfId="16091"/>
    <cellStyle name="常规 4 3 2 2 2 2 2" xfId="16092"/>
    <cellStyle name="常规 4 3 2 2 2 3" xfId="16093"/>
    <cellStyle name="常规 4 3 2 2 2 3 2" xfId="16094"/>
    <cellStyle name="常规 4 3 2 2 2 4" xfId="16095"/>
    <cellStyle name="常规 4 3 2 2 3" xfId="16096"/>
    <cellStyle name="常规 4 3 2 2 3 2" xfId="16097"/>
    <cellStyle name="常规 4 3 2 2 3 2 2" xfId="16098"/>
    <cellStyle name="常规 4 3 2 2 3 3" xfId="16099"/>
    <cellStyle name="常规 4 3 2 2 3 3 2" xfId="16100"/>
    <cellStyle name="常规 4 3 2 2 3 4" xfId="16101"/>
    <cellStyle name="常规 4 3 2 2 4" xfId="16102"/>
    <cellStyle name="常规 4 3 2 2 4 2" xfId="16103"/>
    <cellStyle name="常规 4 3 2 2 5" xfId="16104"/>
    <cellStyle name="常规 4 3 2 2 5 2" xfId="16105"/>
    <cellStyle name="常规 4 3 2 2 6" xfId="16106"/>
    <cellStyle name="常规 4 3 2 2 6 2" xfId="16107"/>
    <cellStyle name="常规 4 3 2 2 7" xfId="16108"/>
    <cellStyle name="常规 4 3 2 2 7 2" xfId="16109"/>
    <cellStyle name="常规 4 3 2 2 8" xfId="16110"/>
    <cellStyle name="常规 4 3 2 2 8 2" xfId="16111"/>
    <cellStyle name="常规 4 3 2 2 9" xfId="16112"/>
    <cellStyle name="常规 4 3 2 2 9 2" xfId="16113"/>
    <cellStyle name="常规 4 3 2 3" xfId="16114"/>
    <cellStyle name="常规 4 3 2 3 10" xfId="16115"/>
    <cellStyle name="常规 4 3 2 3 2" xfId="16116"/>
    <cellStyle name="常规 4 3 2 3 2 2" xfId="16117"/>
    <cellStyle name="常规 4 3 2 3 2 2 2" xfId="16118"/>
    <cellStyle name="常规 4 3 2 3 2 3" xfId="16119"/>
    <cellStyle name="常规 4 3 2 3 2 3 2" xfId="16120"/>
    <cellStyle name="常规 4 3 2 3 2 4" xfId="16121"/>
    <cellStyle name="常规 4 3 2 3 3" xfId="16122"/>
    <cellStyle name="常规 4 3 2 3 3 2" xfId="16123"/>
    <cellStyle name="常规 4 3 2 3 3 2 2" xfId="16124"/>
    <cellStyle name="常规 4 3 2 3 3 3" xfId="16125"/>
    <cellStyle name="常规 4 3 2 3 3 3 2" xfId="16126"/>
    <cellStyle name="常规 4 3 2 3 3 4" xfId="16127"/>
    <cellStyle name="常规 4 3 2 3 4" xfId="16128"/>
    <cellStyle name="常规 4 3 2 3 4 2" xfId="16129"/>
    <cellStyle name="常规 4 3 2 3 5" xfId="16130"/>
    <cellStyle name="常规 4 3 2 3 5 2" xfId="16131"/>
    <cellStyle name="常规 4 3 2 3 6" xfId="16132"/>
    <cellStyle name="常规 4 3 2 3 6 2" xfId="16133"/>
    <cellStyle name="常规 4 3 2 3 7" xfId="16134"/>
    <cellStyle name="常规 4 3 2 3 7 2" xfId="16135"/>
    <cellStyle name="常规 4 3 2 3 8" xfId="16136"/>
    <cellStyle name="常规 4 3 2 3 8 2" xfId="16137"/>
    <cellStyle name="常规 4 3 2 3 9" xfId="16138"/>
    <cellStyle name="常规 4 3 2 3 9 2" xfId="16139"/>
    <cellStyle name="常规 4 3 2 4" xfId="16140"/>
    <cellStyle name="常规 4 3 2 4 10" xfId="16141"/>
    <cellStyle name="常规 4 3 2 4 2" xfId="16142"/>
    <cellStyle name="常规 4 3 2 4 2 2" xfId="16143"/>
    <cellStyle name="常规 4 3 2 4 2 2 2" xfId="16144"/>
    <cellStyle name="常规 4 3 2 4 2 3" xfId="16145"/>
    <cellStyle name="常规 4 3 2 4 2 3 2" xfId="16146"/>
    <cellStyle name="常规 4 3 2 4 2 4" xfId="16147"/>
    <cellStyle name="常规 4 3 2 4 3" xfId="16148"/>
    <cellStyle name="常规 4 3 2 4 3 2" xfId="16149"/>
    <cellStyle name="常规 4 3 2 4 3 2 2" xfId="16150"/>
    <cellStyle name="常规 4 3 2 4 3 3" xfId="16151"/>
    <cellStyle name="常规 4 3 2 4 3 3 2" xfId="16152"/>
    <cellStyle name="常规 4 3 2 4 3 4" xfId="16153"/>
    <cellStyle name="常规 4 3 2 4 4" xfId="16154"/>
    <cellStyle name="常规 4 3 2 4 4 2" xfId="16155"/>
    <cellStyle name="常规 4 3 2 4 5" xfId="16156"/>
    <cellStyle name="常规 4 3 2 4 5 2" xfId="16157"/>
    <cellStyle name="常规 4 3 2 4 6" xfId="16158"/>
    <cellStyle name="常规 4 3 2 4 6 2" xfId="16159"/>
    <cellStyle name="常规 4 3 2 4 7" xfId="16160"/>
    <cellStyle name="常规 4 3 2 4 7 2" xfId="16161"/>
    <cellStyle name="常规 4 3 2 4 8" xfId="16162"/>
    <cellStyle name="常规 4 3 2 4 8 2" xfId="16163"/>
    <cellStyle name="常规 4 3 2 4 9" xfId="16164"/>
    <cellStyle name="常规 4 3 2 4 9 2" xfId="16165"/>
    <cellStyle name="常规 4 3 2 5" xfId="16166"/>
    <cellStyle name="常规 4 3 2 5 2" xfId="16167"/>
    <cellStyle name="常规 4 3 2 5 2 2" xfId="16168"/>
    <cellStyle name="常规 4 3 2 5 3" xfId="16169"/>
    <cellStyle name="常规 4 3 2 5 3 2" xfId="16170"/>
    <cellStyle name="常规 4 3 2 5 4" xfId="16171"/>
    <cellStyle name="常规 4 3 2 6" xfId="16172"/>
    <cellStyle name="常规 4 3 2 6 2" xfId="16173"/>
    <cellStyle name="常规 4 3 2 6 2 2" xfId="16174"/>
    <cellStyle name="常规 4 3 2 6 3" xfId="16175"/>
    <cellStyle name="常规 4 3 2 6 3 2" xfId="16176"/>
    <cellStyle name="常规 4 3 2 6 4" xfId="16177"/>
    <cellStyle name="常规 4 3 2 7" xfId="16178"/>
    <cellStyle name="常规 4 3 2 7 2" xfId="16179"/>
    <cellStyle name="常规 4 3 2 8" xfId="16180"/>
    <cellStyle name="常规 4 3 2 8 2" xfId="16181"/>
    <cellStyle name="常规 4 3 2 9" xfId="16182"/>
    <cellStyle name="常规 4 3 2 9 2" xfId="16183"/>
    <cellStyle name="常规 4 3 3" xfId="16184"/>
    <cellStyle name="常规 4 3 3 2" xfId="16185"/>
    <cellStyle name="常规 4 3 3 2 2" xfId="16186"/>
    <cellStyle name="常规 4 3 3 3" xfId="16187"/>
    <cellStyle name="常规 4 3 3 3 2" xfId="16188"/>
    <cellStyle name="常规 4 3 3 4" xfId="16189"/>
    <cellStyle name="常规 4 3 3 4 2" xfId="16190"/>
    <cellStyle name="常规 4 3 3 5" xfId="16191"/>
    <cellStyle name="常规 4 3 3 5 2" xfId="16192"/>
    <cellStyle name="常规 4 3 3 6" xfId="16193"/>
    <cellStyle name="常规 4 3 4" xfId="16194"/>
    <cellStyle name="常规 4 3 4 10" xfId="16195"/>
    <cellStyle name="常规 4 3 4 10 2" xfId="16196"/>
    <cellStyle name="常规 4 3 4 11" xfId="16197"/>
    <cellStyle name="常规 4 3 4 11 2" xfId="16198"/>
    <cellStyle name="常规 4 3 4 12" xfId="16199"/>
    <cellStyle name="常规 4 3 4 12 2" xfId="16200"/>
    <cellStyle name="常规 4 3 4 13" xfId="16201"/>
    <cellStyle name="常规 4 3 4 2" xfId="16202"/>
    <cellStyle name="常规 4 3 4 2 2" xfId="16203"/>
    <cellStyle name="常规 4 3 4 2 2 2" xfId="16204"/>
    <cellStyle name="常规 4 3 4 2 3" xfId="16205"/>
    <cellStyle name="常规 4 3 4 2 3 2" xfId="16206"/>
    <cellStyle name="常规 4 3 4 2 4" xfId="16207"/>
    <cellStyle name="常规 4 3 4 3" xfId="16208"/>
    <cellStyle name="常规 4 3 4 3 2" xfId="16209"/>
    <cellStyle name="常规 4 3 4 3 2 2" xfId="16210"/>
    <cellStyle name="常规 4 3 4 3 3" xfId="16211"/>
    <cellStyle name="常规 4 3 4 3 3 2" xfId="16212"/>
    <cellStyle name="常规 4 3 4 3 4" xfId="16213"/>
    <cellStyle name="常规 4 3 4 4" xfId="16214"/>
    <cellStyle name="常规 4 3 4 4 2" xfId="16215"/>
    <cellStyle name="常规 4 3 4 5" xfId="16216"/>
    <cellStyle name="常规 4 3 4 5 2" xfId="16217"/>
    <cellStyle name="常规 4 3 4 6" xfId="16218"/>
    <cellStyle name="常规 4 3 4 6 2" xfId="16219"/>
    <cellStyle name="常规 4 3 4 7" xfId="16220"/>
    <cellStyle name="常规 4 3 4 7 2" xfId="16221"/>
    <cellStyle name="常规 4 3 4 8" xfId="16222"/>
    <cellStyle name="常规 4 3 4 8 2" xfId="16223"/>
    <cellStyle name="常规 4 3 4 9" xfId="16224"/>
    <cellStyle name="常规 4 3 4 9 2" xfId="16225"/>
    <cellStyle name="常规 4 3 5" xfId="16226"/>
    <cellStyle name="常规 4 3 5 10" xfId="16227"/>
    <cellStyle name="常规 4 3 5 2" xfId="16228"/>
    <cellStyle name="常规 4 3 5 2 2" xfId="16229"/>
    <cellStyle name="常规 4 3 5 2 2 2" xfId="16230"/>
    <cellStyle name="常规 4 3 5 2 3" xfId="16231"/>
    <cellStyle name="常规 4 3 5 2 3 2" xfId="16232"/>
    <cellStyle name="常规 4 3 5 2 4" xfId="16233"/>
    <cellStyle name="常规 4 3 5 3" xfId="16234"/>
    <cellStyle name="常规 4 3 5 3 2" xfId="16235"/>
    <cellStyle name="常规 4 3 5 3 2 2" xfId="16236"/>
    <cellStyle name="常规 4 3 5 3 3" xfId="16237"/>
    <cellStyle name="常规 4 3 5 3 3 2" xfId="16238"/>
    <cellStyle name="常规 4 3 5 3 4" xfId="16239"/>
    <cellStyle name="常规 4 3 5 4" xfId="16240"/>
    <cellStyle name="常规 4 3 5 4 2" xfId="16241"/>
    <cellStyle name="常规 4 3 5 5" xfId="16242"/>
    <cellStyle name="常规 4 3 5 5 2" xfId="16243"/>
    <cellStyle name="常规 4 3 5 6" xfId="16244"/>
    <cellStyle name="常规 4 3 5 6 2" xfId="16245"/>
    <cellStyle name="常规 4 3 5 7" xfId="16246"/>
    <cellStyle name="常规 4 3 5 7 2" xfId="16247"/>
    <cellStyle name="常规 4 3 5 8" xfId="16248"/>
    <cellStyle name="常规 4 3 5 8 2" xfId="16249"/>
    <cellStyle name="常规 4 3 5 9" xfId="16250"/>
    <cellStyle name="常规 4 3 5 9 2" xfId="16251"/>
    <cellStyle name="常规 4 3 6" xfId="16252"/>
    <cellStyle name="常规 4 3 6 2" xfId="16253"/>
    <cellStyle name="常规 4 3 7" xfId="16254"/>
    <cellStyle name="常规 4 3 7 2" xfId="16255"/>
    <cellStyle name="常规 4 3 8" xfId="16256"/>
    <cellStyle name="常规 4 3 8 2" xfId="16257"/>
    <cellStyle name="常规 4 3 9" xfId="16258"/>
    <cellStyle name="常规 4 3 9 2" xfId="16259"/>
    <cellStyle name="常规 4 3_财政收入" xfId="16260"/>
    <cellStyle name="常规 4 4" xfId="16261"/>
    <cellStyle name="常规 4 4 2" xfId="16262"/>
    <cellStyle name="常规 4 4 2 2" xfId="16263"/>
    <cellStyle name="常规 4 4 3" xfId="16264"/>
    <cellStyle name="常规 4 4 3 2" xfId="16265"/>
    <cellStyle name="常规 4 4 4" xfId="16266"/>
    <cellStyle name="常规 4 4 4 2" xfId="16267"/>
    <cellStyle name="常规 4 4 5" xfId="16268"/>
    <cellStyle name="常规 4 5" xfId="16269"/>
    <cellStyle name="常规 4 5 2" xfId="16270"/>
    <cellStyle name="常规 4 6" xfId="16271"/>
    <cellStyle name="常规 4 6 2" xfId="16272"/>
    <cellStyle name="常规 4 7" xfId="16273"/>
    <cellStyle name="常规 4 7 2" xfId="16274"/>
    <cellStyle name="常规 4 8" xfId="16275"/>
    <cellStyle name="常规 4 8 2" xfId="16276"/>
    <cellStyle name="常规 4 9" xfId="16277"/>
    <cellStyle name="常规 4 9 10" xfId="16278"/>
    <cellStyle name="常规 4 9 2" xfId="16279"/>
    <cellStyle name="常规 4 9 2 2" xfId="16280"/>
    <cellStyle name="常规 4 9 2 2 2" xfId="16281"/>
    <cellStyle name="常规 4 9 2 3" xfId="16282"/>
    <cellStyle name="常规 4 9 2 3 2" xfId="16283"/>
    <cellStyle name="常规 4 9 2 4" xfId="16284"/>
    <cellStyle name="常规 4 9 3" xfId="16285"/>
    <cellStyle name="常规 4 9 3 2" xfId="16286"/>
    <cellStyle name="常规 4 9 3 2 2" xfId="16287"/>
    <cellStyle name="常规 4 9 3 3" xfId="16288"/>
    <cellStyle name="常规 4 9 3 3 2" xfId="16289"/>
    <cellStyle name="常规 4 9 3 4" xfId="16290"/>
    <cellStyle name="常规 4 9 4" xfId="16291"/>
    <cellStyle name="常规 4 9 4 2" xfId="16292"/>
    <cellStyle name="常规 4 9 5" xfId="16293"/>
    <cellStyle name="常规 4 9 5 2" xfId="16294"/>
    <cellStyle name="常规 4 9 6" xfId="16295"/>
    <cellStyle name="常规 4 9 6 2" xfId="16296"/>
    <cellStyle name="常规 4 9 7" xfId="16297"/>
    <cellStyle name="常规 4 9 7 2" xfId="16298"/>
    <cellStyle name="常规 4 9 8" xfId="16299"/>
    <cellStyle name="常规 4 9 8 2" xfId="16300"/>
    <cellStyle name="常规 4 9 9" xfId="16301"/>
    <cellStyle name="常规 4 9 9 2" xfId="16302"/>
    <cellStyle name="常规 4_财政收入" xfId="16303"/>
    <cellStyle name="常规 40" xfId="16304"/>
    <cellStyle name="常规 40 2" xfId="16305"/>
    <cellStyle name="常规 41" xfId="16306"/>
    <cellStyle name="常规 41 2" xfId="16307"/>
    <cellStyle name="常规 5" xfId="16308"/>
    <cellStyle name="常规 5 10" xfId="16309"/>
    <cellStyle name="常规 5 10 2" xfId="16310"/>
    <cellStyle name="常规 5 11" xfId="16311"/>
    <cellStyle name="常规 5 11 10" xfId="16312"/>
    <cellStyle name="常规 5 11 2" xfId="16313"/>
    <cellStyle name="常规 5 11 2 2" xfId="16314"/>
    <cellStyle name="常规 5 11 2 2 2" xfId="16315"/>
    <cellStyle name="常规 5 11 2 3" xfId="16316"/>
    <cellStyle name="常规 5 11 2 3 2" xfId="16317"/>
    <cellStyle name="常规 5 11 2 4" xfId="16318"/>
    <cellStyle name="常规 5 11 3" xfId="16319"/>
    <cellStyle name="常规 5 11 3 2" xfId="16320"/>
    <cellStyle name="常规 5 11 3 2 2" xfId="16321"/>
    <cellStyle name="常规 5 11 3 3" xfId="16322"/>
    <cellStyle name="常规 5 11 3 3 2" xfId="16323"/>
    <cellStyle name="常规 5 11 3 4" xfId="16324"/>
    <cellStyle name="常规 5 11 4" xfId="16325"/>
    <cellStyle name="常规 5 11 4 2" xfId="16326"/>
    <cellStyle name="常规 5 11 5" xfId="16327"/>
    <cellStyle name="常规 5 11 5 2" xfId="16328"/>
    <cellStyle name="常规 5 11 6" xfId="16329"/>
    <cellStyle name="常规 5 11 6 2" xfId="16330"/>
    <cellStyle name="常规 5 11 7" xfId="16331"/>
    <cellStyle name="常规 5 11 7 2" xfId="16332"/>
    <cellStyle name="常规 5 11 8" xfId="16333"/>
    <cellStyle name="常规 5 11 8 2" xfId="16334"/>
    <cellStyle name="常规 5 11 9" xfId="16335"/>
    <cellStyle name="常规 5 11 9 2" xfId="16336"/>
    <cellStyle name="常规 5 12" xfId="16337"/>
    <cellStyle name="常规 5 12 10" xfId="16338"/>
    <cellStyle name="常规 5 12 2" xfId="16339"/>
    <cellStyle name="常规 5 12 2 2" xfId="16340"/>
    <cellStyle name="常规 5 12 2 2 2" xfId="16341"/>
    <cellStyle name="常规 5 12 2 3" xfId="16342"/>
    <cellStyle name="常规 5 12 2 3 2" xfId="16343"/>
    <cellStyle name="常规 5 12 2 4" xfId="16344"/>
    <cellStyle name="常规 5 12 3" xfId="16345"/>
    <cellStyle name="常规 5 12 3 2" xfId="16346"/>
    <cellStyle name="常规 5 12 3 2 2" xfId="16347"/>
    <cellStyle name="常规 5 12 3 3" xfId="16348"/>
    <cellStyle name="常规 5 12 3 3 2" xfId="16349"/>
    <cellStyle name="常规 5 12 3 4" xfId="16350"/>
    <cellStyle name="常规 5 12 4" xfId="16351"/>
    <cellStyle name="常规 5 12 4 2" xfId="16352"/>
    <cellStyle name="常规 5 12 5" xfId="16353"/>
    <cellStyle name="常规 5 12 5 2" xfId="16354"/>
    <cellStyle name="常规 5 12 6" xfId="16355"/>
    <cellStyle name="常规 5 12 6 2" xfId="16356"/>
    <cellStyle name="常规 5 12 7" xfId="16357"/>
    <cellStyle name="常规 5 12 7 2" xfId="16358"/>
    <cellStyle name="常规 5 12 8" xfId="16359"/>
    <cellStyle name="常规 5 12 8 2" xfId="16360"/>
    <cellStyle name="常规 5 12 9" xfId="16361"/>
    <cellStyle name="常规 5 12 9 2" xfId="16362"/>
    <cellStyle name="常规 5 13" xfId="16363"/>
    <cellStyle name="常规 5 13 2" xfId="16364"/>
    <cellStyle name="常规 5 14" xfId="16365"/>
    <cellStyle name="常规 5 14 2" xfId="16366"/>
    <cellStyle name="常规 5 15" xfId="16367"/>
    <cellStyle name="常规 5 15 2" xfId="16368"/>
    <cellStyle name="常规 5 16" xfId="16369"/>
    <cellStyle name="常规 5 16 2" xfId="16370"/>
    <cellStyle name="常规 5 17" xfId="16371"/>
    <cellStyle name="常规 5 17 2" xfId="16372"/>
    <cellStyle name="常规 5 18" xfId="16373"/>
    <cellStyle name="常规 5 18 2" xfId="16374"/>
    <cellStyle name="常规 5 19" xfId="16375"/>
    <cellStyle name="常规 5 19 2" xfId="16376"/>
    <cellStyle name="常规 5 2" xfId="16377"/>
    <cellStyle name="常规 5 2 10" xfId="16378"/>
    <cellStyle name="常规 5 2 10 2" xfId="16379"/>
    <cellStyle name="常规 5 2 11" xfId="16380"/>
    <cellStyle name="常规 5 2 11 2" xfId="16381"/>
    <cellStyle name="常规 5 2 12" xfId="16382"/>
    <cellStyle name="常规 5 2 12 2" xfId="16383"/>
    <cellStyle name="常规 5 2 13" xfId="16384"/>
    <cellStyle name="常规 5 2 13 2" xfId="16385"/>
    <cellStyle name="常规 5 2 14" xfId="16386"/>
    <cellStyle name="常规 5 2 14 2" xfId="16387"/>
    <cellStyle name="常规 5 2 15" xfId="16388"/>
    <cellStyle name="常规 5 2 15 2" xfId="16389"/>
    <cellStyle name="常规 5 2 16" xfId="16390"/>
    <cellStyle name="常规 5 2 16 2" xfId="16391"/>
    <cellStyle name="常规 5 2 17" xfId="16392"/>
    <cellStyle name="常规 5 2 2" xfId="16393"/>
    <cellStyle name="常规 5 2 2 10" xfId="16394"/>
    <cellStyle name="常规 5 2 2 10 2" xfId="16395"/>
    <cellStyle name="常规 5 2 2 11" xfId="16396"/>
    <cellStyle name="常规 5 2 2 11 2" xfId="16397"/>
    <cellStyle name="常规 5 2 2 12" xfId="16398"/>
    <cellStyle name="常规 5 2 2 12 2" xfId="16399"/>
    <cellStyle name="常规 5 2 2 13" xfId="16400"/>
    <cellStyle name="常规 5 2 2 13 2" xfId="16401"/>
    <cellStyle name="常规 5 2 2 14" xfId="16402"/>
    <cellStyle name="常规 5 2 2 14 2" xfId="16403"/>
    <cellStyle name="常规 5 2 2 15" xfId="16404"/>
    <cellStyle name="常规 5 2 2 15 2" xfId="16405"/>
    <cellStyle name="常规 5 2 2 16" xfId="16406"/>
    <cellStyle name="常规 5 2 2 16 2" xfId="16407"/>
    <cellStyle name="常规 5 2 2 17" xfId="16408"/>
    <cellStyle name="常规 5 2 2 17 2" xfId="16409"/>
    <cellStyle name="常规 5 2 2 18" xfId="16410"/>
    <cellStyle name="常规 5 2 2 2" xfId="16411"/>
    <cellStyle name="常规 5 2 2 2 10" xfId="16412"/>
    <cellStyle name="常规 5 2 2 2 10 2" xfId="16413"/>
    <cellStyle name="常规 5 2 2 2 11" xfId="16414"/>
    <cellStyle name="常规 5 2 2 2 11 2" xfId="16415"/>
    <cellStyle name="常规 5 2 2 2 12" xfId="16416"/>
    <cellStyle name="常规 5 2 2 2 12 2" xfId="16417"/>
    <cellStyle name="常规 5 2 2 2 13" xfId="16418"/>
    <cellStyle name="常规 5 2 2 2 13 2" xfId="16419"/>
    <cellStyle name="常规 5 2 2 2 14" xfId="16420"/>
    <cellStyle name="常规 5 2 2 2 14 2" xfId="16421"/>
    <cellStyle name="常规 5 2 2 2 15" xfId="16422"/>
    <cellStyle name="常规 5 2 2 2 2" xfId="16423"/>
    <cellStyle name="常规 5 2 2 2 2 10" xfId="16424"/>
    <cellStyle name="常规 5 2 2 2 2 2" xfId="16425"/>
    <cellStyle name="常规 5 2 2 2 2 2 2" xfId="16426"/>
    <cellStyle name="常规 5 2 2 2 2 2 2 2" xfId="16427"/>
    <cellStyle name="常规 5 2 2 2 2 2 3" xfId="16428"/>
    <cellStyle name="常规 5 2 2 2 2 2 3 2" xfId="16429"/>
    <cellStyle name="常规 5 2 2 2 2 2 4" xfId="16430"/>
    <cellStyle name="常规 5 2 2 2 2 3" xfId="16431"/>
    <cellStyle name="常规 5 2 2 2 2 3 2" xfId="16432"/>
    <cellStyle name="常规 5 2 2 2 2 3 2 2" xfId="16433"/>
    <cellStyle name="常规 5 2 2 2 2 3 3" xfId="16434"/>
    <cellStyle name="常规 5 2 2 2 2 3 3 2" xfId="16435"/>
    <cellStyle name="常规 5 2 2 2 2 3 4" xfId="16436"/>
    <cellStyle name="常规 5 2 2 2 2 4" xfId="16437"/>
    <cellStyle name="常规 5 2 2 2 2 4 2" xfId="16438"/>
    <cellStyle name="常规 5 2 2 2 2 5" xfId="16439"/>
    <cellStyle name="常规 5 2 2 2 2 5 2" xfId="16440"/>
    <cellStyle name="常规 5 2 2 2 2 6" xfId="16441"/>
    <cellStyle name="常规 5 2 2 2 2 6 2" xfId="16442"/>
    <cellStyle name="常规 5 2 2 2 2 7" xfId="16443"/>
    <cellStyle name="常规 5 2 2 2 2 7 2" xfId="16444"/>
    <cellStyle name="常规 5 2 2 2 2 8" xfId="16445"/>
    <cellStyle name="常规 5 2 2 2 2 8 2" xfId="16446"/>
    <cellStyle name="常规 5 2 2 2 2 9" xfId="16447"/>
    <cellStyle name="常规 5 2 2 2 2 9 2" xfId="16448"/>
    <cellStyle name="常规 5 2 2 2 3" xfId="16449"/>
    <cellStyle name="常规 5 2 2 2 3 10" xfId="16450"/>
    <cellStyle name="常规 5 2 2 2 3 2" xfId="16451"/>
    <cellStyle name="常规 5 2 2 2 3 2 2" xfId="16452"/>
    <cellStyle name="常规 5 2 2 2 3 2 2 2" xfId="16453"/>
    <cellStyle name="常规 5 2 2 2 3 2 3" xfId="16454"/>
    <cellStyle name="常规 5 2 2 2 3 2 3 2" xfId="16455"/>
    <cellStyle name="常规 5 2 2 2 3 2 4" xfId="16456"/>
    <cellStyle name="常规 5 2 2 2 3 3" xfId="16457"/>
    <cellStyle name="常规 5 2 2 2 3 3 2" xfId="16458"/>
    <cellStyle name="常规 5 2 2 2 3 3 2 2" xfId="16459"/>
    <cellStyle name="常规 5 2 2 2 3 3 3" xfId="16460"/>
    <cellStyle name="常规 5 2 2 2 3 3 3 2" xfId="16461"/>
    <cellStyle name="常规 5 2 2 2 3 3 4" xfId="16462"/>
    <cellStyle name="常规 5 2 2 2 3 4" xfId="16463"/>
    <cellStyle name="常规 5 2 2 2 3 4 2" xfId="16464"/>
    <cellStyle name="常规 5 2 2 2 3 5" xfId="16465"/>
    <cellStyle name="常规 5 2 2 2 3 5 2" xfId="16466"/>
    <cellStyle name="常规 5 2 2 2 3 6" xfId="16467"/>
    <cellStyle name="常规 5 2 2 2 3 6 2" xfId="16468"/>
    <cellStyle name="常规 5 2 2 2 3 7" xfId="16469"/>
    <cellStyle name="常规 5 2 2 2 3 7 2" xfId="16470"/>
    <cellStyle name="常规 5 2 2 2 3 8" xfId="16471"/>
    <cellStyle name="常规 5 2 2 2 3 8 2" xfId="16472"/>
    <cellStyle name="常规 5 2 2 2 3 9" xfId="16473"/>
    <cellStyle name="常规 5 2 2 2 3 9 2" xfId="16474"/>
    <cellStyle name="常规 5 2 2 2 4" xfId="16475"/>
    <cellStyle name="常规 5 2 2 2 4 10" xfId="16476"/>
    <cellStyle name="常规 5 2 2 2 4 2" xfId="16477"/>
    <cellStyle name="常规 5 2 2 2 4 2 2" xfId="16478"/>
    <cellStyle name="常规 5 2 2 2 4 2 2 2" xfId="16479"/>
    <cellStyle name="常规 5 2 2 2 4 2 3" xfId="16480"/>
    <cellStyle name="常规 5 2 2 2 4 2 3 2" xfId="16481"/>
    <cellStyle name="常规 5 2 2 2 4 2 4" xfId="16482"/>
    <cellStyle name="常规 5 2 2 2 4 3" xfId="16483"/>
    <cellStyle name="常规 5 2 2 2 4 3 2" xfId="16484"/>
    <cellStyle name="常规 5 2 2 2 4 3 2 2" xfId="16485"/>
    <cellStyle name="常规 5 2 2 2 4 3 3" xfId="16486"/>
    <cellStyle name="常规 5 2 2 2 4 3 3 2" xfId="16487"/>
    <cellStyle name="常规 5 2 2 2 4 3 4" xfId="16488"/>
    <cellStyle name="常规 5 2 2 2 4 4" xfId="16489"/>
    <cellStyle name="常规 5 2 2 2 4 4 2" xfId="16490"/>
    <cellStyle name="常规 5 2 2 2 4 5" xfId="16491"/>
    <cellStyle name="常规 5 2 2 2 4 5 2" xfId="16492"/>
    <cellStyle name="常规 5 2 2 2 4 6" xfId="16493"/>
    <cellStyle name="常规 5 2 2 2 4 6 2" xfId="16494"/>
    <cellStyle name="常规 5 2 2 2 4 7" xfId="16495"/>
    <cellStyle name="常规 5 2 2 2 4 7 2" xfId="16496"/>
    <cellStyle name="常规 5 2 2 2 4 8" xfId="16497"/>
    <cellStyle name="常规 5 2 2 2 4 8 2" xfId="16498"/>
    <cellStyle name="常规 5 2 2 2 4 9" xfId="16499"/>
    <cellStyle name="常规 5 2 2 2 4 9 2" xfId="16500"/>
    <cellStyle name="常规 5 2 2 2 5" xfId="16501"/>
    <cellStyle name="常规 5 2 2 2 5 2" xfId="16502"/>
    <cellStyle name="常规 5 2 2 2 5 2 2" xfId="16503"/>
    <cellStyle name="常规 5 2 2 2 5 3" xfId="16504"/>
    <cellStyle name="常规 5 2 2 2 5 3 2" xfId="16505"/>
    <cellStyle name="常规 5 2 2 2 5 4" xfId="16506"/>
    <cellStyle name="常规 5 2 2 2 6" xfId="16507"/>
    <cellStyle name="常规 5 2 2 2 6 2" xfId="16508"/>
    <cellStyle name="常规 5 2 2 2 6 2 2" xfId="16509"/>
    <cellStyle name="常规 5 2 2 2 6 3" xfId="16510"/>
    <cellStyle name="常规 5 2 2 2 6 3 2" xfId="16511"/>
    <cellStyle name="常规 5 2 2 2 6 4" xfId="16512"/>
    <cellStyle name="常规 5 2 2 2 7" xfId="16513"/>
    <cellStyle name="常规 5 2 2 2 7 2" xfId="16514"/>
    <cellStyle name="常规 5 2 2 2 8" xfId="16515"/>
    <cellStyle name="常规 5 2 2 2 8 2" xfId="16516"/>
    <cellStyle name="常规 5 2 2 2 9" xfId="16517"/>
    <cellStyle name="常规 5 2 2 2 9 2" xfId="16518"/>
    <cellStyle name="常规 5 2 2 3" xfId="16519"/>
    <cellStyle name="常规 5 2 2 3 10" xfId="16520"/>
    <cellStyle name="常规 5 2 2 3 10 2" xfId="16521"/>
    <cellStyle name="常规 5 2 2 3 11" xfId="16522"/>
    <cellStyle name="常规 5 2 2 3 11 2" xfId="16523"/>
    <cellStyle name="常规 5 2 2 3 12" xfId="16524"/>
    <cellStyle name="常规 5 2 2 3 2" xfId="16525"/>
    <cellStyle name="常规 5 2 2 3 2 2" xfId="16526"/>
    <cellStyle name="常规 5 2 2 3 2 2 2" xfId="16527"/>
    <cellStyle name="常规 5 2 2 3 2 3" xfId="16528"/>
    <cellStyle name="常规 5 2 2 3 2 3 2" xfId="16529"/>
    <cellStyle name="常规 5 2 2 3 2 4" xfId="16530"/>
    <cellStyle name="常规 5 2 2 3 3" xfId="16531"/>
    <cellStyle name="常规 5 2 2 3 3 2" xfId="16532"/>
    <cellStyle name="常规 5 2 2 3 3 2 2" xfId="16533"/>
    <cellStyle name="常规 5 2 2 3 3 3" xfId="16534"/>
    <cellStyle name="常规 5 2 2 3 3 3 2" xfId="16535"/>
    <cellStyle name="常规 5 2 2 3 3 4" xfId="16536"/>
    <cellStyle name="常规 5 2 2 3 4" xfId="16537"/>
    <cellStyle name="常规 5 2 2 3 4 2" xfId="16538"/>
    <cellStyle name="常规 5 2 2 3 5" xfId="16539"/>
    <cellStyle name="常规 5 2 2 3 5 2" xfId="16540"/>
    <cellStyle name="常规 5 2 2 3 6" xfId="16541"/>
    <cellStyle name="常规 5 2 2 3 6 2" xfId="16542"/>
    <cellStyle name="常规 5 2 2 3 7" xfId="16543"/>
    <cellStyle name="常规 5 2 2 3 7 2" xfId="16544"/>
    <cellStyle name="常规 5 2 2 3 8" xfId="16545"/>
    <cellStyle name="常规 5 2 2 3 8 2" xfId="16546"/>
    <cellStyle name="常规 5 2 2 3 9" xfId="16547"/>
    <cellStyle name="常规 5 2 2 3 9 2" xfId="16548"/>
    <cellStyle name="常规 5 2 2 4" xfId="16549"/>
    <cellStyle name="常规 5 2 2 4 10" xfId="16550"/>
    <cellStyle name="常规 5 2 2 4 10 2" xfId="16551"/>
    <cellStyle name="常规 5 2 2 4 11" xfId="16552"/>
    <cellStyle name="常规 5 2 2 4 11 2" xfId="16553"/>
    <cellStyle name="常规 5 2 2 4 12" xfId="16554"/>
    <cellStyle name="常规 5 2 2 4 12 2" xfId="16555"/>
    <cellStyle name="常规 5 2 2 4 13" xfId="16556"/>
    <cellStyle name="常规 5 2 2 4 2" xfId="16557"/>
    <cellStyle name="常规 5 2 2 4 2 2" xfId="16558"/>
    <cellStyle name="常规 5 2 2 4 2 2 2" xfId="16559"/>
    <cellStyle name="常规 5 2 2 4 2 3" xfId="16560"/>
    <cellStyle name="常规 5 2 2 4 2 3 2" xfId="16561"/>
    <cellStyle name="常规 5 2 2 4 2 4" xfId="16562"/>
    <cellStyle name="常规 5 2 2 4 3" xfId="16563"/>
    <cellStyle name="常规 5 2 2 4 3 2" xfId="16564"/>
    <cellStyle name="常规 5 2 2 4 3 2 2" xfId="16565"/>
    <cellStyle name="常规 5 2 2 4 3 3" xfId="16566"/>
    <cellStyle name="常规 5 2 2 4 3 3 2" xfId="16567"/>
    <cellStyle name="常规 5 2 2 4 3 4" xfId="16568"/>
    <cellStyle name="常规 5 2 2 4 4" xfId="16569"/>
    <cellStyle name="常规 5 2 2 4 4 2" xfId="16570"/>
    <cellStyle name="常规 5 2 2 4 5" xfId="16571"/>
    <cellStyle name="常规 5 2 2 4 5 2" xfId="16572"/>
    <cellStyle name="常规 5 2 2 4 6" xfId="16573"/>
    <cellStyle name="常规 5 2 2 4 6 2" xfId="16574"/>
    <cellStyle name="常规 5 2 2 4 7" xfId="16575"/>
    <cellStyle name="常规 5 2 2 4 7 2" xfId="16576"/>
    <cellStyle name="常规 5 2 2 4 8" xfId="16577"/>
    <cellStyle name="常规 5 2 2 4 8 2" xfId="16578"/>
    <cellStyle name="常规 5 2 2 4 9" xfId="16579"/>
    <cellStyle name="常规 5 2 2 4 9 2" xfId="16580"/>
    <cellStyle name="常规 5 2 2 5" xfId="16581"/>
    <cellStyle name="常规 5 2 2 5 10" xfId="16582"/>
    <cellStyle name="常规 5 2 2 5 2" xfId="16583"/>
    <cellStyle name="常规 5 2 2 5 2 2" xfId="16584"/>
    <cellStyle name="常规 5 2 2 5 2 2 2" xfId="16585"/>
    <cellStyle name="常规 5 2 2 5 2 3" xfId="16586"/>
    <cellStyle name="常规 5 2 2 5 2 3 2" xfId="16587"/>
    <cellStyle name="常规 5 2 2 5 2 4" xfId="16588"/>
    <cellStyle name="常规 5 2 2 5 3" xfId="16589"/>
    <cellStyle name="常规 5 2 2 5 3 2" xfId="16590"/>
    <cellStyle name="常规 5 2 2 5 3 2 2" xfId="16591"/>
    <cellStyle name="常规 5 2 2 5 3 3" xfId="16592"/>
    <cellStyle name="常规 5 2 2 5 3 3 2" xfId="16593"/>
    <cellStyle name="常规 5 2 2 5 3 4" xfId="16594"/>
    <cellStyle name="常规 5 2 2 5 4" xfId="16595"/>
    <cellStyle name="常规 5 2 2 5 4 2" xfId="16596"/>
    <cellStyle name="常规 5 2 2 5 5" xfId="16597"/>
    <cellStyle name="常规 5 2 2 5 5 2" xfId="16598"/>
    <cellStyle name="常规 5 2 2 5 6" xfId="16599"/>
    <cellStyle name="常规 5 2 2 5 6 2" xfId="16600"/>
    <cellStyle name="常规 5 2 2 5 7" xfId="16601"/>
    <cellStyle name="常规 5 2 2 5 7 2" xfId="16602"/>
    <cellStyle name="常规 5 2 2 5 8" xfId="16603"/>
    <cellStyle name="常规 5 2 2 5 8 2" xfId="16604"/>
    <cellStyle name="常规 5 2 2 5 9" xfId="16605"/>
    <cellStyle name="常规 5 2 2 5 9 2" xfId="16606"/>
    <cellStyle name="常规 5 2 2 6" xfId="16607"/>
    <cellStyle name="常规 5 2 2 6 10" xfId="16608"/>
    <cellStyle name="常规 5 2 2 6 2" xfId="16609"/>
    <cellStyle name="常规 5 2 2 6 2 2" xfId="16610"/>
    <cellStyle name="常规 5 2 2 6 2 2 2" xfId="16611"/>
    <cellStyle name="常规 5 2 2 6 2 3" xfId="16612"/>
    <cellStyle name="常规 5 2 2 6 2 3 2" xfId="16613"/>
    <cellStyle name="常规 5 2 2 6 2 4" xfId="16614"/>
    <cellStyle name="常规 5 2 2 6 3" xfId="16615"/>
    <cellStyle name="常规 5 2 2 6 3 2" xfId="16616"/>
    <cellStyle name="常规 5 2 2 6 3 2 2" xfId="16617"/>
    <cellStyle name="常规 5 2 2 6 3 3" xfId="16618"/>
    <cellStyle name="常规 5 2 2 6 3 3 2" xfId="16619"/>
    <cellStyle name="常规 5 2 2 6 3 4" xfId="16620"/>
    <cellStyle name="常规 5 2 2 6 4" xfId="16621"/>
    <cellStyle name="常规 5 2 2 6 4 2" xfId="16622"/>
    <cellStyle name="常规 5 2 2 6 5" xfId="16623"/>
    <cellStyle name="常规 5 2 2 6 5 2" xfId="16624"/>
    <cellStyle name="常规 5 2 2 6 6" xfId="16625"/>
    <cellStyle name="常规 5 2 2 6 6 2" xfId="16626"/>
    <cellStyle name="常规 5 2 2 6 7" xfId="16627"/>
    <cellStyle name="常规 5 2 2 6 7 2" xfId="16628"/>
    <cellStyle name="常规 5 2 2 6 8" xfId="16629"/>
    <cellStyle name="常规 5 2 2 6 8 2" xfId="16630"/>
    <cellStyle name="常规 5 2 2 6 9" xfId="16631"/>
    <cellStyle name="常规 5 2 2 6 9 2" xfId="16632"/>
    <cellStyle name="常规 5 2 2 7" xfId="16633"/>
    <cellStyle name="常规 5 2 2 7 2" xfId="16634"/>
    <cellStyle name="常规 5 2 2 7 2 2" xfId="16635"/>
    <cellStyle name="常规 5 2 2 7 3" xfId="16636"/>
    <cellStyle name="常规 5 2 2 7 3 2" xfId="16637"/>
    <cellStyle name="常规 5 2 2 7 4" xfId="16638"/>
    <cellStyle name="常规 5 2 2 8" xfId="16639"/>
    <cellStyle name="常规 5 2 2 8 2" xfId="16640"/>
    <cellStyle name="常规 5 2 2 8 2 2" xfId="16641"/>
    <cellStyle name="常规 5 2 2 8 3" xfId="16642"/>
    <cellStyle name="常规 5 2 2 8 3 2" xfId="16643"/>
    <cellStyle name="常规 5 2 2 8 4" xfId="16644"/>
    <cellStyle name="常规 5 2 2 9" xfId="16645"/>
    <cellStyle name="常规 5 2 2 9 2" xfId="16646"/>
    <cellStyle name="常规 5 2 2_财政收入" xfId="16647"/>
    <cellStyle name="常规 5 2 3" xfId="16648"/>
    <cellStyle name="常规 5 2 3 2" xfId="16649"/>
    <cellStyle name="常规 5 2 3 2 2" xfId="16650"/>
    <cellStyle name="常规 5 2 3 3" xfId="16651"/>
    <cellStyle name="常规 5 2 4" xfId="16652"/>
    <cellStyle name="常规 5 2 4 10" xfId="16653"/>
    <cellStyle name="常规 5 2 4 2" xfId="16654"/>
    <cellStyle name="常规 5 2 4 2 2" xfId="16655"/>
    <cellStyle name="常规 5 2 4 2 2 2" xfId="16656"/>
    <cellStyle name="常规 5 2 4 2 3" xfId="16657"/>
    <cellStyle name="常规 5 2 4 2 3 2" xfId="16658"/>
    <cellStyle name="常规 5 2 4 2 4" xfId="16659"/>
    <cellStyle name="常规 5 2 4 3" xfId="16660"/>
    <cellStyle name="常规 5 2 4 3 2" xfId="16661"/>
    <cellStyle name="常规 5 2 4 3 2 2" xfId="16662"/>
    <cellStyle name="常规 5 2 4 3 3" xfId="16663"/>
    <cellStyle name="常规 5 2 4 3 3 2" xfId="16664"/>
    <cellStyle name="常规 5 2 4 3 4" xfId="16665"/>
    <cellStyle name="常规 5 2 4 4" xfId="16666"/>
    <cellStyle name="常规 5 2 4 4 2" xfId="16667"/>
    <cellStyle name="常规 5 2 4 5" xfId="16668"/>
    <cellStyle name="常规 5 2 4 5 2" xfId="16669"/>
    <cellStyle name="常规 5 2 4 6" xfId="16670"/>
    <cellStyle name="常规 5 2 4 6 2" xfId="16671"/>
    <cellStyle name="常规 5 2 4 7" xfId="16672"/>
    <cellStyle name="常规 5 2 4 7 2" xfId="16673"/>
    <cellStyle name="常规 5 2 4 8" xfId="16674"/>
    <cellStyle name="常规 5 2 4 8 2" xfId="16675"/>
    <cellStyle name="常规 5 2 4 9" xfId="16676"/>
    <cellStyle name="常规 5 2 4 9 2" xfId="16677"/>
    <cellStyle name="常规 5 2 5" xfId="16678"/>
    <cellStyle name="常规 5 2 5 10" xfId="16679"/>
    <cellStyle name="常规 5 2 5 2" xfId="16680"/>
    <cellStyle name="常规 5 2 5 2 2" xfId="16681"/>
    <cellStyle name="常规 5 2 5 2 2 2" xfId="16682"/>
    <cellStyle name="常规 5 2 5 2 3" xfId="16683"/>
    <cellStyle name="常规 5 2 5 2 3 2" xfId="16684"/>
    <cellStyle name="常规 5 2 5 2 4" xfId="16685"/>
    <cellStyle name="常规 5 2 5 3" xfId="16686"/>
    <cellStyle name="常规 5 2 5 3 2" xfId="16687"/>
    <cellStyle name="常规 5 2 5 3 2 2" xfId="16688"/>
    <cellStyle name="常规 5 2 5 3 3" xfId="16689"/>
    <cellStyle name="常规 5 2 5 3 3 2" xfId="16690"/>
    <cellStyle name="常规 5 2 5 3 4" xfId="16691"/>
    <cellStyle name="常规 5 2 5 4" xfId="16692"/>
    <cellStyle name="常规 5 2 5 4 2" xfId="16693"/>
    <cellStyle name="常规 5 2 5 5" xfId="16694"/>
    <cellStyle name="常规 5 2 5 5 2" xfId="16695"/>
    <cellStyle name="常规 5 2 5 6" xfId="16696"/>
    <cellStyle name="常规 5 2 5 6 2" xfId="16697"/>
    <cellStyle name="常规 5 2 5 7" xfId="16698"/>
    <cellStyle name="常规 5 2 5 7 2" xfId="16699"/>
    <cellStyle name="常规 5 2 5 8" xfId="16700"/>
    <cellStyle name="常规 5 2 5 8 2" xfId="16701"/>
    <cellStyle name="常规 5 2 5 9" xfId="16702"/>
    <cellStyle name="常规 5 2 5 9 2" xfId="16703"/>
    <cellStyle name="常规 5 2 6" xfId="16704"/>
    <cellStyle name="常规 5 2 6 2" xfId="16705"/>
    <cellStyle name="常规 5 2 6 2 2" xfId="16706"/>
    <cellStyle name="常规 5 2 6 3" xfId="16707"/>
    <cellStyle name="常规 5 2 6 3 2" xfId="16708"/>
    <cellStyle name="常规 5 2 6 4" xfId="16709"/>
    <cellStyle name="常规 5 2 7" xfId="16710"/>
    <cellStyle name="常规 5 2 7 2" xfId="16711"/>
    <cellStyle name="常规 5 2 7 2 2" xfId="16712"/>
    <cellStyle name="常规 5 2 7 3" xfId="16713"/>
    <cellStyle name="常规 5 2 7 3 2" xfId="16714"/>
    <cellStyle name="常规 5 2 7 4" xfId="16715"/>
    <cellStyle name="常规 5 2 8" xfId="16716"/>
    <cellStyle name="常规 5 2 8 2" xfId="16717"/>
    <cellStyle name="常规 5 2 9" xfId="16718"/>
    <cellStyle name="常规 5 2 9 2" xfId="16719"/>
    <cellStyle name="常规 5 2_财政收入" xfId="16720"/>
    <cellStyle name="常规 5 20" xfId="16721"/>
    <cellStyle name="常规 5 20 2" xfId="16722"/>
    <cellStyle name="常规 5 21" xfId="16723"/>
    <cellStyle name="常规 5 21 2" xfId="16724"/>
    <cellStyle name="常规 5 22" xfId="16725"/>
    <cellStyle name="常规 5 22 2" xfId="16726"/>
    <cellStyle name="常规 5 23" xfId="16727"/>
    <cellStyle name="常规 5 23 2" xfId="16728"/>
    <cellStyle name="常规 5 24" xfId="16729"/>
    <cellStyle name="常规 5 24 2" xfId="16730"/>
    <cellStyle name="常规 5 25" xfId="16731"/>
    <cellStyle name="常规 5 25 2" xfId="16732"/>
    <cellStyle name="常规 5 26" xfId="16733"/>
    <cellStyle name="常规 5 3" xfId="16734"/>
    <cellStyle name="常规 5 3 10" xfId="16735"/>
    <cellStyle name="常规 5 3 10 2" xfId="16736"/>
    <cellStyle name="常规 5 3 11" xfId="16737"/>
    <cellStyle name="常规 5 3 11 2" xfId="16738"/>
    <cellStyle name="常规 5 3 12" xfId="16739"/>
    <cellStyle name="常规 5 3 12 2" xfId="16740"/>
    <cellStyle name="常规 5 3 13" xfId="16741"/>
    <cellStyle name="常规 5 3 13 2" xfId="16742"/>
    <cellStyle name="常规 5 3 14" xfId="16743"/>
    <cellStyle name="常规 5 3 14 2" xfId="16744"/>
    <cellStyle name="常规 5 3 15" xfId="16745"/>
    <cellStyle name="常规 5 3 15 2" xfId="16746"/>
    <cellStyle name="常规 5 3 16" xfId="16747"/>
    <cellStyle name="常规 5 3 16 2" xfId="16748"/>
    <cellStyle name="常规 5 3 17" xfId="16749"/>
    <cellStyle name="常规 5 3 17 2" xfId="16750"/>
    <cellStyle name="常规 5 3 18" xfId="16751"/>
    <cellStyle name="常规 5 3 2" xfId="16752"/>
    <cellStyle name="常规 5 3 2 10" xfId="16753"/>
    <cellStyle name="常规 5 3 2 10 2" xfId="16754"/>
    <cellStyle name="常规 5 3 2 11" xfId="16755"/>
    <cellStyle name="常规 5 3 2 11 2" xfId="16756"/>
    <cellStyle name="常规 5 3 2 12" xfId="16757"/>
    <cellStyle name="常规 5 3 2 12 2" xfId="16758"/>
    <cellStyle name="常规 5 3 2 13" xfId="16759"/>
    <cellStyle name="常规 5 3 2 2" xfId="16760"/>
    <cellStyle name="常规 5 3 2 2 2" xfId="16761"/>
    <cellStyle name="常规 5 3 2 2 2 2" xfId="16762"/>
    <cellStyle name="常规 5 3 2 2 3" xfId="16763"/>
    <cellStyle name="常规 5 3 2 2 3 2" xfId="16764"/>
    <cellStyle name="常规 5 3 2 2 4" xfId="16765"/>
    <cellStyle name="常规 5 3 2 3" xfId="16766"/>
    <cellStyle name="常规 5 3 2 3 2" xfId="16767"/>
    <cellStyle name="常规 5 3 2 3 2 2" xfId="16768"/>
    <cellStyle name="常规 5 3 2 3 3" xfId="16769"/>
    <cellStyle name="常规 5 3 2 3 3 2" xfId="16770"/>
    <cellStyle name="常规 5 3 2 3 4" xfId="16771"/>
    <cellStyle name="常规 5 3 2 4" xfId="16772"/>
    <cellStyle name="常规 5 3 2 4 2" xfId="16773"/>
    <cellStyle name="常规 5 3 2 5" xfId="16774"/>
    <cellStyle name="常规 5 3 2 5 2" xfId="16775"/>
    <cellStyle name="常规 5 3 2 6" xfId="16776"/>
    <cellStyle name="常规 5 3 2 6 2" xfId="16777"/>
    <cellStyle name="常规 5 3 2 7" xfId="16778"/>
    <cellStyle name="常规 5 3 2 7 2" xfId="16779"/>
    <cellStyle name="常规 5 3 2 8" xfId="16780"/>
    <cellStyle name="常规 5 3 2 8 2" xfId="16781"/>
    <cellStyle name="常规 5 3 2 9" xfId="16782"/>
    <cellStyle name="常规 5 3 2 9 2" xfId="16783"/>
    <cellStyle name="常规 5 3 3" xfId="16784"/>
    <cellStyle name="常规 5 3 3 10" xfId="16785"/>
    <cellStyle name="常规 5 3 3 10 2" xfId="16786"/>
    <cellStyle name="常规 5 3 3 11" xfId="16787"/>
    <cellStyle name="常规 5 3 3 11 2" xfId="16788"/>
    <cellStyle name="常规 5 3 3 12" xfId="16789"/>
    <cellStyle name="常规 5 3 3 12 2" xfId="16790"/>
    <cellStyle name="常规 5 3 3 13" xfId="16791"/>
    <cellStyle name="常规 5 3 3 2" xfId="16792"/>
    <cellStyle name="常规 5 3 3 2 2" xfId="16793"/>
    <cellStyle name="常规 5 3 3 2 2 2" xfId="16794"/>
    <cellStyle name="常规 5 3 3 2 3" xfId="16795"/>
    <cellStyle name="常规 5 3 3 2 3 2" xfId="16796"/>
    <cellStyle name="常规 5 3 3 2 4" xfId="16797"/>
    <cellStyle name="常规 5 3 3 3" xfId="16798"/>
    <cellStyle name="常规 5 3 3 3 2" xfId="16799"/>
    <cellStyle name="常规 5 3 3 3 2 2" xfId="16800"/>
    <cellStyle name="常规 5 3 3 3 3" xfId="16801"/>
    <cellStyle name="常规 5 3 3 3 3 2" xfId="16802"/>
    <cellStyle name="常规 5 3 3 3 4" xfId="16803"/>
    <cellStyle name="常规 5 3 3 4" xfId="16804"/>
    <cellStyle name="常规 5 3 3 4 2" xfId="16805"/>
    <cellStyle name="常规 5 3 3 5" xfId="16806"/>
    <cellStyle name="常规 5 3 3 5 2" xfId="16807"/>
    <cellStyle name="常规 5 3 3 6" xfId="16808"/>
    <cellStyle name="常规 5 3 3 6 2" xfId="16809"/>
    <cellStyle name="常规 5 3 3 7" xfId="16810"/>
    <cellStyle name="常规 5 3 3 7 2" xfId="16811"/>
    <cellStyle name="常规 5 3 3 8" xfId="16812"/>
    <cellStyle name="常规 5 3 3 8 2" xfId="16813"/>
    <cellStyle name="常规 5 3 3 9" xfId="16814"/>
    <cellStyle name="常规 5 3 3 9 2" xfId="16815"/>
    <cellStyle name="常规 5 3 4" xfId="16816"/>
    <cellStyle name="常规 5 3 4 10" xfId="16817"/>
    <cellStyle name="常规 5 3 4 10 2" xfId="16818"/>
    <cellStyle name="常规 5 3 4 11" xfId="16819"/>
    <cellStyle name="常规 5 3 4 11 2" xfId="16820"/>
    <cellStyle name="常规 5 3 4 12" xfId="16821"/>
    <cellStyle name="常规 5 3 4 12 2" xfId="16822"/>
    <cellStyle name="常规 5 3 4 13" xfId="16823"/>
    <cellStyle name="常规 5 3 4 2" xfId="16824"/>
    <cellStyle name="常规 5 3 4 2 2" xfId="16825"/>
    <cellStyle name="常规 5 3 4 2 2 2" xfId="16826"/>
    <cellStyle name="常规 5 3 4 2 3" xfId="16827"/>
    <cellStyle name="常规 5 3 4 2 3 2" xfId="16828"/>
    <cellStyle name="常规 5 3 4 2 4" xfId="16829"/>
    <cellStyle name="常规 5 3 4 3" xfId="16830"/>
    <cellStyle name="常规 5 3 4 3 2" xfId="16831"/>
    <cellStyle name="常规 5 3 4 3 2 2" xfId="16832"/>
    <cellStyle name="常规 5 3 4 3 3" xfId="16833"/>
    <cellStyle name="常规 5 3 4 3 3 2" xfId="16834"/>
    <cellStyle name="常规 5 3 4 3 4" xfId="16835"/>
    <cellStyle name="常规 5 3 4 4" xfId="16836"/>
    <cellStyle name="常规 5 3 4 4 2" xfId="16837"/>
    <cellStyle name="常规 5 3 4 5" xfId="16838"/>
    <cellStyle name="常规 5 3 4 5 2" xfId="16839"/>
    <cellStyle name="常规 5 3 4 6" xfId="16840"/>
    <cellStyle name="常规 5 3 4 6 2" xfId="16841"/>
    <cellStyle name="常规 5 3 4 7" xfId="16842"/>
    <cellStyle name="常规 5 3 4 7 2" xfId="16843"/>
    <cellStyle name="常规 5 3 4 8" xfId="16844"/>
    <cellStyle name="常规 5 3 4 8 2" xfId="16845"/>
    <cellStyle name="常规 5 3 4 9" xfId="16846"/>
    <cellStyle name="常规 5 3 4 9 2" xfId="16847"/>
    <cellStyle name="常规 5 3 5" xfId="16848"/>
    <cellStyle name="常规 5 3 5 10" xfId="16849"/>
    <cellStyle name="常规 5 3 5 2" xfId="16850"/>
    <cellStyle name="常规 5 3 5 2 2" xfId="16851"/>
    <cellStyle name="常规 5 3 5 2 2 2" xfId="16852"/>
    <cellStyle name="常规 5 3 5 2 3" xfId="16853"/>
    <cellStyle name="常规 5 3 5 2 3 2" xfId="16854"/>
    <cellStyle name="常规 5 3 5 2 4" xfId="16855"/>
    <cellStyle name="常规 5 3 5 3" xfId="16856"/>
    <cellStyle name="常规 5 3 5 3 2" xfId="16857"/>
    <cellStyle name="常规 5 3 5 3 2 2" xfId="16858"/>
    <cellStyle name="常规 5 3 5 3 3" xfId="16859"/>
    <cellStyle name="常规 5 3 5 3 3 2" xfId="16860"/>
    <cellStyle name="常规 5 3 5 3 4" xfId="16861"/>
    <cellStyle name="常规 5 3 5 4" xfId="16862"/>
    <cellStyle name="常规 5 3 5 4 2" xfId="16863"/>
    <cellStyle name="常规 5 3 5 5" xfId="16864"/>
    <cellStyle name="常规 5 3 5 5 2" xfId="16865"/>
    <cellStyle name="常规 5 3 5 6" xfId="16866"/>
    <cellStyle name="常规 5 3 5 6 2" xfId="16867"/>
    <cellStyle name="常规 5 3 5 7" xfId="16868"/>
    <cellStyle name="常规 5 3 5 7 2" xfId="16869"/>
    <cellStyle name="常规 5 3 5 8" xfId="16870"/>
    <cellStyle name="常规 5 3 5 8 2" xfId="16871"/>
    <cellStyle name="常规 5 3 5 9" xfId="16872"/>
    <cellStyle name="常规 5 3 5 9 2" xfId="16873"/>
    <cellStyle name="常规 5 3 6" xfId="16874"/>
    <cellStyle name="常规 5 3 6 2" xfId="16875"/>
    <cellStyle name="常规 5 3 6 2 2" xfId="16876"/>
    <cellStyle name="常规 5 3 6 3" xfId="16877"/>
    <cellStyle name="常规 5 3 6 3 2" xfId="16878"/>
    <cellStyle name="常规 5 3 6 4" xfId="16879"/>
    <cellStyle name="常规 5 3 7" xfId="16880"/>
    <cellStyle name="常规 5 3 7 2" xfId="16881"/>
    <cellStyle name="常规 5 3 7 2 2" xfId="16882"/>
    <cellStyle name="常规 5 3 7 3" xfId="16883"/>
    <cellStyle name="常规 5 3 7 3 2" xfId="16884"/>
    <cellStyle name="常规 5 3 7 4" xfId="16885"/>
    <cellStyle name="常规 5 3 8" xfId="16886"/>
    <cellStyle name="常规 5 3 8 2" xfId="16887"/>
    <cellStyle name="常规 5 3 9" xfId="16888"/>
    <cellStyle name="常规 5 3 9 2" xfId="16889"/>
    <cellStyle name="常规 5 4" xfId="16890"/>
    <cellStyle name="常规 5 4 10" xfId="16891"/>
    <cellStyle name="常规 5 4 10 2" xfId="16892"/>
    <cellStyle name="常规 5 4 11" xfId="16893"/>
    <cellStyle name="常规 5 4 11 2" xfId="16894"/>
    <cellStyle name="常规 5 4 12" xfId="16895"/>
    <cellStyle name="常规 5 4 2" xfId="16896"/>
    <cellStyle name="常规 5 4 2 10" xfId="16897"/>
    <cellStyle name="常规 5 4 2 10 2" xfId="16898"/>
    <cellStyle name="常规 5 4 2 11" xfId="16899"/>
    <cellStyle name="常规 5 4 2 11 2" xfId="16900"/>
    <cellStyle name="常规 5 4 2 12" xfId="16901"/>
    <cellStyle name="常规 5 4 2 2" xfId="16902"/>
    <cellStyle name="常规 5 4 2 2 2" xfId="16903"/>
    <cellStyle name="常规 5 4 2 2 2 2" xfId="16904"/>
    <cellStyle name="常规 5 4 2 2 3" xfId="16905"/>
    <cellStyle name="常规 5 4 2 2 3 2" xfId="16906"/>
    <cellStyle name="常规 5 4 2 2 4" xfId="16907"/>
    <cellStyle name="常规 5 4 2 3" xfId="16908"/>
    <cellStyle name="常规 5 4 2 3 2" xfId="16909"/>
    <cellStyle name="常规 5 4 2 3 2 2" xfId="16910"/>
    <cellStyle name="常规 5 4 2 3 3" xfId="16911"/>
    <cellStyle name="常规 5 4 2 3 3 2" xfId="16912"/>
    <cellStyle name="常规 5 4 2 3 4" xfId="16913"/>
    <cellStyle name="常规 5 4 2 4" xfId="16914"/>
    <cellStyle name="常规 5 4 2 4 2" xfId="16915"/>
    <cellStyle name="常规 5 4 2 5" xfId="16916"/>
    <cellStyle name="常规 5 4 2 5 2" xfId="16917"/>
    <cellStyle name="常规 5 4 2 6" xfId="16918"/>
    <cellStyle name="常规 5 4 2 6 2" xfId="16919"/>
    <cellStyle name="常规 5 4 2 7" xfId="16920"/>
    <cellStyle name="常规 5 4 2 7 2" xfId="16921"/>
    <cellStyle name="常规 5 4 2 8" xfId="16922"/>
    <cellStyle name="常规 5 4 2 8 2" xfId="16923"/>
    <cellStyle name="常规 5 4 2 9" xfId="16924"/>
    <cellStyle name="常规 5 4 2 9 2" xfId="16925"/>
    <cellStyle name="常规 5 4 3" xfId="16926"/>
    <cellStyle name="常规 5 4 3 2" xfId="16927"/>
    <cellStyle name="常规 5 4 3 2 2" xfId="16928"/>
    <cellStyle name="常规 5 4 3 3" xfId="16929"/>
    <cellStyle name="常规 5 4 3 3 2" xfId="16930"/>
    <cellStyle name="常规 5 4 3 4" xfId="16931"/>
    <cellStyle name="常规 5 4 4" xfId="16932"/>
    <cellStyle name="常规 5 4 4 2" xfId="16933"/>
    <cellStyle name="常规 5 4 4 2 2" xfId="16934"/>
    <cellStyle name="常规 5 4 4 3" xfId="16935"/>
    <cellStyle name="常规 5 4 4 3 2" xfId="16936"/>
    <cellStyle name="常规 5 4 4 4" xfId="16937"/>
    <cellStyle name="常规 5 4 5" xfId="16938"/>
    <cellStyle name="常规 5 4 5 2" xfId="16939"/>
    <cellStyle name="常规 5 4 6" xfId="16940"/>
    <cellStyle name="常规 5 4 6 2" xfId="16941"/>
    <cellStyle name="常规 5 4 7" xfId="16942"/>
    <cellStyle name="常规 5 4 7 2" xfId="16943"/>
    <cellStyle name="常规 5 4 8" xfId="16944"/>
    <cellStyle name="常规 5 4 8 2" xfId="16945"/>
    <cellStyle name="常规 5 4 9" xfId="16946"/>
    <cellStyle name="常规 5 4 9 2" xfId="16947"/>
    <cellStyle name="常规 5 5" xfId="16948"/>
    <cellStyle name="常规 5 5 10" xfId="16949"/>
    <cellStyle name="常规 5 5 10 2" xfId="16950"/>
    <cellStyle name="常规 5 5 11" xfId="16951"/>
    <cellStyle name="常规 5 5 11 2" xfId="16952"/>
    <cellStyle name="常规 5 5 12" xfId="16953"/>
    <cellStyle name="常规 5 5 12 2" xfId="16954"/>
    <cellStyle name="常规 5 5 13" xfId="16955"/>
    <cellStyle name="常规 5 5 2" xfId="16956"/>
    <cellStyle name="常规 5 5 2 10" xfId="16957"/>
    <cellStyle name="常规 5 5 2 2" xfId="16958"/>
    <cellStyle name="常规 5 5 2 2 2" xfId="16959"/>
    <cellStyle name="常规 5 5 2 2 2 2" xfId="16960"/>
    <cellStyle name="常规 5 5 2 2 3" xfId="16961"/>
    <cellStyle name="常规 5 5 2 2 3 2" xfId="16962"/>
    <cellStyle name="常规 5 5 2 2 4" xfId="16963"/>
    <cellStyle name="常规 5 5 2 3" xfId="16964"/>
    <cellStyle name="常规 5 5 2 3 2" xfId="16965"/>
    <cellStyle name="常规 5 5 2 3 2 2" xfId="16966"/>
    <cellStyle name="常规 5 5 2 3 3" xfId="16967"/>
    <cellStyle name="常规 5 5 2 3 3 2" xfId="16968"/>
    <cellStyle name="常规 5 5 2 3 4" xfId="16969"/>
    <cellStyle name="常规 5 5 2 4" xfId="16970"/>
    <cellStyle name="常规 5 5 2 4 2" xfId="16971"/>
    <cellStyle name="常规 5 5 2 5" xfId="16972"/>
    <cellStyle name="常规 5 5 2 5 2" xfId="16973"/>
    <cellStyle name="常规 5 5 2 6" xfId="16974"/>
    <cellStyle name="常规 5 5 2 6 2" xfId="16975"/>
    <cellStyle name="常规 5 5 2 7" xfId="16976"/>
    <cellStyle name="常规 5 5 2 7 2" xfId="16977"/>
    <cellStyle name="常规 5 5 2 8" xfId="16978"/>
    <cellStyle name="常规 5 5 2 8 2" xfId="16979"/>
    <cellStyle name="常规 5 5 2 9" xfId="16980"/>
    <cellStyle name="常规 5 5 2 9 2" xfId="16981"/>
    <cellStyle name="常规 5 5 3" xfId="16982"/>
    <cellStyle name="常规 5 5 3 10" xfId="16983"/>
    <cellStyle name="常规 5 5 3 2" xfId="16984"/>
    <cellStyle name="常规 5 5 3 2 2" xfId="16985"/>
    <cellStyle name="常规 5 5 3 2 2 2" xfId="16986"/>
    <cellStyle name="常规 5 5 3 2 3" xfId="16987"/>
    <cellStyle name="常规 5 5 3 2 3 2" xfId="16988"/>
    <cellStyle name="常规 5 5 3 2 4" xfId="16989"/>
    <cellStyle name="常规 5 5 3 3" xfId="16990"/>
    <cellStyle name="常规 5 5 3 3 2" xfId="16991"/>
    <cellStyle name="常规 5 5 3 3 2 2" xfId="16992"/>
    <cellStyle name="常规 5 5 3 3 3" xfId="16993"/>
    <cellStyle name="常规 5 5 3 3 3 2" xfId="16994"/>
    <cellStyle name="常规 5 5 3 3 4" xfId="16995"/>
    <cellStyle name="常规 5 5 3 4" xfId="16996"/>
    <cellStyle name="常规 5 5 3 4 2" xfId="16997"/>
    <cellStyle name="常规 5 5 3 5" xfId="16998"/>
    <cellStyle name="常规 5 5 3 5 2" xfId="16999"/>
    <cellStyle name="常规 5 5 3 6" xfId="17000"/>
    <cellStyle name="常规 5 5 3 6 2" xfId="17001"/>
    <cellStyle name="常规 5 5 3 7" xfId="17002"/>
    <cellStyle name="常规 5 5 3 7 2" xfId="17003"/>
    <cellStyle name="常规 5 5 3 8" xfId="17004"/>
    <cellStyle name="常规 5 5 3 8 2" xfId="17005"/>
    <cellStyle name="常规 5 5 3 9" xfId="17006"/>
    <cellStyle name="常规 5 5 3 9 2" xfId="17007"/>
    <cellStyle name="常规 5 5 4" xfId="17008"/>
    <cellStyle name="常规 5 5 4 10" xfId="17009"/>
    <cellStyle name="常规 5 5 4 2" xfId="17010"/>
    <cellStyle name="常规 5 5 4 2 2" xfId="17011"/>
    <cellStyle name="常规 5 5 4 2 2 2" xfId="17012"/>
    <cellStyle name="常规 5 5 4 2 3" xfId="17013"/>
    <cellStyle name="常规 5 5 4 2 3 2" xfId="17014"/>
    <cellStyle name="常规 5 5 4 2 4" xfId="17015"/>
    <cellStyle name="常规 5 5 4 3" xfId="17016"/>
    <cellStyle name="常规 5 5 4 3 2" xfId="17017"/>
    <cellStyle name="常规 5 5 4 3 2 2" xfId="17018"/>
    <cellStyle name="常规 5 5 4 3 3" xfId="17019"/>
    <cellStyle name="常规 5 5 4 3 3 2" xfId="17020"/>
    <cellStyle name="常规 5 5 4 3 4" xfId="17021"/>
    <cellStyle name="常规 5 5 4 4" xfId="17022"/>
    <cellStyle name="常规 5 5 4 4 2" xfId="17023"/>
    <cellStyle name="常规 5 5 4 5" xfId="17024"/>
    <cellStyle name="常规 5 5 4 5 2" xfId="17025"/>
    <cellStyle name="常规 5 5 4 6" xfId="17026"/>
    <cellStyle name="常规 5 5 4 6 2" xfId="17027"/>
    <cellStyle name="常规 5 5 4 7" xfId="17028"/>
    <cellStyle name="常规 5 5 4 7 2" xfId="17029"/>
    <cellStyle name="常规 5 5 4 8" xfId="17030"/>
    <cellStyle name="常规 5 5 4 8 2" xfId="17031"/>
    <cellStyle name="常规 5 5 4 9" xfId="17032"/>
    <cellStyle name="常规 5 5 4 9 2" xfId="17033"/>
    <cellStyle name="常规 5 5 5" xfId="17034"/>
    <cellStyle name="常规 5 5 5 2" xfId="17035"/>
    <cellStyle name="常规 5 5 5 2 2" xfId="17036"/>
    <cellStyle name="常规 5 5 5 3" xfId="17037"/>
    <cellStyle name="常规 5 5 5 3 2" xfId="17038"/>
    <cellStyle name="常规 5 5 5 4" xfId="17039"/>
    <cellStyle name="常规 5 5 6" xfId="17040"/>
    <cellStyle name="常规 5 5 6 2" xfId="17041"/>
    <cellStyle name="常规 5 5 6 2 2" xfId="17042"/>
    <cellStyle name="常规 5 5 6 3" xfId="17043"/>
    <cellStyle name="常规 5 5 6 3 2" xfId="17044"/>
    <cellStyle name="常规 5 5 6 4" xfId="17045"/>
    <cellStyle name="常规 5 5 7" xfId="17046"/>
    <cellStyle name="常规 5 5 7 2" xfId="17047"/>
    <cellStyle name="常规 5 5 8" xfId="17048"/>
    <cellStyle name="常规 5 5 8 2" xfId="17049"/>
    <cellStyle name="常规 5 5 9" xfId="17050"/>
    <cellStyle name="常规 5 5 9 2" xfId="17051"/>
    <cellStyle name="常规 5 6" xfId="17052"/>
    <cellStyle name="常规 5 6 2" xfId="17053"/>
    <cellStyle name="常规 5 7" xfId="17054"/>
    <cellStyle name="常规 5 7 2" xfId="17055"/>
    <cellStyle name="常规 5 8" xfId="17056"/>
    <cellStyle name="常规 5 8 2" xfId="17057"/>
    <cellStyle name="常规 5 9" xfId="17058"/>
    <cellStyle name="常规 5 9 2" xfId="17059"/>
    <cellStyle name="常规 5_财政收入" xfId="17060"/>
    <cellStyle name="常规 6" xfId="17061"/>
    <cellStyle name="常规 6 10" xfId="17062"/>
    <cellStyle name="常规 6 10 10" xfId="17063"/>
    <cellStyle name="常规 6 10 2" xfId="17064"/>
    <cellStyle name="常规 6 10 2 2" xfId="17065"/>
    <cellStyle name="常规 6 10 2 2 2" xfId="17066"/>
    <cellStyle name="常规 6 10 2 3" xfId="17067"/>
    <cellStyle name="常规 6 10 2 3 2" xfId="17068"/>
    <cellStyle name="常规 6 10 2 4" xfId="17069"/>
    <cellStyle name="常规 6 10 3" xfId="17070"/>
    <cellStyle name="常规 6 10 3 2" xfId="17071"/>
    <cellStyle name="常规 6 10 3 2 2" xfId="17072"/>
    <cellStyle name="常规 6 10 3 3" xfId="17073"/>
    <cellStyle name="常规 6 10 3 3 2" xfId="17074"/>
    <cellStyle name="常规 6 10 3 4" xfId="17075"/>
    <cellStyle name="常规 6 10 4" xfId="17076"/>
    <cellStyle name="常规 6 10 4 2" xfId="17077"/>
    <cellStyle name="常规 6 10 5" xfId="17078"/>
    <cellStyle name="常规 6 10 5 2" xfId="17079"/>
    <cellStyle name="常规 6 10 6" xfId="17080"/>
    <cellStyle name="常规 6 10 6 2" xfId="17081"/>
    <cellStyle name="常规 6 10 7" xfId="17082"/>
    <cellStyle name="常规 6 10 7 2" xfId="17083"/>
    <cellStyle name="常规 6 10 8" xfId="17084"/>
    <cellStyle name="常规 6 10 8 2" xfId="17085"/>
    <cellStyle name="常规 6 10 9" xfId="17086"/>
    <cellStyle name="常规 6 10 9 2" xfId="17087"/>
    <cellStyle name="常规 6 11" xfId="17088"/>
    <cellStyle name="常规 6 11 10" xfId="17089"/>
    <cellStyle name="常规 6 11 2" xfId="17090"/>
    <cellStyle name="常规 6 11 2 2" xfId="17091"/>
    <cellStyle name="常规 6 11 2 2 2" xfId="17092"/>
    <cellStyle name="常规 6 11 2 3" xfId="17093"/>
    <cellStyle name="常规 6 11 2 3 2" xfId="17094"/>
    <cellStyle name="常规 6 11 2 4" xfId="17095"/>
    <cellStyle name="常规 6 11 3" xfId="17096"/>
    <cellStyle name="常规 6 11 3 2" xfId="17097"/>
    <cellStyle name="常规 6 11 3 2 2" xfId="17098"/>
    <cellStyle name="常规 6 11 3 3" xfId="17099"/>
    <cellStyle name="常规 6 11 3 3 2" xfId="17100"/>
    <cellStyle name="常规 6 11 3 4" xfId="17101"/>
    <cellStyle name="常规 6 11 4" xfId="17102"/>
    <cellStyle name="常规 6 11 4 2" xfId="17103"/>
    <cellStyle name="常规 6 11 5" xfId="17104"/>
    <cellStyle name="常规 6 11 5 2" xfId="17105"/>
    <cellStyle name="常规 6 11 6" xfId="17106"/>
    <cellStyle name="常规 6 11 6 2" xfId="17107"/>
    <cellStyle name="常规 6 11 7" xfId="17108"/>
    <cellStyle name="常规 6 11 7 2" xfId="17109"/>
    <cellStyle name="常规 6 11 8" xfId="17110"/>
    <cellStyle name="常规 6 11 8 2" xfId="17111"/>
    <cellStyle name="常规 6 11 9" xfId="17112"/>
    <cellStyle name="常规 6 11 9 2" xfId="17113"/>
    <cellStyle name="常规 6 12" xfId="17114"/>
    <cellStyle name="常规 6 12 2" xfId="17115"/>
    <cellStyle name="常规 6 12 2 2" xfId="17116"/>
    <cellStyle name="常规 6 12 3" xfId="17117"/>
    <cellStyle name="常规 6 12 3 2" xfId="17118"/>
    <cellStyle name="常规 6 12 4" xfId="17119"/>
    <cellStyle name="常规 6 13" xfId="17120"/>
    <cellStyle name="常规 6 13 2" xfId="17121"/>
    <cellStyle name="常规 6 13 2 2" xfId="17122"/>
    <cellStyle name="常规 6 13 3" xfId="17123"/>
    <cellStyle name="常规 6 13 3 2" xfId="17124"/>
    <cellStyle name="常规 6 13 4" xfId="17125"/>
    <cellStyle name="常规 6 14" xfId="17126"/>
    <cellStyle name="常规 6 14 2" xfId="17127"/>
    <cellStyle name="常规 6 15" xfId="17128"/>
    <cellStyle name="常规 6 15 2" xfId="17129"/>
    <cellStyle name="常规 6 16" xfId="17130"/>
    <cellStyle name="常规 6 16 2" xfId="17131"/>
    <cellStyle name="常规 6 17" xfId="17132"/>
    <cellStyle name="常规 6 17 2" xfId="17133"/>
    <cellStyle name="常规 6 18" xfId="17134"/>
    <cellStyle name="常规 6 18 2" xfId="17135"/>
    <cellStyle name="常规 6 19" xfId="17136"/>
    <cellStyle name="常规 6 19 2" xfId="17137"/>
    <cellStyle name="常规 6 2" xfId="17138"/>
    <cellStyle name="常规 6 2 10" xfId="17139"/>
    <cellStyle name="常规 6 2 10 2" xfId="17140"/>
    <cellStyle name="常规 6 2 11" xfId="17141"/>
    <cellStyle name="常规 6 2 11 2" xfId="17142"/>
    <cellStyle name="常规 6 2 12" xfId="17143"/>
    <cellStyle name="常规 6 2 12 2" xfId="17144"/>
    <cellStyle name="常规 6 2 13" xfId="17145"/>
    <cellStyle name="常规 6 2 13 2" xfId="17146"/>
    <cellStyle name="常规 6 2 14" xfId="17147"/>
    <cellStyle name="常规 6 2 14 2" xfId="17148"/>
    <cellStyle name="常规 6 2 15" xfId="17149"/>
    <cellStyle name="常规 6 2 15 2" xfId="17150"/>
    <cellStyle name="常规 6 2 16" xfId="17151"/>
    <cellStyle name="常规 6 2 16 2" xfId="17152"/>
    <cellStyle name="常规 6 2 17" xfId="17153"/>
    <cellStyle name="常规 6 2 17 2" xfId="17154"/>
    <cellStyle name="常规 6 2 18" xfId="17155"/>
    <cellStyle name="常规 6 2 2" xfId="17156"/>
    <cellStyle name="常规 6 2 2 10" xfId="17157"/>
    <cellStyle name="常规 6 2 2 10 2" xfId="17158"/>
    <cellStyle name="常规 6 2 2 11" xfId="17159"/>
    <cellStyle name="常规 6 2 2 11 2" xfId="17160"/>
    <cellStyle name="常规 6 2 2 12" xfId="17161"/>
    <cellStyle name="常规 6 2 2 12 2" xfId="17162"/>
    <cellStyle name="常规 6 2 2 13" xfId="17163"/>
    <cellStyle name="常规 6 2 2 13 2" xfId="17164"/>
    <cellStyle name="常规 6 2 2 14" xfId="17165"/>
    <cellStyle name="常规 6 2 2 14 2" xfId="17166"/>
    <cellStyle name="常规 6 2 2 15" xfId="17167"/>
    <cellStyle name="常规 6 2 2 15 2" xfId="17168"/>
    <cellStyle name="常规 6 2 2 16" xfId="17169"/>
    <cellStyle name="常规 6 2 2 16 2" xfId="17170"/>
    <cellStyle name="常规 6 2 2 17" xfId="17171"/>
    <cellStyle name="常规 6 2 2 2" xfId="17172"/>
    <cellStyle name="常规 6 2 2 2 10" xfId="17173"/>
    <cellStyle name="常规 6 2 2 2 10 2" xfId="17174"/>
    <cellStyle name="常规 6 2 2 2 11" xfId="17175"/>
    <cellStyle name="常规 6 2 2 2 11 2" xfId="17176"/>
    <cellStyle name="常规 6 2 2 2 12" xfId="17177"/>
    <cellStyle name="常规 6 2 2 2 2" xfId="17178"/>
    <cellStyle name="常规 6 2 2 2 2 2" xfId="17179"/>
    <cellStyle name="常规 6 2 2 2 2 2 2" xfId="17180"/>
    <cellStyle name="常规 6 2 2 2 2 3" xfId="17181"/>
    <cellStyle name="常规 6 2 2 2 2 3 2" xfId="17182"/>
    <cellStyle name="常规 6 2 2 2 2 4" xfId="17183"/>
    <cellStyle name="常规 6 2 2 2 3" xfId="17184"/>
    <cellStyle name="常规 6 2 2 2 3 2" xfId="17185"/>
    <cellStyle name="常规 6 2 2 2 3 2 2" xfId="17186"/>
    <cellStyle name="常规 6 2 2 2 3 3" xfId="17187"/>
    <cellStyle name="常规 6 2 2 2 3 3 2" xfId="17188"/>
    <cellStyle name="常规 6 2 2 2 3 4" xfId="17189"/>
    <cellStyle name="常规 6 2 2 2 4" xfId="17190"/>
    <cellStyle name="常规 6 2 2 2 4 2" xfId="17191"/>
    <cellStyle name="常规 6 2 2 2 5" xfId="17192"/>
    <cellStyle name="常规 6 2 2 2 5 2" xfId="17193"/>
    <cellStyle name="常规 6 2 2 2 6" xfId="17194"/>
    <cellStyle name="常规 6 2 2 2 6 2" xfId="17195"/>
    <cellStyle name="常规 6 2 2 2 7" xfId="17196"/>
    <cellStyle name="常规 6 2 2 2 7 2" xfId="17197"/>
    <cellStyle name="常规 6 2 2 2 8" xfId="17198"/>
    <cellStyle name="常规 6 2 2 2 8 2" xfId="17199"/>
    <cellStyle name="常规 6 2 2 2 9" xfId="17200"/>
    <cellStyle name="常规 6 2 2 2 9 2" xfId="17201"/>
    <cellStyle name="常规 6 2 2 3" xfId="17202"/>
    <cellStyle name="常规 6 2 2 3 10" xfId="17203"/>
    <cellStyle name="常规 6 2 2 3 10 2" xfId="17204"/>
    <cellStyle name="常规 6 2 2 3 11" xfId="17205"/>
    <cellStyle name="常规 6 2 2 3 11 2" xfId="17206"/>
    <cellStyle name="常规 6 2 2 3 12" xfId="17207"/>
    <cellStyle name="常规 6 2 2 3 2" xfId="17208"/>
    <cellStyle name="常规 6 2 2 3 2 2" xfId="17209"/>
    <cellStyle name="常规 6 2 2 3 2 2 2" xfId="17210"/>
    <cellStyle name="常规 6 2 2 3 2 3" xfId="17211"/>
    <cellStyle name="常规 6 2 2 3 2 3 2" xfId="17212"/>
    <cellStyle name="常规 6 2 2 3 2 4" xfId="17213"/>
    <cellStyle name="常规 6 2 2 3 3" xfId="17214"/>
    <cellStyle name="常规 6 2 2 3 3 2" xfId="17215"/>
    <cellStyle name="常规 6 2 2 3 3 2 2" xfId="17216"/>
    <cellStyle name="常规 6 2 2 3 3 3" xfId="17217"/>
    <cellStyle name="常规 6 2 2 3 3 3 2" xfId="17218"/>
    <cellStyle name="常规 6 2 2 3 3 4" xfId="17219"/>
    <cellStyle name="常规 6 2 2 3 4" xfId="17220"/>
    <cellStyle name="常规 6 2 2 3 4 2" xfId="17221"/>
    <cellStyle name="常规 6 2 2 3 5" xfId="17222"/>
    <cellStyle name="常规 6 2 2 3 5 2" xfId="17223"/>
    <cellStyle name="常规 6 2 2 3 6" xfId="17224"/>
    <cellStyle name="常规 6 2 2 3 6 2" xfId="17225"/>
    <cellStyle name="常规 6 2 2 3 7" xfId="17226"/>
    <cellStyle name="常规 6 2 2 3 7 2" xfId="17227"/>
    <cellStyle name="常规 6 2 2 3 8" xfId="17228"/>
    <cellStyle name="常规 6 2 2 3 8 2" xfId="17229"/>
    <cellStyle name="常规 6 2 2 3 9" xfId="17230"/>
    <cellStyle name="常规 6 2 2 3 9 2" xfId="17231"/>
    <cellStyle name="常规 6 2 2 4" xfId="17232"/>
    <cellStyle name="常规 6 2 2 4 10" xfId="17233"/>
    <cellStyle name="常规 6 2 2 4 10 2" xfId="17234"/>
    <cellStyle name="常规 6 2 2 4 11" xfId="17235"/>
    <cellStyle name="常规 6 2 2 4 11 2" xfId="17236"/>
    <cellStyle name="常规 6 2 2 4 12" xfId="17237"/>
    <cellStyle name="常规 6 2 2 4 12 2" xfId="17238"/>
    <cellStyle name="常规 6 2 2 4 13" xfId="17239"/>
    <cellStyle name="常规 6 2 2 4 2" xfId="17240"/>
    <cellStyle name="常规 6 2 2 4 2 2" xfId="17241"/>
    <cellStyle name="常规 6 2 2 4 2 2 2" xfId="17242"/>
    <cellStyle name="常规 6 2 2 4 2 3" xfId="17243"/>
    <cellStyle name="常规 6 2 2 4 2 3 2" xfId="17244"/>
    <cellStyle name="常规 6 2 2 4 2 4" xfId="17245"/>
    <cellStyle name="常规 6 2 2 4 3" xfId="17246"/>
    <cellStyle name="常规 6 2 2 4 3 2" xfId="17247"/>
    <cellStyle name="常规 6 2 2 4 3 2 2" xfId="17248"/>
    <cellStyle name="常规 6 2 2 4 3 3" xfId="17249"/>
    <cellStyle name="常规 6 2 2 4 3 3 2" xfId="17250"/>
    <cellStyle name="常规 6 2 2 4 3 4" xfId="17251"/>
    <cellStyle name="常规 6 2 2 4 4" xfId="17252"/>
    <cellStyle name="常规 6 2 2 4 4 2" xfId="17253"/>
    <cellStyle name="常规 6 2 2 4 5" xfId="17254"/>
    <cellStyle name="常规 6 2 2 4 5 2" xfId="17255"/>
    <cellStyle name="常规 6 2 2 4 6" xfId="17256"/>
    <cellStyle name="常规 6 2 2 4 6 2" xfId="17257"/>
    <cellStyle name="常规 6 2 2 4 7" xfId="17258"/>
    <cellStyle name="常规 6 2 2 4 7 2" xfId="17259"/>
    <cellStyle name="常规 6 2 2 4 8" xfId="17260"/>
    <cellStyle name="常规 6 2 2 4 8 2" xfId="17261"/>
    <cellStyle name="常规 6 2 2 4 9" xfId="17262"/>
    <cellStyle name="常规 6 2 2 4 9 2" xfId="17263"/>
    <cellStyle name="常规 6 2 2 5" xfId="17264"/>
    <cellStyle name="常规 6 2 2 5 10" xfId="17265"/>
    <cellStyle name="常规 6 2 2 5 2" xfId="17266"/>
    <cellStyle name="常规 6 2 2 5 2 2" xfId="17267"/>
    <cellStyle name="常规 6 2 2 5 2 2 2" xfId="17268"/>
    <cellStyle name="常规 6 2 2 5 2 3" xfId="17269"/>
    <cellStyle name="常规 6 2 2 5 2 3 2" xfId="17270"/>
    <cellStyle name="常规 6 2 2 5 2 4" xfId="17271"/>
    <cellStyle name="常规 6 2 2 5 3" xfId="17272"/>
    <cellStyle name="常规 6 2 2 5 3 2" xfId="17273"/>
    <cellStyle name="常规 6 2 2 5 3 2 2" xfId="17274"/>
    <cellStyle name="常规 6 2 2 5 3 3" xfId="17275"/>
    <cellStyle name="常规 6 2 2 5 3 3 2" xfId="17276"/>
    <cellStyle name="常规 6 2 2 5 3 4" xfId="17277"/>
    <cellStyle name="常规 6 2 2 5 4" xfId="17278"/>
    <cellStyle name="常规 6 2 2 5 4 2" xfId="17279"/>
    <cellStyle name="常规 6 2 2 5 5" xfId="17280"/>
    <cellStyle name="常规 6 2 2 5 5 2" xfId="17281"/>
    <cellStyle name="常规 6 2 2 5 6" xfId="17282"/>
    <cellStyle name="常规 6 2 2 5 6 2" xfId="17283"/>
    <cellStyle name="常规 6 2 2 5 7" xfId="17284"/>
    <cellStyle name="常规 6 2 2 5 7 2" xfId="17285"/>
    <cellStyle name="常规 6 2 2 5 8" xfId="17286"/>
    <cellStyle name="常规 6 2 2 5 8 2" xfId="17287"/>
    <cellStyle name="常规 6 2 2 5 9" xfId="17288"/>
    <cellStyle name="常规 6 2 2 5 9 2" xfId="17289"/>
    <cellStyle name="常规 6 2 2 6" xfId="17290"/>
    <cellStyle name="常规 6 2 2 6 2" xfId="17291"/>
    <cellStyle name="常规 6 2 2 6 2 2" xfId="17292"/>
    <cellStyle name="常规 6 2 2 6 3" xfId="17293"/>
    <cellStyle name="常规 6 2 2 6 3 2" xfId="17294"/>
    <cellStyle name="常规 6 2 2 6 4" xfId="17295"/>
    <cellStyle name="常规 6 2 2 7" xfId="17296"/>
    <cellStyle name="常规 6 2 2 7 2" xfId="17297"/>
    <cellStyle name="常规 6 2 2 7 2 2" xfId="17298"/>
    <cellStyle name="常规 6 2 2 7 3" xfId="17299"/>
    <cellStyle name="常规 6 2 2 7 3 2" xfId="17300"/>
    <cellStyle name="常规 6 2 2 7 4" xfId="17301"/>
    <cellStyle name="常规 6 2 2 8" xfId="17302"/>
    <cellStyle name="常规 6 2 2 8 2" xfId="17303"/>
    <cellStyle name="常规 6 2 2 9" xfId="17304"/>
    <cellStyle name="常规 6 2 2 9 2" xfId="17305"/>
    <cellStyle name="常规 6 2 3" xfId="17306"/>
    <cellStyle name="常规 6 2 3 10" xfId="17307"/>
    <cellStyle name="常规 6 2 3 10 2" xfId="17308"/>
    <cellStyle name="常规 6 2 3 11" xfId="17309"/>
    <cellStyle name="常规 6 2 3 2" xfId="17310"/>
    <cellStyle name="常规 6 2 3 2 10" xfId="17311"/>
    <cellStyle name="常规 6 2 3 2 2" xfId="17312"/>
    <cellStyle name="常规 6 2 3 2 2 2" xfId="17313"/>
    <cellStyle name="常规 6 2 3 2 2 2 2" xfId="17314"/>
    <cellStyle name="常规 6 2 3 2 2 3" xfId="17315"/>
    <cellStyle name="常规 6 2 3 2 2 3 2" xfId="17316"/>
    <cellStyle name="常规 6 2 3 2 2 4" xfId="17317"/>
    <cellStyle name="常规 6 2 3 2 3" xfId="17318"/>
    <cellStyle name="常规 6 2 3 2 3 2" xfId="17319"/>
    <cellStyle name="常规 6 2 3 2 3 2 2" xfId="17320"/>
    <cellStyle name="常规 6 2 3 2 3 3" xfId="17321"/>
    <cellStyle name="常规 6 2 3 2 3 3 2" xfId="17322"/>
    <cellStyle name="常规 6 2 3 2 3 4" xfId="17323"/>
    <cellStyle name="常规 6 2 3 2 4" xfId="17324"/>
    <cellStyle name="常规 6 2 3 2 4 2" xfId="17325"/>
    <cellStyle name="常规 6 2 3 2 5" xfId="17326"/>
    <cellStyle name="常规 6 2 3 2 5 2" xfId="17327"/>
    <cellStyle name="常规 6 2 3 2 6" xfId="17328"/>
    <cellStyle name="常规 6 2 3 2 6 2" xfId="17329"/>
    <cellStyle name="常规 6 2 3 2 7" xfId="17330"/>
    <cellStyle name="常规 6 2 3 2 7 2" xfId="17331"/>
    <cellStyle name="常规 6 2 3 2 8" xfId="17332"/>
    <cellStyle name="常规 6 2 3 2 8 2" xfId="17333"/>
    <cellStyle name="常规 6 2 3 2 9" xfId="17334"/>
    <cellStyle name="常规 6 2 3 2 9 2" xfId="17335"/>
    <cellStyle name="常规 6 2 3 3" xfId="17336"/>
    <cellStyle name="常规 6 2 3 3 2" xfId="17337"/>
    <cellStyle name="常规 6 2 3 3 2 2" xfId="17338"/>
    <cellStyle name="常规 6 2 3 3 3" xfId="17339"/>
    <cellStyle name="常规 6 2 3 3 3 2" xfId="17340"/>
    <cellStyle name="常规 6 2 3 3 4" xfId="17341"/>
    <cellStyle name="常规 6 2 3 4" xfId="17342"/>
    <cellStyle name="常规 6 2 3 4 2" xfId="17343"/>
    <cellStyle name="常规 6 2 3 4 2 2" xfId="17344"/>
    <cellStyle name="常规 6 2 3 4 3" xfId="17345"/>
    <cellStyle name="常规 6 2 3 4 3 2" xfId="17346"/>
    <cellStyle name="常规 6 2 3 4 4" xfId="17347"/>
    <cellStyle name="常规 6 2 3 5" xfId="17348"/>
    <cellStyle name="常规 6 2 3 5 2" xfId="17349"/>
    <cellStyle name="常规 6 2 3 6" xfId="17350"/>
    <cellStyle name="常规 6 2 3 6 2" xfId="17351"/>
    <cellStyle name="常规 6 2 3 7" xfId="17352"/>
    <cellStyle name="常规 6 2 3 7 2" xfId="17353"/>
    <cellStyle name="常规 6 2 3 8" xfId="17354"/>
    <cellStyle name="常规 6 2 3 8 2" xfId="17355"/>
    <cellStyle name="常规 6 2 3 9" xfId="17356"/>
    <cellStyle name="常规 6 2 3 9 2" xfId="17357"/>
    <cellStyle name="常规 6 2 4" xfId="17358"/>
    <cellStyle name="常规 6 2 4 10" xfId="17359"/>
    <cellStyle name="常规 6 2 4 2" xfId="17360"/>
    <cellStyle name="常规 6 2 4 2 2" xfId="17361"/>
    <cellStyle name="常规 6 2 4 2 2 2" xfId="17362"/>
    <cellStyle name="常规 6 2 4 2 3" xfId="17363"/>
    <cellStyle name="常规 6 2 4 2 3 2" xfId="17364"/>
    <cellStyle name="常规 6 2 4 2 4" xfId="17365"/>
    <cellStyle name="常规 6 2 4 3" xfId="17366"/>
    <cellStyle name="常规 6 2 4 3 2" xfId="17367"/>
    <cellStyle name="常规 6 2 4 3 2 2" xfId="17368"/>
    <cellStyle name="常规 6 2 4 3 3" xfId="17369"/>
    <cellStyle name="常规 6 2 4 3 3 2" xfId="17370"/>
    <cellStyle name="常规 6 2 4 3 4" xfId="17371"/>
    <cellStyle name="常规 6 2 4 4" xfId="17372"/>
    <cellStyle name="常规 6 2 4 4 2" xfId="17373"/>
    <cellStyle name="常规 6 2 4 5" xfId="17374"/>
    <cellStyle name="常规 6 2 4 5 2" xfId="17375"/>
    <cellStyle name="常规 6 2 4 6" xfId="17376"/>
    <cellStyle name="常规 6 2 4 6 2" xfId="17377"/>
    <cellStyle name="常规 6 2 4 7" xfId="17378"/>
    <cellStyle name="常规 6 2 4 7 2" xfId="17379"/>
    <cellStyle name="常规 6 2 4 8" xfId="17380"/>
    <cellStyle name="常规 6 2 4 8 2" xfId="17381"/>
    <cellStyle name="常规 6 2 4 9" xfId="17382"/>
    <cellStyle name="常规 6 2 4 9 2" xfId="17383"/>
    <cellStyle name="常规 6 2 5" xfId="17384"/>
    <cellStyle name="常规 6 2 5 10" xfId="17385"/>
    <cellStyle name="常规 6 2 5 2" xfId="17386"/>
    <cellStyle name="常规 6 2 5 2 2" xfId="17387"/>
    <cellStyle name="常规 6 2 5 2 2 2" xfId="17388"/>
    <cellStyle name="常规 6 2 5 2 3" xfId="17389"/>
    <cellStyle name="常规 6 2 5 2 3 2" xfId="17390"/>
    <cellStyle name="常规 6 2 5 2 4" xfId="17391"/>
    <cellStyle name="常规 6 2 5 3" xfId="17392"/>
    <cellStyle name="常规 6 2 5 3 2" xfId="17393"/>
    <cellStyle name="常规 6 2 5 3 2 2" xfId="17394"/>
    <cellStyle name="常规 6 2 5 3 3" xfId="17395"/>
    <cellStyle name="常规 6 2 5 3 3 2" xfId="17396"/>
    <cellStyle name="常规 6 2 5 3 4" xfId="17397"/>
    <cellStyle name="常规 6 2 5 4" xfId="17398"/>
    <cellStyle name="常规 6 2 5 4 2" xfId="17399"/>
    <cellStyle name="常规 6 2 5 5" xfId="17400"/>
    <cellStyle name="常规 6 2 5 5 2" xfId="17401"/>
    <cellStyle name="常规 6 2 5 6" xfId="17402"/>
    <cellStyle name="常规 6 2 5 6 2" xfId="17403"/>
    <cellStyle name="常规 6 2 5 7" xfId="17404"/>
    <cellStyle name="常规 6 2 5 7 2" xfId="17405"/>
    <cellStyle name="常规 6 2 5 8" xfId="17406"/>
    <cellStyle name="常规 6 2 5 8 2" xfId="17407"/>
    <cellStyle name="常规 6 2 5 9" xfId="17408"/>
    <cellStyle name="常规 6 2 5 9 2" xfId="17409"/>
    <cellStyle name="常规 6 2 6" xfId="17410"/>
    <cellStyle name="常规 6 2 6 10" xfId="17411"/>
    <cellStyle name="常规 6 2 6 2" xfId="17412"/>
    <cellStyle name="常规 6 2 6 2 2" xfId="17413"/>
    <cellStyle name="常规 6 2 6 2 2 2" xfId="17414"/>
    <cellStyle name="常规 6 2 6 2 3" xfId="17415"/>
    <cellStyle name="常规 6 2 6 2 3 2" xfId="17416"/>
    <cellStyle name="常规 6 2 6 2 4" xfId="17417"/>
    <cellStyle name="常规 6 2 6 3" xfId="17418"/>
    <cellStyle name="常规 6 2 6 3 2" xfId="17419"/>
    <cellStyle name="常规 6 2 6 3 2 2" xfId="17420"/>
    <cellStyle name="常规 6 2 6 3 3" xfId="17421"/>
    <cellStyle name="常规 6 2 6 3 3 2" xfId="17422"/>
    <cellStyle name="常规 6 2 6 3 4" xfId="17423"/>
    <cellStyle name="常规 6 2 6 4" xfId="17424"/>
    <cellStyle name="常规 6 2 6 4 2" xfId="17425"/>
    <cellStyle name="常规 6 2 6 5" xfId="17426"/>
    <cellStyle name="常规 6 2 6 5 2" xfId="17427"/>
    <cellStyle name="常规 6 2 6 6" xfId="17428"/>
    <cellStyle name="常规 6 2 6 6 2" xfId="17429"/>
    <cellStyle name="常规 6 2 6 7" xfId="17430"/>
    <cellStyle name="常规 6 2 6 7 2" xfId="17431"/>
    <cellStyle name="常规 6 2 6 8" xfId="17432"/>
    <cellStyle name="常规 6 2 6 8 2" xfId="17433"/>
    <cellStyle name="常规 6 2 6 9" xfId="17434"/>
    <cellStyle name="常规 6 2 6 9 2" xfId="17435"/>
    <cellStyle name="常规 6 2 7" xfId="17436"/>
    <cellStyle name="常规 6 2 7 2" xfId="17437"/>
    <cellStyle name="常规 6 2 7 2 2" xfId="17438"/>
    <cellStyle name="常规 6 2 7 3" xfId="17439"/>
    <cellStyle name="常规 6 2 7 3 2" xfId="17440"/>
    <cellStyle name="常规 6 2 7 4" xfId="17441"/>
    <cellStyle name="常规 6 2 8" xfId="17442"/>
    <cellStyle name="常规 6 2 8 2" xfId="17443"/>
    <cellStyle name="常规 6 2 8 2 2" xfId="17444"/>
    <cellStyle name="常规 6 2 8 3" xfId="17445"/>
    <cellStyle name="常规 6 2 8 3 2" xfId="17446"/>
    <cellStyle name="常规 6 2 8 4" xfId="17447"/>
    <cellStyle name="常规 6 2 9" xfId="17448"/>
    <cellStyle name="常规 6 2 9 2" xfId="17449"/>
    <cellStyle name="常规 6 2_财政收入" xfId="17450"/>
    <cellStyle name="常规 6 20" xfId="17451"/>
    <cellStyle name="常规 6 20 2" xfId="17452"/>
    <cellStyle name="常规 6 21" xfId="17453"/>
    <cellStyle name="常规 6 21 2" xfId="17454"/>
    <cellStyle name="常规 6 22" xfId="17455"/>
    <cellStyle name="常规 6 22 2" xfId="17456"/>
    <cellStyle name="常规 6 23" xfId="17457"/>
    <cellStyle name="常规 6 23 2" xfId="17458"/>
    <cellStyle name="常规 6 24" xfId="17459"/>
    <cellStyle name="常规 6 24 2" xfId="17460"/>
    <cellStyle name="常规 6 25" xfId="17461"/>
    <cellStyle name="常规 6 3" xfId="17462"/>
    <cellStyle name="常规 6 3 10" xfId="17463"/>
    <cellStyle name="常规 6 3 10 2" xfId="17464"/>
    <cellStyle name="常规 6 3 11" xfId="17465"/>
    <cellStyle name="常规 6 3 11 2" xfId="17466"/>
    <cellStyle name="常规 6 3 12" xfId="17467"/>
    <cellStyle name="常规 6 3 12 2" xfId="17468"/>
    <cellStyle name="常规 6 3 13" xfId="17469"/>
    <cellStyle name="常规 6 3 13 2" xfId="17470"/>
    <cellStyle name="常规 6 3 14" xfId="17471"/>
    <cellStyle name="常规 6 3 14 2" xfId="17472"/>
    <cellStyle name="常规 6 3 15" xfId="17473"/>
    <cellStyle name="常规 6 3 15 2" xfId="17474"/>
    <cellStyle name="常规 6 3 16" xfId="17475"/>
    <cellStyle name="常规 6 3 16 2" xfId="17476"/>
    <cellStyle name="常规 6 3 17" xfId="17477"/>
    <cellStyle name="常规 6 3 17 2" xfId="17478"/>
    <cellStyle name="常规 6 3 18" xfId="17479"/>
    <cellStyle name="常规 6 3 2" xfId="17480"/>
    <cellStyle name="常规 6 3 2 10" xfId="17481"/>
    <cellStyle name="常规 6 3 2 10 2" xfId="17482"/>
    <cellStyle name="常规 6 3 2 11" xfId="17483"/>
    <cellStyle name="常规 6 3 2 11 2" xfId="17484"/>
    <cellStyle name="常规 6 3 2 12" xfId="17485"/>
    <cellStyle name="常规 6 3 2 12 2" xfId="17486"/>
    <cellStyle name="常规 6 3 2 13" xfId="17487"/>
    <cellStyle name="常规 6 3 2 2" xfId="17488"/>
    <cellStyle name="常规 6 3 2 2 2" xfId="17489"/>
    <cellStyle name="常规 6 3 2 2 2 2" xfId="17490"/>
    <cellStyle name="常规 6 3 2 2 3" xfId="17491"/>
    <cellStyle name="常规 6 3 2 2 3 2" xfId="17492"/>
    <cellStyle name="常规 6 3 2 2 4" xfId="17493"/>
    <cellStyle name="常规 6 3 2 3" xfId="17494"/>
    <cellStyle name="常规 6 3 2 3 2" xfId="17495"/>
    <cellStyle name="常规 6 3 2 3 2 2" xfId="17496"/>
    <cellStyle name="常规 6 3 2 3 3" xfId="17497"/>
    <cellStyle name="常规 6 3 2 3 3 2" xfId="17498"/>
    <cellStyle name="常规 6 3 2 3 4" xfId="17499"/>
    <cellStyle name="常规 6 3 2 4" xfId="17500"/>
    <cellStyle name="常规 6 3 2 4 2" xfId="17501"/>
    <cellStyle name="常规 6 3 2 5" xfId="17502"/>
    <cellStyle name="常规 6 3 2 5 2" xfId="17503"/>
    <cellStyle name="常规 6 3 2 6" xfId="17504"/>
    <cellStyle name="常规 6 3 2 6 2" xfId="17505"/>
    <cellStyle name="常规 6 3 2 7" xfId="17506"/>
    <cellStyle name="常规 6 3 2 7 2" xfId="17507"/>
    <cellStyle name="常规 6 3 2 8" xfId="17508"/>
    <cellStyle name="常规 6 3 2 8 2" xfId="17509"/>
    <cellStyle name="常规 6 3 2 9" xfId="17510"/>
    <cellStyle name="常规 6 3 2 9 2" xfId="17511"/>
    <cellStyle name="常规 6 3 3" xfId="17512"/>
    <cellStyle name="常规 6 3 3 10" xfId="17513"/>
    <cellStyle name="常规 6 3 3 10 2" xfId="17514"/>
    <cellStyle name="常规 6 3 3 11" xfId="17515"/>
    <cellStyle name="常规 6 3 3 11 2" xfId="17516"/>
    <cellStyle name="常规 6 3 3 12" xfId="17517"/>
    <cellStyle name="常规 6 3 3 12 2" xfId="17518"/>
    <cellStyle name="常规 6 3 3 13" xfId="17519"/>
    <cellStyle name="常规 6 3 3 2" xfId="17520"/>
    <cellStyle name="常规 6 3 3 2 2" xfId="17521"/>
    <cellStyle name="常规 6 3 3 2 2 2" xfId="17522"/>
    <cellStyle name="常规 6 3 3 2 3" xfId="17523"/>
    <cellStyle name="常规 6 3 3 2 3 2" xfId="17524"/>
    <cellStyle name="常规 6 3 3 2 4" xfId="17525"/>
    <cellStyle name="常规 6 3 3 3" xfId="17526"/>
    <cellStyle name="常规 6 3 3 3 2" xfId="17527"/>
    <cellStyle name="常规 6 3 3 3 2 2" xfId="17528"/>
    <cellStyle name="常规 6 3 3 3 3" xfId="17529"/>
    <cellStyle name="常规 6 3 3 3 3 2" xfId="17530"/>
    <cellStyle name="常规 6 3 3 3 4" xfId="17531"/>
    <cellStyle name="常规 6 3 3 4" xfId="17532"/>
    <cellStyle name="常规 6 3 3 4 2" xfId="17533"/>
    <cellStyle name="常规 6 3 3 5" xfId="17534"/>
    <cellStyle name="常规 6 3 3 5 2" xfId="17535"/>
    <cellStyle name="常规 6 3 3 6" xfId="17536"/>
    <cellStyle name="常规 6 3 3 6 2" xfId="17537"/>
    <cellStyle name="常规 6 3 3 7" xfId="17538"/>
    <cellStyle name="常规 6 3 3 7 2" xfId="17539"/>
    <cellStyle name="常规 6 3 3 8" xfId="17540"/>
    <cellStyle name="常规 6 3 3 8 2" xfId="17541"/>
    <cellStyle name="常规 6 3 3 9" xfId="17542"/>
    <cellStyle name="常规 6 3 3 9 2" xfId="17543"/>
    <cellStyle name="常规 6 3 4" xfId="17544"/>
    <cellStyle name="常规 6 3 4 10" xfId="17545"/>
    <cellStyle name="常规 6 3 4 10 2" xfId="17546"/>
    <cellStyle name="常规 6 3 4 11" xfId="17547"/>
    <cellStyle name="常规 6 3 4 11 2" xfId="17548"/>
    <cellStyle name="常规 6 3 4 12" xfId="17549"/>
    <cellStyle name="常规 6 3 4 12 2" xfId="17550"/>
    <cellStyle name="常规 6 3 4 13" xfId="17551"/>
    <cellStyle name="常规 6 3 4 2" xfId="17552"/>
    <cellStyle name="常规 6 3 4 2 2" xfId="17553"/>
    <cellStyle name="常规 6 3 4 2 2 2" xfId="17554"/>
    <cellStyle name="常规 6 3 4 2 3" xfId="17555"/>
    <cellStyle name="常规 6 3 4 2 3 2" xfId="17556"/>
    <cellStyle name="常规 6 3 4 2 4" xfId="17557"/>
    <cellStyle name="常规 6 3 4 3" xfId="17558"/>
    <cellStyle name="常规 6 3 4 3 2" xfId="17559"/>
    <cellStyle name="常规 6 3 4 3 2 2" xfId="17560"/>
    <cellStyle name="常规 6 3 4 3 3" xfId="17561"/>
    <cellStyle name="常规 6 3 4 3 3 2" xfId="17562"/>
    <cellStyle name="常规 6 3 4 3 4" xfId="17563"/>
    <cellStyle name="常规 6 3 4 4" xfId="17564"/>
    <cellStyle name="常规 6 3 4 4 2" xfId="17565"/>
    <cellStyle name="常规 6 3 4 5" xfId="17566"/>
    <cellStyle name="常规 6 3 4 5 2" xfId="17567"/>
    <cellStyle name="常规 6 3 4 6" xfId="17568"/>
    <cellStyle name="常规 6 3 4 6 2" xfId="17569"/>
    <cellStyle name="常规 6 3 4 7" xfId="17570"/>
    <cellStyle name="常规 6 3 4 7 2" xfId="17571"/>
    <cellStyle name="常规 6 3 4 8" xfId="17572"/>
    <cellStyle name="常规 6 3 4 8 2" xfId="17573"/>
    <cellStyle name="常规 6 3 4 9" xfId="17574"/>
    <cellStyle name="常规 6 3 4 9 2" xfId="17575"/>
    <cellStyle name="常规 6 3 5" xfId="17576"/>
    <cellStyle name="常规 6 3 5 10" xfId="17577"/>
    <cellStyle name="常规 6 3 5 2" xfId="17578"/>
    <cellStyle name="常规 6 3 5 2 2" xfId="17579"/>
    <cellStyle name="常规 6 3 5 2 2 2" xfId="17580"/>
    <cellStyle name="常规 6 3 5 2 3" xfId="17581"/>
    <cellStyle name="常规 6 3 5 2 3 2" xfId="17582"/>
    <cellStyle name="常规 6 3 5 2 4" xfId="17583"/>
    <cellStyle name="常规 6 3 5 3" xfId="17584"/>
    <cellStyle name="常规 6 3 5 3 2" xfId="17585"/>
    <cellStyle name="常规 6 3 5 3 2 2" xfId="17586"/>
    <cellStyle name="常规 6 3 5 3 3" xfId="17587"/>
    <cellStyle name="常规 6 3 5 3 3 2" xfId="17588"/>
    <cellStyle name="常规 6 3 5 3 4" xfId="17589"/>
    <cellStyle name="常规 6 3 5 4" xfId="17590"/>
    <cellStyle name="常规 6 3 5 4 2" xfId="17591"/>
    <cellStyle name="常规 6 3 5 5" xfId="17592"/>
    <cellStyle name="常规 6 3 5 5 2" xfId="17593"/>
    <cellStyle name="常规 6 3 5 6" xfId="17594"/>
    <cellStyle name="常规 6 3 5 6 2" xfId="17595"/>
    <cellStyle name="常规 6 3 5 7" xfId="17596"/>
    <cellStyle name="常规 6 3 5 7 2" xfId="17597"/>
    <cellStyle name="常规 6 3 5 8" xfId="17598"/>
    <cellStyle name="常规 6 3 5 8 2" xfId="17599"/>
    <cellStyle name="常规 6 3 5 9" xfId="17600"/>
    <cellStyle name="常规 6 3 5 9 2" xfId="17601"/>
    <cellStyle name="常规 6 3 6" xfId="17602"/>
    <cellStyle name="常规 6 3 6 2" xfId="17603"/>
    <cellStyle name="常规 6 3 6 2 2" xfId="17604"/>
    <cellStyle name="常规 6 3 6 3" xfId="17605"/>
    <cellStyle name="常规 6 3 6 3 2" xfId="17606"/>
    <cellStyle name="常规 6 3 6 4" xfId="17607"/>
    <cellStyle name="常规 6 3 7" xfId="17608"/>
    <cellStyle name="常规 6 3 7 2" xfId="17609"/>
    <cellStyle name="常规 6 3 7 2 2" xfId="17610"/>
    <cellStyle name="常规 6 3 7 3" xfId="17611"/>
    <cellStyle name="常规 6 3 7 3 2" xfId="17612"/>
    <cellStyle name="常规 6 3 7 4" xfId="17613"/>
    <cellStyle name="常规 6 3 8" xfId="17614"/>
    <cellStyle name="常规 6 3 8 2" xfId="17615"/>
    <cellStyle name="常规 6 3 9" xfId="17616"/>
    <cellStyle name="常规 6 3 9 2" xfId="17617"/>
    <cellStyle name="常规 6 4" xfId="17618"/>
    <cellStyle name="常规 6 4 10" xfId="17619"/>
    <cellStyle name="常规 6 4 10 2" xfId="17620"/>
    <cellStyle name="常规 6 4 11" xfId="17621"/>
    <cellStyle name="常规 6 4 11 2" xfId="17622"/>
    <cellStyle name="常规 6 4 12" xfId="17623"/>
    <cellStyle name="常规 6 4 12 2" xfId="17624"/>
    <cellStyle name="常规 6 4 13" xfId="17625"/>
    <cellStyle name="常规 6 4 13 2" xfId="17626"/>
    <cellStyle name="常规 6 4 14" xfId="17627"/>
    <cellStyle name="常规 6 4 2" xfId="17628"/>
    <cellStyle name="常规 6 4 2 10" xfId="17629"/>
    <cellStyle name="常规 6 4 2 10 2" xfId="17630"/>
    <cellStyle name="常规 6 4 2 11" xfId="17631"/>
    <cellStyle name="常规 6 4 2 11 2" xfId="17632"/>
    <cellStyle name="常规 6 4 2 12" xfId="17633"/>
    <cellStyle name="常规 6 4 2 2" xfId="17634"/>
    <cellStyle name="常规 6 4 2 2 2" xfId="17635"/>
    <cellStyle name="常规 6 4 2 2 2 2" xfId="17636"/>
    <cellStyle name="常规 6 4 2 2 3" xfId="17637"/>
    <cellStyle name="常规 6 4 2 2 3 2" xfId="17638"/>
    <cellStyle name="常规 6 4 2 2 4" xfId="17639"/>
    <cellStyle name="常规 6 4 2 3" xfId="17640"/>
    <cellStyle name="常规 6 4 2 3 2" xfId="17641"/>
    <cellStyle name="常规 6 4 2 3 2 2" xfId="17642"/>
    <cellStyle name="常规 6 4 2 3 3" xfId="17643"/>
    <cellStyle name="常规 6 4 2 3 3 2" xfId="17644"/>
    <cellStyle name="常规 6 4 2 3 4" xfId="17645"/>
    <cellStyle name="常规 6 4 2 4" xfId="17646"/>
    <cellStyle name="常规 6 4 2 4 2" xfId="17647"/>
    <cellStyle name="常规 6 4 2 5" xfId="17648"/>
    <cellStyle name="常规 6 4 2 5 2" xfId="17649"/>
    <cellStyle name="常规 6 4 2 6" xfId="17650"/>
    <cellStyle name="常规 6 4 2 6 2" xfId="17651"/>
    <cellStyle name="常规 6 4 2 7" xfId="17652"/>
    <cellStyle name="常规 6 4 2 7 2" xfId="17653"/>
    <cellStyle name="常规 6 4 2 8" xfId="17654"/>
    <cellStyle name="常规 6 4 2 8 2" xfId="17655"/>
    <cellStyle name="常规 6 4 2 9" xfId="17656"/>
    <cellStyle name="常规 6 4 2 9 2" xfId="17657"/>
    <cellStyle name="常规 6 4 3" xfId="17658"/>
    <cellStyle name="常规 6 4 3 2" xfId="17659"/>
    <cellStyle name="常规 6 4 3 2 2" xfId="17660"/>
    <cellStyle name="常规 6 4 3 3" xfId="17661"/>
    <cellStyle name="常规 6 4 3 3 2" xfId="17662"/>
    <cellStyle name="常规 6 4 3 4" xfId="17663"/>
    <cellStyle name="常规 6 4 4" xfId="17664"/>
    <cellStyle name="常规 6 4 4 2" xfId="17665"/>
    <cellStyle name="常规 6 4 4 2 2" xfId="17666"/>
    <cellStyle name="常规 6 4 4 3" xfId="17667"/>
    <cellStyle name="常规 6 4 4 3 2" xfId="17668"/>
    <cellStyle name="常规 6 4 4 4" xfId="17669"/>
    <cellStyle name="常规 6 4 5" xfId="17670"/>
    <cellStyle name="常规 6 4 5 2" xfId="17671"/>
    <cellStyle name="常规 6 4 6" xfId="17672"/>
    <cellStyle name="常规 6 4 6 2" xfId="17673"/>
    <cellStyle name="常规 6 4 7" xfId="17674"/>
    <cellStyle name="常规 6 4 7 2" xfId="17675"/>
    <cellStyle name="常规 6 4 8" xfId="17676"/>
    <cellStyle name="常规 6 4 8 2" xfId="17677"/>
    <cellStyle name="常规 6 4 9" xfId="17678"/>
    <cellStyle name="常规 6 4 9 2" xfId="17679"/>
    <cellStyle name="常规 6 5" xfId="17680"/>
    <cellStyle name="常规 6 5 10" xfId="17681"/>
    <cellStyle name="常规 6 5 10 2" xfId="17682"/>
    <cellStyle name="常规 6 5 11" xfId="17683"/>
    <cellStyle name="常规 6 5 11 2" xfId="17684"/>
    <cellStyle name="常规 6 5 12" xfId="17685"/>
    <cellStyle name="常规 6 5 12 2" xfId="17686"/>
    <cellStyle name="常规 6 5 13" xfId="17687"/>
    <cellStyle name="常规 6 5 2" xfId="17688"/>
    <cellStyle name="常规 6 5 2 10" xfId="17689"/>
    <cellStyle name="常规 6 5 2 2" xfId="17690"/>
    <cellStyle name="常规 6 5 2 2 2" xfId="17691"/>
    <cellStyle name="常规 6 5 2 2 2 2" xfId="17692"/>
    <cellStyle name="常规 6 5 2 2 3" xfId="17693"/>
    <cellStyle name="常规 6 5 2 2 3 2" xfId="17694"/>
    <cellStyle name="常规 6 5 2 2 4" xfId="17695"/>
    <cellStyle name="常规 6 5 2 3" xfId="17696"/>
    <cellStyle name="常规 6 5 2 3 2" xfId="17697"/>
    <cellStyle name="常规 6 5 2 3 2 2" xfId="17698"/>
    <cellStyle name="常规 6 5 2 3 3" xfId="17699"/>
    <cellStyle name="常规 6 5 2 3 3 2" xfId="17700"/>
    <cellStyle name="常规 6 5 2 3 4" xfId="17701"/>
    <cellStyle name="常规 6 5 2 4" xfId="17702"/>
    <cellStyle name="常规 6 5 2 4 2" xfId="17703"/>
    <cellStyle name="常规 6 5 2 5" xfId="17704"/>
    <cellStyle name="常规 6 5 2 5 2" xfId="17705"/>
    <cellStyle name="常规 6 5 2 6" xfId="17706"/>
    <cellStyle name="常规 6 5 2 6 2" xfId="17707"/>
    <cellStyle name="常规 6 5 2 7" xfId="17708"/>
    <cellStyle name="常规 6 5 2 7 2" xfId="17709"/>
    <cellStyle name="常规 6 5 2 8" xfId="17710"/>
    <cellStyle name="常规 6 5 2 8 2" xfId="17711"/>
    <cellStyle name="常规 6 5 2 9" xfId="17712"/>
    <cellStyle name="常规 6 5 2 9 2" xfId="17713"/>
    <cellStyle name="常规 6 5 3" xfId="17714"/>
    <cellStyle name="常规 6 5 3 10" xfId="17715"/>
    <cellStyle name="常规 6 5 3 2" xfId="17716"/>
    <cellStyle name="常规 6 5 3 2 2" xfId="17717"/>
    <cellStyle name="常规 6 5 3 2 2 2" xfId="17718"/>
    <cellStyle name="常规 6 5 3 2 3" xfId="17719"/>
    <cellStyle name="常规 6 5 3 2 3 2" xfId="17720"/>
    <cellStyle name="常规 6 5 3 2 4" xfId="17721"/>
    <cellStyle name="常规 6 5 3 3" xfId="17722"/>
    <cellStyle name="常规 6 5 3 3 2" xfId="17723"/>
    <cellStyle name="常规 6 5 3 3 2 2" xfId="17724"/>
    <cellStyle name="常规 6 5 3 3 3" xfId="17725"/>
    <cellStyle name="常规 6 5 3 3 3 2" xfId="17726"/>
    <cellStyle name="常规 6 5 3 3 4" xfId="17727"/>
    <cellStyle name="常规 6 5 3 4" xfId="17728"/>
    <cellStyle name="常规 6 5 3 4 2" xfId="17729"/>
    <cellStyle name="常规 6 5 3 5" xfId="17730"/>
    <cellStyle name="常规 6 5 3 5 2" xfId="17731"/>
    <cellStyle name="常规 6 5 3 6" xfId="17732"/>
    <cellStyle name="常规 6 5 3 6 2" xfId="17733"/>
    <cellStyle name="常规 6 5 3 7" xfId="17734"/>
    <cellStyle name="常规 6 5 3 7 2" xfId="17735"/>
    <cellStyle name="常规 6 5 3 8" xfId="17736"/>
    <cellStyle name="常规 6 5 3 8 2" xfId="17737"/>
    <cellStyle name="常规 6 5 3 9" xfId="17738"/>
    <cellStyle name="常规 6 5 3 9 2" xfId="17739"/>
    <cellStyle name="常规 6 5 4" xfId="17740"/>
    <cellStyle name="常规 6 5 4 10" xfId="17741"/>
    <cellStyle name="常规 6 5 4 2" xfId="17742"/>
    <cellStyle name="常规 6 5 4 2 2" xfId="17743"/>
    <cellStyle name="常规 6 5 4 2 2 2" xfId="17744"/>
    <cellStyle name="常规 6 5 4 2 3" xfId="17745"/>
    <cellStyle name="常规 6 5 4 2 3 2" xfId="17746"/>
    <cellStyle name="常规 6 5 4 2 4" xfId="17747"/>
    <cellStyle name="常规 6 5 4 3" xfId="17748"/>
    <cellStyle name="常规 6 5 4 3 2" xfId="17749"/>
    <cellStyle name="常规 6 5 4 3 2 2" xfId="17750"/>
    <cellStyle name="常规 6 5 4 3 3" xfId="17751"/>
    <cellStyle name="常规 6 5 4 3 3 2" xfId="17752"/>
    <cellStyle name="常规 6 5 4 3 4" xfId="17753"/>
    <cellStyle name="常规 6 5 4 4" xfId="17754"/>
    <cellStyle name="常规 6 5 4 4 2" xfId="17755"/>
    <cellStyle name="常规 6 5 4 5" xfId="17756"/>
    <cellStyle name="常规 6 5 4 5 2" xfId="17757"/>
    <cellStyle name="常规 6 5 4 6" xfId="17758"/>
    <cellStyle name="常规 6 5 4 6 2" xfId="17759"/>
    <cellStyle name="常规 6 5 4 7" xfId="17760"/>
    <cellStyle name="常规 6 5 4 7 2" xfId="17761"/>
    <cellStyle name="常规 6 5 4 8" xfId="17762"/>
    <cellStyle name="常规 6 5 4 8 2" xfId="17763"/>
    <cellStyle name="常规 6 5 4 9" xfId="17764"/>
    <cellStyle name="常规 6 5 4 9 2" xfId="17765"/>
    <cellStyle name="常规 6 5 5" xfId="17766"/>
    <cellStyle name="常规 6 5 5 2" xfId="17767"/>
    <cellStyle name="常规 6 5 5 2 2" xfId="17768"/>
    <cellStyle name="常规 6 5 5 3" xfId="17769"/>
    <cellStyle name="常规 6 5 5 3 2" xfId="17770"/>
    <cellStyle name="常规 6 5 5 4" xfId="17771"/>
    <cellStyle name="常规 6 5 6" xfId="17772"/>
    <cellStyle name="常规 6 5 6 2" xfId="17773"/>
    <cellStyle name="常规 6 5 6 2 2" xfId="17774"/>
    <cellStyle name="常规 6 5 6 3" xfId="17775"/>
    <cellStyle name="常规 6 5 6 3 2" xfId="17776"/>
    <cellStyle name="常规 6 5 6 4" xfId="17777"/>
    <cellStyle name="常规 6 5 7" xfId="17778"/>
    <cellStyle name="常规 6 5 7 2" xfId="17779"/>
    <cellStyle name="常规 6 5 8" xfId="17780"/>
    <cellStyle name="常规 6 5 8 2" xfId="17781"/>
    <cellStyle name="常规 6 5 9" xfId="17782"/>
    <cellStyle name="常规 6 5 9 2" xfId="17783"/>
    <cellStyle name="常规 6 6" xfId="17784"/>
    <cellStyle name="常规 6 6 10" xfId="17785"/>
    <cellStyle name="常规 6 6 2" xfId="17786"/>
    <cellStyle name="常规 6 6 2 2" xfId="17787"/>
    <cellStyle name="常规 6 6 2 2 2" xfId="17788"/>
    <cellStyle name="常规 6 6 2 3" xfId="17789"/>
    <cellStyle name="常规 6 6 2 3 2" xfId="17790"/>
    <cellStyle name="常规 6 6 2 4" xfId="17791"/>
    <cellStyle name="常规 6 6 3" xfId="17792"/>
    <cellStyle name="常规 6 6 3 2" xfId="17793"/>
    <cellStyle name="常规 6 6 3 2 2" xfId="17794"/>
    <cellStyle name="常规 6 6 3 3" xfId="17795"/>
    <cellStyle name="常规 6 6 3 3 2" xfId="17796"/>
    <cellStyle name="常规 6 6 3 4" xfId="17797"/>
    <cellStyle name="常规 6 6 4" xfId="17798"/>
    <cellStyle name="常规 6 6 4 2" xfId="17799"/>
    <cellStyle name="常规 6 6 5" xfId="17800"/>
    <cellStyle name="常规 6 6 5 2" xfId="17801"/>
    <cellStyle name="常规 6 6 6" xfId="17802"/>
    <cellStyle name="常规 6 6 6 2" xfId="17803"/>
    <cellStyle name="常规 6 6 7" xfId="17804"/>
    <cellStyle name="常规 6 6 7 2" xfId="17805"/>
    <cellStyle name="常规 6 6 8" xfId="17806"/>
    <cellStyle name="常规 6 6 8 2" xfId="17807"/>
    <cellStyle name="常规 6 6 9" xfId="17808"/>
    <cellStyle name="常规 6 6 9 2" xfId="17809"/>
    <cellStyle name="常规 6 7" xfId="17810"/>
    <cellStyle name="常规 6 7 10" xfId="17811"/>
    <cellStyle name="常规 6 7 2" xfId="17812"/>
    <cellStyle name="常规 6 7 2 2" xfId="17813"/>
    <cellStyle name="常规 6 7 2 2 2" xfId="17814"/>
    <cellStyle name="常规 6 7 2 3" xfId="17815"/>
    <cellStyle name="常规 6 7 2 3 2" xfId="17816"/>
    <cellStyle name="常规 6 7 2 4" xfId="17817"/>
    <cellStyle name="常规 6 7 3" xfId="17818"/>
    <cellStyle name="常规 6 7 3 2" xfId="17819"/>
    <cellStyle name="常规 6 7 3 2 2" xfId="17820"/>
    <cellStyle name="常规 6 7 3 3" xfId="17821"/>
    <cellStyle name="常规 6 7 3 3 2" xfId="17822"/>
    <cellStyle name="常规 6 7 3 4" xfId="17823"/>
    <cellStyle name="常规 6 7 4" xfId="17824"/>
    <cellStyle name="常规 6 7 4 2" xfId="17825"/>
    <cellStyle name="常规 6 7 5" xfId="17826"/>
    <cellStyle name="常规 6 7 5 2" xfId="17827"/>
    <cellStyle name="常规 6 7 6" xfId="17828"/>
    <cellStyle name="常规 6 7 6 2" xfId="17829"/>
    <cellStyle name="常规 6 7 7" xfId="17830"/>
    <cellStyle name="常规 6 7 7 2" xfId="17831"/>
    <cellStyle name="常规 6 7 8" xfId="17832"/>
    <cellStyle name="常规 6 7 8 2" xfId="17833"/>
    <cellStyle name="常规 6 7 9" xfId="17834"/>
    <cellStyle name="常规 6 7 9 2" xfId="17835"/>
    <cellStyle name="常规 6 8" xfId="17836"/>
    <cellStyle name="常规 6 8 10" xfId="17837"/>
    <cellStyle name="常规 6 8 2" xfId="17838"/>
    <cellStyle name="常规 6 8 2 2" xfId="17839"/>
    <cellStyle name="常规 6 8 2 2 2" xfId="17840"/>
    <cellStyle name="常规 6 8 2 3" xfId="17841"/>
    <cellStyle name="常规 6 8 2 3 2" xfId="17842"/>
    <cellStyle name="常规 6 8 2 4" xfId="17843"/>
    <cellStyle name="常规 6 8 3" xfId="17844"/>
    <cellStyle name="常规 6 8 3 2" xfId="17845"/>
    <cellStyle name="常规 6 8 3 2 2" xfId="17846"/>
    <cellStyle name="常规 6 8 3 3" xfId="17847"/>
    <cellStyle name="常规 6 8 3 3 2" xfId="17848"/>
    <cellStyle name="常规 6 8 3 4" xfId="17849"/>
    <cellStyle name="常规 6 8 4" xfId="17850"/>
    <cellStyle name="常规 6 8 4 2" xfId="17851"/>
    <cellStyle name="常规 6 8 5" xfId="17852"/>
    <cellStyle name="常规 6 8 5 2" xfId="17853"/>
    <cellStyle name="常规 6 8 6" xfId="17854"/>
    <cellStyle name="常规 6 8 6 2" xfId="17855"/>
    <cellStyle name="常规 6 8 7" xfId="17856"/>
    <cellStyle name="常规 6 8 7 2" xfId="17857"/>
    <cellStyle name="常规 6 8 8" xfId="17858"/>
    <cellStyle name="常规 6 8 8 2" xfId="17859"/>
    <cellStyle name="常规 6 8 9" xfId="17860"/>
    <cellStyle name="常规 6 8 9 2" xfId="17861"/>
    <cellStyle name="常规 6 9" xfId="17862"/>
    <cellStyle name="常规 6 9 10" xfId="17863"/>
    <cellStyle name="常规 6 9 2" xfId="17864"/>
    <cellStyle name="常规 6 9 2 2" xfId="17865"/>
    <cellStyle name="常规 6 9 2 2 2" xfId="17866"/>
    <cellStyle name="常规 6 9 2 3" xfId="17867"/>
    <cellStyle name="常规 6 9 2 3 2" xfId="17868"/>
    <cellStyle name="常规 6 9 2 4" xfId="17869"/>
    <cellStyle name="常规 6 9 3" xfId="17870"/>
    <cellStyle name="常规 6 9 3 2" xfId="17871"/>
    <cellStyle name="常规 6 9 3 2 2" xfId="17872"/>
    <cellStyle name="常规 6 9 3 3" xfId="17873"/>
    <cellStyle name="常规 6 9 3 3 2" xfId="17874"/>
    <cellStyle name="常规 6 9 3 4" xfId="17875"/>
    <cellStyle name="常规 6 9 4" xfId="17876"/>
    <cellStyle name="常规 6 9 4 2" xfId="17877"/>
    <cellStyle name="常规 6 9 5" xfId="17878"/>
    <cellStyle name="常规 6 9 5 2" xfId="17879"/>
    <cellStyle name="常规 6 9 6" xfId="17880"/>
    <cellStyle name="常规 6 9 6 2" xfId="17881"/>
    <cellStyle name="常规 6 9 7" xfId="17882"/>
    <cellStyle name="常规 6 9 7 2" xfId="17883"/>
    <cellStyle name="常规 6 9 8" xfId="17884"/>
    <cellStyle name="常规 6 9 8 2" xfId="17885"/>
    <cellStyle name="常规 6 9 9" xfId="17886"/>
    <cellStyle name="常规 6 9 9 2" xfId="17887"/>
    <cellStyle name="常规 6_财政收入" xfId="17888"/>
    <cellStyle name="常规 7" xfId="17889"/>
    <cellStyle name="常规 7 10" xfId="17890"/>
    <cellStyle name="常规 7 10 2" xfId="17891"/>
    <cellStyle name="常规 7 11" xfId="17892"/>
    <cellStyle name="常规 7 11 2" xfId="17893"/>
    <cellStyle name="常规 7 12" xfId="17894"/>
    <cellStyle name="常规 7 12 2" xfId="17895"/>
    <cellStyle name="常规 7 13" xfId="17896"/>
    <cellStyle name="常规 7 13 2" xfId="17897"/>
    <cellStyle name="常规 7 14" xfId="17898"/>
    <cellStyle name="常规 7 14 2" xfId="17899"/>
    <cellStyle name="常规 7 15" xfId="17900"/>
    <cellStyle name="常规 7 15 2" xfId="17901"/>
    <cellStyle name="常规 7 16" xfId="17902"/>
    <cellStyle name="常规 7 16 2" xfId="17903"/>
    <cellStyle name="常规 7 17" xfId="17904"/>
    <cellStyle name="常规 7 2" xfId="17905"/>
    <cellStyle name="常规 7 2 10" xfId="17906"/>
    <cellStyle name="常规 7 2 10 2" xfId="17907"/>
    <cellStyle name="常规 7 2 11" xfId="17908"/>
    <cellStyle name="常规 7 2 11 2" xfId="17909"/>
    <cellStyle name="常规 7 2 12" xfId="17910"/>
    <cellStyle name="常规 7 2 12 2" xfId="17911"/>
    <cellStyle name="常规 7 2 13" xfId="17912"/>
    <cellStyle name="常规 7 2 13 2" xfId="17913"/>
    <cellStyle name="常规 7 2 14" xfId="17914"/>
    <cellStyle name="常规 7 2 14 2" xfId="17915"/>
    <cellStyle name="常规 7 2 15" xfId="17916"/>
    <cellStyle name="常规 7 2 15 2" xfId="17917"/>
    <cellStyle name="常规 7 2 16" xfId="17918"/>
    <cellStyle name="常规 7 2 16 2" xfId="17919"/>
    <cellStyle name="常规 7 2 17" xfId="17920"/>
    <cellStyle name="常规 7 2 17 2" xfId="17921"/>
    <cellStyle name="常规 7 2 18" xfId="17922"/>
    <cellStyle name="常规 7 2 2" xfId="17923"/>
    <cellStyle name="常规 7 2 2 10" xfId="17924"/>
    <cellStyle name="常规 7 2 2 10 2" xfId="17925"/>
    <cellStyle name="常规 7 2 2 11" xfId="17926"/>
    <cellStyle name="常规 7 2 2 11 2" xfId="17927"/>
    <cellStyle name="常规 7 2 2 12" xfId="17928"/>
    <cellStyle name="常规 7 2 2 12 2" xfId="17929"/>
    <cellStyle name="常规 7 2 2 13" xfId="17930"/>
    <cellStyle name="常规 7 2 2 2" xfId="17931"/>
    <cellStyle name="常规 7 2 2 2 2" xfId="17932"/>
    <cellStyle name="常规 7 2 2 2 2 2" xfId="17933"/>
    <cellStyle name="常规 7 2 2 2 3" xfId="17934"/>
    <cellStyle name="常规 7 2 2 2 3 2" xfId="17935"/>
    <cellStyle name="常规 7 2 2 2 4" xfId="17936"/>
    <cellStyle name="常规 7 2 2 3" xfId="17937"/>
    <cellStyle name="常规 7 2 2 3 2" xfId="17938"/>
    <cellStyle name="常规 7 2 2 3 2 2" xfId="17939"/>
    <cellStyle name="常规 7 2 2 3 3" xfId="17940"/>
    <cellStyle name="常规 7 2 2 3 3 2" xfId="17941"/>
    <cellStyle name="常规 7 2 2 3 4" xfId="17942"/>
    <cellStyle name="常规 7 2 2 4" xfId="17943"/>
    <cellStyle name="常规 7 2 2 4 2" xfId="17944"/>
    <cellStyle name="常规 7 2 2 5" xfId="17945"/>
    <cellStyle name="常规 7 2 2 5 2" xfId="17946"/>
    <cellStyle name="常规 7 2 2 6" xfId="17947"/>
    <cellStyle name="常规 7 2 2 6 2" xfId="17948"/>
    <cellStyle name="常规 7 2 2 7" xfId="17949"/>
    <cellStyle name="常规 7 2 2 7 2" xfId="17950"/>
    <cellStyle name="常规 7 2 2 8" xfId="17951"/>
    <cellStyle name="常规 7 2 2 8 2" xfId="17952"/>
    <cellStyle name="常规 7 2 2 9" xfId="17953"/>
    <cellStyle name="常规 7 2 2 9 2" xfId="17954"/>
    <cellStyle name="常规 7 2 3" xfId="17955"/>
    <cellStyle name="常规 7 2 3 10" xfId="17956"/>
    <cellStyle name="常规 7 2 3 10 2" xfId="17957"/>
    <cellStyle name="常规 7 2 3 11" xfId="17958"/>
    <cellStyle name="常规 7 2 3 11 2" xfId="17959"/>
    <cellStyle name="常规 7 2 3 12" xfId="17960"/>
    <cellStyle name="常规 7 2 3 12 2" xfId="17961"/>
    <cellStyle name="常规 7 2 3 13" xfId="17962"/>
    <cellStyle name="常规 7 2 3 2" xfId="17963"/>
    <cellStyle name="常规 7 2 3 2 2" xfId="17964"/>
    <cellStyle name="常规 7 2 3 2 2 2" xfId="17965"/>
    <cellStyle name="常规 7 2 3 2 3" xfId="17966"/>
    <cellStyle name="常规 7 2 3 2 3 2" xfId="17967"/>
    <cellStyle name="常规 7 2 3 2 4" xfId="17968"/>
    <cellStyle name="常规 7 2 3 3" xfId="17969"/>
    <cellStyle name="常规 7 2 3 3 2" xfId="17970"/>
    <cellStyle name="常规 7 2 3 3 2 2" xfId="17971"/>
    <cellStyle name="常规 7 2 3 3 3" xfId="17972"/>
    <cellStyle name="常规 7 2 3 3 3 2" xfId="17973"/>
    <cellStyle name="常规 7 2 3 3 4" xfId="17974"/>
    <cellStyle name="常规 7 2 3 4" xfId="17975"/>
    <cellStyle name="常规 7 2 3 4 2" xfId="17976"/>
    <cellStyle name="常规 7 2 3 5" xfId="17977"/>
    <cellStyle name="常规 7 2 3 5 2" xfId="17978"/>
    <cellStyle name="常规 7 2 3 6" xfId="17979"/>
    <cellStyle name="常规 7 2 3 6 2" xfId="17980"/>
    <cellStyle name="常规 7 2 3 7" xfId="17981"/>
    <cellStyle name="常规 7 2 3 7 2" xfId="17982"/>
    <cellStyle name="常规 7 2 3 8" xfId="17983"/>
    <cellStyle name="常规 7 2 3 8 2" xfId="17984"/>
    <cellStyle name="常规 7 2 3 9" xfId="17985"/>
    <cellStyle name="常规 7 2 3 9 2" xfId="17986"/>
    <cellStyle name="常规 7 2 4" xfId="17987"/>
    <cellStyle name="常规 7 2 4 10" xfId="17988"/>
    <cellStyle name="常规 7 2 4 10 2" xfId="17989"/>
    <cellStyle name="常规 7 2 4 11" xfId="17990"/>
    <cellStyle name="常规 7 2 4 11 2" xfId="17991"/>
    <cellStyle name="常规 7 2 4 12" xfId="17992"/>
    <cellStyle name="常规 7 2 4 12 2" xfId="17993"/>
    <cellStyle name="常规 7 2 4 13" xfId="17994"/>
    <cellStyle name="常规 7 2 4 2" xfId="17995"/>
    <cellStyle name="常规 7 2 4 2 2" xfId="17996"/>
    <cellStyle name="常规 7 2 4 2 2 2" xfId="17997"/>
    <cellStyle name="常规 7 2 4 2 3" xfId="17998"/>
    <cellStyle name="常规 7 2 4 2 3 2" xfId="17999"/>
    <cellStyle name="常规 7 2 4 2 4" xfId="18000"/>
    <cellStyle name="常规 7 2 4 3" xfId="18001"/>
    <cellStyle name="常规 7 2 4 3 2" xfId="18002"/>
    <cellStyle name="常规 7 2 4 3 2 2" xfId="18003"/>
    <cellStyle name="常规 7 2 4 3 3" xfId="18004"/>
    <cellStyle name="常规 7 2 4 3 3 2" xfId="18005"/>
    <cellStyle name="常规 7 2 4 3 4" xfId="18006"/>
    <cellStyle name="常规 7 2 4 4" xfId="18007"/>
    <cellStyle name="常规 7 2 4 4 2" xfId="18008"/>
    <cellStyle name="常规 7 2 4 5" xfId="18009"/>
    <cellStyle name="常规 7 2 4 5 2" xfId="18010"/>
    <cellStyle name="常规 7 2 4 6" xfId="18011"/>
    <cellStyle name="常规 7 2 4 6 2" xfId="18012"/>
    <cellStyle name="常规 7 2 4 7" xfId="18013"/>
    <cellStyle name="常规 7 2 4 7 2" xfId="18014"/>
    <cellStyle name="常规 7 2 4 8" xfId="18015"/>
    <cellStyle name="常规 7 2 4 8 2" xfId="18016"/>
    <cellStyle name="常规 7 2 4 9" xfId="18017"/>
    <cellStyle name="常规 7 2 4 9 2" xfId="18018"/>
    <cellStyle name="常规 7 2 5" xfId="18019"/>
    <cellStyle name="常规 7 2 5 10" xfId="18020"/>
    <cellStyle name="常规 7 2 5 2" xfId="18021"/>
    <cellStyle name="常规 7 2 5 2 2" xfId="18022"/>
    <cellStyle name="常规 7 2 5 2 2 2" xfId="18023"/>
    <cellStyle name="常规 7 2 5 2 3" xfId="18024"/>
    <cellStyle name="常规 7 2 5 2 3 2" xfId="18025"/>
    <cellStyle name="常规 7 2 5 2 4" xfId="18026"/>
    <cellStyle name="常规 7 2 5 3" xfId="18027"/>
    <cellStyle name="常规 7 2 5 3 2" xfId="18028"/>
    <cellStyle name="常规 7 2 5 3 2 2" xfId="18029"/>
    <cellStyle name="常规 7 2 5 3 3" xfId="18030"/>
    <cellStyle name="常规 7 2 5 3 3 2" xfId="18031"/>
    <cellStyle name="常规 7 2 5 3 4" xfId="18032"/>
    <cellStyle name="常规 7 2 5 4" xfId="18033"/>
    <cellStyle name="常规 7 2 5 4 2" xfId="18034"/>
    <cellStyle name="常规 7 2 5 5" xfId="18035"/>
    <cellStyle name="常规 7 2 5 5 2" xfId="18036"/>
    <cellStyle name="常规 7 2 5 6" xfId="18037"/>
    <cellStyle name="常规 7 2 5 6 2" xfId="18038"/>
    <cellStyle name="常规 7 2 5 7" xfId="18039"/>
    <cellStyle name="常规 7 2 5 7 2" xfId="18040"/>
    <cellStyle name="常规 7 2 5 8" xfId="18041"/>
    <cellStyle name="常规 7 2 5 8 2" xfId="18042"/>
    <cellStyle name="常规 7 2 5 9" xfId="18043"/>
    <cellStyle name="常规 7 2 5 9 2" xfId="18044"/>
    <cellStyle name="常规 7 2 6" xfId="18045"/>
    <cellStyle name="常规 7 2 6 2" xfId="18046"/>
    <cellStyle name="常规 7 2 6 2 2" xfId="18047"/>
    <cellStyle name="常规 7 2 6 3" xfId="18048"/>
    <cellStyle name="常规 7 2 6 3 2" xfId="18049"/>
    <cellStyle name="常规 7 2 6 4" xfId="18050"/>
    <cellStyle name="常规 7 2 7" xfId="18051"/>
    <cellStyle name="常规 7 2 7 2" xfId="18052"/>
    <cellStyle name="常规 7 2 7 2 2" xfId="18053"/>
    <cellStyle name="常规 7 2 7 3" xfId="18054"/>
    <cellStyle name="常规 7 2 7 3 2" xfId="18055"/>
    <cellStyle name="常规 7 2 7 4" xfId="18056"/>
    <cellStyle name="常规 7 2 8" xfId="18057"/>
    <cellStyle name="常规 7 2 8 2" xfId="18058"/>
    <cellStyle name="常规 7 2 9" xfId="18059"/>
    <cellStyle name="常规 7 2 9 2" xfId="18060"/>
    <cellStyle name="常规 7 3" xfId="18061"/>
    <cellStyle name="常规 7 3 10" xfId="18062"/>
    <cellStyle name="常规 7 3 2" xfId="18063"/>
    <cellStyle name="常规 7 3 2 2" xfId="18064"/>
    <cellStyle name="常规 7 3 2 2 2" xfId="18065"/>
    <cellStyle name="常规 7 3 2 3" xfId="18066"/>
    <cellStyle name="常规 7 3 2 3 2" xfId="18067"/>
    <cellStyle name="常规 7 3 2 4" xfId="18068"/>
    <cellStyle name="常规 7 3 3" xfId="18069"/>
    <cellStyle name="常规 7 3 3 2" xfId="18070"/>
    <cellStyle name="常规 7 3 3 2 2" xfId="18071"/>
    <cellStyle name="常规 7 3 3 3" xfId="18072"/>
    <cellStyle name="常规 7 3 3 3 2" xfId="18073"/>
    <cellStyle name="常规 7 3 3 4" xfId="18074"/>
    <cellStyle name="常规 7 3 4" xfId="18075"/>
    <cellStyle name="常规 7 3 4 2" xfId="18076"/>
    <cellStyle name="常规 7 3 5" xfId="18077"/>
    <cellStyle name="常规 7 3 5 2" xfId="18078"/>
    <cellStyle name="常规 7 3 6" xfId="18079"/>
    <cellStyle name="常规 7 3 6 2" xfId="18080"/>
    <cellStyle name="常规 7 3 7" xfId="18081"/>
    <cellStyle name="常规 7 3 7 2" xfId="18082"/>
    <cellStyle name="常规 7 3 8" xfId="18083"/>
    <cellStyle name="常规 7 3 8 2" xfId="18084"/>
    <cellStyle name="常规 7 3 9" xfId="18085"/>
    <cellStyle name="常规 7 3 9 2" xfId="18086"/>
    <cellStyle name="常规 7 4" xfId="18087"/>
    <cellStyle name="常规 7 4 10" xfId="18088"/>
    <cellStyle name="常规 7 4 2" xfId="18089"/>
    <cellStyle name="常规 7 4 2 2" xfId="18090"/>
    <cellStyle name="常规 7 4 2 2 2" xfId="18091"/>
    <cellStyle name="常规 7 4 2 3" xfId="18092"/>
    <cellStyle name="常规 7 4 2 3 2" xfId="18093"/>
    <cellStyle name="常规 7 4 2 4" xfId="18094"/>
    <cellStyle name="常规 7 4 3" xfId="18095"/>
    <cellStyle name="常规 7 4 3 2" xfId="18096"/>
    <cellStyle name="常规 7 4 3 2 2" xfId="18097"/>
    <cellStyle name="常规 7 4 3 3" xfId="18098"/>
    <cellStyle name="常规 7 4 3 3 2" xfId="18099"/>
    <cellStyle name="常规 7 4 3 4" xfId="18100"/>
    <cellStyle name="常规 7 4 4" xfId="18101"/>
    <cellStyle name="常规 7 4 4 2" xfId="18102"/>
    <cellStyle name="常规 7 4 5" xfId="18103"/>
    <cellStyle name="常规 7 4 5 2" xfId="18104"/>
    <cellStyle name="常规 7 4 6" xfId="18105"/>
    <cellStyle name="常规 7 4 6 2" xfId="18106"/>
    <cellStyle name="常规 7 4 7" xfId="18107"/>
    <cellStyle name="常规 7 4 7 2" xfId="18108"/>
    <cellStyle name="常规 7 4 8" xfId="18109"/>
    <cellStyle name="常规 7 4 8 2" xfId="18110"/>
    <cellStyle name="常规 7 4 9" xfId="18111"/>
    <cellStyle name="常规 7 4 9 2" xfId="18112"/>
    <cellStyle name="常规 7 5" xfId="18113"/>
    <cellStyle name="常规 7 5 2" xfId="18114"/>
    <cellStyle name="常规 7 5 2 2" xfId="18115"/>
    <cellStyle name="常规 7 5 3" xfId="18116"/>
    <cellStyle name="常规 7 5 3 2" xfId="18117"/>
    <cellStyle name="常规 7 5 4" xfId="18118"/>
    <cellStyle name="常规 7 6" xfId="18119"/>
    <cellStyle name="常规 7 6 2" xfId="18120"/>
    <cellStyle name="常规 7 6 2 2" xfId="18121"/>
    <cellStyle name="常规 7 6 3" xfId="18122"/>
    <cellStyle name="常规 7 6 3 2" xfId="18123"/>
    <cellStyle name="常规 7 6 4" xfId="18124"/>
    <cellStyle name="常规 7 7" xfId="18125"/>
    <cellStyle name="常规 7 7 2" xfId="18126"/>
    <cellStyle name="常规 7 8" xfId="18127"/>
    <cellStyle name="常规 7 8 2" xfId="18128"/>
    <cellStyle name="常规 7 9" xfId="18129"/>
    <cellStyle name="常规 7 9 2" xfId="18130"/>
    <cellStyle name="常规 7_财政收入" xfId="18131"/>
    <cellStyle name="常规 8" xfId="18132"/>
    <cellStyle name="常规 8 10" xfId="18133"/>
    <cellStyle name="常规 8 10 2" xfId="18134"/>
    <cellStyle name="常规 8 11" xfId="18135"/>
    <cellStyle name="常规 8 11 2" xfId="18136"/>
    <cellStyle name="常规 8 12" xfId="18137"/>
    <cellStyle name="常规 8 12 2" xfId="18138"/>
    <cellStyle name="常规 8 13" xfId="18139"/>
    <cellStyle name="常规 8 13 2" xfId="18140"/>
    <cellStyle name="常规 8 14" xfId="18141"/>
    <cellStyle name="常规 8 14 2" xfId="18142"/>
    <cellStyle name="常规 8 15" xfId="18143"/>
    <cellStyle name="常规 8 15 2" xfId="18144"/>
    <cellStyle name="常规 8 16" xfId="18145"/>
    <cellStyle name="常规 8 16 2" xfId="18146"/>
    <cellStyle name="常规 8 17" xfId="18147"/>
    <cellStyle name="常规 8 17 2" xfId="18148"/>
    <cellStyle name="常规 8 18" xfId="18149"/>
    <cellStyle name="常规 8 18 2" xfId="18150"/>
    <cellStyle name="常规 8 19" xfId="18151"/>
    <cellStyle name="常规 8 2" xfId="18152"/>
    <cellStyle name="常规 8 2 10" xfId="18153"/>
    <cellStyle name="常规 8 2 10 2" xfId="18154"/>
    <cellStyle name="常规 8 2 11" xfId="18155"/>
    <cellStyle name="常规 8 2 11 2" xfId="18156"/>
    <cellStyle name="常规 8 2 12" xfId="18157"/>
    <cellStyle name="常规 8 2 12 2" xfId="18158"/>
    <cellStyle name="常规 8 2 13" xfId="18159"/>
    <cellStyle name="常规 8 2 13 2" xfId="18160"/>
    <cellStyle name="常规 8 2 14" xfId="18161"/>
    <cellStyle name="常规 8 2 14 2" xfId="18162"/>
    <cellStyle name="常规 8 2 15" xfId="18163"/>
    <cellStyle name="常规 8 2 15 2" xfId="18164"/>
    <cellStyle name="常规 8 2 16" xfId="18165"/>
    <cellStyle name="常规 8 2 16 2" xfId="18166"/>
    <cellStyle name="常规 8 2 17" xfId="18167"/>
    <cellStyle name="常规 8 2 17 2" xfId="18168"/>
    <cellStyle name="常规 8 2 18" xfId="18169"/>
    <cellStyle name="常规 8 2 2" xfId="18170"/>
    <cellStyle name="常规 8 2 2 10" xfId="18171"/>
    <cellStyle name="常规 8 2 2 10 2" xfId="18172"/>
    <cellStyle name="常规 8 2 2 11" xfId="18173"/>
    <cellStyle name="常规 8 2 2 11 2" xfId="18174"/>
    <cellStyle name="常规 8 2 2 12" xfId="18175"/>
    <cellStyle name="常规 8 2 2 12 2" xfId="18176"/>
    <cellStyle name="常规 8 2 2 13" xfId="18177"/>
    <cellStyle name="常规 8 2 2 2" xfId="18178"/>
    <cellStyle name="常规 8 2 2 2 2" xfId="18179"/>
    <cellStyle name="常规 8 2 2 2 2 2" xfId="18180"/>
    <cellStyle name="常规 8 2 2 2 3" xfId="18181"/>
    <cellStyle name="常规 8 2 2 2 3 2" xfId="18182"/>
    <cellStyle name="常规 8 2 2 2 4" xfId="18183"/>
    <cellStyle name="常规 8 2 2 3" xfId="18184"/>
    <cellStyle name="常规 8 2 2 3 2" xfId="18185"/>
    <cellStyle name="常规 8 2 2 3 2 2" xfId="18186"/>
    <cellStyle name="常规 8 2 2 3 3" xfId="18187"/>
    <cellStyle name="常规 8 2 2 3 3 2" xfId="18188"/>
    <cellStyle name="常规 8 2 2 3 4" xfId="18189"/>
    <cellStyle name="常规 8 2 2 4" xfId="18190"/>
    <cellStyle name="常规 8 2 2 4 2" xfId="18191"/>
    <cellStyle name="常规 8 2 2 5" xfId="18192"/>
    <cellStyle name="常规 8 2 2 5 2" xfId="18193"/>
    <cellStyle name="常规 8 2 2 6" xfId="18194"/>
    <cellStyle name="常规 8 2 2 6 2" xfId="18195"/>
    <cellStyle name="常规 8 2 2 7" xfId="18196"/>
    <cellStyle name="常规 8 2 2 7 2" xfId="18197"/>
    <cellStyle name="常规 8 2 2 8" xfId="18198"/>
    <cellStyle name="常规 8 2 2 8 2" xfId="18199"/>
    <cellStyle name="常规 8 2 2 9" xfId="18200"/>
    <cellStyle name="常规 8 2 2 9 2" xfId="18201"/>
    <cellStyle name="常规 8 2 3" xfId="18202"/>
    <cellStyle name="常规 8 2 3 10" xfId="18203"/>
    <cellStyle name="常规 8 2 3 10 2" xfId="18204"/>
    <cellStyle name="常规 8 2 3 11" xfId="18205"/>
    <cellStyle name="常规 8 2 3 11 2" xfId="18206"/>
    <cellStyle name="常规 8 2 3 12" xfId="18207"/>
    <cellStyle name="常规 8 2 3 12 2" xfId="18208"/>
    <cellStyle name="常规 8 2 3 13" xfId="18209"/>
    <cellStyle name="常规 8 2 3 2" xfId="18210"/>
    <cellStyle name="常规 8 2 3 2 2" xfId="18211"/>
    <cellStyle name="常规 8 2 3 2 2 2" xfId="18212"/>
    <cellStyle name="常规 8 2 3 2 3" xfId="18213"/>
    <cellStyle name="常规 8 2 3 2 3 2" xfId="18214"/>
    <cellStyle name="常规 8 2 3 2 4" xfId="18215"/>
    <cellStyle name="常规 8 2 3 3" xfId="18216"/>
    <cellStyle name="常规 8 2 3 3 2" xfId="18217"/>
    <cellStyle name="常规 8 2 3 3 2 2" xfId="18218"/>
    <cellStyle name="常规 8 2 3 3 3" xfId="18219"/>
    <cellStyle name="常规 8 2 3 3 3 2" xfId="18220"/>
    <cellStyle name="常规 8 2 3 3 4" xfId="18221"/>
    <cellStyle name="常规 8 2 3 4" xfId="18222"/>
    <cellStyle name="常规 8 2 3 4 2" xfId="18223"/>
    <cellStyle name="常规 8 2 3 5" xfId="18224"/>
    <cellStyle name="常规 8 2 3 5 2" xfId="18225"/>
    <cellStyle name="常规 8 2 3 6" xfId="18226"/>
    <cellStyle name="常规 8 2 3 6 2" xfId="18227"/>
    <cellStyle name="常规 8 2 3 7" xfId="18228"/>
    <cellStyle name="常规 8 2 3 7 2" xfId="18229"/>
    <cellStyle name="常规 8 2 3 8" xfId="18230"/>
    <cellStyle name="常规 8 2 3 8 2" xfId="18231"/>
    <cellStyle name="常规 8 2 3 9" xfId="18232"/>
    <cellStyle name="常规 8 2 3 9 2" xfId="18233"/>
    <cellStyle name="常规 8 2 4" xfId="18234"/>
    <cellStyle name="常规 8 2 4 10" xfId="18235"/>
    <cellStyle name="常规 8 2 4 10 2" xfId="18236"/>
    <cellStyle name="常规 8 2 4 11" xfId="18237"/>
    <cellStyle name="常规 8 2 4 11 2" xfId="18238"/>
    <cellStyle name="常规 8 2 4 12" xfId="18239"/>
    <cellStyle name="常规 8 2 4 12 2" xfId="18240"/>
    <cellStyle name="常规 8 2 4 13" xfId="18241"/>
    <cellStyle name="常规 8 2 4 2" xfId="18242"/>
    <cellStyle name="常规 8 2 4 2 2" xfId="18243"/>
    <cellStyle name="常规 8 2 4 2 2 2" xfId="18244"/>
    <cellStyle name="常规 8 2 4 2 3" xfId="18245"/>
    <cellStyle name="常规 8 2 4 2 3 2" xfId="18246"/>
    <cellStyle name="常规 8 2 4 2 4" xfId="18247"/>
    <cellStyle name="常规 8 2 4 3" xfId="18248"/>
    <cellStyle name="常规 8 2 4 3 2" xfId="18249"/>
    <cellStyle name="常规 8 2 4 3 2 2" xfId="18250"/>
    <cellStyle name="常规 8 2 4 3 3" xfId="18251"/>
    <cellStyle name="常规 8 2 4 3 3 2" xfId="18252"/>
    <cellStyle name="常规 8 2 4 3 4" xfId="18253"/>
    <cellStyle name="常规 8 2 4 4" xfId="18254"/>
    <cellStyle name="常规 8 2 4 4 2" xfId="18255"/>
    <cellStyle name="常规 8 2 4 5" xfId="18256"/>
    <cellStyle name="常规 8 2 4 5 2" xfId="18257"/>
    <cellStyle name="常规 8 2 4 6" xfId="18258"/>
    <cellStyle name="常规 8 2 4 6 2" xfId="18259"/>
    <cellStyle name="常规 8 2 4 7" xfId="18260"/>
    <cellStyle name="常规 8 2 4 7 2" xfId="18261"/>
    <cellStyle name="常规 8 2 4 8" xfId="18262"/>
    <cellStyle name="常规 8 2 4 8 2" xfId="18263"/>
    <cellStyle name="常规 8 2 4 9" xfId="18264"/>
    <cellStyle name="常规 8 2 4 9 2" xfId="18265"/>
    <cellStyle name="常规 8 2 5" xfId="18266"/>
    <cellStyle name="常规 8 2 5 10" xfId="18267"/>
    <cellStyle name="常规 8 2 5 2" xfId="18268"/>
    <cellStyle name="常规 8 2 5 2 2" xfId="18269"/>
    <cellStyle name="常规 8 2 5 2 2 2" xfId="18270"/>
    <cellStyle name="常规 8 2 5 2 3" xfId="18271"/>
    <cellStyle name="常规 8 2 5 2 3 2" xfId="18272"/>
    <cellStyle name="常规 8 2 5 2 4" xfId="18273"/>
    <cellStyle name="常规 8 2 5 3" xfId="18274"/>
    <cellStyle name="常规 8 2 5 3 2" xfId="18275"/>
    <cellStyle name="常规 8 2 5 3 2 2" xfId="18276"/>
    <cellStyle name="常规 8 2 5 3 3" xfId="18277"/>
    <cellStyle name="常规 8 2 5 3 3 2" xfId="18278"/>
    <cellStyle name="常规 8 2 5 3 4" xfId="18279"/>
    <cellStyle name="常规 8 2 5 4" xfId="18280"/>
    <cellStyle name="常规 8 2 5 4 2" xfId="18281"/>
    <cellStyle name="常规 8 2 5 5" xfId="18282"/>
    <cellStyle name="常规 8 2 5 5 2" xfId="18283"/>
    <cellStyle name="常规 8 2 5 6" xfId="18284"/>
    <cellStyle name="常规 8 2 5 6 2" xfId="18285"/>
    <cellStyle name="常规 8 2 5 7" xfId="18286"/>
    <cellStyle name="常规 8 2 5 7 2" xfId="18287"/>
    <cellStyle name="常规 8 2 5 8" xfId="18288"/>
    <cellStyle name="常规 8 2 5 8 2" xfId="18289"/>
    <cellStyle name="常规 8 2 5 9" xfId="18290"/>
    <cellStyle name="常规 8 2 5 9 2" xfId="18291"/>
    <cellStyle name="常规 8 2 6" xfId="18292"/>
    <cellStyle name="常规 8 2 6 2" xfId="18293"/>
    <cellStyle name="常规 8 2 6 2 2" xfId="18294"/>
    <cellStyle name="常规 8 2 6 3" xfId="18295"/>
    <cellStyle name="常规 8 2 6 3 2" xfId="18296"/>
    <cellStyle name="常规 8 2 6 4" xfId="18297"/>
    <cellStyle name="常规 8 2 7" xfId="18298"/>
    <cellStyle name="常规 8 2 7 2" xfId="18299"/>
    <cellStyle name="常规 8 2 7 2 2" xfId="18300"/>
    <cellStyle name="常规 8 2 7 3" xfId="18301"/>
    <cellStyle name="常规 8 2 7 3 2" xfId="18302"/>
    <cellStyle name="常规 8 2 7 4" xfId="18303"/>
    <cellStyle name="常规 8 2 8" xfId="18304"/>
    <cellStyle name="常规 8 2 8 2" xfId="18305"/>
    <cellStyle name="常规 8 2 9" xfId="18306"/>
    <cellStyle name="常规 8 2 9 2" xfId="18307"/>
    <cellStyle name="常规 8 3" xfId="18308"/>
    <cellStyle name="常规 8 3 10" xfId="18309"/>
    <cellStyle name="常规 8 3 10 2" xfId="18310"/>
    <cellStyle name="常规 8 3 11" xfId="18311"/>
    <cellStyle name="常规 8 3 2" xfId="18312"/>
    <cellStyle name="常规 8 3 2 10" xfId="18313"/>
    <cellStyle name="常规 8 3 2 2" xfId="18314"/>
    <cellStyle name="常规 8 3 2 2 2" xfId="18315"/>
    <cellStyle name="常规 8 3 2 2 2 2" xfId="18316"/>
    <cellStyle name="常规 8 3 2 2 3" xfId="18317"/>
    <cellStyle name="常规 8 3 2 2 3 2" xfId="18318"/>
    <cellStyle name="常规 8 3 2 2 4" xfId="18319"/>
    <cellStyle name="常规 8 3 2 3" xfId="18320"/>
    <cellStyle name="常规 8 3 2 3 2" xfId="18321"/>
    <cellStyle name="常规 8 3 2 3 2 2" xfId="18322"/>
    <cellStyle name="常规 8 3 2 3 3" xfId="18323"/>
    <cellStyle name="常规 8 3 2 3 3 2" xfId="18324"/>
    <cellStyle name="常规 8 3 2 3 4" xfId="18325"/>
    <cellStyle name="常规 8 3 2 4" xfId="18326"/>
    <cellStyle name="常规 8 3 2 4 2" xfId="18327"/>
    <cellStyle name="常规 8 3 2 5" xfId="18328"/>
    <cellStyle name="常规 8 3 2 5 2" xfId="18329"/>
    <cellStyle name="常规 8 3 2 6" xfId="18330"/>
    <cellStyle name="常规 8 3 2 6 2" xfId="18331"/>
    <cellStyle name="常规 8 3 2 7" xfId="18332"/>
    <cellStyle name="常规 8 3 2 7 2" xfId="18333"/>
    <cellStyle name="常规 8 3 2 8" xfId="18334"/>
    <cellStyle name="常规 8 3 2 8 2" xfId="18335"/>
    <cellStyle name="常规 8 3 2 9" xfId="18336"/>
    <cellStyle name="常规 8 3 2 9 2" xfId="18337"/>
    <cellStyle name="常规 8 3 3" xfId="18338"/>
    <cellStyle name="常规 8 3 3 2" xfId="18339"/>
    <cellStyle name="常规 8 3 3 2 2" xfId="18340"/>
    <cellStyle name="常规 8 3 3 3" xfId="18341"/>
    <cellStyle name="常规 8 3 3 3 2" xfId="18342"/>
    <cellStyle name="常规 8 3 3 4" xfId="18343"/>
    <cellStyle name="常规 8 3 4" xfId="18344"/>
    <cellStyle name="常规 8 3 4 2" xfId="18345"/>
    <cellStyle name="常规 8 3 4 2 2" xfId="18346"/>
    <cellStyle name="常规 8 3 4 3" xfId="18347"/>
    <cellStyle name="常规 8 3 4 3 2" xfId="18348"/>
    <cellStyle name="常规 8 3 4 4" xfId="18349"/>
    <cellStyle name="常规 8 3 5" xfId="18350"/>
    <cellStyle name="常规 8 3 5 2" xfId="18351"/>
    <cellStyle name="常规 8 3 6" xfId="18352"/>
    <cellStyle name="常规 8 3 6 2" xfId="18353"/>
    <cellStyle name="常规 8 3 7" xfId="18354"/>
    <cellStyle name="常规 8 3 7 2" xfId="18355"/>
    <cellStyle name="常规 8 3 8" xfId="18356"/>
    <cellStyle name="常规 8 3 8 2" xfId="18357"/>
    <cellStyle name="常规 8 3 9" xfId="18358"/>
    <cellStyle name="常规 8 3 9 2" xfId="18359"/>
    <cellStyle name="常规 8 4" xfId="18360"/>
    <cellStyle name="常规 8 4 10" xfId="18361"/>
    <cellStyle name="常规 8 4 2" xfId="18362"/>
    <cellStyle name="常规 8 4 2 2" xfId="18363"/>
    <cellStyle name="常规 8 4 2 2 2" xfId="18364"/>
    <cellStyle name="常规 8 4 2 3" xfId="18365"/>
    <cellStyle name="常规 8 4 2 3 2" xfId="18366"/>
    <cellStyle name="常规 8 4 2 4" xfId="18367"/>
    <cellStyle name="常规 8 4 3" xfId="18368"/>
    <cellStyle name="常规 8 4 3 2" xfId="18369"/>
    <cellStyle name="常规 8 4 3 2 2" xfId="18370"/>
    <cellStyle name="常规 8 4 3 3" xfId="18371"/>
    <cellStyle name="常规 8 4 3 3 2" xfId="18372"/>
    <cellStyle name="常规 8 4 3 4" xfId="18373"/>
    <cellStyle name="常规 8 4 4" xfId="18374"/>
    <cellStyle name="常规 8 4 4 2" xfId="18375"/>
    <cellStyle name="常规 8 4 5" xfId="18376"/>
    <cellStyle name="常规 8 4 5 2" xfId="18377"/>
    <cellStyle name="常规 8 4 6" xfId="18378"/>
    <cellStyle name="常规 8 4 6 2" xfId="18379"/>
    <cellStyle name="常规 8 4 7" xfId="18380"/>
    <cellStyle name="常规 8 4 7 2" xfId="18381"/>
    <cellStyle name="常规 8 4 8" xfId="18382"/>
    <cellStyle name="常规 8 4 8 2" xfId="18383"/>
    <cellStyle name="常规 8 4 9" xfId="18384"/>
    <cellStyle name="常规 8 4 9 2" xfId="18385"/>
    <cellStyle name="常规 8 5" xfId="18386"/>
    <cellStyle name="常规 8 5 10" xfId="18387"/>
    <cellStyle name="常规 8 5 2" xfId="18388"/>
    <cellStyle name="常规 8 5 2 2" xfId="18389"/>
    <cellStyle name="常规 8 5 2 2 2" xfId="18390"/>
    <cellStyle name="常规 8 5 2 3" xfId="18391"/>
    <cellStyle name="常规 8 5 2 3 2" xfId="18392"/>
    <cellStyle name="常规 8 5 2 4" xfId="18393"/>
    <cellStyle name="常规 8 5 3" xfId="18394"/>
    <cellStyle name="常规 8 5 3 2" xfId="18395"/>
    <cellStyle name="常规 8 5 3 2 2" xfId="18396"/>
    <cellStyle name="常规 8 5 3 3" xfId="18397"/>
    <cellStyle name="常规 8 5 3 3 2" xfId="18398"/>
    <cellStyle name="常规 8 5 3 4" xfId="18399"/>
    <cellStyle name="常规 8 5 4" xfId="18400"/>
    <cellStyle name="常规 8 5 4 2" xfId="18401"/>
    <cellStyle name="常规 8 5 5" xfId="18402"/>
    <cellStyle name="常规 8 5 5 2" xfId="18403"/>
    <cellStyle name="常规 8 5 6" xfId="18404"/>
    <cellStyle name="常规 8 5 6 2" xfId="18405"/>
    <cellStyle name="常规 8 5 7" xfId="18406"/>
    <cellStyle name="常规 8 5 7 2" xfId="18407"/>
    <cellStyle name="常规 8 5 8" xfId="18408"/>
    <cellStyle name="常规 8 5 8 2" xfId="18409"/>
    <cellStyle name="常规 8 5 9" xfId="18410"/>
    <cellStyle name="常规 8 5 9 2" xfId="18411"/>
    <cellStyle name="常规 8 6" xfId="18412"/>
    <cellStyle name="常规 8 6 10" xfId="18413"/>
    <cellStyle name="常规 8 6 2" xfId="18414"/>
    <cellStyle name="常规 8 6 2 2" xfId="18415"/>
    <cellStyle name="常规 8 6 2 2 2" xfId="18416"/>
    <cellStyle name="常规 8 6 2 3" xfId="18417"/>
    <cellStyle name="常规 8 6 2 3 2" xfId="18418"/>
    <cellStyle name="常规 8 6 2 4" xfId="18419"/>
    <cellStyle name="常规 8 6 3" xfId="18420"/>
    <cellStyle name="常规 8 6 3 2" xfId="18421"/>
    <cellStyle name="常规 8 6 3 2 2" xfId="18422"/>
    <cellStyle name="常规 8 6 3 3" xfId="18423"/>
    <cellStyle name="常规 8 6 3 3 2" xfId="18424"/>
    <cellStyle name="常规 8 6 3 4" xfId="18425"/>
    <cellStyle name="常规 8 6 4" xfId="18426"/>
    <cellStyle name="常规 8 6 4 2" xfId="18427"/>
    <cellStyle name="常规 8 6 5" xfId="18428"/>
    <cellStyle name="常规 8 6 5 2" xfId="18429"/>
    <cellStyle name="常规 8 6 6" xfId="18430"/>
    <cellStyle name="常规 8 6 6 2" xfId="18431"/>
    <cellStyle name="常规 8 6 7" xfId="18432"/>
    <cellStyle name="常规 8 6 7 2" xfId="18433"/>
    <cellStyle name="常规 8 6 8" xfId="18434"/>
    <cellStyle name="常规 8 6 8 2" xfId="18435"/>
    <cellStyle name="常规 8 6 9" xfId="18436"/>
    <cellStyle name="常规 8 6 9 2" xfId="18437"/>
    <cellStyle name="常规 8 7" xfId="18438"/>
    <cellStyle name="常规 8 7 2" xfId="18439"/>
    <cellStyle name="常规 8 7 2 2" xfId="18440"/>
    <cellStyle name="常规 8 7 3" xfId="18441"/>
    <cellStyle name="常规 8 7 3 2" xfId="18442"/>
    <cellStyle name="常规 8 7 4" xfId="18443"/>
    <cellStyle name="常规 8 8" xfId="18444"/>
    <cellStyle name="常规 8 8 2" xfId="18445"/>
    <cellStyle name="常规 8 8 2 2" xfId="18446"/>
    <cellStyle name="常规 8 8 3" xfId="18447"/>
    <cellStyle name="常规 8 8 3 2" xfId="18448"/>
    <cellStyle name="常规 8 8 4" xfId="18449"/>
    <cellStyle name="常规 8 9" xfId="18450"/>
    <cellStyle name="常规 8 9 2" xfId="18451"/>
    <cellStyle name="常规 8_财政收入" xfId="18452"/>
    <cellStyle name="常规 9" xfId="18453"/>
    <cellStyle name="常规 9 10" xfId="18454"/>
    <cellStyle name="常规 9 10 2" xfId="18455"/>
    <cellStyle name="常规 9 11" xfId="18456"/>
    <cellStyle name="常规 9 11 2" xfId="18457"/>
    <cellStyle name="常规 9 12" xfId="18458"/>
    <cellStyle name="常规 9 12 2" xfId="18459"/>
    <cellStyle name="常规 9 13" xfId="18460"/>
    <cellStyle name="常规 9 13 2" xfId="18461"/>
    <cellStyle name="常规 9 14" xfId="18462"/>
    <cellStyle name="常规 9 14 2" xfId="18463"/>
    <cellStyle name="常规 9 15" xfId="18464"/>
    <cellStyle name="常规 9 15 2" xfId="18465"/>
    <cellStyle name="常规 9 16" xfId="18466"/>
    <cellStyle name="常规 9 16 2" xfId="18467"/>
    <cellStyle name="常规 9 17" xfId="18468"/>
    <cellStyle name="常规 9 2" xfId="18469"/>
    <cellStyle name="常规 9 2 10" xfId="18470"/>
    <cellStyle name="常规 9 2 10 2" xfId="18471"/>
    <cellStyle name="常规 9 2 11" xfId="18472"/>
    <cellStyle name="常规 9 2 11 2" xfId="18473"/>
    <cellStyle name="常规 9 2 12" xfId="18474"/>
    <cellStyle name="常规 9 2 12 2" xfId="18475"/>
    <cellStyle name="常规 9 2 13" xfId="18476"/>
    <cellStyle name="常规 9 2 13 2" xfId="18477"/>
    <cellStyle name="常规 9 2 14" xfId="18478"/>
    <cellStyle name="常规 9 2 14 2" xfId="18479"/>
    <cellStyle name="常规 9 2 15" xfId="18480"/>
    <cellStyle name="常规 9 2 15 2" xfId="18481"/>
    <cellStyle name="常规 9 2 16" xfId="18482"/>
    <cellStyle name="常规 9 2 16 2" xfId="18483"/>
    <cellStyle name="常规 9 2 17" xfId="18484"/>
    <cellStyle name="常规 9 2 17 2" xfId="18485"/>
    <cellStyle name="常规 9 2 18" xfId="18486"/>
    <cellStyle name="常规 9 2 2" xfId="18487"/>
    <cellStyle name="常规 9 2 2 10" xfId="18488"/>
    <cellStyle name="常规 9 2 2 10 2" xfId="18489"/>
    <cellStyle name="常规 9 2 2 11" xfId="18490"/>
    <cellStyle name="常规 9 2 2 11 2" xfId="18491"/>
    <cellStyle name="常规 9 2 2 12" xfId="18492"/>
    <cellStyle name="常规 9 2 2 12 2" xfId="18493"/>
    <cellStyle name="常规 9 2 2 13" xfId="18494"/>
    <cellStyle name="常规 9 2 2 2" xfId="18495"/>
    <cellStyle name="常规 9 2 2 2 2" xfId="18496"/>
    <cellStyle name="常规 9 2 2 2 2 2" xfId="18497"/>
    <cellStyle name="常规 9 2 2 2 3" xfId="18498"/>
    <cellStyle name="常规 9 2 2 2 3 2" xfId="18499"/>
    <cellStyle name="常规 9 2 2 2 4" xfId="18500"/>
    <cellStyle name="常规 9 2 2 3" xfId="18501"/>
    <cellStyle name="常规 9 2 2 3 2" xfId="18502"/>
    <cellStyle name="常规 9 2 2 3 2 2" xfId="18503"/>
    <cellStyle name="常规 9 2 2 3 3" xfId="18504"/>
    <cellStyle name="常规 9 2 2 3 3 2" xfId="18505"/>
    <cellStyle name="常规 9 2 2 3 4" xfId="18506"/>
    <cellStyle name="常规 9 2 2 4" xfId="18507"/>
    <cellStyle name="常规 9 2 2 4 2" xfId="18508"/>
    <cellStyle name="常规 9 2 2 5" xfId="18509"/>
    <cellStyle name="常规 9 2 2 5 2" xfId="18510"/>
    <cellStyle name="常规 9 2 2 6" xfId="18511"/>
    <cellStyle name="常规 9 2 2 6 2" xfId="18512"/>
    <cellStyle name="常规 9 2 2 7" xfId="18513"/>
    <cellStyle name="常规 9 2 2 7 2" xfId="18514"/>
    <cellStyle name="常规 9 2 2 8" xfId="18515"/>
    <cellStyle name="常规 9 2 2 8 2" xfId="18516"/>
    <cellStyle name="常规 9 2 2 9" xfId="18517"/>
    <cellStyle name="常规 9 2 2 9 2" xfId="18518"/>
    <cellStyle name="常规 9 2 3" xfId="18519"/>
    <cellStyle name="常规 9 2 3 10" xfId="18520"/>
    <cellStyle name="常规 9 2 3 10 2" xfId="18521"/>
    <cellStyle name="常规 9 2 3 11" xfId="18522"/>
    <cellStyle name="常规 9 2 3 11 2" xfId="18523"/>
    <cellStyle name="常规 9 2 3 12" xfId="18524"/>
    <cellStyle name="常规 9 2 3 12 2" xfId="18525"/>
    <cellStyle name="常规 9 2 3 13" xfId="18526"/>
    <cellStyle name="常规 9 2 3 2" xfId="18527"/>
    <cellStyle name="常规 9 2 3 2 2" xfId="18528"/>
    <cellStyle name="常规 9 2 3 2 2 2" xfId="18529"/>
    <cellStyle name="常规 9 2 3 2 3" xfId="18530"/>
    <cellStyle name="常规 9 2 3 2 3 2" xfId="18531"/>
    <cellStyle name="常规 9 2 3 2 4" xfId="18532"/>
    <cellStyle name="常规 9 2 3 3" xfId="18533"/>
    <cellStyle name="常规 9 2 3 3 2" xfId="18534"/>
    <cellStyle name="常规 9 2 3 3 2 2" xfId="18535"/>
    <cellStyle name="常规 9 2 3 3 3" xfId="18536"/>
    <cellStyle name="常规 9 2 3 3 3 2" xfId="18537"/>
    <cellStyle name="常规 9 2 3 3 4" xfId="18538"/>
    <cellStyle name="常规 9 2 3 4" xfId="18539"/>
    <cellStyle name="常规 9 2 3 4 2" xfId="18540"/>
    <cellStyle name="常规 9 2 3 5" xfId="18541"/>
    <cellStyle name="常规 9 2 3 5 2" xfId="18542"/>
    <cellStyle name="常规 9 2 3 6" xfId="18543"/>
    <cellStyle name="常规 9 2 3 6 2" xfId="18544"/>
    <cellStyle name="常规 9 2 3 7" xfId="18545"/>
    <cellStyle name="常规 9 2 3 7 2" xfId="18546"/>
    <cellStyle name="常规 9 2 3 8" xfId="18547"/>
    <cellStyle name="常规 9 2 3 8 2" xfId="18548"/>
    <cellStyle name="常规 9 2 3 9" xfId="18549"/>
    <cellStyle name="常规 9 2 3 9 2" xfId="18550"/>
    <cellStyle name="常规 9 2 4" xfId="18551"/>
    <cellStyle name="常规 9 2 4 10" xfId="18552"/>
    <cellStyle name="常规 9 2 4 10 2" xfId="18553"/>
    <cellStyle name="常规 9 2 4 11" xfId="18554"/>
    <cellStyle name="常规 9 2 4 11 2" xfId="18555"/>
    <cellStyle name="常规 9 2 4 12" xfId="18556"/>
    <cellStyle name="常规 9 2 4 12 2" xfId="18557"/>
    <cellStyle name="常规 9 2 4 13" xfId="18558"/>
    <cellStyle name="常规 9 2 4 2" xfId="18559"/>
    <cellStyle name="常规 9 2 4 2 2" xfId="18560"/>
    <cellStyle name="常规 9 2 4 2 2 2" xfId="18561"/>
    <cellStyle name="常规 9 2 4 2 3" xfId="18562"/>
    <cellStyle name="常规 9 2 4 2 3 2" xfId="18563"/>
    <cellStyle name="常规 9 2 4 2 4" xfId="18564"/>
    <cellStyle name="常规 9 2 4 3" xfId="18565"/>
    <cellStyle name="常规 9 2 4 3 2" xfId="18566"/>
    <cellStyle name="常规 9 2 4 3 2 2" xfId="18567"/>
    <cellStyle name="常规 9 2 4 3 3" xfId="18568"/>
    <cellStyle name="常规 9 2 4 3 3 2" xfId="18569"/>
    <cellStyle name="常规 9 2 4 3 4" xfId="18570"/>
    <cellStyle name="常规 9 2 4 4" xfId="18571"/>
    <cellStyle name="常规 9 2 4 4 2" xfId="18572"/>
    <cellStyle name="常规 9 2 4 5" xfId="18573"/>
    <cellStyle name="常规 9 2 4 5 2" xfId="18574"/>
    <cellStyle name="常规 9 2 4 6" xfId="18575"/>
    <cellStyle name="常规 9 2 4 6 2" xfId="18576"/>
    <cellStyle name="常规 9 2 4 7" xfId="18577"/>
    <cellStyle name="常规 9 2 4 7 2" xfId="18578"/>
    <cellStyle name="常规 9 2 4 8" xfId="18579"/>
    <cellStyle name="常规 9 2 4 8 2" xfId="18580"/>
    <cellStyle name="常规 9 2 4 9" xfId="18581"/>
    <cellStyle name="常规 9 2 4 9 2" xfId="18582"/>
    <cellStyle name="常规 9 2 5" xfId="18583"/>
    <cellStyle name="常规 9 2 5 10" xfId="18584"/>
    <cellStyle name="常规 9 2 5 2" xfId="18585"/>
    <cellStyle name="常规 9 2 5 2 2" xfId="18586"/>
    <cellStyle name="常规 9 2 5 2 2 2" xfId="18587"/>
    <cellStyle name="常规 9 2 5 2 3" xfId="18588"/>
    <cellStyle name="常规 9 2 5 2 3 2" xfId="18589"/>
    <cellStyle name="常规 9 2 5 2 4" xfId="18590"/>
    <cellStyle name="常规 9 2 5 3" xfId="18591"/>
    <cellStyle name="常规 9 2 5 3 2" xfId="18592"/>
    <cellStyle name="常规 9 2 5 3 2 2" xfId="18593"/>
    <cellStyle name="常规 9 2 5 3 3" xfId="18594"/>
    <cellStyle name="常规 9 2 5 3 3 2" xfId="18595"/>
    <cellStyle name="常规 9 2 5 3 4" xfId="18596"/>
    <cellStyle name="常规 9 2 5 4" xfId="18597"/>
    <cellStyle name="常规 9 2 5 4 2" xfId="18598"/>
    <cellStyle name="常规 9 2 5 5" xfId="18599"/>
    <cellStyle name="常规 9 2 5 5 2" xfId="18600"/>
    <cellStyle name="常规 9 2 5 6" xfId="18601"/>
    <cellStyle name="常规 9 2 5 6 2" xfId="18602"/>
    <cellStyle name="常规 9 2 5 7" xfId="18603"/>
    <cellStyle name="常规 9 2 5 7 2" xfId="18604"/>
    <cellStyle name="常规 9 2 5 8" xfId="18605"/>
    <cellStyle name="常规 9 2 5 8 2" xfId="18606"/>
    <cellStyle name="常规 9 2 5 9" xfId="18607"/>
    <cellStyle name="常规 9 2 5 9 2" xfId="18608"/>
    <cellStyle name="常规 9 2 6" xfId="18609"/>
    <cellStyle name="常规 9 2 6 2" xfId="18610"/>
    <cellStyle name="常规 9 2 6 2 2" xfId="18611"/>
    <cellStyle name="常规 9 2 6 3" xfId="18612"/>
    <cellStyle name="常规 9 2 6 3 2" xfId="18613"/>
    <cellStyle name="常规 9 2 6 4" xfId="18614"/>
    <cellStyle name="常规 9 2 7" xfId="18615"/>
    <cellStyle name="常规 9 2 7 2" xfId="18616"/>
    <cellStyle name="常规 9 2 7 2 2" xfId="18617"/>
    <cellStyle name="常规 9 2 7 3" xfId="18618"/>
    <cellStyle name="常规 9 2 7 3 2" xfId="18619"/>
    <cellStyle name="常规 9 2 7 4" xfId="18620"/>
    <cellStyle name="常规 9 2 8" xfId="18621"/>
    <cellStyle name="常规 9 2 8 2" xfId="18622"/>
    <cellStyle name="常规 9 2 9" xfId="18623"/>
    <cellStyle name="常规 9 2 9 2" xfId="18624"/>
    <cellStyle name="常规 9 3" xfId="18625"/>
    <cellStyle name="常规 9 3 10" xfId="18626"/>
    <cellStyle name="常规 9 3 2" xfId="18627"/>
    <cellStyle name="常规 9 3 2 2" xfId="18628"/>
    <cellStyle name="常规 9 3 2 2 2" xfId="18629"/>
    <cellStyle name="常规 9 3 2 3" xfId="18630"/>
    <cellStyle name="常规 9 3 2 3 2" xfId="18631"/>
    <cellStyle name="常规 9 3 2 4" xfId="18632"/>
    <cellStyle name="常规 9 3 3" xfId="18633"/>
    <cellStyle name="常规 9 3 3 2" xfId="18634"/>
    <cellStyle name="常规 9 3 3 2 2" xfId="18635"/>
    <cellStyle name="常规 9 3 3 3" xfId="18636"/>
    <cellStyle name="常规 9 3 3 3 2" xfId="18637"/>
    <cellStyle name="常规 9 3 3 4" xfId="18638"/>
    <cellStyle name="常规 9 3 4" xfId="18639"/>
    <cellStyle name="常规 9 3 4 2" xfId="18640"/>
    <cellStyle name="常规 9 3 5" xfId="18641"/>
    <cellStyle name="常规 9 3 5 2" xfId="18642"/>
    <cellStyle name="常规 9 3 6" xfId="18643"/>
    <cellStyle name="常规 9 3 6 2" xfId="18644"/>
    <cellStyle name="常规 9 3 7" xfId="18645"/>
    <cellStyle name="常规 9 3 7 2" xfId="18646"/>
    <cellStyle name="常规 9 3 8" xfId="18647"/>
    <cellStyle name="常规 9 3 8 2" xfId="18648"/>
    <cellStyle name="常规 9 3 9" xfId="18649"/>
    <cellStyle name="常规 9 3 9 2" xfId="18650"/>
    <cellStyle name="常规 9 4" xfId="18651"/>
    <cellStyle name="常规 9 4 10" xfId="18652"/>
    <cellStyle name="常规 9 4 2" xfId="18653"/>
    <cellStyle name="常规 9 4 2 2" xfId="18654"/>
    <cellStyle name="常规 9 4 2 2 2" xfId="18655"/>
    <cellStyle name="常规 9 4 2 3" xfId="18656"/>
    <cellStyle name="常规 9 4 2 3 2" xfId="18657"/>
    <cellStyle name="常规 9 4 2 4" xfId="18658"/>
    <cellStyle name="常规 9 4 3" xfId="18659"/>
    <cellStyle name="常规 9 4 3 2" xfId="18660"/>
    <cellStyle name="常规 9 4 3 2 2" xfId="18661"/>
    <cellStyle name="常规 9 4 3 3" xfId="18662"/>
    <cellStyle name="常规 9 4 3 3 2" xfId="18663"/>
    <cellStyle name="常规 9 4 3 4" xfId="18664"/>
    <cellStyle name="常规 9 4 4" xfId="18665"/>
    <cellStyle name="常规 9 4 4 2" xfId="18666"/>
    <cellStyle name="常规 9 4 5" xfId="18667"/>
    <cellStyle name="常规 9 4 5 2" xfId="18668"/>
    <cellStyle name="常规 9 4 6" xfId="18669"/>
    <cellStyle name="常规 9 4 6 2" xfId="18670"/>
    <cellStyle name="常规 9 4 7" xfId="18671"/>
    <cellStyle name="常规 9 4 7 2" xfId="18672"/>
    <cellStyle name="常规 9 4 8" xfId="18673"/>
    <cellStyle name="常规 9 4 8 2" xfId="18674"/>
    <cellStyle name="常规 9 4 9" xfId="18675"/>
    <cellStyle name="常规 9 4 9 2" xfId="18676"/>
    <cellStyle name="常规 9 5" xfId="18677"/>
    <cellStyle name="常规 9 5 2" xfId="18678"/>
    <cellStyle name="常规 9 5 2 2" xfId="18679"/>
    <cellStyle name="常规 9 5 3" xfId="18680"/>
    <cellStyle name="常规 9 5 3 2" xfId="18681"/>
    <cellStyle name="常规 9 5 4" xfId="18682"/>
    <cellStyle name="常规 9 6" xfId="18683"/>
    <cellStyle name="常规 9 6 2" xfId="18684"/>
    <cellStyle name="常规 9 6 2 2" xfId="18685"/>
    <cellStyle name="常规 9 6 3" xfId="18686"/>
    <cellStyle name="常规 9 6 3 2" xfId="18687"/>
    <cellStyle name="常规 9 6 4" xfId="18688"/>
    <cellStyle name="常规 9 7" xfId="18689"/>
    <cellStyle name="常规 9 7 2" xfId="18690"/>
    <cellStyle name="常规 9 8" xfId="18691"/>
    <cellStyle name="常规 9 8 2" xfId="18692"/>
    <cellStyle name="常规 9 9" xfId="18693"/>
    <cellStyle name="常规 9 9 2" xfId="18694"/>
    <cellStyle name="常规 9_财政收入" xfId="18695"/>
    <cellStyle name="常规_Sheet1" xfId="27361"/>
    <cellStyle name="好 2" xfId="18696"/>
    <cellStyle name="好 2 10" xfId="18697"/>
    <cellStyle name="好 2 10 10" xfId="18698"/>
    <cellStyle name="好 2 10 2" xfId="18699"/>
    <cellStyle name="好 2 10 2 2" xfId="18700"/>
    <cellStyle name="好 2 10 2 2 2" xfId="18701"/>
    <cellStyle name="好 2 10 2 3" xfId="18702"/>
    <cellStyle name="好 2 10 2 3 2" xfId="18703"/>
    <cellStyle name="好 2 10 2 4" xfId="18704"/>
    <cellStyle name="好 2 10 3" xfId="18705"/>
    <cellStyle name="好 2 10 3 2" xfId="18706"/>
    <cellStyle name="好 2 10 3 2 2" xfId="18707"/>
    <cellStyle name="好 2 10 3 3" xfId="18708"/>
    <cellStyle name="好 2 10 3 3 2" xfId="18709"/>
    <cellStyle name="好 2 10 3 4" xfId="18710"/>
    <cellStyle name="好 2 10 4" xfId="18711"/>
    <cellStyle name="好 2 10 4 2" xfId="18712"/>
    <cellStyle name="好 2 10 5" xfId="18713"/>
    <cellStyle name="好 2 10 5 2" xfId="18714"/>
    <cellStyle name="好 2 10 6" xfId="18715"/>
    <cellStyle name="好 2 10 6 2" xfId="18716"/>
    <cellStyle name="好 2 10 7" xfId="18717"/>
    <cellStyle name="好 2 10 7 2" xfId="18718"/>
    <cellStyle name="好 2 10 8" xfId="18719"/>
    <cellStyle name="好 2 10 8 2" xfId="18720"/>
    <cellStyle name="好 2 10 9" xfId="18721"/>
    <cellStyle name="好 2 10 9 2" xfId="18722"/>
    <cellStyle name="好 2 11" xfId="18723"/>
    <cellStyle name="好 2 11 10" xfId="18724"/>
    <cellStyle name="好 2 11 2" xfId="18725"/>
    <cellStyle name="好 2 11 2 2" xfId="18726"/>
    <cellStyle name="好 2 11 2 2 2" xfId="18727"/>
    <cellStyle name="好 2 11 2 3" xfId="18728"/>
    <cellStyle name="好 2 11 2 3 2" xfId="18729"/>
    <cellStyle name="好 2 11 2 4" xfId="18730"/>
    <cellStyle name="好 2 11 3" xfId="18731"/>
    <cellStyle name="好 2 11 3 2" xfId="18732"/>
    <cellStyle name="好 2 11 3 2 2" xfId="18733"/>
    <cellStyle name="好 2 11 3 3" xfId="18734"/>
    <cellStyle name="好 2 11 3 3 2" xfId="18735"/>
    <cellStyle name="好 2 11 3 4" xfId="18736"/>
    <cellStyle name="好 2 11 4" xfId="18737"/>
    <cellStyle name="好 2 11 4 2" xfId="18738"/>
    <cellStyle name="好 2 11 5" xfId="18739"/>
    <cellStyle name="好 2 11 5 2" xfId="18740"/>
    <cellStyle name="好 2 11 6" xfId="18741"/>
    <cellStyle name="好 2 11 6 2" xfId="18742"/>
    <cellStyle name="好 2 11 7" xfId="18743"/>
    <cellStyle name="好 2 11 7 2" xfId="18744"/>
    <cellStyle name="好 2 11 8" xfId="18745"/>
    <cellStyle name="好 2 11 8 2" xfId="18746"/>
    <cellStyle name="好 2 11 9" xfId="18747"/>
    <cellStyle name="好 2 11 9 2" xfId="18748"/>
    <cellStyle name="好 2 12" xfId="18749"/>
    <cellStyle name="好 2 12 2" xfId="18750"/>
    <cellStyle name="好 2 13" xfId="18751"/>
    <cellStyle name="好 2 13 2" xfId="18752"/>
    <cellStyle name="好 2 14" xfId="18753"/>
    <cellStyle name="好 2 14 2" xfId="18754"/>
    <cellStyle name="好 2 15" xfId="18755"/>
    <cellStyle name="好 2 15 2" xfId="18756"/>
    <cellStyle name="好 2 16" xfId="18757"/>
    <cellStyle name="好 2 16 2" xfId="18758"/>
    <cellStyle name="好 2 17" xfId="18759"/>
    <cellStyle name="好 2 17 2" xfId="18760"/>
    <cellStyle name="好 2 18" xfId="18761"/>
    <cellStyle name="好 2 18 2" xfId="18762"/>
    <cellStyle name="好 2 19" xfId="18763"/>
    <cellStyle name="好 2 19 2" xfId="18764"/>
    <cellStyle name="好 2 2" xfId="18765"/>
    <cellStyle name="好 2 2 10" xfId="18766"/>
    <cellStyle name="好 2 2 10 2" xfId="18767"/>
    <cellStyle name="好 2 2 11" xfId="18768"/>
    <cellStyle name="好 2 2 11 2" xfId="18769"/>
    <cellStyle name="好 2 2 12" xfId="18770"/>
    <cellStyle name="好 2 2 12 2" xfId="18771"/>
    <cellStyle name="好 2 2 13" xfId="18772"/>
    <cellStyle name="好 2 2 2" xfId="18773"/>
    <cellStyle name="好 2 2 2 2" xfId="18774"/>
    <cellStyle name="好 2 2 2 2 2" xfId="18775"/>
    <cellStyle name="好 2 2 2 2 2 2" xfId="18776"/>
    <cellStyle name="好 2 2 2 2 3" xfId="18777"/>
    <cellStyle name="好 2 2 2 2 3 2" xfId="18778"/>
    <cellStyle name="好 2 2 2 2 4" xfId="18779"/>
    <cellStyle name="好 2 2 2 2 4 2" xfId="18780"/>
    <cellStyle name="好 2 2 2 2 5" xfId="18781"/>
    <cellStyle name="好 2 2 2 3" xfId="18782"/>
    <cellStyle name="好 2 2 2 3 2" xfId="18783"/>
    <cellStyle name="好 2 2 2 4" xfId="18784"/>
    <cellStyle name="好 2 2 2 4 2" xfId="18785"/>
    <cellStyle name="好 2 2 2 5" xfId="18786"/>
    <cellStyle name="好 2 2 2 5 2" xfId="18787"/>
    <cellStyle name="好 2 2 2 6" xfId="18788"/>
    <cellStyle name="好 2 2 2 6 2" xfId="18789"/>
    <cellStyle name="好 2 2 2 7" xfId="18790"/>
    <cellStyle name="好 2 2 2 7 2" xfId="18791"/>
    <cellStyle name="好 2 2 2 8" xfId="18792"/>
    <cellStyle name="好 2 2 2 8 2" xfId="18793"/>
    <cellStyle name="好 2 2 2 9" xfId="18794"/>
    <cellStyle name="好 2 2 3" xfId="18795"/>
    <cellStyle name="好 2 2 3 2" xfId="18796"/>
    <cellStyle name="好 2 2 3 2 2" xfId="18797"/>
    <cellStyle name="好 2 2 3 3" xfId="18798"/>
    <cellStyle name="好 2 2 3 3 2" xfId="18799"/>
    <cellStyle name="好 2 2 3 4" xfId="18800"/>
    <cellStyle name="好 2 2 3 4 2" xfId="18801"/>
    <cellStyle name="好 2 2 3 5" xfId="18802"/>
    <cellStyle name="好 2 2 4" xfId="18803"/>
    <cellStyle name="好 2 2 4 2" xfId="18804"/>
    <cellStyle name="好 2 2 4 2 2" xfId="18805"/>
    <cellStyle name="好 2 2 4 3" xfId="18806"/>
    <cellStyle name="好 2 2 4 3 2" xfId="18807"/>
    <cellStyle name="好 2 2 4 4" xfId="18808"/>
    <cellStyle name="好 2 2 4 4 2" xfId="18809"/>
    <cellStyle name="好 2 2 4 5" xfId="18810"/>
    <cellStyle name="好 2 2 5" xfId="18811"/>
    <cellStyle name="好 2 2 5 2" xfId="18812"/>
    <cellStyle name="好 2 2 6" xfId="18813"/>
    <cellStyle name="好 2 2 6 2" xfId="18814"/>
    <cellStyle name="好 2 2 7" xfId="18815"/>
    <cellStyle name="好 2 2 7 2" xfId="18816"/>
    <cellStyle name="好 2 2 8" xfId="18817"/>
    <cellStyle name="好 2 2 8 2" xfId="18818"/>
    <cellStyle name="好 2 2 9" xfId="18819"/>
    <cellStyle name="好 2 2 9 2" xfId="18820"/>
    <cellStyle name="好 2 2_财政收入" xfId="18821"/>
    <cellStyle name="好 2 20" xfId="18822"/>
    <cellStyle name="好 2 20 2" xfId="18823"/>
    <cellStyle name="好 2 21" xfId="18824"/>
    <cellStyle name="好 2 21 2" xfId="18825"/>
    <cellStyle name="好 2 22" xfId="18826"/>
    <cellStyle name="好 2 22 2" xfId="18827"/>
    <cellStyle name="好 2 23" xfId="18828"/>
    <cellStyle name="好 2 23 2" xfId="18829"/>
    <cellStyle name="好 2 24" xfId="18830"/>
    <cellStyle name="好 2 3" xfId="18831"/>
    <cellStyle name="好 2 3 10" xfId="18832"/>
    <cellStyle name="好 2 3 10 2" xfId="18833"/>
    <cellStyle name="好 2 3 11" xfId="18834"/>
    <cellStyle name="好 2 3 11 2" xfId="18835"/>
    <cellStyle name="好 2 3 12" xfId="18836"/>
    <cellStyle name="好 2 3 2" xfId="18837"/>
    <cellStyle name="好 2 3 2 2" xfId="18838"/>
    <cellStyle name="好 2 3 2 2 2" xfId="18839"/>
    <cellStyle name="好 2 3 2 3" xfId="18840"/>
    <cellStyle name="好 2 3 2 3 2" xfId="18841"/>
    <cellStyle name="好 2 3 2 4" xfId="18842"/>
    <cellStyle name="好 2 3 2 4 2" xfId="18843"/>
    <cellStyle name="好 2 3 2 5" xfId="18844"/>
    <cellStyle name="好 2 3 2 5 2" xfId="18845"/>
    <cellStyle name="好 2 3 2 6" xfId="18846"/>
    <cellStyle name="好 2 3 2 6 2" xfId="18847"/>
    <cellStyle name="好 2 3 2 7" xfId="18848"/>
    <cellStyle name="好 2 3 2 7 2" xfId="18849"/>
    <cellStyle name="好 2 3 2 8" xfId="18850"/>
    <cellStyle name="好 2 3 3" xfId="18851"/>
    <cellStyle name="好 2 3 3 2" xfId="18852"/>
    <cellStyle name="好 2 3 3 2 2" xfId="18853"/>
    <cellStyle name="好 2 3 3 3" xfId="18854"/>
    <cellStyle name="好 2 3 3 3 2" xfId="18855"/>
    <cellStyle name="好 2 3 3 4" xfId="18856"/>
    <cellStyle name="好 2 3 3 4 2" xfId="18857"/>
    <cellStyle name="好 2 3 3 5" xfId="18858"/>
    <cellStyle name="好 2 3 4" xfId="18859"/>
    <cellStyle name="好 2 3 4 2" xfId="18860"/>
    <cellStyle name="好 2 3 5" xfId="18861"/>
    <cellStyle name="好 2 3 5 2" xfId="18862"/>
    <cellStyle name="好 2 3 6" xfId="18863"/>
    <cellStyle name="好 2 3 6 2" xfId="18864"/>
    <cellStyle name="好 2 3 7" xfId="18865"/>
    <cellStyle name="好 2 3 7 2" xfId="18866"/>
    <cellStyle name="好 2 3 8" xfId="18867"/>
    <cellStyle name="好 2 3 8 2" xfId="18868"/>
    <cellStyle name="好 2 3 9" xfId="18869"/>
    <cellStyle name="好 2 3 9 2" xfId="18870"/>
    <cellStyle name="好 2 4" xfId="18871"/>
    <cellStyle name="好 2 4 10" xfId="18872"/>
    <cellStyle name="好 2 4 10 2" xfId="18873"/>
    <cellStyle name="好 2 4 11" xfId="18874"/>
    <cellStyle name="好 2 4 11 2" xfId="18875"/>
    <cellStyle name="好 2 4 12" xfId="18876"/>
    <cellStyle name="好 2 4 12 2" xfId="18877"/>
    <cellStyle name="好 2 4 13" xfId="18878"/>
    <cellStyle name="好 2 4 2" xfId="18879"/>
    <cellStyle name="好 2 4 2 10" xfId="18880"/>
    <cellStyle name="好 2 4 2 10 2" xfId="18881"/>
    <cellStyle name="好 2 4 2 11" xfId="18882"/>
    <cellStyle name="好 2 4 2 11 2" xfId="18883"/>
    <cellStyle name="好 2 4 2 12" xfId="18884"/>
    <cellStyle name="好 2 4 2 2" xfId="18885"/>
    <cellStyle name="好 2 4 2 2 2" xfId="18886"/>
    <cellStyle name="好 2 4 2 2 2 2" xfId="18887"/>
    <cellStyle name="好 2 4 2 2 3" xfId="18888"/>
    <cellStyle name="好 2 4 2 2 3 2" xfId="18889"/>
    <cellStyle name="好 2 4 2 2 4" xfId="18890"/>
    <cellStyle name="好 2 4 2 3" xfId="18891"/>
    <cellStyle name="好 2 4 2 3 2" xfId="18892"/>
    <cellStyle name="好 2 4 2 3 2 2" xfId="18893"/>
    <cellStyle name="好 2 4 2 3 3" xfId="18894"/>
    <cellStyle name="好 2 4 2 3 3 2" xfId="18895"/>
    <cellStyle name="好 2 4 2 3 4" xfId="18896"/>
    <cellStyle name="好 2 4 2 4" xfId="18897"/>
    <cellStyle name="好 2 4 2 4 2" xfId="18898"/>
    <cellStyle name="好 2 4 2 5" xfId="18899"/>
    <cellStyle name="好 2 4 2 5 2" xfId="18900"/>
    <cellStyle name="好 2 4 2 6" xfId="18901"/>
    <cellStyle name="好 2 4 2 6 2" xfId="18902"/>
    <cellStyle name="好 2 4 2 7" xfId="18903"/>
    <cellStyle name="好 2 4 2 7 2" xfId="18904"/>
    <cellStyle name="好 2 4 2 8" xfId="18905"/>
    <cellStyle name="好 2 4 2 8 2" xfId="18906"/>
    <cellStyle name="好 2 4 2 9" xfId="18907"/>
    <cellStyle name="好 2 4 2 9 2" xfId="18908"/>
    <cellStyle name="好 2 4 3" xfId="18909"/>
    <cellStyle name="好 2 4 3 2" xfId="18910"/>
    <cellStyle name="好 2 4 3 2 2" xfId="18911"/>
    <cellStyle name="好 2 4 3 3" xfId="18912"/>
    <cellStyle name="好 2 4 3 3 2" xfId="18913"/>
    <cellStyle name="好 2 4 3 4" xfId="18914"/>
    <cellStyle name="好 2 4 4" xfId="18915"/>
    <cellStyle name="好 2 4 4 2" xfId="18916"/>
    <cellStyle name="好 2 4 4 2 2" xfId="18917"/>
    <cellStyle name="好 2 4 4 3" xfId="18918"/>
    <cellStyle name="好 2 4 4 3 2" xfId="18919"/>
    <cellStyle name="好 2 4 4 4" xfId="18920"/>
    <cellStyle name="好 2 4 5" xfId="18921"/>
    <cellStyle name="好 2 4 5 2" xfId="18922"/>
    <cellStyle name="好 2 4 6" xfId="18923"/>
    <cellStyle name="好 2 4 6 2" xfId="18924"/>
    <cellStyle name="好 2 4 7" xfId="18925"/>
    <cellStyle name="好 2 4 7 2" xfId="18926"/>
    <cellStyle name="好 2 4 8" xfId="18927"/>
    <cellStyle name="好 2 4 8 2" xfId="18928"/>
    <cellStyle name="好 2 4 9" xfId="18929"/>
    <cellStyle name="好 2 4 9 2" xfId="18930"/>
    <cellStyle name="好 2 5" xfId="18931"/>
    <cellStyle name="好 2 5 10" xfId="18932"/>
    <cellStyle name="好 2 5 10 2" xfId="18933"/>
    <cellStyle name="好 2 5 11" xfId="18934"/>
    <cellStyle name="好 2 5 11 2" xfId="18935"/>
    <cellStyle name="好 2 5 12" xfId="18936"/>
    <cellStyle name="好 2 5 12 2" xfId="18937"/>
    <cellStyle name="好 2 5 13" xfId="18938"/>
    <cellStyle name="好 2 5 13 2" xfId="18939"/>
    <cellStyle name="好 2 5 14" xfId="18940"/>
    <cellStyle name="好 2 5 2" xfId="18941"/>
    <cellStyle name="好 2 5 2 10" xfId="18942"/>
    <cellStyle name="好 2 5 2 2" xfId="18943"/>
    <cellStyle name="好 2 5 2 2 2" xfId="18944"/>
    <cellStyle name="好 2 5 2 2 2 2" xfId="18945"/>
    <cellStyle name="好 2 5 2 2 3" xfId="18946"/>
    <cellStyle name="好 2 5 2 2 3 2" xfId="18947"/>
    <cellStyle name="好 2 5 2 2 4" xfId="18948"/>
    <cellStyle name="好 2 5 2 3" xfId="18949"/>
    <cellStyle name="好 2 5 2 3 2" xfId="18950"/>
    <cellStyle name="好 2 5 2 3 2 2" xfId="18951"/>
    <cellStyle name="好 2 5 2 3 3" xfId="18952"/>
    <cellStyle name="好 2 5 2 3 3 2" xfId="18953"/>
    <cellStyle name="好 2 5 2 3 4" xfId="18954"/>
    <cellStyle name="好 2 5 2 4" xfId="18955"/>
    <cellStyle name="好 2 5 2 4 2" xfId="18956"/>
    <cellStyle name="好 2 5 2 5" xfId="18957"/>
    <cellStyle name="好 2 5 2 5 2" xfId="18958"/>
    <cellStyle name="好 2 5 2 6" xfId="18959"/>
    <cellStyle name="好 2 5 2 6 2" xfId="18960"/>
    <cellStyle name="好 2 5 2 7" xfId="18961"/>
    <cellStyle name="好 2 5 2 7 2" xfId="18962"/>
    <cellStyle name="好 2 5 2 8" xfId="18963"/>
    <cellStyle name="好 2 5 2 8 2" xfId="18964"/>
    <cellStyle name="好 2 5 2 9" xfId="18965"/>
    <cellStyle name="好 2 5 2 9 2" xfId="18966"/>
    <cellStyle name="好 2 5 3" xfId="18967"/>
    <cellStyle name="好 2 5 3 2" xfId="18968"/>
    <cellStyle name="好 2 5 3 2 2" xfId="18969"/>
    <cellStyle name="好 2 5 3 3" xfId="18970"/>
    <cellStyle name="好 2 5 3 3 2" xfId="18971"/>
    <cellStyle name="好 2 5 3 4" xfId="18972"/>
    <cellStyle name="好 2 5 4" xfId="18973"/>
    <cellStyle name="好 2 5 4 2" xfId="18974"/>
    <cellStyle name="好 2 5 4 2 2" xfId="18975"/>
    <cellStyle name="好 2 5 4 3" xfId="18976"/>
    <cellStyle name="好 2 5 4 3 2" xfId="18977"/>
    <cellStyle name="好 2 5 4 4" xfId="18978"/>
    <cellStyle name="好 2 5 5" xfId="18979"/>
    <cellStyle name="好 2 5 5 2" xfId="18980"/>
    <cellStyle name="好 2 5 6" xfId="18981"/>
    <cellStyle name="好 2 5 6 2" xfId="18982"/>
    <cellStyle name="好 2 5 7" xfId="18983"/>
    <cellStyle name="好 2 5 7 2" xfId="18984"/>
    <cellStyle name="好 2 5 8" xfId="18985"/>
    <cellStyle name="好 2 5 8 2" xfId="18986"/>
    <cellStyle name="好 2 5 9" xfId="18987"/>
    <cellStyle name="好 2 5 9 2" xfId="18988"/>
    <cellStyle name="好 2 6" xfId="18989"/>
    <cellStyle name="好 2 6 2" xfId="18990"/>
    <cellStyle name="好 2 6 2 2" xfId="18991"/>
    <cellStyle name="好 2 6 3" xfId="18992"/>
    <cellStyle name="好 2 6 3 2" xfId="18993"/>
    <cellStyle name="好 2 6 4" xfId="18994"/>
    <cellStyle name="好 2 6 4 2" xfId="18995"/>
    <cellStyle name="好 2 6 5" xfId="18996"/>
    <cellStyle name="好 2 6 5 2" xfId="18997"/>
    <cellStyle name="好 2 6 6" xfId="18998"/>
    <cellStyle name="好 2 6 6 2" xfId="18999"/>
    <cellStyle name="好 2 6 7" xfId="19000"/>
    <cellStyle name="好 2 7" xfId="19001"/>
    <cellStyle name="好 2 7 2" xfId="19002"/>
    <cellStyle name="好 2 7 2 2" xfId="19003"/>
    <cellStyle name="好 2 7 3" xfId="19004"/>
    <cellStyle name="好 2 7 3 2" xfId="19005"/>
    <cellStyle name="好 2 7 4" xfId="19006"/>
    <cellStyle name="好 2 7 4 2" xfId="19007"/>
    <cellStyle name="好 2 7 5" xfId="19008"/>
    <cellStyle name="好 2 8" xfId="19009"/>
    <cellStyle name="好 2 8 10" xfId="19010"/>
    <cellStyle name="好 2 8 2" xfId="19011"/>
    <cellStyle name="好 2 8 2 2" xfId="19012"/>
    <cellStyle name="好 2 8 2 2 2" xfId="19013"/>
    <cellStyle name="好 2 8 2 3" xfId="19014"/>
    <cellStyle name="好 2 8 2 3 2" xfId="19015"/>
    <cellStyle name="好 2 8 2 4" xfId="19016"/>
    <cellStyle name="好 2 8 3" xfId="19017"/>
    <cellStyle name="好 2 8 3 2" xfId="19018"/>
    <cellStyle name="好 2 8 3 2 2" xfId="19019"/>
    <cellStyle name="好 2 8 3 3" xfId="19020"/>
    <cellStyle name="好 2 8 3 3 2" xfId="19021"/>
    <cellStyle name="好 2 8 3 4" xfId="19022"/>
    <cellStyle name="好 2 8 4" xfId="19023"/>
    <cellStyle name="好 2 8 4 2" xfId="19024"/>
    <cellStyle name="好 2 8 5" xfId="19025"/>
    <cellStyle name="好 2 8 5 2" xfId="19026"/>
    <cellStyle name="好 2 8 6" xfId="19027"/>
    <cellStyle name="好 2 8 6 2" xfId="19028"/>
    <cellStyle name="好 2 8 7" xfId="19029"/>
    <cellStyle name="好 2 8 7 2" xfId="19030"/>
    <cellStyle name="好 2 8 8" xfId="19031"/>
    <cellStyle name="好 2 8 8 2" xfId="19032"/>
    <cellStyle name="好 2 8 9" xfId="19033"/>
    <cellStyle name="好 2 8 9 2" xfId="19034"/>
    <cellStyle name="好 2 9" xfId="19035"/>
    <cellStyle name="好 2 9 10" xfId="19036"/>
    <cellStyle name="好 2 9 2" xfId="19037"/>
    <cellStyle name="好 2 9 2 2" xfId="19038"/>
    <cellStyle name="好 2 9 2 2 2" xfId="19039"/>
    <cellStyle name="好 2 9 2 3" xfId="19040"/>
    <cellStyle name="好 2 9 2 3 2" xfId="19041"/>
    <cellStyle name="好 2 9 2 4" xfId="19042"/>
    <cellStyle name="好 2 9 3" xfId="19043"/>
    <cellStyle name="好 2 9 3 2" xfId="19044"/>
    <cellStyle name="好 2 9 3 2 2" xfId="19045"/>
    <cellStyle name="好 2 9 3 3" xfId="19046"/>
    <cellStyle name="好 2 9 3 3 2" xfId="19047"/>
    <cellStyle name="好 2 9 3 4" xfId="19048"/>
    <cellStyle name="好 2 9 4" xfId="19049"/>
    <cellStyle name="好 2 9 4 2" xfId="19050"/>
    <cellStyle name="好 2 9 5" xfId="19051"/>
    <cellStyle name="好 2 9 5 2" xfId="19052"/>
    <cellStyle name="好 2 9 6" xfId="19053"/>
    <cellStyle name="好 2 9 6 2" xfId="19054"/>
    <cellStyle name="好 2 9 7" xfId="19055"/>
    <cellStyle name="好 2 9 7 2" xfId="19056"/>
    <cellStyle name="好 2 9 8" xfId="19057"/>
    <cellStyle name="好 2 9 8 2" xfId="19058"/>
    <cellStyle name="好 2 9 9" xfId="19059"/>
    <cellStyle name="好 2 9 9 2" xfId="19060"/>
    <cellStyle name="好 2_财政收入" xfId="19061"/>
    <cellStyle name="好 3" xfId="19062"/>
    <cellStyle name="好 3 10" xfId="19063"/>
    <cellStyle name="好 3 10 2" xfId="19064"/>
    <cellStyle name="好 3 11" xfId="19065"/>
    <cellStyle name="好 3 11 2" xfId="19066"/>
    <cellStyle name="好 3 12" xfId="19067"/>
    <cellStyle name="好 3 12 2" xfId="19068"/>
    <cellStyle name="好 3 13" xfId="19069"/>
    <cellStyle name="好 3 13 2" xfId="19070"/>
    <cellStyle name="好 3 14" xfId="19071"/>
    <cellStyle name="好 3 14 2" xfId="19072"/>
    <cellStyle name="好 3 15" xfId="19073"/>
    <cellStyle name="好 3 15 2" xfId="19074"/>
    <cellStyle name="好 3 16" xfId="19075"/>
    <cellStyle name="好 3 2" xfId="19076"/>
    <cellStyle name="好 3 2 10" xfId="19077"/>
    <cellStyle name="好 3 2 10 2" xfId="19078"/>
    <cellStyle name="好 3 2 11" xfId="19079"/>
    <cellStyle name="好 3 2 11 2" xfId="19080"/>
    <cellStyle name="好 3 2 12" xfId="19081"/>
    <cellStyle name="好 3 2 12 2" xfId="19082"/>
    <cellStyle name="好 3 2 13" xfId="19083"/>
    <cellStyle name="好 3 2 2" xfId="19084"/>
    <cellStyle name="好 3 2 2 2" xfId="19085"/>
    <cellStyle name="好 3 2 2 2 2" xfId="19086"/>
    <cellStyle name="好 3 2 2 3" xfId="19087"/>
    <cellStyle name="好 3 2 2 3 2" xfId="19088"/>
    <cellStyle name="好 3 2 2 4" xfId="19089"/>
    <cellStyle name="好 3 2 3" xfId="19090"/>
    <cellStyle name="好 3 2 3 2" xfId="19091"/>
    <cellStyle name="好 3 2 3 2 2" xfId="19092"/>
    <cellStyle name="好 3 2 3 3" xfId="19093"/>
    <cellStyle name="好 3 2 3 3 2" xfId="19094"/>
    <cellStyle name="好 3 2 3 4" xfId="19095"/>
    <cellStyle name="好 3 2 4" xfId="19096"/>
    <cellStyle name="好 3 2 4 2" xfId="19097"/>
    <cellStyle name="好 3 2 5" xfId="19098"/>
    <cellStyle name="好 3 2 5 2" xfId="19099"/>
    <cellStyle name="好 3 2 6" xfId="19100"/>
    <cellStyle name="好 3 2 6 2" xfId="19101"/>
    <cellStyle name="好 3 2 7" xfId="19102"/>
    <cellStyle name="好 3 2 7 2" xfId="19103"/>
    <cellStyle name="好 3 2 8" xfId="19104"/>
    <cellStyle name="好 3 2 8 2" xfId="19105"/>
    <cellStyle name="好 3 2 9" xfId="19106"/>
    <cellStyle name="好 3 2 9 2" xfId="19107"/>
    <cellStyle name="好 3 3" xfId="19108"/>
    <cellStyle name="好 3 3 10" xfId="19109"/>
    <cellStyle name="好 3 3 10 2" xfId="19110"/>
    <cellStyle name="好 3 3 11" xfId="19111"/>
    <cellStyle name="好 3 3 11 2" xfId="19112"/>
    <cellStyle name="好 3 3 12" xfId="19113"/>
    <cellStyle name="好 3 3 12 2" xfId="19114"/>
    <cellStyle name="好 3 3 13" xfId="19115"/>
    <cellStyle name="好 3 3 2" xfId="19116"/>
    <cellStyle name="好 3 3 2 2" xfId="19117"/>
    <cellStyle name="好 3 3 2 2 2" xfId="19118"/>
    <cellStyle name="好 3 3 2 3" xfId="19119"/>
    <cellStyle name="好 3 3 2 3 2" xfId="19120"/>
    <cellStyle name="好 3 3 2 4" xfId="19121"/>
    <cellStyle name="好 3 3 3" xfId="19122"/>
    <cellStyle name="好 3 3 3 2" xfId="19123"/>
    <cellStyle name="好 3 3 3 2 2" xfId="19124"/>
    <cellStyle name="好 3 3 3 3" xfId="19125"/>
    <cellStyle name="好 3 3 3 3 2" xfId="19126"/>
    <cellStyle name="好 3 3 3 4" xfId="19127"/>
    <cellStyle name="好 3 3 4" xfId="19128"/>
    <cellStyle name="好 3 3 4 2" xfId="19129"/>
    <cellStyle name="好 3 3 5" xfId="19130"/>
    <cellStyle name="好 3 3 5 2" xfId="19131"/>
    <cellStyle name="好 3 3 6" xfId="19132"/>
    <cellStyle name="好 3 3 6 2" xfId="19133"/>
    <cellStyle name="好 3 3 7" xfId="19134"/>
    <cellStyle name="好 3 3 7 2" xfId="19135"/>
    <cellStyle name="好 3 3 8" xfId="19136"/>
    <cellStyle name="好 3 3 8 2" xfId="19137"/>
    <cellStyle name="好 3 3 9" xfId="19138"/>
    <cellStyle name="好 3 3 9 2" xfId="19139"/>
    <cellStyle name="好 3 4" xfId="19140"/>
    <cellStyle name="好 3 4 2" xfId="19141"/>
    <cellStyle name="好 3 4 2 2" xfId="19142"/>
    <cellStyle name="好 3 4 3" xfId="19143"/>
    <cellStyle name="好 3 4 3 2" xfId="19144"/>
    <cellStyle name="好 3 4 4" xfId="19145"/>
    <cellStyle name="好 3 4 4 2" xfId="19146"/>
    <cellStyle name="好 3 4 5" xfId="19147"/>
    <cellStyle name="好 3 4 5 2" xfId="19148"/>
    <cellStyle name="好 3 4 6" xfId="19149"/>
    <cellStyle name="好 3 4 6 2" xfId="19150"/>
    <cellStyle name="好 3 4 7" xfId="19151"/>
    <cellStyle name="好 3 5" xfId="19152"/>
    <cellStyle name="好 3 5 2" xfId="19153"/>
    <cellStyle name="好 3 5 2 2" xfId="19154"/>
    <cellStyle name="好 3 5 3" xfId="19155"/>
    <cellStyle name="好 3 5 3 2" xfId="19156"/>
    <cellStyle name="好 3 5 4" xfId="19157"/>
    <cellStyle name="好 3 5 4 2" xfId="19158"/>
    <cellStyle name="好 3 5 5" xfId="19159"/>
    <cellStyle name="好 3 5 5 2" xfId="19160"/>
    <cellStyle name="好 3 5 6" xfId="19161"/>
    <cellStyle name="好 3 5 6 2" xfId="19162"/>
    <cellStyle name="好 3 5 7" xfId="19163"/>
    <cellStyle name="好 3 6" xfId="19164"/>
    <cellStyle name="好 3 6 2" xfId="19165"/>
    <cellStyle name="好 3 7" xfId="19166"/>
    <cellStyle name="好 3 7 2" xfId="19167"/>
    <cellStyle name="好 3 8" xfId="19168"/>
    <cellStyle name="好 3 8 2" xfId="19169"/>
    <cellStyle name="好 3 9" xfId="19170"/>
    <cellStyle name="好 3 9 2" xfId="19171"/>
    <cellStyle name="好 4" xfId="19172"/>
    <cellStyle name="好 4 2" xfId="19173"/>
    <cellStyle name="好 4 2 2" xfId="19174"/>
    <cellStyle name="好 4 3" xfId="19175"/>
    <cellStyle name="好_财政收入" xfId="19176"/>
    <cellStyle name="好_财政收入 2" xfId="19177"/>
    <cellStyle name="好_财政收入 2 2" xfId="19178"/>
    <cellStyle name="好_财政收入 2 2 2" xfId="19179"/>
    <cellStyle name="好_财政收入 2 3" xfId="19180"/>
    <cellStyle name="好_财政收入 2 3 2" xfId="19181"/>
    <cellStyle name="好_财政收入 2 4" xfId="19182"/>
    <cellStyle name="好_财政收入 2 4 2" xfId="19183"/>
    <cellStyle name="好_财政收入 2 5" xfId="19184"/>
    <cellStyle name="好_财政收入 3" xfId="19185"/>
    <cellStyle name="好_财政收入 3 2" xfId="19186"/>
    <cellStyle name="好_财政收入 4" xfId="19187"/>
    <cellStyle name="好_财政收入 4 2" xfId="19188"/>
    <cellStyle name="好_财政收入 5" xfId="19189"/>
    <cellStyle name="好_财政收入 5 2" xfId="19190"/>
    <cellStyle name="好_财政收入 6" xfId="19191"/>
    <cellStyle name="汇总 2" xfId="19192"/>
    <cellStyle name="汇总 2 10" xfId="19193"/>
    <cellStyle name="汇总 2 10 10" xfId="19194"/>
    <cellStyle name="汇总 2 10 2" xfId="19195"/>
    <cellStyle name="汇总 2 10 2 2" xfId="19196"/>
    <cellStyle name="汇总 2 10 2 2 2" xfId="19197"/>
    <cellStyle name="汇总 2 10 2 3" xfId="19198"/>
    <cellStyle name="汇总 2 10 2 3 2" xfId="19199"/>
    <cellStyle name="汇总 2 10 2 4" xfId="19200"/>
    <cellStyle name="汇总 2 10 3" xfId="19201"/>
    <cellStyle name="汇总 2 10 3 2" xfId="19202"/>
    <cellStyle name="汇总 2 10 3 2 2" xfId="19203"/>
    <cellStyle name="汇总 2 10 3 3" xfId="19204"/>
    <cellStyle name="汇总 2 10 3 3 2" xfId="19205"/>
    <cellStyle name="汇总 2 10 3 4" xfId="19206"/>
    <cellStyle name="汇总 2 10 4" xfId="19207"/>
    <cellStyle name="汇总 2 10 4 2" xfId="19208"/>
    <cellStyle name="汇总 2 10 5" xfId="19209"/>
    <cellStyle name="汇总 2 10 5 2" xfId="19210"/>
    <cellStyle name="汇总 2 10 6" xfId="19211"/>
    <cellStyle name="汇总 2 10 6 2" xfId="19212"/>
    <cellStyle name="汇总 2 10 7" xfId="19213"/>
    <cellStyle name="汇总 2 10 7 2" xfId="19214"/>
    <cellStyle name="汇总 2 10 8" xfId="19215"/>
    <cellStyle name="汇总 2 10 8 2" xfId="19216"/>
    <cellStyle name="汇总 2 10 9" xfId="19217"/>
    <cellStyle name="汇总 2 10 9 2" xfId="19218"/>
    <cellStyle name="汇总 2 11" xfId="19219"/>
    <cellStyle name="汇总 2 11 10" xfId="19220"/>
    <cellStyle name="汇总 2 11 2" xfId="19221"/>
    <cellStyle name="汇总 2 11 2 2" xfId="19222"/>
    <cellStyle name="汇总 2 11 2 2 2" xfId="19223"/>
    <cellStyle name="汇总 2 11 2 3" xfId="19224"/>
    <cellStyle name="汇总 2 11 2 3 2" xfId="19225"/>
    <cellStyle name="汇总 2 11 2 4" xfId="19226"/>
    <cellStyle name="汇总 2 11 3" xfId="19227"/>
    <cellStyle name="汇总 2 11 3 2" xfId="19228"/>
    <cellStyle name="汇总 2 11 3 2 2" xfId="19229"/>
    <cellStyle name="汇总 2 11 3 3" xfId="19230"/>
    <cellStyle name="汇总 2 11 3 3 2" xfId="19231"/>
    <cellStyle name="汇总 2 11 3 4" xfId="19232"/>
    <cellStyle name="汇总 2 11 4" xfId="19233"/>
    <cellStyle name="汇总 2 11 4 2" xfId="19234"/>
    <cellStyle name="汇总 2 11 5" xfId="19235"/>
    <cellStyle name="汇总 2 11 5 2" xfId="19236"/>
    <cellStyle name="汇总 2 11 6" xfId="19237"/>
    <cellStyle name="汇总 2 11 6 2" xfId="19238"/>
    <cellStyle name="汇总 2 11 7" xfId="19239"/>
    <cellStyle name="汇总 2 11 7 2" xfId="19240"/>
    <cellStyle name="汇总 2 11 8" xfId="19241"/>
    <cellStyle name="汇总 2 11 8 2" xfId="19242"/>
    <cellStyle name="汇总 2 11 9" xfId="19243"/>
    <cellStyle name="汇总 2 11 9 2" xfId="19244"/>
    <cellStyle name="汇总 2 12" xfId="19245"/>
    <cellStyle name="汇总 2 12 2" xfId="19246"/>
    <cellStyle name="汇总 2 13" xfId="19247"/>
    <cellStyle name="汇总 2 13 2" xfId="19248"/>
    <cellStyle name="汇总 2 14" xfId="19249"/>
    <cellStyle name="汇总 2 14 2" xfId="19250"/>
    <cellStyle name="汇总 2 15" xfId="19251"/>
    <cellStyle name="汇总 2 15 2" xfId="19252"/>
    <cellStyle name="汇总 2 16" xfId="19253"/>
    <cellStyle name="汇总 2 16 2" xfId="19254"/>
    <cellStyle name="汇总 2 17" xfId="19255"/>
    <cellStyle name="汇总 2 17 2" xfId="19256"/>
    <cellStyle name="汇总 2 18" xfId="19257"/>
    <cellStyle name="汇总 2 18 2" xfId="19258"/>
    <cellStyle name="汇总 2 19" xfId="19259"/>
    <cellStyle name="汇总 2 19 2" xfId="19260"/>
    <cellStyle name="汇总 2 2" xfId="19261"/>
    <cellStyle name="汇总 2 2 10" xfId="19262"/>
    <cellStyle name="汇总 2 2 10 2" xfId="19263"/>
    <cellStyle name="汇总 2 2 11" xfId="19264"/>
    <cellStyle name="汇总 2 2 11 2" xfId="19265"/>
    <cellStyle name="汇总 2 2 12" xfId="19266"/>
    <cellStyle name="汇总 2 2 2" xfId="19267"/>
    <cellStyle name="汇总 2 2 2 2" xfId="19268"/>
    <cellStyle name="汇总 2 2 2 2 2" xfId="19269"/>
    <cellStyle name="汇总 2 2 2 2 2 2" xfId="19270"/>
    <cellStyle name="汇总 2 2 2 2 3" xfId="19271"/>
    <cellStyle name="汇总 2 2 2 2 3 2" xfId="19272"/>
    <cellStyle name="汇总 2 2 2 2 4" xfId="19273"/>
    <cellStyle name="汇总 2 2 2 3" xfId="19274"/>
    <cellStyle name="汇总 2 2 2 3 2" xfId="19275"/>
    <cellStyle name="汇总 2 2 2 4" xfId="19276"/>
    <cellStyle name="汇总 2 2 2 4 2" xfId="19277"/>
    <cellStyle name="汇总 2 2 2 5" xfId="19278"/>
    <cellStyle name="汇总 2 2 2 5 2" xfId="19279"/>
    <cellStyle name="汇总 2 2 2 6" xfId="19280"/>
    <cellStyle name="汇总 2 2 2 6 2" xfId="19281"/>
    <cellStyle name="汇总 2 2 2 7" xfId="19282"/>
    <cellStyle name="汇总 2 2 2 7 2" xfId="19283"/>
    <cellStyle name="汇总 2 2 2 8" xfId="19284"/>
    <cellStyle name="汇总 2 2 3" xfId="19285"/>
    <cellStyle name="汇总 2 2 3 2" xfId="19286"/>
    <cellStyle name="汇总 2 2 3 2 2" xfId="19287"/>
    <cellStyle name="汇总 2 2 3 3" xfId="19288"/>
    <cellStyle name="汇总 2 2 3 3 2" xfId="19289"/>
    <cellStyle name="汇总 2 2 3 4" xfId="19290"/>
    <cellStyle name="汇总 2 2 4" xfId="19291"/>
    <cellStyle name="汇总 2 2 4 2" xfId="19292"/>
    <cellStyle name="汇总 2 2 4 2 2" xfId="19293"/>
    <cellStyle name="汇总 2 2 4 3" xfId="19294"/>
    <cellStyle name="汇总 2 2 4 3 2" xfId="19295"/>
    <cellStyle name="汇总 2 2 4 4" xfId="19296"/>
    <cellStyle name="汇总 2 2 5" xfId="19297"/>
    <cellStyle name="汇总 2 2 5 2" xfId="19298"/>
    <cellStyle name="汇总 2 2 6" xfId="19299"/>
    <cellStyle name="汇总 2 2 6 2" xfId="19300"/>
    <cellStyle name="汇总 2 2 7" xfId="19301"/>
    <cellStyle name="汇总 2 2 7 2" xfId="19302"/>
    <cellStyle name="汇总 2 2 8" xfId="19303"/>
    <cellStyle name="汇总 2 2 8 2" xfId="19304"/>
    <cellStyle name="汇总 2 2 9" xfId="19305"/>
    <cellStyle name="汇总 2 2 9 2" xfId="19306"/>
    <cellStyle name="汇总 2 2_财政收入" xfId="19307"/>
    <cellStyle name="汇总 2 20" xfId="19308"/>
    <cellStyle name="汇总 2 20 2" xfId="19309"/>
    <cellStyle name="汇总 2 21" xfId="19310"/>
    <cellStyle name="汇总 2 21 2" xfId="19311"/>
    <cellStyle name="汇总 2 22" xfId="19312"/>
    <cellStyle name="汇总 2 22 2" xfId="19313"/>
    <cellStyle name="汇总 2 23" xfId="19314"/>
    <cellStyle name="汇总 2 23 2" xfId="19315"/>
    <cellStyle name="汇总 2 24" xfId="19316"/>
    <cellStyle name="汇总 2 3" xfId="19317"/>
    <cellStyle name="汇总 2 3 10" xfId="19318"/>
    <cellStyle name="汇总 2 3 10 2" xfId="19319"/>
    <cellStyle name="汇总 2 3 11" xfId="19320"/>
    <cellStyle name="汇总 2 3 2" xfId="19321"/>
    <cellStyle name="汇总 2 3 2 2" xfId="19322"/>
    <cellStyle name="汇总 2 3 2 2 2" xfId="19323"/>
    <cellStyle name="汇总 2 3 2 3" xfId="19324"/>
    <cellStyle name="汇总 2 3 2 3 2" xfId="19325"/>
    <cellStyle name="汇总 2 3 2 4" xfId="19326"/>
    <cellStyle name="汇总 2 3 2 4 2" xfId="19327"/>
    <cellStyle name="汇总 2 3 2 5" xfId="19328"/>
    <cellStyle name="汇总 2 3 2 5 2" xfId="19329"/>
    <cellStyle name="汇总 2 3 2 6" xfId="19330"/>
    <cellStyle name="汇总 2 3 2 6 2" xfId="19331"/>
    <cellStyle name="汇总 2 3 2 7" xfId="19332"/>
    <cellStyle name="汇总 2 3 3" xfId="19333"/>
    <cellStyle name="汇总 2 3 3 2" xfId="19334"/>
    <cellStyle name="汇总 2 3 3 2 2" xfId="19335"/>
    <cellStyle name="汇总 2 3 3 3" xfId="19336"/>
    <cellStyle name="汇总 2 3 3 3 2" xfId="19337"/>
    <cellStyle name="汇总 2 3 3 4" xfId="19338"/>
    <cellStyle name="汇总 2 3 4" xfId="19339"/>
    <cellStyle name="汇总 2 3 4 2" xfId="19340"/>
    <cellStyle name="汇总 2 3 5" xfId="19341"/>
    <cellStyle name="汇总 2 3 5 2" xfId="19342"/>
    <cellStyle name="汇总 2 3 6" xfId="19343"/>
    <cellStyle name="汇总 2 3 6 2" xfId="19344"/>
    <cellStyle name="汇总 2 3 7" xfId="19345"/>
    <cellStyle name="汇总 2 3 7 2" xfId="19346"/>
    <cellStyle name="汇总 2 3 8" xfId="19347"/>
    <cellStyle name="汇总 2 3 8 2" xfId="19348"/>
    <cellStyle name="汇总 2 3 9" xfId="19349"/>
    <cellStyle name="汇总 2 3 9 2" xfId="19350"/>
    <cellStyle name="汇总 2 4" xfId="19351"/>
    <cellStyle name="汇总 2 4 10" xfId="19352"/>
    <cellStyle name="汇总 2 4 10 2" xfId="19353"/>
    <cellStyle name="汇总 2 4 11" xfId="19354"/>
    <cellStyle name="汇总 2 4 11 2" xfId="19355"/>
    <cellStyle name="汇总 2 4 12" xfId="19356"/>
    <cellStyle name="汇总 2 4 12 2" xfId="19357"/>
    <cellStyle name="汇总 2 4 13" xfId="19358"/>
    <cellStyle name="汇总 2 4 2" xfId="19359"/>
    <cellStyle name="汇总 2 4 2 10" xfId="19360"/>
    <cellStyle name="汇总 2 4 2 10 2" xfId="19361"/>
    <cellStyle name="汇总 2 4 2 11" xfId="19362"/>
    <cellStyle name="汇总 2 4 2 11 2" xfId="19363"/>
    <cellStyle name="汇总 2 4 2 12" xfId="19364"/>
    <cellStyle name="汇总 2 4 2 2" xfId="19365"/>
    <cellStyle name="汇总 2 4 2 2 2" xfId="19366"/>
    <cellStyle name="汇总 2 4 2 2 2 2" xfId="19367"/>
    <cellStyle name="汇总 2 4 2 2 3" xfId="19368"/>
    <cellStyle name="汇总 2 4 2 2 3 2" xfId="19369"/>
    <cellStyle name="汇总 2 4 2 2 4" xfId="19370"/>
    <cellStyle name="汇总 2 4 2 3" xfId="19371"/>
    <cellStyle name="汇总 2 4 2 3 2" xfId="19372"/>
    <cellStyle name="汇总 2 4 2 3 2 2" xfId="19373"/>
    <cellStyle name="汇总 2 4 2 3 3" xfId="19374"/>
    <cellStyle name="汇总 2 4 2 3 3 2" xfId="19375"/>
    <cellStyle name="汇总 2 4 2 3 4" xfId="19376"/>
    <cellStyle name="汇总 2 4 2 4" xfId="19377"/>
    <cellStyle name="汇总 2 4 2 4 2" xfId="19378"/>
    <cellStyle name="汇总 2 4 2 5" xfId="19379"/>
    <cellStyle name="汇总 2 4 2 5 2" xfId="19380"/>
    <cellStyle name="汇总 2 4 2 6" xfId="19381"/>
    <cellStyle name="汇总 2 4 2 6 2" xfId="19382"/>
    <cellStyle name="汇总 2 4 2 7" xfId="19383"/>
    <cellStyle name="汇总 2 4 2 7 2" xfId="19384"/>
    <cellStyle name="汇总 2 4 2 8" xfId="19385"/>
    <cellStyle name="汇总 2 4 2 8 2" xfId="19386"/>
    <cellStyle name="汇总 2 4 2 9" xfId="19387"/>
    <cellStyle name="汇总 2 4 2 9 2" xfId="19388"/>
    <cellStyle name="汇总 2 4 3" xfId="19389"/>
    <cellStyle name="汇总 2 4 3 2" xfId="19390"/>
    <cellStyle name="汇总 2 4 3 2 2" xfId="19391"/>
    <cellStyle name="汇总 2 4 3 3" xfId="19392"/>
    <cellStyle name="汇总 2 4 3 3 2" xfId="19393"/>
    <cellStyle name="汇总 2 4 3 4" xfId="19394"/>
    <cellStyle name="汇总 2 4 4" xfId="19395"/>
    <cellStyle name="汇总 2 4 4 2" xfId="19396"/>
    <cellStyle name="汇总 2 4 4 2 2" xfId="19397"/>
    <cellStyle name="汇总 2 4 4 3" xfId="19398"/>
    <cellStyle name="汇总 2 4 4 3 2" xfId="19399"/>
    <cellStyle name="汇总 2 4 4 4" xfId="19400"/>
    <cellStyle name="汇总 2 4 5" xfId="19401"/>
    <cellStyle name="汇总 2 4 5 2" xfId="19402"/>
    <cellStyle name="汇总 2 4 6" xfId="19403"/>
    <cellStyle name="汇总 2 4 6 2" xfId="19404"/>
    <cellStyle name="汇总 2 4 7" xfId="19405"/>
    <cellStyle name="汇总 2 4 7 2" xfId="19406"/>
    <cellStyle name="汇总 2 4 8" xfId="19407"/>
    <cellStyle name="汇总 2 4 8 2" xfId="19408"/>
    <cellStyle name="汇总 2 4 9" xfId="19409"/>
    <cellStyle name="汇总 2 4 9 2" xfId="19410"/>
    <cellStyle name="汇总 2 5" xfId="19411"/>
    <cellStyle name="汇总 2 5 10" xfId="19412"/>
    <cellStyle name="汇总 2 5 10 2" xfId="19413"/>
    <cellStyle name="汇总 2 5 11" xfId="19414"/>
    <cellStyle name="汇总 2 5 2" xfId="19415"/>
    <cellStyle name="汇总 2 5 2 10" xfId="19416"/>
    <cellStyle name="汇总 2 5 2 2" xfId="19417"/>
    <cellStyle name="汇总 2 5 2 2 2" xfId="19418"/>
    <cellStyle name="汇总 2 5 2 2 2 2" xfId="19419"/>
    <cellStyle name="汇总 2 5 2 2 3" xfId="19420"/>
    <cellStyle name="汇总 2 5 2 2 3 2" xfId="19421"/>
    <cellStyle name="汇总 2 5 2 2 4" xfId="19422"/>
    <cellStyle name="汇总 2 5 2 3" xfId="19423"/>
    <cellStyle name="汇总 2 5 2 3 2" xfId="19424"/>
    <cellStyle name="汇总 2 5 2 3 2 2" xfId="19425"/>
    <cellStyle name="汇总 2 5 2 3 3" xfId="19426"/>
    <cellStyle name="汇总 2 5 2 3 3 2" xfId="19427"/>
    <cellStyle name="汇总 2 5 2 3 4" xfId="19428"/>
    <cellStyle name="汇总 2 5 2 4" xfId="19429"/>
    <cellStyle name="汇总 2 5 2 4 2" xfId="19430"/>
    <cellStyle name="汇总 2 5 2 5" xfId="19431"/>
    <cellStyle name="汇总 2 5 2 5 2" xfId="19432"/>
    <cellStyle name="汇总 2 5 2 6" xfId="19433"/>
    <cellStyle name="汇总 2 5 2 6 2" xfId="19434"/>
    <cellStyle name="汇总 2 5 2 7" xfId="19435"/>
    <cellStyle name="汇总 2 5 2 7 2" xfId="19436"/>
    <cellStyle name="汇总 2 5 2 8" xfId="19437"/>
    <cellStyle name="汇总 2 5 2 8 2" xfId="19438"/>
    <cellStyle name="汇总 2 5 2 9" xfId="19439"/>
    <cellStyle name="汇总 2 5 2 9 2" xfId="19440"/>
    <cellStyle name="汇总 2 5 3" xfId="19441"/>
    <cellStyle name="汇总 2 5 3 2" xfId="19442"/>
    <cellStyle name="汇总 2 5 3 2 2" xfId="19443"/>
    <cellStyle name="汇总 2 5 3 3" xfId="19444"/>
    <cellStyle name="汇总 2 5 3 3 2" xfId="19445"/>
    <cellStyle name="汇总 2 5 3 4" xfId="19446"/>
    <cellStyle name="汇总 2 5 4" xfId="19447"/>
    <cellStyle name="汇总 2 5 4 2" xfId="19448"/>
    <cellStyle name="汇总 2 5 4 2 2" xfId="19449"/>
    <cellStyle name="汇总 2 5 4 3" xfId="19450"/>
    <cellStyle name="汇总 2 5 4 3 2" xfId="19451"/>
    <cellStyle name="汇总 2 5 4 4" xfId="19452"/>
    <cellStyle name="汇总 2 5 5" xfId="19453"/>
    <cellStyle name="汇总 2 5 5 2" xfId="19454"/>
    <cellStyle name="汇总 2 5 6" xfId="19455"/>
    <cellStyle name="汇总 2 5 6 2" xfId="19456"/>
    <cellStyle name="汇总 2 5 7" xfId="19457"/>
    <cellStyle name="汇总 2 5 7 2" xfId="19458"/>
    <cellStyle name="汇总 2 5 8" xfId="19459"/>
    <cellStyle name="汇总 2 5 8 2" xfId="19460"/>
    <cellStyle name="汇总 2 5 9" xfId="19461"/>
    <cellStyle name="汇总 2 5 9 2" xfId="19462"/>
    <cellStyle name="汇总 2 6" xfId="19463"/>
    <cellStyle name="汇总 2 6 2" xfId="19464"/>
    <cellStyle name="汇总 2 6 2 2" xfId="19465"/>
    <cellStyle name="汇总 2 6 3" xfId="19466"/>
    <cellStyle name="汇总 2 6 3 2" xfId="19467"/>
    <cellStyle name="汇总 2 6 4" xfId="19468"/>
    <cellStyle name="汇总 2 7" xfId="19469"/>
    <cellStyle name="汇总 2 7 2" xfId="19470"/>
    <cellStyle name="汇总 2 7 2 2" xfId="19471"/>
    <cellStyle name="汇总 2 7 3" xfId="19472"/>
    <cellStyle name="汇总 2 7 3 2" xfId="19473"/>
    <cellStyle name="汇总 2 7 4" xfId="19474"/>
    <cellStyle name="汇总 2 8" xfId="19475"/>
    <cellStyle name="汇总 2 8 10" xfId="19476"/>
    <cellStyle name="汇总 2 8 2" xfId="19477"/>
    <cellStyle name="汇总 2 8 2 2" xfId="19478"/>
    <cellStyle name="汇总 2 8 2 2 2" xfId="19479"/>
    <cellStyle name="汇总 2 8 2 3" xfId="19480"/>
    <cellStyle name="汇总 2 8 2 3 2" xfId="19481"/>
    <cellStyle name="汇总 2 8 2 4" xfId="19482"/>
    <cellStyle name="汇总 2 8 3" xfId="19483"/>
    <cellStyle name="汇总 2 8 3 2" xfId="19484"/>
    <cellStyle name="汇总 2 8 3 2 2" xfId="19485"/>
    <cellStyle name="汇总 2 8 3 3" xfId="19486"/>
    <cellStyle name="汇总 2 8 3 3 2" xfId="19487"/>
    <cellStyle name="汇总 2 8 3 4" xfId="19488"/>
    <cellStyle name="汇总 2 8 4" xfId="19489"/>
    <cellStyle name="汇总 2 8 4 2" xfId="19490"/>
    <cellStyle name="汇总 2 8 5" xfId="19491"/>
    <cellStyle name="汇总 2 8 5 2" xfId="19492"/>
    <cellStyle name="汇总 2 8 6" xfId="19493"/>
    <cellStyle name="汇总 2 8 6 2" xfId="19494"/>
    <cellStyle name="汇总 2 8 7" xfId="19495"/>
    <cellStyle name="汇总 2 8 7 2" xfId="19496"/>
    <cellStyle name="汇总 2 8 8" xfId="19497"/>
    <cellStyle name="汇总 2 8 8 2" xfId="19498"/>
    <cellStyle name="汇总 2 8 9" xfId="19499"/>
    <cellStyle name="汇总 2 8 9 2" xfId="19500"/>
    <cellStyle name="汇总 2 9" xfId="19501"/>
    <cellStyle name="汇总 2 9 10" xfId="19502"/>
    <cellStyle name="汇总 2 9 2" xfId="19503"/>
    <cellStyle name="汇总 2 9 2 2" xfId="19504"/>
    <cellStyle name="汇总 2 9 2 2 2" xfId="19505"/>
    <cellStyle name="汇总 2 9 2 3" xfId="19506"/>
    <cellStyle name="汇总 2 9 2 3 2" xfId="19507"/>
    <cellStyle name="汇总 2 9 2 4" xfId="19508"/>
    <cellStyle name="汇总 2 9 3" xfId="19509"/>
    <cellStyle name="汇总 2 9 3 2" xfId="19510"/>
    <cellStyle name="汇总 2 9 3 2 2" xfId="19511"/>
    <cellStyle name="汇总 2 9 3 3" xfId="19512"/>
    <cellStyle name="汇总 2 9 3 3 2" xfId="19513"/>
    <cellStyle name="汇总 2 9 3 4" xfId="19514"/>
    <cellStyle name="汇总 2 9 4" xfId="19515"/>
    <cellStyle name="汇总 2 9 4 2" xfId="19516"/>
    <cellStyle name="汇总 2 9 5" xfId="19517"/>
    <cellStyle name="汇总 2 9 5 2" xfId="19518"/>
    <cellStyle name="汇总 2 9 6" xfId="19519"/>
    <cellStyle name="汇总 2 9 6 2" xfId="19520"/>
    <cellStyle name="汇总 2 9 7" xfId="19521"/>
    <cellStyle name="汇总 2 9 7 2" xfId="19522"/>
    <cellStyle name="汇总 2 9 8" xfId="19523"/>
    <cellStyle name="汇总 2 9 8 2" xfId="19524"/>
    <cellStyle name="汇总 2 9 9" xfId="19525"/>
    <cellStyle name="汇总 2 9 9 2" xfId="19526"/>
    <cellStyle name="汇总 2_财政收入" xfId="19527"/>
    <cellStyle name="汇总 3" xfId="19528"/>
    <cellStyle name="汇总 3 10" xfId="19529"/>
    <cellStyle name="汇总 3 10 2" xfId="19530"/>
    <cellStyle name="汇总 3 11" xfId="19531"/>
    <cellStyle name="汇总 3 11 2" xfId="19532"/>
    <cellStyle name="汇总 3 12" xfId="19533"/>
    <cellStyle name="汇总 3 12 2" xfId="19534"/>
    <cellStyle name="汇总 3 13" xfId="19535"/>
    <cellStyle name="汇总 3 13 2" xfId="19536"/>
    <cellStyle name="汇总 3 14" xfId="19537"/>
    <cellStyle name="汇总 3 14 2" xfId="19538"/>
    <cellStyle name="汇总 3 15" xfId="19539"/>
    <cellStyle name="汇总 3 15 2" xfId="19540"/>
    <cellStyle name="汇总 3 16" xfId="19541"/>
    <cellStyle name="汇总 3 2" xfId="19542"/>
    <cellStyle name="汇总 3 2 10" xfId="19543"/>
    <cellStyle name="汇总 3 2 10 2" xfId="19544"/>
    <cellStyle name="汇总 3 2 11" xfId="19545"/>
    <cellStyle name="汇总 3 2 11 2" xfId="19546"/>
    <cellStyle name="汇总 3 2 12" xfId="19547"/>
    <cellStyle name="汇总 3 2 12 2" xfId="19548"/>
    <cellStyle name="汇总 3 2 13" xfId="19549"/>
    <cellStyle name="汇总 3 2 2" xfId="19550"/>
    <cellStyle name="汇总 3 2 2 2" xfId="19551"/>
    <cellStyle name="汇总 3 2 2 2 2" xfId="19552"/>
    <cellStyle name="汇总 3 2 2 3" xfId="19553"/>
    <cellStyle name="汇总 3 2 2 3 2" xfId="19554"/>
    <cellStyle name="汇总 3 2 2 4" xfId="19555"/>
    <cellStyle name="汇总 3 2 3" xfId="19556"/>
    <cellStyle name="汇总 3 2 3 2" xfId="19557"/>
    <cellStyle name="汇总 3 2 3 2 2" xfId="19558"/>
    <cellStyle name="汇总 3 2 3 3" xfId="19559"/>
    <cellStyle name="汇总 3 2 3 3 2" xfId="19560"/>
    <cellStyle name="汇总 3 2 3 4" xfId="19561"/>
    <cellStyle name="汇总 3 2 4" xfId="19562"/>
    <cellStyle name="汇总 3 2 4 2" xfId="19563"/>
    <cellStyle name="汇总 3 2 5" xfId="19564"/>
    <cellStyle name="汇总 3 2 5 2" xfId="19565"/>
    <cellStyle name="汇总 3 2 6" xfId="19566"/>
    <cellStyle name="汇总 3 2 6 2" xfId="19567"/>
    <cellStyle name="汇总 3 2 7" xfId="19568"/>
    <cellStyle name="汇总 3 2 7 2" xfId="19569"/>
    <cellStyle name="汇总 3 2 8" xfId="19570"/>
    <cellStyle name="汇总 3 2 8 2" xfId="19571"/>
    <cellStyle name="汇总 3 2 9" xfId="19572"/>
    <cellStyle name="汇总 3 2 9 2" xfId="19573"/>
    <cellStyle name="汇总 3 3" xfId="19574"/>
    <cellStyle name="汇总 3 3 10" xfId="19575"/>
    <cellStyle name="汇总 3 3 10 2" xfId="19576"/>
    <cellStyle name="汇总 3 3 11" xfId="19577"/>
    <cellStyle name="汇总 3 3 11 2" xfId="19578"/>
    <cellStyle name="汇总 3 3 12" xfId="19579"/>
    <cellStyle name="汇总 3 3 12 2" xfId="19580"/>
    <cellStyle name="汇总 3 3 13" xfId="19581"/>
    <cellStyle name="汇总 3 3 2" xfId="19582"/>
    <cellStyle name="汇总 3 3 2 2" xfId="19583"/>
    <cellStyle name="汇总 3 3 2 2 2" xfId="19584"/>
    <cellStyle name="汇总 3 3 2 3" xfId="19585"/>
    <cellStyle name="汇总 3 3 2 3 2" xfId="19586"/>
    <cellStyle name="汇总 3 3 2 4" xfId="19587"/>
    <cellStyle name="汇总 3 3 3" xfId="19588"/>
    <cellStyle name="汇总 3 3 3 2" xfId="19589"/>
    <cellStyle name="汇总 3 3 3 2 2" xfId="19590"/>
    <cellStyle name="汇总 3 3 3 3" xfId="19591"/>
    <cellStyle name="汇总 3 3 3 3 2" xfId="19592"/>
    <cellStyle name="汇总 3 3 3 4" xfId="19593"/>
    <cellStyle name="汇总 3 3 4" xfId="19594"/>
    <cellStyle name="汇总 3 3 4 2" xfId="19595"/>
    <cellStyle name="汇总 3 3 5" xfId="19596"/>
    <cellStyle name="汇总 3 3 5 2" xfId="19597"/>
    <cellStyle name="汇总 3 3 6" xfId="19598"/>
    <cellStyle name="汇总 3 3 6 2" xfId="19599"/>
    <cellStyle name="汇总 3 3 7" xfId="19600"/>
    <cellStyle name="汇总 3 3 7 2" xfId="19601"/>
    <cellStyle name="汇总 3 3 8" xfId="19602"/>
    <cellStyle name="汇总 3 3 8 2" xfId="19603"/>
    <cellStyle name="汇总 3 3 9" xfId="19604"/>
    <cellStyle name="汇总 3 3 9 2" xfId="19605"/>
    <cellStyle name="汇总 3 4" xfId="19606"/>
    <cellStyle name="汇总 3 4 2" xfId="19607"/>
    <cellStyle name="汇总 3 4 2 2" xfId="19608"/>
    <cellStyle name="汇总 3 4 3" xfId="19609"/>
    <cellStyle name="汇总 3 4 3 2" xfId="19610"/>
    <cellStyle name="汇总 3 4 4" xfId="19611"/>
    <cellStyle name="汇总 3 5" xfId="19612"/>
    <cellStyle name="汇总 3 5 2" xfId="19613"/>
    <cellStyle name="汇总 3 5 2 2" xfId="19614"/>
    <cellStyle name="汇总 3 5 3" xfId="19615"/>
    <cellStyle name="汇总 3 5 3 2" xfId="19616"/>
    <cellStyle name="汇总 3 5 4" xfId="19617"/>
    <cellStyle name="汇总 3 6" xfId="19618"/>
    <cellStyle name="汇总 3 6 2" xfId="19619"/>
    <cellStyle name="汇总 3 7" xfId="19620"/>
    <cellStyle name="汇总 3 7 2" xfId="19621"/>
    <cellStyle name="汇总 3 8" xfId="19622"/>
    <cellStyle name="汇总 3 8 2" xfId="19623"/>
    <cellStyle name="汇总 3 9" xfId="19624"/>
    <cellStyle name="汇总 3 9 2" xfId="19625"/>
    <cellStyle name="计算 2" xfId="19626"/>
    <cellStyle name="计算 2 10" xfId="19627"/>
    <cellStyle name="计算 2 10 10" xfId="19628"/>
    <cellStyle name="计算 2 10 2" xfId="19629"/>
    <cellStyle name="计算 2 10 2 2" xfId="19630"/>
    <cellStyle name="计算 2 10 2 2 2" xfId="19631"/>
    <cellStyle name="计算 2 10 2 3" xfId="19632"/>
    <cellStyle name="计算 2 10 2 3 2" xfId="19633"/>
    <cellStyle name="计算 2 10 2 4" xfId="19634"/>
    <cellStyle name="计算 2 10 3" xfId="19635"/>
    <cellStyle name="计算 2 10 3 2" xfId="19636"/>
    <cellStyle name="计算 2 10 3 2 2" xfId="19637"/>
    <cellStyle name="计算 2 10 3 3" xfId="19638"/>
    <cellStyle name="计算 2 10 3 3 2" xfId="19639"/>
    <cellStyle name="计算 2 10 3 4" xfId="19640"/>
    <cellStyle name="计算 2 10 4" xfId="19641"/>
    <cellStyle name="计算 2 10 4 2" xfId="19642"/>
    <cellStyle name="计算 2 10 5" xfId="19643"/>
    <cellStyle name="计算 2 10 5 2" xfId="19644"/>
    <cellStyle name="计算 2 10 6" xfId="19645"/>
    <cellStyle name="计算 2 10 6 2" xfId="19646"/>
    <cellStyle name="计算 2 10 7" xfId="19647"/>
    <cellStyle name="计算 2 10 7 2" xfId="19648"/>
    <cellStyle name="计算 2 10 8" xfId="19649"/>
    <cellStyle name="计算 2 10 8 2" xfId="19650"/>
    <cellStyle name="计算 2 10 9" xfId="19651"/>
    <cellStyle name="计算 2 10 9 2" xfId="19652"/>
    <cellStyle name="计算 2 11" xfId="19653"/>
    <cellStyle name="计算 2 11 10" xfId="19654"/>
    <cellStyle name="计算 2 11 2" xfId="19655"/>
    <cellStyle name="计算 2 11 2 2" xfId="19656"/>
    <cellStyle name="计算 2 11 2 2 2" xfId="19657"/>
    <cellStyle name="计算 2 11 2 3" xfId="19658"/>
    <cellStyle name="计算 2 11 2 3 2" xfId="19659"/>
    <cellStyle name="计算 2 11 2 4" xfId="19660"/>
    <cellStyle name="计算 2 11 3" xfId="19661"/>
    <cellStyle name="计算 2 11 3 2" xfId="19662"/>
    <cellStyle name="计算 2 11 3 2 2" xfId="19663"/>
    <cellStyle name="计算 2 11 3 3" xfId="19664"/>
    <cellStyle name="计算 2 11 3 3 2" xfId="19665"/>
    <cellStyle name="计算 2 11 3 4" xfId="19666"/>
    <cellStyle name="计算 2 11 4" xfId="19667"/>
    <cellStyle name="计算 2 11 4 2" xfId="19668"/>
    <cellStyle name="计算 2 11 5" xfId="19669"/>
    <cellStyle name="计算 2 11 5 2" xfId="19670"/>
    <cellStyle name="计算 2 11 6" xfId="19671"/>
    <cellStyle name="计算 2 11 6 2" xfId="19672"/>
    <cellStyle name="计算 2 11 7" xfId="19673"/>
    <cellStyle name="计算 2 11 7 2" xfId="19674"/>
    <cellStyle name="计算 2 11 8" xfId="19675"/>
    <cellStyle name="计算 2 11 8 2" xfId="19676"/>
    <cellStyle name="计算 2 11 9" xfId="19677"/>
    <cellStyle name="计算 2 11 9 2" xfId="19678"/>
    <cellStyle name="计算 2 12" xfId="19679"/>
    <cellStyle name="计算 2 12 2" xfId="19680"/>
    <cellStyle name="计算 2 13" xfId="19681"/>
    <cellStyle name="计算 2 13 2" xfId="19682"/>
    <cellStyle name="计算 2 14" xfId="19683"/>
    <cellStyle name="计算 2 14 2" xfId="19684"/>
    <cellStyle name="计算 2 15" xfId="19685"/>
    <cellStyle name="计算 2 15 2" xfId="19686"/>
    <cellStyle name="计算 2 16" xfId="19687"/>
    <cellStyle name="计算 2 16 2" xfId="19688"/>
    <cellStyle name="计算 2 17" xfId="19689"/>
    <cellStyle name="计算 2 17 2" xfId="19690"/>
    <cellStyle name="计算 2 18" xfId="19691"/>
    <cellStyle name="计算 2 18 2" xfId="19692"/>
    <cellStyle name="计算 2 19" xfId="19693"/>
    <cellStyle name="计算 2 19 2" xfId="19694"/>
    <cellStyle name="计算 2 2" xfId="19695"/>
    <cellStyle name="计算 2 2 10" xfId="19696"/>
    <cellStyle name="计算 2 2 10 2" xfId="19697"/>
    <cellStyle name="计算 2 2 11" xfId="19698"/>
    <cellStyle name="计算 2 2 11 2" xfId="19699"/>
    <cellStyle name="计算 2 2 12" xfId="19700"/>
    <cellStyle name="计算 2 2 12 2" xfId="19701"/>
    <cellStyle name="计算 2 2 13" xfId="19702"/>
    <cellStyle name="计算 2 2 2" xfId="19703"/>
    <cellStyle name="计算 2 2 2 2" xfId="19704"/>
    <cellStyle name="计算 2 2 2 2 2" xfId="19705"/>
    <cellStyle name="计算 2 2 2 2 2 2" xfId="19706"/>
    <cellStyle name="计算 2 2 2 2 3" xfId="19707"/>
    <cellStyle name="计算 2 2 2 2 3 2" xfId="19708"/>
    <cellStyle name="计算 2 2 2 2 4" xfId="19709"/>
    <cellStyle name="计算 2 2 2 2 4 2" xfId="19710"/>
    <cellStyle name="计算 2 2 2 2 5" xfId="19711"/>
    <cellStyle name="计算 2 2 2 3" xfId="19712"/>
    <cellStyle name="计算 2 2 2 3 2" xfId="19713"/>
    <cellStyle name="计算 2 2 2 4" xfId="19714"/>
    <cellStyle name="计算 2 2 2 4 2" xfId="19715"/>
    <cellStyle name="计算 2 2 2 5" xfId="19716"/>
    <cellStyle name="计算 2 2 2 5 2" xfId="19717"/>
    <cellStyle name="计算 2 2 2 6" xfId="19718"/>
    <cellStyle name="计算 2 2 2 6 2" xfId="19719"/>
    <cellStyle name="计算 2 2 2 7" xfId="19720"/>
    <cellStyle name="计算 2 2 2 7 2" xfId="19721"/>
    <cellStyle name="计算 2 2 2 8" xfId="19722"/>
    <cellStyle name="计算 2 2 2 8 2" xfId="19723"/>
    <cellStyle name="计算 2 2 2 9" xfId="19724"/>
    <cellStyle name="计算 2 2 3" xfId="19725"/>
    <cellStyle name="计算 2 2 3 2" xfId="19726"/>
    <cellStyle name="计算 2 2 3 2 2" xfId="19727"/>
    <cellStyle name="计算 2 2 3 3" xfId="19728"/>
    <cellStyle name="计算 2 2 3 3 2" xfId="19729"/>
    <cellStyle name="计算 2 2 3 4" xfId="19730"/>
    <cellStyle name="计算 2 2 3 4 2" xfId="19731"/>
    <cellStyle name="计算 2 2 3 5" xfId="19732"/>
    <cellStyle name="计算 2 2 4" xfId="19733"/>
    <cellStyle name="计算 2 2 4 2" xfId="19734"/>
    <cellStyle name="计算 2 2 4 2 2" xfId="19735"/>
    <cellStyle name="计算 2 2 4 3" xfId="19736"/>
    <cellStyle name="计算 2 2 4 3 2" xfId="19737"/>
    <cellStyle name="计算 2 2 4 4" xfId="19738"/>
    <cellStyle name="计算 2 2 4 4 2" xfId="19739"/>
    <cellStyle name="计算 2 2 4 5" xfId="19740"/>
    <cellStyle name="计算 2 2 5" xfId="19741"/>
    <cellStyle name="计算 2 2 5 2" xfId="19742"/>
    <cellStyle name="计算 2 2 6" xfId="19743"/>
    <cellStyle name="计算 2 2 6 2" xfId="19744"/>
    <cellStyle name="计算 2 2 7" xfId="19745"/>
    <cellStyle name="计算 2 2 7 2" xfId="19746"/>
    <cellStyle name="计算 2 2 8" xfId="19747"/>
    <cellStyle name="计算 2 2 8 2" xfId="19748"/>
    <cellStyle name="计算 2 2 9" xfId="19749"/>
    <cellStyle name="计算 2 2 9 2" xfId="19750"/>
    <cellStyle name="计算 2 2_财政收入" xfId="19751"/>
    <cellStyle name="计算 2 20" xfId="19752"/>
    <cellStyle name="计算 2 20 2" xfId="19753"/>
    <cellStyle name="计算 2 21" xfId="19754"/>
    <cellStyle name="计算 2 21 2" xfId="19755"/>
    <cellStyle name="计算 2 22" xfId="19756"/>
    <cellStyle name="计算 2 22 2" xfId="19757"/>
    <cellStyle name="计算 2 23" xfId="19758"/>
    <cellStyle name="计算 2 23 2" xfId="19759"/>
    <cellStyle name="计算 2 24" xfId="19760"/>
    <cellStyle name="计算 2 3" xfId="19761"/>
    <cellStyle name="计算 2 3 10" xfId="19762"/>
    <cellStyle name="计算 2 3 10 2" xfId="19763"/>
    <cellStyle name="计算 2 3 11" xfId="19764"/>
    <cellStyle name="计算 2 3 11 2" xfId="19765"/>
    <cellStyle name="计算 2 3 12" xfId="19766"/>
    <cellStyle name="计算 2 3 2" xfId="19767"/>
    <cellStyle name="计算 2 3 2 2" xfId="19768"/>
    <cellStyle name="计算 2 3 2 2 2" xfId="19769"/>
    <cellStyle name="计算 2 3 2 3" xfId="19770"/>
    <cellStyle name="计算 2 3 2 3 2" xfId="19771"/>
    <cellStyle name="计算 2 3 2 4" xfId="19772"/>
    <cellStyle name="计算 2 3 2 4 2" xfId="19773"/>
    <cellStyle name="计算 2 3 2 5" xfId="19774"/>
    <cellStyle name="计算 2 3 2 5 2" xfId="19775"/>
    <cellStyle name="计算 2 3 2 6" xfId="19776"/>
    <cellStyle name="计算 2 3 2 6 2" xfId="19777"/>
    <cellStyle name="计算 2 3 2 7" xfId="19778"/>
    <cellStyle name="计算 2 3 2 7 2" xfId="19779"/>
    <cellStyle name="计算 2 3 2 8" xfId="19780"/>
    <cellStyle name="计算 2 3 3" xfId="19781"/>
    <cellStyle name="计算 2 3 3 2" xfId="19782"/>
    <cellStyle name="计算 2 3 3 2 2" xfId="19783"/>
    <cellStyle name="计算 2 3 3 3" xfId="19784"/>
    <cellStyle name="计算 2 3 3 3 2" xfId="19785"/>
    <cellStyle name="计算 2 3 3 4" xfId="19786"/>
    <cellStyle name="计算 2 3 3 4 2" xfId="19787"/>
    <cellStyle name="计算 2 3 3 5" xfId="19788"/>
    <cellStyle name="计算 2 3 4" xfId="19789"/>
    <cellStyle name="计算 2 3 4 2" xfId="19790"/>
    <cellStyle name="计算 2 3 5" xfId="19791"/>
    <cellStyle name="计算 2 3 5 2" xfId="19792"/>
    <cellStyle name="计算 2 3 6" xfId="19793"/>
    <cellStyle name="计算 2 3 6 2" xfId="19794"/>
    <cellStyle name="计算 2 3 7" xfId="19795"/>
    <cellStyle name="计算 2 3 7 2" xfId="19796"/>
    <cellStyle name="计算 2 3 8" xfId="19797"/>
    <cellStyle name="计算 2 3 8 2" xfId="19798"/>
    <cellStyle name="计算 2 3 9" xfId="19799"/>
    <cellStyle name="计算 2 3 9 2" xfId="19800"/>
    <cellStyle name="计算 2 4" xfId="19801"/>
    <cellStyle name="计算 2 4 10" xfId="19802"/>
    <cellStyle name="计算 2 4 10 2" xfId="19803"/>
    <cellStyle name="计算 2 4 11" xfId="19804"/>
    <cellStyle name="计算 2 4 11 2" xfId="19805"/>
    <cellStyle name="计算 2 4 12" xfId="19806"/>
    <cellStyle name="计算 2 4 12 2" xfId="19807"/>
    <cellStyle name="计算 2 4 13" xfId="19808"/>
    <cellStyle name="计算 2 4 2" xfId="19809"/>
    <cellStyle name="计算 2 4 2 10" xfId="19810"/>
    <cellStyle name="计算 2 4 2 10 2" xfId="19811"/>
    <cellStyle name="计算 2 4 2 11" xfId="19812"/>
    <cellStyle name="计算 2 4 2 11 2" xfId="19813"/>
    <cellStyle name="计算 2 4 2 12" xfId="19814"/>
    <cellStyle name="计算 2 4 2 2" xfId="19815"/>
    <cellStyle name="计算 2 4 2 2 2" xfId="19816"/>
    <cellStyle name="计算 2 4 2 2 2 2" xfId="19817"/>
    <cellStyle name="计算 2 4 2 2 3" xfId="19818"/>
    <cellStyle name="计算 2 4 2 2 3 2" xfId="19819"/>
    <cellStyle name="计算 2 4 2 2 4" xfId="19820"/>
    <cellStyle name="计算 2 4 2 3" xfId="19821"/>
    <cellStyle name="计算 2 4 2 3 2" xfId="19822"/>
    <cellStyle name="计算 2 4 2 3 2 2" xfId="19823"/>
    <cellStyle name="计算 2 4 2 3 3" xfId="19824"/>
    <cellStyle name="计算 2 4 2 3 3 2" xfId="19825"/>
    <cellStyle name="计算 2 4 2 3 4" xfId="19826"/>
    <cellStyle name="计算 2 4 2 4" xfId="19827"/>
    <cellStyle name="计算 2 4 2 4 2" xfId="19828"/>
    <cellStyle name="计算 2 4 2 5" xfId="19829"/>
    <cellStyle name="计算 2 4 2 5 2" xfId="19830"/>
    <cellStyle name="计算 2 4 2 6" xfId="19831"/>
    <cellStyle name="计算 2 4 2 6 2" xfId="19832"/>
    <cellStyle name="计算 2 4 2 7" xfId="19833"/>
    <cellStyle name="计算 2 4 2 7 2" xfId="19834"/>
    <cellStyle name="计算 2 4 2 8" xfId="19835"/>
    <cellStyle name="计算 2 4 2 8 2" xfId="19836"/>
    <cellStyle name="计算 2 4 2 9" xfId="19837"/>
    <cellStyle name="计算 2 4 2 9 2" xfId="19838"/>
    <cellStyle name="计算 2 4 3" xfId="19839"/>
    <cellStyle name="计算 2 4 3 2" xfId="19840"/>
    <cellStyle name="计算 2 4 3 2 2" xfId="19841"/>
    <cellStyle name="计算 2 4 3 3" xfId="19842"/>
    <cellStyle name="计算 2 4 3 3 2" xfId="19843"/>
    <cellStyle name="计算 2 4 3 4" xfId="19844"/>
    <cellStyle name="计算 2 4 4" xfId="19845"/>
    <cellStyle name="计算 2 4 4 2" xfId="19846"/>
    <cellStyle name="计算 2 4 4 2 2" xfId="19847"/>
    <cellStyle name="计算 2 4 4 3" xfId="19848"/>
    <cellStyle name="计算 2 4 4 3 2" xfId="19849"/>
    <cellStyle name="计算 2 4 4 4" xfId="19850"/>
    <cellStyle name="计算 2 4 5" xfId="19851"/>
    <cellStyle name="计算 2 4 5 2" xfId="19852"/>
    <cellStyle name="计算 2 4 6" xfId="19853"/>
    <cellStyle name="计算 2 4 6 2" xfId="19854"/>
    <cellStyle name="计算 2 4 7" xfId="19855"/>
    <cellStyle name="计算 2 4 7 2" xfId="19856"/>
    <cellStyle name="计算 2 4 8" xfId="19857"/>
    <cellStyle name="计算 2 4 8 2" xfId="19858"/>
    <cellStyle name="计算 2 4 9" xfId="19859"/>
    <cellStyle name="计算 2 4 9 2" xfId="19860"/>
    <cellStyle name="计算 2 5" xfId="19861"/>
    <cellStyle name="计算 2 5 10" xfId="19862"/>
    <cellStyle name="计算 2 5 10 2" xfId="19863"/>
    <cellStyle name="计算 2 5 11" xfId="19864"/>
    <cellStyle name="计算 2 5 11 2" xfId="19865"/>
    <cellStyle name="计算 2 5 12" xfId="19866"/>
    <cellStyle name="计算 2 5 12 2" xfId="19867"/>
    <cellStyle name="计算 2 5 13" xfId="19868"/>
    <cellStyle name="计算 2 5 13 2" xfId="19869"/>
    <cellStyle name="计算 2 5 14" xfId="19870"/>
    <cellStyle name="计算 2 5 2" xfId="19871"/>
    <cellStyle name="计算 2 5 2 10" xfId="19872"/>
    <cellStyle name="计算 2 5 2 2" xfId="19873"/>
    <cellStyle name="计算 2 5 2 2 2" xfId="19874"/>
    <cellStyle name="计算 2 5 2 2 2 2" xfId="19875"/>
    <cellStyle name="计算 2 5 2 2 3" xfId="19876"/>
    <cellStyle name="计算 2 5 2 2 3 2" xfId="19877"/>
    <cellStyle name="计算 2 5 2 2 4" xfId="19878"/>
    <cellStyle name="计算 2 5 2 3" xfId="19879"/>
    <cellStyle name="计算 2 5 2 3 2" xfId="19880"/>
    <cellStyle name="计算 2 5 2 3 2 2" xfId="19881"/>
    <cellStyle name="计算 2 5 2 3 3" xfId="19882"/>
    <cellStyle name="计算 2 5 2 3 3 2" xfId="19883"/>
    <cellStyle name="计算 2 5 2 3 4" xfId="19884"/>
    <cellStyle name="计算 2 5 2 4" xfId="19885"/>
    <cellStyle name="计算 2 5 2 4 2" xfId="19886"/>
    <cellStyle name="计算 2 5 2 5" xfId="19887"/>
    <cellStyle name="计算 2 5 2 5 2" xfId="19888"/>
    <cellStyle name="计算 2 5 2 6" xfId="19889"/>
    <cellStyle name="计算 2 5 2 6 2" xfId="19890"/>
    <cellStyle name="计算 2 5 2 7" xfId="19891"/>
    <cellStyle name="计算 2 5 2 7 2" xfId="19892"/>
    <cellStyle name="计算 2 5 2 8" xfId="19893"/>
    <cellStyle name="计算 2 5 2 8 2" xfId="19894"/>
    <cellStyle name="计算 2 5 2 9" xfId="19895"/>
    <cellStyle name="计算 2 5 2 9 2" xfId="19896"/>
    <cellStyle name="计算 2 5 3" xfId="19897"/>
    <cellStyle name="计算 2 5 3 2" xfId="19898"/>
    <cellStyle name="计算 2 5 3 2 2" xfId="19899"/>
    <cellStyle name="计算 2 5 3 3" xfId="19900"/>
    <cellStyle name="计算 2 5 3 3 2" xfId="19901"/>
    <cellStyle name="计算 2 5 3 4" xfId="19902"/>
    <cellStyle name="计算 2 5 4" xfId="19903"/>
    <cellStyle name="计算 2 5 4 2" xfId="19904"/>
    <cellStyle name="计算 2 5 4 2 2" xfId="19905"/>
    <cellStyle name="计算 2 5 4 3" xfId="19906"/>
    <cellStyle name="计算 2 5 4 3 2" xfId="19907"/>
    <cellStyle name="计算 2 5 4 4" xfId="19908"/>
    <cellStyle name="计算 2 5 5" xfId="19909"/>
    <cellStyle name="计算 2 5 5 2" xfId="19910"/>
    <cellStyle name="计算 2 5 6" xfId="19911"/>
    <cellStyle name="计算 2 5 6 2" xfId="19912"/>
    <cellStyle name="计算 2 5 7" xfId="19913"/>
    <cellStyle name="计算 2 5 7 2" xfId="19914"/>
    <cellStyle name="计算 2 5 8" xfId="19915"/>
    <cellStyle name="计算 2 5 8 2" xfId="19916"/>
    <cellStyle name="计算 2 5 9" xfId="19917"/>
    <cellStyle name="计算 2 5 9 2" xfId="19918"/>
    <cellStyle name="计算 2 6" xfId="19919"/>
    <cellStyle name="计算 2 6 2" xfId="19920"/>
    <cellStyle name="计算 2 6 2 2" xfId="19921"/>
    <cellStyle name="计算 2 6 3" xfId="19922"/>
    <cellStyle name="计算 2 6 3 2" xfId="19923"/>
    <cellStyle name="计算 2 6 4" xfId="19924"/>
    <cellStyle name="计算 2 6 4 2" xfId="19925"/>
    <cellStyle name="计算 2 6 5" xfId="19926"/>
    <cellStyle name="计算 2 6 5 2" xfId="19927"/>
    <cellStyle name="计算 2 6 6" xfId="19928"/>
    <cellStyle name="计算 2 6 6 2" xfId="19929"/>
    <cellStyle name="计算 2 6 7" xfId="19930"/>
    <cellStyle name="计算 2 7" xfId="19931"/>
    <cellStyle name="计算 2 7 2" xfId="19932"/>
    <cellStyle name="计算 2 7 2 2" xfId="19933"/>
    <cellStyle name="计算 2 7 3" xfId="19934"/>
    <cellStyle name="计算 2 7 3 2" xfId="19935"/>
    <cellStyle name="计算 2 7 4" xfId="19936"/>
    <cellStyle name="计算 2 7 4 2" xfId="19937"/>
    <cellStyle name="计算 2 7 5" xfId="19938"/>
    <cellStyle name="计算 2 8" xfId="19939"/>
    <cellStyle name="计算 2 8 10" xfId="19940"/>
    <cellStyle name="计算 2 8 2" xfId="19941"/>
    <cellStyle name="计算 2 8 2 2" xfId="19942"/>
    <cellStyle name="计算 2 8 2 2 2" xfId="19943"/>
    <cellStyle name="计算 2 8 2 3" xfId="19944"/>
    <cellStyle name="计算 2 8 2 3 2" xfId="19945"/>
    <cellStyle name="计算 2 8 2 4" xfId="19946"/>
    <cellStyle name="计算 2 8 3" xfId="19947"/>
    <cellStyle name="计算 2 8 3 2" xfId="19948"/>
    <cellStyle name="计算 2 8 3 2 2" xfId="19949"/>
    <cellStyle name="计算 2 8 3 3" xfId="19950"/>
    <cellStyle name="计算 2 8 3 3 2" xfId="19951"/>
    <cellStyle name="计算 2 8 3 4" xfId="19952"/>
    <cellStyle name="计算 2 8 4" xfId="19953"/>
    <cellStyle name="计算 2 8 4 2" xfId="19954"/>
    <cellStyle name="计算 2 8 5" xfId="19955"/>
    <cellStyle name="计算 2 8 5 2" xfId="19956"/>
    <cellStyle name="计算 2 8 6" xfId="19957"/>
    <cellStyle name="计算 2 8 6 2" xfId="19958"/>
    <cellStyle name="计算 2 8 7" xfId="19959"/>
    <cellStyle name="计算 2 8 7 2" xfId="19960"/>
    <cellStyle name="计算 2 8 8" xfId="19961"/>
    <cellStyle name="计算 2 8 8 2" xfId="19962"/>
    <cellStyle name="计算 2 8 9" xfId="19963"/>
    <cellStyle name="计算 2 8 9 2" xfId="19964"/>
    <cellStyle name="计算 2 9" xfId="19965"/>
    <cellStyle name="计算 2 9 10" xfId="19966"/>
    <cellStyle name="计算 2 9 2" xfId="19967"/>
    <cellStyle name="计算 2 9 2 2" xfId="19968"/>
    <cellStyle name="计算 2 9 2 2 2" xfId="19969"/>
    <cellStyle name="计算 2 9 2 3" xfId="19970"/>
    <cellStyle name="计算 2 9 2 3 2" xfId="19971"/>
    <cellStyle name="计算 2 9 2 4" xfId="19972"/>
    <cellStyle name="计算 2 9 3" xfId="19973"/>
    <cellStyle name="计算 2 9 3 2" xfId="19974"/>
    <cellStyle name="计算 2 9 3 2 2" xfId="19975"/>
    <cellStyle name="计算 2 9 3 3" xfId="19976"/>
    <cellStyle name="计算 2 9 3 3 2" xfId="19977"/>
    <cellStyle name="计算 2 9 3 4" xfId="19978"/>
    <cellStyle name="计算 2 9 4" xfId="19979"/>
    <cellStyle name="计算 2 9 4 2" xfId="19980"/>
    <cellStyle name="计算 2 9 5" xfId="19981"/>
    <cellStyle name="计算 2 9 5 2" xfId="19982"/>
    <cellStyle name="计算 2 9 6" xfId="19983"/>
    <cellStyle name="计算 2 9 6 2" xfId="19984"/>
    <cellStyle name="计算 2 9 7" xfId="19985"/>
    <cellStyle name="计算 2 9 7 2" xfId="19986"/>
    <cellStyle name="计算 2 9 8" xfId="19987"/>
    <cellStyle name="计算 2 9 8 2" xfId="19988"/>
    <cellStyle name="计算 2 9 9" xfId="19989"/>
    <cellStyle name="计算 2 9 9 2" xfId="19990"/>
    <cellStyle name="计算 2_财政收入" xfId="19991"/>
    <cellStyle name="计算 3" xfId="19992"/>
    <cellStyle name="计算 3 10" xfId="19993"/>
    <cellStyle name="计算 3 10 2" xfId="19994"/>
    <cellStyle name="计算 3 11" xfId="19995"/>
    <cellStyle name="计算 3 11 2" xfId="19996"/>
    <cellStyle name="计算 3 12" xfId="19997"/>
    <cellStyle name="计算 3 12 2" xfId="19998"/>
    <cellStyle name="计算 3 13" xfId="19999"/>
    <cellStyle name="计算 3 13 2" xfId="20000"/>
    <cellStyle name="计算 3 14" xfId="20001"/>
    <cellStyle name="计算 3 14 2" xfId="20002"/>
    <cellStyle name="计算 3 15" xfId="20003"/>
    <cellStyle name="计算 3 15 2" xfId="20004"/>
    <cellStyle name="计算 3 16" xfId="20005"/>
    <cellStyle name="计算 3 2" xfId="20006"/>
    <cellStyle name="计算 3 2 10" xfId="20007"/>
    <cellStyle name="计算 3 2 10 2" xfId="20008"/>
    <cellStyle name="计算 3 2 11" xfId="20009"/>
    <cellStyle name="计算 3 2 11 2" xfId="20010"/>
    <cellStyle name="计算 3 2 12" xfId="20011"/>
    <cellStyle name="计算 3 2 12 2" xfId="20012"/>
    <cellStyle name="计算 3 2 13" xfId="20013"/>
    <cellStyle name="计算 3 2 2" xfId="20014"/>
    <cellStyle name="计算 3 2 2 2" xfId="20015"/>
    <cellStyle name="计算 3 2 2 2 2" xfId="20016"/>
    <cellStyle name="计算 3 2 2 3" xfId="20017"/>
    <cellStyle name="计算 3 2 2 3 2" xfId="20018"/>
    <cellStyle name="计算 3 2 2 4" xfId="20019"/>
    <cellStyle name="计算 3 2 3" xfId="20020"/>
    <cellStyle name="计算 3 2 3 2" xfId="20021"/>
    <cellStyle name="计算 3 2 3 2 2" xfId="20022"/>
    <cellStyle name="计算 3 2 3 3" xfId="20023"/>
    <cellStyle name="计算 3 2 3 3 2" xfId="20024"/>
    <cellStyle name="计算 3 2 3 4" xfId="20025"/>
    <cellStyle name="计算 3 2 4" xfId="20026"/>
    <cellStyle name="计算 3 2 4 2" xfId="20027"/>
    <cellStyle name="计算 3 2 5" xfId="20028"/>
    <cellStyle name="计算 3 2 5 2" xfId="20029"/>
    <cellStyle name="计算 3 2 6" xfId="20030"/>
    <cellStyle name="计算 3 2 6 2" xfId="20031"/>
    <cellStyle name="计算 3 2 7" xfId="20032"/>
    <cellStyle name="计算 3 2 7 2" xfId="20033"/>
    <cellStyle name="计算 3 2 8" xfId="20034"/>
    <cellStyle name="计算 3 2 8 2" xfId="20035"/>
    <cellStyle name="计算 3 2 9" xfId="20036"/>
    <cellStyle name="计算 3 2 9 2" xfId="20037"/>
    <cellStyle name="计算 3 3" xfId="20038"/>
    <cellStyle name="计算 3 3 10" xfId="20039"/>
    <cellStyle name="计算 3 3 10 2" xfId="20040"/>
    <cellStyle name="计算 3 3 11" xfId="20041"/>
    <cellStyle name="计算 3 3 11 2" xfId="20042"/>
    <cellStyle name="计算 3 3 12" xfId="20043"/>
    <cellStyle name="计算 3 3 12 2" xfId="20044"/>
    <cellStyle name="计算 3 3 13" xfId="20045"/>
    <cellStyle name="计算 3 3 2" xfId="20046"/>
    <cellStyle name="计算 3 3 2 2" xfId="20047"/>
    <cellStyle name="计算 3 3 2 2 2" xfId="20048"/>
    <cellStyle name="计算 3 3 2 3" xfId="20049"/>
    <cellStyle name="计算 3 3 2 3 2" xfId="20050"/>
    <cellStyle name="计算 3 3 2 4" xfId="20051"/>
    <cellStyle name="计算 3 3 3" xfId="20052"/>
    <cellStyle name="计算 3 3 3 2" xfId="20053"/>
    <cellStyle name="计算 3 3 3 2 2" xfId="20054"/>
    <cellStyle name="计算 3 3 3 3" xfId="20055"/>
    <cellStyle name="计算 3 3 3 3 2" xfId="20056"/>
    <cellStyle name="计算 3 3 3 4" xfId="20057"/>
    <cellStyle name="计算 3 3 4" xfId="20058"/>
    <cellStyle name="计算 3 3 4 2" xfId="20059"/>
    <cellStyle name="计算 3 3 5" xfId="20060"/>
    <cellStyle name="计算 3 3 5 2" xfId="20061"/>
    <cellStyle name="计算 3 3 6" xfId="20062"/>
    <cellStyle name="计算 3 3 6 2" xfId="20063"/>
    <cellStyle name="计算 3 3 7" xfId="20064"/>
    <cellStyle name="计算 3 3 7 2" xfId="20065"/>
    <cellStyle name="计算 3 3 8" xfId="20066"/>
    <cellStyle name="计算 3 3 8 2" xfId="20067"/>
    <cellStyle name="计算 3 3 9" xfId="20068"/>
    <cellStyle name="计算 3 3 9 2" xfId="20069"/>
    <cellStyle name="计算 3 4" xfId="20070"/>
    <cellStyle name="计算 3 4 2" xfId="20071"/>
    <cellStyle name="计算 3 4 2 2" xfId="20072"/>
    <cellStyle name="计算 3 4 3" xfId="20073"/>
    <cellStyle name="计算 3 4 3 2" xfId="20074"/>
    <cellStyle name="计算 3 4 4" xfId="20075"/>
    <cellStyle name="计算 3 4 4 2" xfId="20076"/>
    <cellStyle name="计算 3 4 5" xfId="20077"/>
    <cellStyle name="计算 3 4 5 2" xfId="20078"/>
    <cellStyle name="计算 3 4 6" xfId="20079"/>
    <cellStyle name="计算 3 4 6 2" xfId="20080"/>
    <cellStyle name="计算 3 4 7" xfId="20081"/>
    <cellStyle name="计算 3 5" xfId="20082"/>
    <cellStyle name="计算 3 5 2" xfId="20083"/>
    <cellStyle name="计算 3 5 2 2" xfId="20084"/>
    <cellStyle name="计算 3 5 3" xfId="20085"/>
    <cellStyle name="计算 3 5 3 2" xfId="20086"/>
    <cellStyle name="计算 3 5 4" xfId="20087"/>
    <cellStyle name="计算 3 5 4 2" xfId="20088"/>
    <cellStyle name="计算 3 5 5" xfId="20089"/>
    <cellStyle name="计算 3 5 5 2" xfId="20090"/>
    <cellStyle name="计算 3 5 6" xfId="20091"/>
    <cellStyle name="计算 3 5 6 2" xfId="20092"/>
    <cellStyle name="计算 3 5 7" xfId="20093"/>
    <cellStyle name="计算 3 6" xfId="20094"/>
    <cellStyle name="计算 3 6 2" xfId="20095"/>
    <cellStyle name="计算 3 7" xfId="20096"/>
    <cellStyle name="计算 3 7 2" xfId="20097"/>
    <cellStyle name="计算 3 8" xfId="20098"/>
    <cellStyle name="计算 3 8 2" xfId="20099"/>
    <cellStyle name="计算 3 9" xfId="20100"/>
    <cellStyle name="计算 3 9 2" xfId="20101"/>
    <cellStyle name="计算 4" xfId="20102"/>
    <cellStyle name="计算 4 2" xfId="20103"/>
    <cellStyle name="计算 4 2 2" xfId="20104"/>
    <cellStyle name="计算 4 3" xfId="20105"/>
    <cellStyle name="检查单元格 2" xfId="20106"/>
    <cellStyle name="检查单元格 2 10" xfId="20107"/>
    <cellStyle name="检查单元格 2 10 10" xfId="20108"/>
    <cellStyle name="检查单元格 2 10 2" xfId="20109"/>
    <cellStyle name="检查单元格 2 10 2 2" xfId="20110"/>
    <cellStyle name="检查单元格 2 10 2 2 2" xfId="20111"/>
    <cellStyle name="检查单元格 2 10 2 3" xfId="20112"/>
    <cellStyle name="检查单元格 2 10 2 3 2" xfId="20113"/>
    <cellStyle name="检查单元格 2 10 2 4" xfId="20114"/>
    <cellStyle name="检查单元格 2 10 3" xfId="20115"/>
    <cellStyle name="检查单元格 2 10 3 2" xfId="20116"/>
    <cellStyle name="检查单元格 2 10 3 2 2" xfId="20117"/>
    <cellStyle name="检查单元格 2 10 3 3" xfId="20118"/>
    <cellStyle name="检查单元格 2 10 3 3 2" xfId="20119"/>
    <cellStyle name="检查单元格 2 10 3 4" xfId="20120"/>
    <cellStyle name="检查单元格 2 10 4" xfId="20121"/>
    <cellStyle name="检查单元格 2 10 4 2" xfId="20122"/>
    <cellStyle name="检查单元格 2 10 5" xfId="20123"/>
    <cellStyle name="检查单元格 2 10 5 2" xfId="20124"/>
    <cellStyle name="检查单元格 2 10 6" xfId="20125"/>
    <cellStyle name="检查单元格 2 10 6 2" xfId="20126"/>
    <cellStyle name="检查单元格 2 10 7" xfId="20127"/>
    <cellStyle name="检查单元格 2 10 7 2" xfId="20128"/>
    <cellStyle name="检查单元格 2 10 8" xfId="20129"/>
    <cellStyle name="检查单元格 2 10 8 2" xfId="20130"/>
    <cellStyle name="检查单元格 2 10 9" xfId="20131"/>
    <cellStyle name="检查单元格 2 10 9 2" xfId="20132"/>
    <cellStyle name="检查单元格 2 11" xfId="20133"/>
    <cellStyle name="检查单元格 2 11 10" xfId="20134"/>
    <cellStyle name="检查单元格 2 11 2" xfId="20135"/>
    <cellStyle name="检查单元格 2 11 2 2" xfId="20136"/>
    <cellStyle name="检查单元格 2 11 2 2 2" xfId="20137"/>
    <cellStyle name="检查单元格 2 11 2 3" xfId="20138"/>
    <cellStyle name="检查单元格 2 11 2 3 2" xfId="20139"/>
    <cellStyle name="检查单元格 2 11 2 4" xfId="20140"/>
    <cellStyle name="检查单元格 2 11 3" xfId="20141"/>
    <cellStyle name="检查单元格 2 11 3 2" xfId="20142"/>
    <cellStyle name="检查单元格 2 11 3 2 2" xfId="20143"/>
    <cellStyle name="检查单元格 2 11 3 3" xfId="20144"/>
    <cellStyle name="检查单元格 2 11 3 3 2" xfId="20145"/>
    <cellStyle name="检查单元格 2 11 3 4" xfId="20146"/>
    <cellStyle name="检查单元格 2 11 4" xfId="20147"/>
    <cellStyle name="检查单元格 2 11 4 2" xfId="20148"/>
    <cellStyle name="检查单元格 2 11 5" xfId="20149"/>
    <cellStyle name="检查单元格 2 11 5 2" xfId="20150"/>
    <cellStyle name="检查单元格 2 11 6" xfId="20151"/>
    <cellStyle name="检查单元格 2 11 6 2" xfId="20152"/>
    <cellStyle name="检查单元格 2 11 7" xfId="20153"/>
    <cellStyle name="检查单元格 2 11 7 2" xfId="20154"/>
    <cellStyle name="检查单元格 2 11 8" xfId="20155"/>
    <cellStyle name="检查单元格 2 11 8 2" xfId="20156"/>
    <cellStyle name="检查单元格 2 11 9" xfId="20157"/>
    <cellStyle name="检查单元格 2 11 9 2" xfId="20158"/>
    <cellStyle name="检查单元格 2 12" xfId="20159"/>
    <cellStyle name="检查单元格 2 12 2" xfId="20160"/>
    <cellStyle name="检查单元格 2 13" xfId="20161"/>
    <cellStyle name="检查单元格 2 13 2" xfId="20162"/>
    <cellStyle name="检查单元格 2 14" xfId="20163"/>
    <cellStyle name="检查单元格 2 14 2" xfId="20164"/>
    <cellStyle name="检查单元格 2 15" xfId="20165"/>
    <cellStyle name="检查单元格 2 15 2" xfId="20166"/>
    <cellStyle name="检查单元格 2 16" xfId="20167"/>
    <cellStyle name="检查单元格 2 16 2" xfId="20168"/>
    <cellStyle name="检查单元格 2 17" xfId="20169"/>
    <cellStyle name="检查单元格 2 17 2" xfId="20170"/>
    <cellStyle name="检查单元格 2 18" xfId="20171"/>
    <cellStyle name="检查单元格 2 18 2" xfId="20172"/>
    <cellStyle name="检查单元格 2 19" xfId="20173"/>
    <cellStyle name="检查单元格 2 19 2" xfId="20174"/>
    <cellStyle name="检查单元格 2 2" xfId="20175"/>
    <cellStyle name="检查单元格 2 2 10" xfId="20176"/>
    <cellStyle name="检查单元格 2 2 10 2" xfId="20177"/>
    <cellStyle name="检查单元格 2 2 11" xfId="20178"/>
    <cellStyle name="检查单元格 2 2 11 2" xfId="20179"/>
    <cellStyle name="检查单元格 2 2 12" xfId="20180"/>
    <cellStyle name="检查单元格 2 2 12 2" xfId="20181"/>
    <cellStyle name="检查单元格 2 2 13" xfId="20182"/>
    <cellStyle name="检查单元格 2 2 2" xfId="20183"/>
    <cellStyle name="检查单元格 2 2 2 2" xfId="20184"/>
    <cellStyle name="检查单元格 2 2 2 2 2" xfId="20185"/>
    <cellStyle name="检查单元格 2 2 2 2 2 2" xfId="20186"/>
    <cellStyle name="检查单元格 2 2 2 2 3" xfId="20187"/>
    <cellStyle name="检查单元格 2 2 2 2 3 2" xfId="20188"/>
    <cellStyle name="检查单元格 2 2 2 2 4" xfId="20189"/>
    <cellStyle name="检查单元格 2 2 2 2 4 2" xfId="20190"/>
    <cellStyle name="检查单元格 2 2 2 2 5" xfId="20191"/>
    <cellStyle name="检查单元格 2 2 2 3" xfId="20192"/>
    <cellStyle name="检查单元格 2 2 2 3 2" xfId="20193"/>
    <cellStyle name="检查单元格 2 2 2 4" xfId="20194"/>
    <cellStyle name="检查单元格 2 2 2 4 2" xfId="20195"/>
    <cellStyle name="检查单元格 2 2 2 5" xfId="20196"/>
    <cellStyle name="检查单元格 2 2 2 5 2" xfId="20197"/>
    <cellStyle name="检查单元格 2 2 2 6" xfId="20198"/>
    <cellStyle name="检查单元格 2 2 2 6 2" xfId="20199"/>
    <cellStyle name="检查单元格 2 2 2 7" xfId="20200"/>
    <cellStyle name="检查单元格 2 2 2 7 2" xfId="20201"/>
    <cellStyle name="检查单元格 2 2 2 8" xfId="20202"/>
    <cellStyle name="检查单元格 2 2 2 8 2" xfId="20203"/>
    <cellStyle name="检查单元格 2 2 2 9" xfId="20204"/>
    <cellStyle name="检查单元格 2 2 3" xfId="20205"/>
    <cellStyle name="检查单元格 2 2 3 2" xfId="20206"/>
    <cellStyle name="检查单元格 2 2 3 2 2" xfId="20207"/>
    <cellStyle name="检查单元格 2 2 3 3" xfId="20208"/>
    <cellStyle name="检查单元格 2 2 3 3 2" xfId="20209"/>
    <cellStyle name="检查单元格 2 2 3 4" xfId="20210"/>
    <cellStyle name="检查单元格 2 2 3 4 2" xfId="20211"/>
    <cellStyle name="检查单元格 2 2 3 5" xfId="20212"/>
    <cellStyle name="检查单元格 2 2 4" xfId="20213"/>
    <cellStyle name="检查单元格 2 2 4 2" xfId="20214"/>
    <cellStyle name="检查单元格 2 2 4 2 2" xfId="20215"/>
    <cellStyle name="检查单元格 2 2 4 3" xfId="20216"/>
    <cellStyle name="检查单元格 2 2 4 3 2" xfId="20217"/>
    <cellStyle name="检查单元格 2 2 4 4" xfId="20218"/>
    <cellStyle name="检查单元格 2 2 4 4 2" xfId="20219"/>
    <cellStyle name="检查单元格 2 2 4 5" xfId="20220"/>
    <cellStyle name="检查单元格 2 2 5" xfId="20221"/>
    <cellStyle name="检查单元格 2 2 5 2" xfId="20222"/>
    <cellStyle name="检查单元格 2 2 6" xfId="20223"/>
    <cellStyle name="检查单元格 2 2 6 2" xfId="20224"/>
    <cellStyle name="检查单元格 2 2 7" xfId="20225"/>
    <cellStyle name="检查单元格 2 2 7 2" xfId="20226"/>
    <cellStyle name="检查单元格 2 2 8" xfId="20227"/>
    <cellStyle name="检查单元格 2 2 8 2" xfId="20228"/>
    <cellStyle name="检查单元格 2 2 9" xfId="20229"/>
    <cellStyle name="检查单元格 2 2 9 2" xfId="20230"/>
    <cellStyle name="检查单元格 2 2_财政收入" xfId="20231"/>
    <cellStyle name="检查单元格 2 20" xfId="20232"/>
    <cellStyle name="检查单元格 2 20 2" xfId="20233"/>
    <cellStyle name="检查单元格 2 21" xfId="20234"/>
    <cellStyle name="检查单元格 2 21 2" xfId="20235"/>
    <cellStyle name="检查单元格 2 22" xfId="20236"/>
    <cellStyle name="检查单元格 2 22 2" xfId="20237"/>
    <cellStyle name="检查单元格 2 23" xfId="20238"/>
    <cellStyle name="检查单元格 2 23 2" xfId="20239"/>
    <cellStyle name="检查单元格 2 24" xfId="20240"/>
    <cellStyle name="检查单元格 2 3" xfId="20241"/>
    <cellStyle name="检查单元格 2 3 10" xfId="20242"/>
    <cellStyle name="检查单元格 2 3 10 2" xfId="20243"/>
    <cellStyle name="检查单元格 2 3 11" xfId="20244"/>
    <cellStyle name="检查单元格 2 3 11 2" xfId="20245"/>
    <cellStyle name="检查单元格 2 3 12" xfId="20246"/>
    <cellStyle name="检查单元格 2 3 2" xfId="20247"/>
    <cellStyle name="检查单元格 2 3 2 2" xfId="20248"/>
    <cellStyle name="检查单元格 2 3 2 2 2" xfId="20249"/>
    <cellStyle name="检查单元格 2 3 2 3" xfId="20250"/>
    <cellStyle name="检查单元格 2 3 2 3 2" xfId="20251"/>
    <cellStyle name="检查单元格 2 3 2 4" xfId="20252"/>
    <cellStyle name="检查单元格 2 3 2 4 2" xfId="20253"/>
    <cellStyle name="检查单元格 2 3 2 5" xfId="20254"/>
    <cellStyle name="检查单元格 2 3 2 5 2" xfId="20255"/>
    <cellStyle name="检查单元格 2 3 2 6" xfId="20256"/>
    <cellStyle name="检查单元格 2 3 2 6 2" xfId="20257"/>
    <cellStyle name="检查单元格 2 3 2 7" xfId="20258"/>
    <cellStyle name="检查单元格 2 3 2 7 2" xfId="20259"/>
    <cellStyle name="检查单元格 2 3 2 8" xfId="20260"/>
    <cellStyle name="检查单元格 2 3 3" xfId="20261"/>
    <cellStyle name="检查单元格 2 3 3 2" xfId="20262"/>
    <cellStyle name="检查单元格 2 3 3 2 2" xfId="20263"/>
    <cellStyle name="检查单元格 2 3 3 3" xfId="20264"/>
    <cellStyle name="检查单元格 2 3 3 3 2" xfId="20265"/>
    <cellStyle name="检查单元格 2 3 3 4" xfId="20266"/>
    <cellStyle name="检查单元格 2 3 3 4 2" xfId="20267"/>
    <cellStyle name="检查单元格 2 3 3 5" xfId="20268"/>
    <cellStyle name="检查单元格 2 3 4" xfId="20269"/>
    <cellStyle name="检查单元格 2 3 4 2" xfId="20270"/>
    <cellStyle name="检查单元格 2 3 5" xfId="20271"/>
    <cellStyle name="检查单元格 2 3 5 2" xfId="20272"/>
    <cellStyle name="检查单元格 2 3 6" xfId="20273"/>
    <cellStyle name="检查单元格 2 3 6 2" xfId="20274"/>
    <cellStyle name="检查单元格 2 3 7" xfId="20275"/>
    <cellStyle name="检查单元格 2 3 7 2" xfId="20276"/>
    <cellStyle name="检查单元格 2 3 8" xfId="20277"/>
    <cellStyle name="检查单元格 2 3 8 2" xfId="20278"/>
    <cellStyle name="检查单元格 2 3 9" xfId="20279"/>
    <cellStyle name="检查单元格 2 3 9 2" xfId="20280"/>
    <cellStyle name="检查单元格 2 4" xfId="20281"/>
    <cellStyle name="检查单元格 2 4 10" xfId="20282"/>
    <cellStyle name="检查单元格 2 4 10 2" xfId="20283"/>
    <cellStyle name="检查单元格 2 4 11" xfId="20284"/>
    <cellStyle name="检查单元格 2 4 11 2" xfId="20285"/>
    <cellStyle name="检查单元格 2 4 12" xfId="20286"/>
    <cellStyle name="检查单元格 2 4 12 2" xfId="20287"/>
    <cellStyle name="检查单元格 2 4 13" xfId="20288"/>
    <cellStyle name="检查单元格 2 4 2" xfId="20289"/>
    <cellStyle name="检查单元格 2 4 2 10" xfId="20290"/>
    <cellStyle name="检查单元格 2 4 2 10 2" xfId="20291"/>
    <cellStyle name="检查单元格 2 4 2 11" xfId="20292"/>
    <cellStyle name="检查单元格 2 4 2 11 2" xfId="20293"/>
    <cellStyle name="检查单元格 2 4 2 12" xfId="20294"/>
    <cellStyle name="检查单元格 2 4 2 2" xfId="20295"/>
    <cellStyle name="检查单元格 2 4 2 2 2" xfId="20296"/>
    <cellStyle name="检查单元格 2 4 2 2 2 2" xfId="20297"/>
    <cellStyle name="检查单元格 2 4 2 2 3" xfId="20298"/>
    <cellStyle name="检查单元格 2 4 2 2 3 2" xfId="20299"/>
    <cellStyle name="检查单元格 2 4 2 2 4" xfId="20300"/>
    <cellStyle name="检查单元格 2 4 2 3" xfId="20301"/>
    <cellStyle name="检查单元格 2 4 2 3 2" xfId="20302"/>
    <cellStyle name="检查单元格 2 4 2 3 2 2" xfId="20303"/>
    <cellStyle name="检查单元格 2 4 2 3 3" xfId="20304"/>
    <cellStyle name="检查单元格 2 4 2 3 3 2" xfId="20305"/>
    <cellStyle name="检查单元格 2 4 2 3 4" xfId="20306"/>
    <cellStyle name="检查单元格 2 4 2 4" xfId="20307"/>
    <cellStyle name="检查单元格 2 4 2 4 2" xfId="20308"/>
    <cellStyle name="检查单元格 2 4 2 5" xfId="20309"/>
    <cellStyle name="检查单元格 2 4 2 5 2" xfId="20310"/>
    <cellStyle name="检查单元格 2 4 2 6" xfId="20311"/>
    <cellStyle name="检查单元格 2 4 2 6 2" xfId="20312"/>
    <cellStyle name="检查单元格 2 4 2 7" xfId="20313"/>
    <cellStyle name="检查单元格 2 4 2 7 2" xfId="20314"/>
    <cellStyle name="检查单元格 2 4 2 8" xfId="20315"/>
    <cellStyle name="检查单元格 2 4 2 8 2" xfId="20316"/>
    <cellStyle name="检查单元格 2 4 2 9" xfId="20317"/>
    <cellStyle name="检查单元格 2 4 2 9 2" xfId="20318"/>
    <cellStyle name="检查单元格 2 4 3" xfId="20319"/>
    <cellStyle name="检查单元格 2 4 3 2" xfId="20320"/>
    <cellStyle name="检查单元格 2 4 3 2 2" xfId="20321"/>
    <cellStyle name="检查单元格 2 4 3 3" xfId="20322"/>
    <cellStyle name="检查单元格 2 4 3 3 2" xfId="20323"/>
    <cellStyle name="检查单元格 2 4 3 4" xfId="20324"/>
    <cellStyle name="检查单元格 2 4 4" xfId="20325"/>
    <cellStyle name="检查单元格 2 4 4 2" xfId="20326"/>
    <cellStyle name="检查单元格 2 4 4 2 2" xfId="20327"/>
    <cellStyle name="检查单元格 2 4 4 3" xfId="20328"/>
    <cellStyle name="检查单元格 2 4 4 3 2" xfId="20329"/>
    <cellStyle name="检查单元格 2 4 4 4" xfId="20330"/>
    <cellStyle name="检查单元格 2 4 5" xfId="20331"/>
    <cellStyle name="检查单元格 2 4 5 2" xfId="20332"/>
    <cellStyle name="检查单元格 2 4 6" xfId="20333"/>
    <cellStyle name="检查单元格 2 4 6 2" xfId="20334"/>
    <cellStyle name="检查单元格 2 4 7" xfId="20335"/>
    <cellStyle name="检查单元格 2 4 7 2" xfId="20336"/>
    <cellStyle name="检查单元格 2 4 8" xfId="20337"/>
    <cellStyle name="检查单元格 2 4 8 2" xfId="20338"/>
    <cellStyle name="检查单元格 2 4 9" xfId="20339"/>
    <cellStyle name="检查单元格 2 4 9 2" xfId="20340"/>
    <cellStyle name="检查单元格 2 5" xfId="20341"/>
    <cellStyle name="检查单元格 2 5 10" xfId="20342"/>
    <cellStyle name="检查单元格 2 5 10 2" xfId="20343"/>
    <cellStyle name="检查单元格 2 5 11" xfId="20344"/>
    <cellStyle name="检查单元格 2 5 11 2" xfId="20345"/>
    <cellStyle name="检查单元格 2 5 12" xfId="20346"/>
    <cellStyle name="检查单元格 2 5 12 2" xfId="20347"/>
    <cellStyle name="检查单元格 2 5 13" xfId="20348"/>
    <cellStyle name="检查单元格 2 5 13 2" xfId="20349"/>
    <cellStyle name="检查单元格 2 5 14" xfId="20350"/>
    <cellStyle name="检查单元格 2 5 2" xfId="20351"/>
    <cellStyle name="检查单元格 2 5 2 10" xfId="20352"/>
    <cellStyle name="检查单元格 2 5 2 2" xfId="20353"/>
    <cellStyle name="检查单元格 2 5 2 2 2" xfId="20354"/>
    <cellStyle name="检查单元格 2 5 2 2 2 2" xfId="20355"/>
    <cellStyle name="检查单元格 2 5 2 2 3" xfId="20356"/>
    <cellStyle name="检查单元格 2 5 2 2 3 2" xfId="20357"/>
    <cellStyle name="检查单元格 2 5 2 2 4" xfId="20358"/>
    <cellStyle name="检查单元格 2 5 2 3" xfId="20359"/>
    <cellStyle name="检查单元格 2 5 2 3 2" xfId="20360"/>
    <cellStyle name="检查单元格 2 5 2 3 2 2" xfId="20361"/>
    <cellStyle name="检查单元格 2 5 2 3 3" xfId="20362"/>
    <cellStyle name="检查单元格 2 5 2 3 3 2" xfId="20363"/>
    <cellStyle name="检查单元格 2 5 2 3 4" xfId="20364"/>
    <cellStyle name="检查单元格 2 5 2 4" xfId="20365"/>
    <cellStyle name="检查单元格 2 5 2 4 2" xfId="20366"/>
    <cellStyle name="检查单元格 2 5 2 5" xfId="20367"/>
    <cellStyle name="检查单元格 2 5 2 5 2" xfId="20368"/>
    <cellStyle name="检查单元格 2 5 2 6" xfId="20369"/>
    <cellStyle name="检查单元格 2 5 2 6 2" xfId="20370"/>
    <cellStyle name="检查单元格 2 5 2 7" xfId="20371"/>
    <cellStyle name="检查单元格 2 5 2 7 2" xfId="20372"/>
    <cellStyle name="检查单元格 2 5 2 8" xfId="20373"/>
    <cellStyle name="检查单元格 2 5 2 8 2" xfId="20374"/>
    <cellStyle name="检查单元格 2 5 2 9" xfId="20375"/>
    <cellStyle name="检查单元格 2 5 2 9 2" xfId="20376"/>
    <cellStyle name="检查单元格 2 5 3" xfId="20377"/>
    <cellStyle name="检查单元格 2 5 3 2" xfId="20378"/>
    <cellStyle name="检查单元格 2 5 3 2 2" xfId="20379"/>
    <cellStyle name="检查单元格 2 5 3 3" xfId="20380"/>
    <cellStyle name="检查单元格 2 5 3 3 2" xfId="20381"/>
    <cellStyle name="检查单元格 2 5 3 4" xfId="20382"/>
    <cellStyle name="检查单元格 2 5 4" xfId="20383"/>
    <cellStyle name="检查单元格 2 5 4 2" xfId="20384"/>
    <cellStyle name="检查单元格 2 5 4 2 2" xfId="20385"/>
    <cellStyle name="检查单元格 2 5 4 3" xfId="20386"/>
    <cellStyle name="检查单元格 2 5 4 3 2" xfId="20387"/>
    <cellStyle name="检查单元格 2 5 4 4" xfId="20388"/>
    <cellStyle name="检查单元格 2 5 5" xfId="20389"/>
    <cellStyle name="检查单元格 2 5 5 2" xfId="20390"/>
    <cellStyle name="检查单元格 2 5 6" xfId="20391"/>
    <cellStyle name="检查单元格 2 5 6 2" xfId="20392"/>
    <cellStyle name="检查单元格 2 5 7" xfId="20393"/>
    <cellStyle name="检查单元格 2 5 7 2" xfId="20394"/>
    <cellStyle name="检查单元格 2 5 8" xfId="20395"/>
    <cellStyle name="检查单元格 2 5 8 2" xfId="20396"/>
    <cellStyle name="检查单元格 2 5 9" xfId="20397"/>
    <cellStyle name="检查单元格 2 5 9 2" xfId="20398"/>
    <cellStyle name="检查单元格 2 6" xfId="20399"/>
    <cellStyle name="检查单元格 2 6 2" xfId="20400"/>
    <cellStyle name="检查单元格 2 6 2 2" xfId="20401"/>
    <cellStyle name="检查单元格 2 6 3" xfId="20402"/>
    <cellStyle name="检查单元格 2 6 3 2" xfId="20403"/>
    <cellStyle name="检查单元格 2 6 4" xfId="20404"/>
    <cellStyle name="检查单元格 2 6 4 2" xfId="20405"/>
    <cellStyle name="检查单元格 2 6 5" xfId="20406"/>
    <cellStyle name="检查单元格 2 6 5 2" xfId="20407"/>
    <cellStyle name="检查单元格 2 6 6" xfId="20408"/>
    <cellStyle name="检查单元格 2 6 6 2" xfId="20409"/>
    <cellStyle name="检查单元格 2 6 7" xfId="20410"/>
    <cellStyle name="检查单元格 2 7" xfId="20411"/>
    <cellStyle name="检查单元格 2 7 2" xfId="20412"/>
    <cellStyle name="检查单元格 2 7 2 2" xfId="20413"/>
    <cellStyle name="检查单元格 2 7 3" xfId="20414"/>
    <cellStyle name="检查单元格 2 7 3 2" xfId="20415"/>
    <cellStyle name="检查单元格 2 7 4" xfId="20416"/>
    <cellStyle name="检查单元格 2 7 4 2" xfId="20417"/>
    <cellStyle name="检查单元格 2 7 5" xfId="20418"/>
    <cellStyle name="检查单元格 2 8" xfId="20419"/>
    <cellStyle name="检查单元格 2 8 10" xfId="20420"/>
    <cellStyle name="检查单元格 2 8 2" xfId="20421"/>
    <cellStyle name="检查单元格 2 8 2 2" xfId="20422"/>
    <cellStyle name="检查单元格 2 8 2 2 2" xfId="20423"/>
    <cellStyle name="检查单元格 2 8 2 3" xfId="20424"/>
    <cellStyle name="检查单元格 2 8 2 3 2" xfId="20425"/>
    <cellStyle name="检查单元格 2 8 2 4" xfId="20426"/>
    <cellStyle name="检查单元格 2 8 3" xfId="20427"/>
    <cellStyle name="检查单元格 2 8 3 2" xfId="20428"/>
    <cellStyle name="检查单元格 2 8 3 2 2" xfId="20429"/>
    <cellStyle name="检查单元格 2 8 3 3" xfId="20430"/>
    <cellStyle name="检查单元格 2 8 3 3 2" xfId="20431"/>
    <cellStyle name="检查单元格 2 8 3 4" xfId="20432"/>
    <cellStyle name="检查单元格 2 8 4" xfId="20433"/>
    <cellStyle name="检查单元格 2 8 4 2" xfId="20434"/>
    <cellStyle name="检查单元格 2 8 5" xfId="20435"/>
    <cellStyle name="检查单元格 2 8 5 2" xfId="20436"/>
    <cellStyle name="检查单元格 2 8 6" xfId="20437"/>
    <cellStyle name="检查单元格 2 8 6 2" xfId="20438"/>
    <cellStyle name="检查单元格 2 8 7" xfId="20439"/>
    <cellStyle name="检查单元格 2 8 7 2" xfId="20440"/>
    <cellStyle name="检查单元格 2 8 8" xfId="20441"/>
    <cellStyle name="检查单元格 2 8 8 2" xfId="20442"/>
    <cellStyle name="检查单元格 2 8 9" xfId="20443"/>
    <cellStyle name="检查单元格 2 8 9 2" xfId="20444"/>
    <cellStyle name="检查单元格 2 9" xfId="20445"/>
    <cellStyle name="检查单元格 2 9 10" xfId="20446"/>
    <cellStyle name="检查单元格 2 9 2" xfId="20447"/>
    <cellStyle name="检查单元格 2 9 2 2" xfId="20448"/>
    <cellStyle name="检查单元格 2 9 2 2 2" xfId="20449"/>
    <cellStyle name="检查单元格 2 9 2 3" xfId="20450"/>
    <cellStyle name="检查单元格 2 9 2 3 2" xfId="20451"/>
    <cellStyle name="检查单元格 2 9 2 4" xfId="20452"/>
    <cellStyle name="检查单元格 2 9 3" xfId="20453"/>
    <cellStyle name="检查单元格 2 9 3 2" xfId="20454"/>
    <cellStyle name="检查单元格 2 9 3 2 2" xfId="20455"/>
    <cellStyle name="检查单元格 2 9 3 3" xfId="20456"/>
    <cellStyle name="检查单元格 2 9 3 3 2" xfId="20457"/>
    <cellStyle name="检查单元格 2 9 3 4" xfId="20458"/>
    <cellStyle name="检查单元格 2 9 4" xfId="20459"/>
    <cellStyle name="检查单元格 2 9 4 2" xfId="20460"/>
    <cellStyle name="检查单元格 2 9 5" xfId="20461"/>
    <cellStyle name="检查单元格 2 9 5 2" xfId="20462"/>
    <cellStyle name="检查单元格 2 9 6" xfId="20463"/>
    <cellStyle name="检查单元格 2 9 6 2" xfId="20464"/>
    <cellStyle name="检查单元格 2 9 7" xfId="20465"/>
    <cellStyle name="检查单元格 2 9 7 2" xfId="20466"/>
    <cellStyle name="检查单元格 2 9 8" xfId="20467"/>
    <cellStyle name="检查单元格 2 9 8 2" xfId="20468"/>
    <cellStyle name="检查单元格 2 9 9" xfId="20469"/>
    <cellStyle name="检查单元格 2 9 9 2" xfId="20470"/>
    <cellStyle name="检查单元格 2_财政收入" xfId="20471"/>
    <cellStyle name="检查单元格 3" xfId="20472"/>
    <cellStyle name="检查单元格 3 10" xfId="20473"/>
    <cellStyle name="检查单元格 3 10 2" xfId="20474"/>
    <cellStyle name="检查单元格 3 11" xfId="20475"/>
    <cellStyle name="检查单元格 3 11 2" xfId="20476"/>
    <cellStyle name="检查单元格 3 12" xfId="20477"/>
    <cellStyle name="检查单元格 3 12 2" xfId="20478"/>
    <cellStyle name="检查单元格 3 13" xfId="20479"/>
    <cellStyle name="检查单元格 3 13 2" xfId="20480"/>
    <cellStyle name="检查单元格 3 14" xfId="20481"/>
    <cellStyle name="检查单元格 3 14 2" xfId="20482"/>
    <cellStyle name="检查单元格 3 15" xfId="20483"/>
    <cellStyle name="检查单元格 3 15 2" xfId="20484"/>
    <cellStyle name="检查单元格 3 16" xfId="20485"/>
    <cellStyle name="检查单元格 3 2" xfId="20486"/>
    <cellStyle name="检查单元格 3 2 10" xfId="20487"/>
    <cellStyle name="检查单元格 3 2 10 2" xfId="20488"/>
    <cellStyle name="检查单元格 3 2 11" xfId="20489"/>
    <cellStyle name="检查单元格 3 2 11 2" xfId="20490"/>
    <cellStyle name="检查单元格 3 2 12" xfId="20491"/>
    <cellStyle name="检查单元格 3 2 12 2" xfId="20492"/>
    <cellStyle name="检查单元格 3 2 13" xfId="20493"/>
    <cellStyle name="检查单元格 3 2 2" xfId="20494"/>
    <cellStyle name="检查单元格 3 2 2 2" xfId="20495"/>
    <cellStyle name="检查单元格 3 2 2 2 2" xfId="20496"/>
    <cellStyle name="检查单元格 3 2 2 3" xfId="20497"/>
    <cellStyle name="检查单元格 3 2 2 3 2" xfId="20498"/>
    <cellStyle name="检查单元格 3 2 2 4" xfId="20499"/>
    <cellStyle name="检查单元格 3 2 3" xfId="20500"/>
    <cellStyle name="检查单元格 3 2 3 2" xfId="20501"/>
    <cellStyle name="检查单元格 3 2 3 2 2" xfId="20502"/>
    <cellStyle name="检查单元格 3 2 3 3" xfId="20503"/>
    <cellStyle name="检查单元格 3 2 3 3 2" xfId="20504"/>
    <cellStyle name="检查单元格 3 2 3 4" xfId="20505"/>
    <cellStyle name="检查单元格 3 2 4" xfId="20506"/>
    <cellStyle name="检查单元格 3 2 4 2" xfId="20507"/>
    <cellStyle name="检查单元格 3 2 5" xfId="20508"/>
    <cellStyle name="检查单元格 3 2 5 2" xfId="20509"/>
    <cellStyle name="检查单元格 3 2 6" xfId="20510"/>
    <cellStyle name="检查单元格 3 2 6 2" xfId="20511"/>
    <cellStyle name="检查单元格 3 2 7" xfId="20512"/>
    <cellStyle name="检查单元格 3 2 7 2" xfId="20513"/>
    <cellStyle name="检查单元格 3 2 8" xfId="20514"/>
    <cellStyle name="检查单元格 3 2 8 2" xfId="20515"/>
    <cellStyle name="检查单元格 3 2 9" xfId="20516"/>
    <cellStyle name="检查单元格 3 2 9 2" xfId="20517"/>
    <cellStyle name="检查单元格 3 3" xfId="20518"/>
    <cellStyle name="检查单元格 3 3 10" xfId="20519"/>
    <cellStyle name="检查单元格 3 3 10 2" xfId="20520"/>
    <cellStyle name="检查单元格 3 3 11" xfId="20521"/>
    <cellStyle name="检查单元格 3 3 11 2" xfId="20522"/>
    <cellStyle name="检查单元格 3 3 12" xfId="20523"/>
    <cellStyle name="检查单元格 3 3 12 2" xfId="20524"/>
    <cellStyle name="检查单元格 3 3 13" xfId="20525"/>
    <cellStyle name="检查单元格 3 3 2" xfId="20526"/>
    <cellStyle name="检查单元格 3 3 2 2" xfId="20527"/>
    <cellStyle name="检查单元格 3 3 2 2 2" xfId="20528"/>
    <cellStyle name="检查单元格 3 3 2 3" xfId="20529"/>
    <cellStyle name="检查单元格 3 3 2 3 2" xfId="20530"/>
    <cellStyle name="检查单元格 3 3 2 4" xfId="20531"/>
    <cellStyle name="检查单元格 3 3 3" xfId="20532"/>
    <cellStyle name="检查单元格 3 3 3 2" xfId="20533"/>
    <cellStyle name="检查单元格 3 3 3 2 2" xfId="20534"/>
    <cellStyle name="检查单元格 3 3 3 3" xfId="20535"/>
    <cellStyle name="检查单元格 3 3 3 3 2" xfId="20536"/>
    <cellStyle name="检查单元格 3 3 3 4" xfId="20537"/>
    <cellStyle name="检查单元格 3 3 4" xfId="20538"/>
    <cellStyle name="检查单元格 3 3 4 2" xfId="20539"/>
    <cellStyle name="检查单元格 3 3 5" xfId="20540"/>
    <cellStyle name="检查单元格 3 3 5 2" xfId="20541"/>
    <cellStyle name="检查单元格 3 3 6" xfId="20542"/>
    <cellStyle name="检查单元格 3 3 6 2" xfId="20543"/>
    <cellStyle name="检查单元格 3 3 7" xfId="20544"/>
    <cellStyle name="检查单元格 3 3 7 2" xfId="20545"/>
    <cellStyle name="检查单元格 3 3 8" xfId="20546"/>
    <cellStyle name="检查单元格 3 3 8 2" xfId="20547"/>
    <cellStyle name="检查单元格 3 3 9" xfId="20548"/>
    <cellStyle name="检查单元格 3 3 9 2" xfId="20549"/>
    <cellStyle name="检查单元格 3 4" xfId="20550"/>
    <cellStyle name="检查单元格 3 4 2" xfId="20551"/>
    <cellStyle name="检查单元格 3 4 2 2" xfId="20552"/>
    <cellStyle name="检查单元格 3 4 3" xfId="20553"/>
    <cellStyle name="检查单元格 3 4 3 2" xfId="20554"/>
    <cellStyle name="检查单元格 3 4 4" xfId="20555"/>
    <cellStyle name="检查单元格 3 4 4 2" xfId="20556"/>
    <cellStyle name="检查单元格 3 4 5" xfId="20557"/>
    <cellStyle name="检查单元格 3 4 5 2" xfId="20558"/>
    <cellStyle name="检查单元格 3 4 6" xfId="20559"/>
    <cellStyle name="检查单元格 3 4 6 2" xfId="20560"/>
    <cellStyle name="检查单元格 3 4 7" xfId="20561"/>
    <cellStyle name="检查单元格 3 5" xfId="20562"/>
    <cellStyle name="检查单元格 3 5 2" xfId="20563"/>
    <cellStyle name="检查单元格 3 5 2 2" xfId="20564"/>
    <cellStyle name="检查单元格 3 5 3" xfId="20565"/>
    <cellStyle name="检查单元格 3 5 3 2" xfId="20566"/>
    <cellStyle name="检查单元格 3 5 4" xfId="20567"/>
    <cellStyle name="检查单元格 3 5 4 2" xfId="20568"/>
    <cellStyle name="检查单元格 3 5 5" xfId="20569"/>
    <cellStyle name="检查单元格 3 5 5 2" xfId="20570"/>
    <cellStyle name="检查单元格 3 5 6" xfId="20571"/>
    <cellStyle name="检查单元格 3 5 6 2" xfId="20572"/>
    <cellStyle name="检查单元格 3 5 7" xfId="20573"/>
    <cellStyle name="检查单元格 3 6" xfId="20574"/>
    <cellStyle name="检查单元格 3 6 2" xfId="20575"/>
    <cellStyle name="检查单元格 3 7" xfId="20576"/>
    <cellStyle name="检查单元格 3 7 2" xfId="20577"/>
    <cellStyle name="检查单元格 3 8" xfId="20578"/>
    <cellStyle name="检查单元格 3 8 2" xfId="20579"/>
    <cellStyle name="检查单元格 3 9" xfId="20580"/>
    <cellStyle name="检查单元格 3 9 2" xfId="20581"/>
    <cellStyle name="检查单元格 4" xfId="20582"/>
    <cellStyle name="检查单元格 4 2" xfId="20583"/>
    <cellStyle name="检查单元格 4 2 2" xfId="20584"/>
    <cellStyle name="检查单元格 4 3" xfId="20585"/>
    <cellStyle name="解释性文本 2" xfId="20586"/>
    <cellStyle name="解释性文本 2 10" xfId="20587"/>
    <cellStyle name="解释性文本 2 10 10" xfId="20588"/>
    <cellStyle name="解释性文本 2 10 2" xfId="20589"/>
    <cellStyle name="解释性文本 2 10 2 2" xfId="20590"/>
    <cellStyle name="解释性文本 2 10 2 2 2" xfId="20591"/>
    <cellStyle name="解释性文本 2 10 2 3" xfId="20592"/>
    <cellStyle name="解释性文本 2 10 2 3 2" xfId="20593"/>
    <cellStyle name="解释性文本 2 10 2 4" xfId="20594"/>
    <cellStyle name="解释性文本 2 10 3" xfId="20595"/>
    <cellStyle name="解释性文本 2 10 3 2" xfId="20596"/>
    <cellStyle name="解释性文本 2 10 3 2 2" xfId="20597"/>
    <cellStyle name="解释性文本 2 10 3 3" xfId="20598"/>
    <cellStyle name="解释性文本 2 10 3 3 2" xfId="20599"/>
    <cellStyle name="解释性文本 2 10 3 4" xfId="20600"/>
    <cellStyle name="解释性文本 2 10 4" xfId="20601"/>
    <cellStyle name="解释性文本 2 10 4 2" xfId="20602"/>
    <cellStyle name="解释性文本 2 10 5" xfId="20603"/>
    <cellStyle name="解释性文本 2 10 5 2" xfId="20604"/>
    <cellStyle name="解释性文本 2 10 6" xfId="20605"/>
    <cellStyle name="解释性文本 2 10 6 2" xfId="20606"/>
    <cellStyle name="解释性文本 2 10 7" xfId="20607"/>
    <cellStyle name="解释性文本 2 10 7 2" xfId="20608"/>
    <cellStyle name="解释性文本 2 10 8" xfId="20609"/>
    <cellStyle name="解释性文本 2 10 8 2" xfId="20610"/>
    <cellStyle name="解释性文本 2 10 9" xfId="20611"/>
    <cellStyle name="解释性文本 2 10 9 2" xfId="20612"/>
    <cellStyle name="解释性文本 2 11" xfId="20613"/>
    <cellStyle name="解释性文本 2 11 10" xfId="20614"/>
    <cellStyle name="解释性文本 2 11 2" xfId="20615"/>
    <cellStyle name="解释性文本 2 11 2 2" xfId="20616"/>
    <cellStyle name="解释性文本 2 11 2 2 2" xfId="20617"/>
    <cellStyle name="解释性文本 2 11 2 3" xfId="20618"/>
    <cellStyle name="解释性文本 2 11 2 3 2" xfId="20619"/>
    <cellStyle name="解释性文本 2 11 2 4" xfId="20620"/>
    <cellStyle name="解释性文本 2 11 3" xfId="20621"/>
    <cellStyle name="解释性文本 2 11 3 2" xfId="20622"/>
    <cellStyle name="解释性文本 2 11 3 2 2" xfId="20623"/>
    <cellStyle name="解释性文本 2 11 3 3" xfId="20624"/>
    <cellStyle name="解释性文本 2 11 3 3 2" xfId="20625"/>
    <cellStyle name="解释性文本 2 11 3 4" xfId="20626"/>
    <cellStyle name="解释性文本 2 11 4" xfId="20627"/>
    <cellStyle name="解释性文本 2 11 4 2" xfId="20628"/>
    <cellStyle name="解释性文本 2 11 5" xfId="20629"/>
    <cellStyle name="解释性文本 2 11 5 2" xfId="20630"/>
    <cellStyle name="解释性文本 2 11 6" xfId="20631"/>
    <cellStyle name="解释性文本 2 11 6 2" xfId="20632"/>
    <cellStyle name="解释性文本 2 11 7" xfId="20633"/>
    <cellStyle name="解释性文本 2 11 7 2" xfId="20634"/>
    <cellStyle name="解释性文本 2 11 8" xfId="20635"/>
    <cellStyle name="解释性文本 2 11 8 2" xfId="20636"/>
    <cellStyle name="解释性文本 2 11 9" xfId="20637"/>
    <cellStyle name="解释性文本 2 11 9 2" xfId="20638"/>
    <cellStyle name="解释性文本 2 12" xfId="20639"/>
    <cellStyle name="解释性文本 2 12 2" xfId="20640"/>
    <cellStyle name="解释性文本 2 13" xfId="20641"/>
    <cellStyle name="解释性文本 2 13 2" xfId="20642"/>
    <cellStyle name="解释性文本 2 14" xfId="20643"/>
    <cellStyle name="解释性文本 2 14 2" xfId="20644"/>
    <cellStyle name="解释性文本 2 15" xfId="20645"/>
    <cellStyle name="解释性文本 2 15 2" xfId="20646"/>
    <cellStyle name="解释性文本 2 16" xfId="20647"/>
    <cellStyle name="解释性文本 2 16 2" xfId="20648"/>
    <cellStyle name="解释性文本 2 17" xfId="20649"/>
    <cellStyle name="解释性文本 2 17 2" xfId="20650"/>
    <cellStyle name="解释性文本 2 18" xfId="20651"/>
    <cellStyle name="解释性文本 2 18 2" xfId="20652"/>
    <cellStyle name="解释性文本 2 19" xfId="20653"/>
    <cellStyle name="解释性文本 2 19 2" xfId="20654"/>
    <cellStyle name="解释性文本 2 2" xfId="20655"/>
    <cellStyle name="解释性文本 2 2 10" xfId="20656"/>
    <cellStyle name="解释性文本 2 2 10 2" xfId="20657"/>
    <cellStyle name="解释性文本 2 2 11" xfId="20658"/>
    <cellStyle name="解释性文本 2 2 11 2" xfId="20659"/>
    <cellStyle name="解释性文本 2 2 12" xfId="20660"/>
    <cellStyle name="解释性文本 2 2 2" xfId="20661"/>
    <cellStyle name="解释性文本 2 2 2 2" xfId="20662"/>
    <cellStyle name="解释性文本 2 2 2 2 2" xfId="20663"/>
    <cellStyle name="解释性文本 2 2 2 2 2 2" xfId="20664"/>
    <cellStyle name="解释性文本 2 2 2 2 3" xfId="20665"/>
    <cellStyle name="解释性文本 2 2 2 2 3 2" xfId="20666"/>
    <cellStyle name="解释性文本 2 2 2 2 4" xfId="20667"/>
    <cellStyle name="解释性文本 2 2 2 3" xfId="20668"/>
    <cellStyle name="解释性文本 2 2 2 3 2" xfId="20669"/>
    <cellStyle name="解释性文本 2 2 2 4" xfId="20670"/>
    <cellStyle name="解释性文本 2 2 2 4 2" xfId="20671"/>
    <cellStyle name="解释性文本 2 2 2 5" xfId="20672"/>
    <cellStyle name="解释性文本 2 2 2 5 2" xfId="20673"/>
    <cellStyle name="解释性文本 2 2 2 6" xfId="20674"/>
    <cellStyle name="解释性文本 2 2 2 6 2" xfId="20675"/>
    <cellStyle name="解释性文本 2 2 2 7" xfId="20676"/>
    <cellStyle name="解释性文本 2 2 2 7 2" xfId="20677"/>
    <cellStyle name="解释性文本 2 2 2 8" xfId="20678"/>
    <cellStyle name="解释性文本 2 2 3" xfId="20679"/>
    <cellStyle name="解释性文本 2 2 3 2" xfId="20680"/>
    <cellStyle name="解释性文本 2 2 3 2 2" xfId="20681"/>
    <cellStyle name="解释性文本 2 2 3 3" xfId="20682"/>
    <cellStyle name="解释性文本 2 2 3 3 2" xfId="20683"/>
    <cellStyle name="解释性文本 2 2 3 4" xfId="20684"/>
    <cellStyle name="解释性文本 2 2 4" xfId="20685"/>
    <cellStyle name="解释性文本 2 2 4 2" xfId="20686"/>
    <cellStyle name="解释性文本 2 2 4 2 2" xfId="20687"/>
    <cellStyle name="解释性文本 2 2 4 3" xfId="20688"/>
    <cellStyle name="解释性文本 2 2 4 3 2" xfId="20689"/>
    <cellStyle name="解释性文本 2 2 4 4" xfId="20690"/>
    <cellStyle name="解释性文本 2 2 5" xfId="20691"/>
    <cellStyle name="解释性文本 2 2 5 2" xfId="20692"/>
    <cellStyle name="解释性文本 2 2 6" xfId="20693"/>
    <cellStyle name="解释性文本 2 2 6 2" xfId="20694"/>
    <cellStyle name="解释性文本 2 2 7" xfId="20695"/>
    <cellStyle name="解释性文本 2 2 7 2" xfId="20696"/>
    <cellStyle name="解释性文本 2 2 8" xfId="20697"/>
    <cellStyle name="解释性文本 2 2 8 2" xfId="20698"/>
    <cellStyle name="解释性文本 2 2 9" xfId="20699"/>
    <cellStyle name="解释性文本 2 2 9 2" xfId="20700"/>
    <cellStyle name="解释性文本 2 2_财政收入" xfId="20701"/>
    <cellStyle name="解释性文本 2 20" xfId="20702"/>
    <cellStyle name="解释性文本 2 20 2" xfId="20703"/>
    <cellStyle name="解释性文本 2 21" xfId="20704"/>
    <cellStyle name="解释性文本 2 21 2" xfId="20705"/>
    <cellStyle name="解释性文本 2 22" xfId="20706"/>
    <cellStyle name="解释性文本 2 22 2" xfId="20707"/>
    <cellStyle name="解释性文本 2 23" xfId="20708"/>
    <cellStyle name="解释性文本 2 23 2" xfId="20709"/>
    <cellStyle name="解释性文本 2 24" xfId="20710"/>
    <cellStyle name="解释性文本 2 3" xfId="20711"/>
    <cellStyle name="解释性文本 2 3 10" xfId="20712"/>
    <cellStyle name="解释性文本 2 3 10 2" xfId="20713"/>
    <cellStyle name="解释性文本 2 3 11" xfId="20714"/>
    <cellStyle name="解释性文本 2 3 2" xfId="20715"/>
    <cellStyle name="解释性文本 2 3 2 2" xfId="20716"/>
    <cellStyle name="解释性文本 2 3 2 2 2" xfId="20717"/>
    <cellStyle name="解释性文本 2 3 2 3" xfId="20718"/>
    <cellStyle name="解释性文本 2 3 2 3 2" xfId="20719"/>
    <cellStyle name="解释性文本 2 3 2 4" xfId="20720"/>
    <cellStyle name="解释性文本 2 3 2 4 2" xfId="20721"/>
    <cellStyle name="解释性文本 2 3 2 5" xfId="20722"/>
    <cellStyle name="解释性文本 2 3 2 5 2" xfId="20723"/>
    <cellStyle name="解释性文本 2 3 2 6" xfId="20724"/>
    <cellStyle name="解释性文本 2 3 2 6 2" xfId="20725"/>
    <cellStyle name="解释性文本 2 3 2 7" xfId="20726"/>
    <cellStyle name="解释性文本 2 3 3" xfId="20727"/>
    <cellStyle name="解释性文本 2 3 3 2" xfId="20728"/>
    <cellStyle name="解释性文本 2 3 3 2 2" xfId="20729"/>
    <cellStyle name="解释性文本 2 3 3 3" xfId="20730"/>
    <cellStyle name="解释性文本 2 3 3 3 2" xfId="20731"/>
    <cellStyle name="解释性文本 2 3 3 4" xfId="20732"/>
    <cellStyle name="解释性文本 2 3 4" xfId="20733"/>
    <cellStyle name="解释性文本 2 3 4 2" xfId="20734"/>
    <cellStyle name="解释性文本 2 3 5" xfId="20735"/>
    <cellStyle name="解释性文本 2 3 5 2" xfId="20736"/>
    <cellStyle name="解释性文本 2 3 6" xfId="20737"/>
    <cellStyle name="解释性文本 2 3 6 2" xfId="20738"/>
    <cellStyle name="解释性文本 2 3 7" xfId="20739"/>
    <cellStyle name="解释性文本 2 3 7 2" xfId="20740"/>
    <cellStyle name="解释性文本 2 3 8" xfId="20741"/>
    <cellStyle name="解释性文本 2 3 8 2" xfId="20742"/>
    <cellStyle name="解释性文本 2 3 9" xfId="20743"/>
    <cellStyle name="解释性文本 2 3 9 2" xfId="20744"/>
    <cellStyle name="解释性文本 2 4" xfId="20745"/>
    <cellStyle name="解释性文本 2 4 10" xfId="20746"/>
    <cellStyle name="解释性文本 2 4 10 2" xfId="20747"/>
    <cellStyle name="解释性文本 2 4 11" xfId="20748"/>
    <cellStyle name="解释性文本 2 4 11 2" xfId="20749"/>
    <cellStyle name="解释性文本 2 4 12" xfId="20750"/>
    <cellStyle name="解释性文本 2 4 12 2" xfId="20751"/>
    <cellStyle name="解释性文本 2 4 13" xfId="20752"/>
    <cellStyle name="解释性文本 2 4 2" xfId="20753"/>
    <cellStyle name="解释性文本 2 4 2 10" xfId="20754"/>
    <cellStyle name="解释性文本 2 4 2 10 2" xfId="20755"/>
    <cellStyle name="解释性文本 2 4 2 11" xfId="20756"/>
    <cellStyle name="解释性文本 2 4 2 11 2" xfId="20757"/>
    <cellStyle name="解释性文本 2 4 2 12" xfId="20758"/>
    <cellStyle name="解释性文本 2 4 2 2" xfId="20759"/>
    <cellStyle name="解释性文本 2 4 2 2 2" xfId="20760"/>
    <cellStyle name="解释性文本 2 4 2 2 2 2" xfId="20761"/>
    <cellStyle name="解释性文本 2 4 2 2 3" xfId="20762"/>
    <cellStyle name="解释性文本 2 4 2 2 3 2" xfId="20763"/>
    <cellStyle name="解释性文本 2 4 2 2 4" xfId="20764"/>
    <cellStyle name="解释性文本 2 4 2 3" xfId="20765"/>
    <cellStyle name="解释性文本 2 4 2 3 2" xfId="20766"/>
    <cellStyle name="解释性文本 2 4 2 3 2 2" xfId="20767"/>
    <cellStyle name="解释性文本 2 4 2 3 3" xfId="20768"/>
    <cellStyle name="解释性文本 2 4 2 3 3 2" xfId="20769"/>
    <cellStyle name="解释性文本 2 4 2 3 4" xfId="20770"/>
    <cellStyle name="解释性文本 2 4 2 4" xfId="20771"/>
    <cellStyle name="解释性文本 2 4 2 4 2" xfId="20772"/>
    <cellStyle name="解释性文本 2 4 2 5" xfId="20773"/>
    <cellStyle name="解释性文本 2 4 2 5 2" xfId="20774"/>
    <cellStyle name="解释性文本 2 4 2 6" xfId="20775"/>
    <cellStyle name="解释性文本 2 4 2 6 2" xfId="20776"/>
    <cellStyle name="解释性文本 2 4 2 7" xfId="20777"/>
    <cellStyle name="解释性文本 2 4 2 7 2" xfId="20778"/>
    <cellStyle name="解释性文本 2 4 2 8" xfId="20779"/>
    <cellStyle name="解释性文本 2 4 2 8 2" xfId="20780"/>
    <cellStyle name="解释性文本 2 4 2 9" xfId="20781"/>
    <cellStyle name="解释性文本 2 4 2 9 2" xfId="20782"/>
    <cellStyle name="解释性文本 2 4 3" xfId="20783"/>
    <cellStyle name="解释性文本 2 4 3 2" xfId="20784"/>
    <cellStyle name="解释性文本 2 4 3 2 2" xfId="20785"/>
    <cellStyle name="解释性文本 2 4 3 3" xfId="20786"/>
    <cellStyle name="解释性文本 2 4 3 3 2" xfId="20787"/>
    <cellStyle name="解释性文本 2 4 3 4" xfId="20788"/>
    <cellStyle name="解释性文本 2 4 4" xfId="20789"/>
    <cellStyle name="解释性文本 2 4 4 2" xfId="20790"/>
    <cellStyle name="解释性文本 2 4 4 2 2" xfId="20791"/>
    <cellStyle name="解释性文本 2 4 4 3" xfId="20792"/>
    <cellStyle name="解释性文本 2 4 4 3 2" xfId="20793"/>
    <cellStyle name="解释性文本 2 4 4 4" xfId="20794"/>
    <cellStyle name="解释性文本 2 4 5" xfId="20795"/>
    <cellStyle name="解释性文本 2 4 5 2" xfId="20796"/>
    <cellStyle name="解释性文本 2 4 6" xfId="20797"/>
    <cellStyle name="解释性文本 2 4 6 2" xfId="20798"/>
    <cellStyle name="解释性文本 2 4 7" xfId="20799"/>
    <cellStyle name="解释性文本 2 4 7 2" xfId="20800"/>
    <cellStyle name="解释性文本 2 4 8" xfId="20801"/>
    <cellStyle name="解释性文本 2 4 8 2" xfId="20802"/>
    <cellStyle name="解释性文本 2 4 9" xfId="20803"/>
    <cellStyle name="解释性文本 2 4 9 2" xfId="20804"/>
    <cellStyle name="解释性文本 2 5" xfId="20805"/>
    <cellStyle name="解释性文本 2 5 10" xfId="20806"/>
    <cellStyle name="解释性文本 2 5 10 2" xfId="20807"/>
    <cellStyle name="解释性文本 2 5 11" xfId="20808"/>
    <cellStyle name="解释性文本 2 5 2" xfId="20809"/>
    <cellStyle name="解释性文本 2 5 2 10" xfId="20810"/>
    <cellStyle name="解释性文本 2 5 2 2" xfId="20811"/>
    <cellStyle name="解释性文本 2 5 2 2 2" xfId="20812"/>
    <cellStyle name="解释性文本 2 5 2 2 2 2" xfId="20813"/>
    <cellStyle name="解释性文本 2 5 2 2 3" xfId="20814"/>
    <cellStyle name="解释性文本 2 5 2 2 3 2" xfId="20815"/>
    <cellStyle name="解释性文本 2 5 2 2 4" xfId="20816"/>
    <cellStyle name="解释性文本 2 5 2 3" xfId="20817"/>
    <cellStyle name="解释性文本 2 5 2 3 2" xfId="20818"/>
    <cellStyle name="解释性文本 2 5 2 3 2 2" xfId="20819"/>
    <cellStyle name="解释性文本 2 5 2 3 3" xfId="20820"/>
    <cellStyle name="解释性文本 2 5 2 3 3 2" xfId="20821"/>
    <cellStyle name="解释性文本 2 5 2 3 4" xfId="20822"/>
    <cellStyle name="解释性文本 2 5 2 4" xfId="20823"/>
    <cellStyle name="解释性文本 2 5 2 4 2" xfId="20824"/>
    <cellStyle name="解释性文本 2 5 2 5" xfId="20825"/>
    <cellStyle name="解释性文本 2 5 2 5 2" xfId="20826"/>
    <cellStyle name="解释性文本 2 5 2 6" xfId="20827"/>
    <cellStyle name="解释性文本 2 5 2 6 2" xfId="20828"/>
    <cellStyle name="解释性文本 2 5 2 7" xfId="20829"/>
    <cellStyle name="解释性文本 2 5 2 7 2" xfId="20830"/>
    <cellStyle name="解释性文本 2 5 2 8" xfId="20831"/>
    <cellStyle name="解释性文本 2 5 2 8 2" xfId="20832"/>
    <cellStyle name="解释性文本 2 5 2 9" xfId="20833"/>
    <cellStyle name="解释性文本 2 5 2 9 2" xfId="20834"/>
    <cellStyle name="解释性文本 2 5 3" xfId="20835"/>
    <cellStyle name="解释性文本 2 5 3 2" xfId="20836"/>
    <cellStyle name="解释性文本 2 5 3 2 2" xfId="20837"/>
    <cellStyle name="解释性文本 2 5 3 3" xfId="20838"/>
    <cellStyle name="解释性文本 2 5 3 3 2" xfId="20839"/>
    <cellStyle name="解释性文本 2 5 3 4" xfId="20840"/>
    <cellStyle name="解释性文本 2 5 4" xfId="20841"/>
    <cellStyle name="解释性文本 2 5 4 2" xfId="20842"/>
    <cellStyle name="解释性文本 2 5 4 2 2" xfId="20843"/>
    <cellStyle name="解释性文本 2 5 4 3" xfId="20844"/>
    <cellStyle name="解释性文本 2 5 4 3 2" xfId="20845"/>
    <cellStyle name="解释性文本 2 5 4 4" xfId="20846"/>
    <cellStyle name="解释性文本 2 5 5" xfId="20847"/>
    <cellStyle name="解释性文本 2 5 5 2" xfId="20848"/>
    <cellStyle name="解释性文本 2 5 6" xfId="20849"/>
    <cellStyle name="解释性文本 2 5 6 2" xfId="20850"/>
    <cellStyle name="解释性文本 2 5 7" xfId="20851"/>
    <cellStyle name="解释性文本 2 5 7 2" xfId="20852"/>
    <cellStyle name="解释性文本 2 5 8" xfId="20853"/>
    <cellStyle name="解释性文本 2 5 8 2" xfId="20854"/>
    <cellStyle name="解释性文本 2 5 9" xfId="20855"/>
    <cellStyle name="解释性文本 2 5 9 2" xfId="20856"/>
    <cellStyle name="解释性文本 2 6" xfId="20857"/>
    <cellStyle name="解释性文本 2 6 2" xfId="20858"/>
    <cellStyle name="解释性文本 2 6 2 2" xfId="20859"/>
    <cellStyle name="解释性文本 2 6 3" xfId="20860"/>
    <cellStyle name="解释性文本 2 6 3 2" xfId="20861"/>
    <cellStyle name="解释性文本 2 6 4" xfId="20862"/>
    <cellStyle name="解释性文本 2 7" xfId="20863"/>
    <cellStyle name="解释性文本 2 7 2" xfId="20864"/>
    <cellStyle name="解释性文本 2 7 2 2" xfId="20865"/>
    <cellStyle name="解释性文本 2 7 3" xfId="20866"/>
    <cellStyle name="解释性文本 2 7 3 2" xfId="20867"/>
    <cellStyle name="解释性文本 2 7 4" xfId="20868"/>
    <cellStyle name="解释性文本 2 8" xfId="20869"/>
    <cellStyle name="解释性文本 2 8 10" xfId="20870"/>
    <cellStyle name="解释性文本 2 8 2" xfId="20871"/>
    <cellStyle name="解释性文本 2 8 2 2" xfId="20872"/>
    <cellStyle name="解释性文本 2 8 2 2 2" xfId="20873"/>
    <cellStyle name="解释性文本 2 8 2 3" xfId="20874"/>
    <cellStyle name="解释性文本 2 8 2 3 2" xfId="20875"/>
    <cellStyle name="解释性文本 2 8 2 4" xfId="20876"/>
    <cellStyle name="解释性文本 2 8 3" xfId="20877"/>
    <cellStyle name="解释性文本 2 8 3 2" xfId="20878"/>
    <cellStyle name="解释性文本 2 8 3 2 2" xfId="20879"/>
    <cellStyle name="解释性文本 2 8 3 3" xfId="20880"/>
    <cellStyle name="解释性文本 2 8 3 3 2" xfId="20881"/>
    <cellStyle name="解释性文本 2 8 3 4" xfId="20882"/>
    <cellStyle name="解释性文本 2 8 4" xfId="20883"/>
    <cellStyle name="解释性文本 2 8 4 2" xfId="20884"/>
    <cellStyle name="解释性文本 2 8 5" xfId="20885"/>
    <cellStyle name="解释性文本 2 8 5 2" xfId="20886"/>
    <cellStyle name="解释性文本 2 8 6" xfId="20887"/>
    <cellStyle name="解释性文本 2 8 6 2" xfId="20888"/>
    <cellStyle name="解释性文本 2 8 7" xfId="20889"/>
    <cellStyle name="解释性文本 2 8 7 2" xfId="20890"/>
    <cellStyle name="解释性文本 2 8 8" xfId="20891"/>
    <cellStyle name="解释性文本 2 8 8 2" xfId="20892"/>
    <cellStyle name="解释性文本 2 8 9" xfId="20893"/>
    <cellStyle name="解释性文本 2 8 9 2" xfId="20894"/>
    <cellStyle name="解释性文本 2 9" xfId="20895"/>
    <cellStyle name="解释性文本 2 9 10" xfId="20896"/>
    <cellStyle name="解释性文本 2 9 2" xfId="20897"/>
    <cellStyle name="解释性文本 2 9 2 2" xfId="20898"/>
    <cellStyle name="解释性文本 2 9 2 2 2" xfId="20899"/>
    <cellStyle name="解释性文本 2 9 2 3" xfId="20900"/>
    <cellStyle name="解释性文本 2 9 2 3 2" xfId="20901"/>
    <cellStyle name="解释性文本 2 9 2 4" xfId="20902"/>
    <cellStyle name="解释性文本 2 9 3" xfId="20903"/>
    <cellStyle name="解释性文本 2 9 3 2" xfId="20904"/>
    <cellStyle name="解释性文本 2 9 3 2 2" xfId="20905"/>
    <cellStyle name="解释性文本 2 9 3 3" xfId="20906"/>
    <cellStyle name="解释性文本 2 9 3 3 2" xfId="20907"/>
    <cellStyle name="解释性文本 2 9 3 4" xfId="20908"/>
    <cellStyle name="解释性文本 2 9 4" xfId="20909"/>
    <cellStyle name="解释性文本 2 9 4 2" xfId="20910"/>
    <cellStyle name="解释性文本 2 9 5" xfId="20911"/>
    <cellStyle name="解释性文本 2 9 5 2" xfId="20912"/>
    <cellStyle name="解释性文本 2 9 6" xfId="20913"/>
    <cellStyle name="解释性文本 2 9 6 2" xfId="20914"/>
    <cellStyle name="解释性文本 2 9 7" xfId="20915"/>
    <cellStyle name="解释性文本 2 9 7 2" xfId="20916"/>
    <cellStyle name="解释性文本 2 9 8" xfId="20917"/>
    <cellStyle name="解释性文本 2 9 8 2" xfId="20918"/>
    <cellStyle name="解释性文本 2 9 9" xfId="20919"/>
    <cellStyle name="解释性文本 2 9 9 2" xfId="20920"/>
    <cellStyle name="解释性文本 2_财政收入" xfId="20921"/>
    <cellStyle name="解释性文本 3" xfId="20922"/>
    <cellStyle name="解释性文本 3 10" xfId="20923"/>
    <cellStyle name="解释性文本 3 10 2" xfId="20924"/>
    <cellStyle name="解释性文本 3 11" xfId="20925"/>
    <cellStyle name="解释性文本 3 11 2" xfId="20926"/>
    <cellStyle name="解释性文本 3 12" xfId="20927"/>
    <cellStyle name="解释性文本 3 12 2" xfId="20928"/>
    <cellStyle name="解释性文本 3 13" xfId="20929"/>
    <cellStyle name="解释性文本 3 13 2" xfId="20930"/>
    <cellStyle name="解释性文本 3 14" xfId="20931"/>
    <cellStyle name="解释性文本 3 14 2" xfId="20932"/>
    <cellStyle name="解释性文本 3 15" xfId="20933"/>
    <cellStyle name="解释性文本 3 15 2" xfId="20934"/>
    <cellStyle name="解释性文本 3 16" xfId="20935"/>
    <cellStyle name="解释性文本 3 2" xfId="20936"/>
    <cellStyle name="解释性文本 3 2 10" xfId="20937"/>
    <cellStyle name="解释性文本 3 2 10 2" xfId="20938"/>
    <cellStyle name="解释性文本 3 2 11" xfId="20939"/>
    <cellStyle name="解释性文本 3 2 11 2" xfId="20940"/>
    <cellStyle name="解释性文本 3 2 12" xfId="20941"/>
    <cellStyle name="解释性文本 3 2 12 2" xfId="20942"/>
    <cellStyle name="解释性文本 3 2 13" xfId="20943"/>
    <cellStyle name="解释性文本 3 2 2" xfId="20944"/>
    <cellStyle name="解释性文本 3 2 2 2" xfId="20945"/>
    <cellStyle name="解释性文本 3 2 2 2 2" xfId="20946"/>
    <cellStyle name="解释性文本 3 2 2 3" xfId="20947"/>
    <cellStyle name="解释性文本 3 2 2 3 2" xfId="20948"/>
    <cellStyle name="解释性文本 3 2 2 4" xfId="20949"/>
    <cellStyle name="解释性文本 3 2 3" xfId="20950"/>
    <cellStyle name="解释性文本 3 2 3 2" xfId="20951"/>
    <cellStyle name="解释性文本 3 2 3 2 2" xfId="20952"/>
    <cellStyle name="解释性文本 3 2 3 3" xfId="20953"/>
    <cellStyle name="解释性文本 3 2 3 3 2" xfId="20954"/>
    <cellStyle name="解释性文本 3 2 3 4" xfId="20955"/>
    <cellStyle name="解释性文本 3 2 4" xfId="20956"/>
    <cellStyle name="解释性文本 3 2 4 2" xfId="20957"/>
    <cellStyle name="解释性文本 3 2 5" xfId="20958"/>
    <cellStyle name="解释性文本 3 2 5 2" xfId="20959"/>
    <cellStyle name="解释性文本 3 2 6" xfId="20960"/>
    <cellStyle name="解释性文本 3 2 6 2" xfId="20961"/>
    <cellStyle name="解释性文本 3 2 7" xfId="20962"/>
    <cellStyle name="解释性文本 3 2 7 2" xfId="20963"/>
    <cellStyle name="解释性文本 3 2 8" xfId="20964"/>
    <cellStyle name="解释性文本 3 2 8 2" xfId="20965"/>
    <cellStyle name="解释性文本 3 2 9" xfId="20966"/>
    <cellStyle name="解释性文本 3 2 9 2" xfId="20967"/>
    <cellStyle name="解释性文本 3 3" xfId="20968"/>
    <cellStyle name="解释性文本 3 3 10" xfId="20969"/>
    <cellStyle name="解释性文本 3 3 10 2" xfId="20970"/>
    <cellStyle name="解释性文本 3 3 11" xfId="20971"/>
    <cellStyle name="解释性文本 3 3 11 2" xfId="20972"/>
    <cellStyle name="解释性文本 3 3 12" xfId="20973"/>
    <cellStyle name="解释性文本 3 3 12 2" xfId="20974"/>
    <cellStyle name="解释性文本 3 3 13" xfId="20975"/>
    <cellStyle name="解释性文本 3 3 2" xfId="20976"/>
    <cellStyle name="解释性文本 3 3 2 2" xfId="20977"/>
    <cellStyle name="解释性文本 3 3 2 2 2" xfId="20978"/>
    <cellStyle name="解释性文本 3 3 2 3" xfId="20979"/>
    <cellStyle name="解释性文本 3 3 2 3 2" xfId="20980"/>
    <cellStyle name="解释性文本 3 3 2 4" xfId="20981"/>
    <cellStyle name="解释性文本 3 3 3" xfId="20982"/>
    <cellStyle name="解释性文本 3 3 3 2" xfId="20983"/>
    <cellStyle name="解释性文本 3 3 3 2 2" xfId="20984"/>
    <cellStyle name="解释性文本 3 3 3 3" xfId="20985"/>
    <cellStyle name="解释性文本 3 3 3 3 2" xfId="20986"/>
    <cellStyle name="解释性文本 3 3 3 4" xfId="20987"/>
    <cellStyle name="解释性文本 3 3 4" xfId="20988"/>
    <cellStyle name="解释性文本 3 3 4 2" xfId="20989"/>
    <cellStyle name="解释性文本 3 3 5" xfId="20990"/>
    <cellStyle name="解释性文本 3 3 5 2" xfId="20991"/>
    <cellStyle name="解释性文本 3 3 6" xfId="20992"/>
    <cellStyle name="解释性文本 3 3 6 2" xfId="20993"/>
    <cellStyle name="解释性文本 3 3 7" xfId="20994"/>
    <cellStyle name="解释性文本 3 3 7 2" xfId="20995"/>
    <cellStyle name="解释性文本 3 3 8" xfId="20996"/>
    <cellStyle name="解释性文本 3 3 8 2" xfId="20997"/>
    <cellStyle name="解释性文本 3 3 9" xfId="20998"/>
    <cellStyle name="解释性文本 3 3 9 2" xfId="20999"/>
    <cellStyle name="解释性文本 3 4" xfId="21000"/>
    <cellStyle name="解释性文本 3 4 2" xfId="21001"/>
    <cellStyle name="解释性文本 3 4 2 2" xfId="21002"/>
    <cellStyle name="解释性文本 3 4 3" xfId="21003"/>
    <cellStyle name="解释性文本 3 4 3 2" xfId="21004"/>
    <cellStyle name="解释性文本 3 4 4" xfId="21005"/>
    <cellStyle name="解释性文本 3 5" xfId="21006"/>
    <cellStyle name="解释性文本 3 5 2" xfId="21007"/>
    <cellStyle name="解释性文本 3 5 2 2" xfId="21008"/>
    <cellStyle name="解释性文本 3 5 3" xfId="21009"/>
    <cellStyle name="解释性文本 3 5 3 2" xfId="21010"/>
    <cellStyle name="解释性文本 3 5 4" xfId="21011"/>
    <cellStyle name="解释性文本 3 6" xfId="21012"/>
    <cellStyle name="解释性文本 3 6 2" xfId="21013"/>
    <cellStyle name="解释性文本 3 7" xfId="21014"/>
    <cellStyle name="解释性文本 3 7 2" xfId="21015"/>
    <cellStyle name="解释性文本 3 8" xfId="21016"/>
    <cellStyle name="解释性文本 3 8 2" xfId="21017"/>
    <cellStyle name="解释性文本 3 9" xfId="21018"/>
    <cellStyle name="解释性文本 3 9 2" xfId="21019"/>
    <cellStyle name="警告文本 2" xfId="21020"/>
    <cellStyle name="警告文本 2 10" xfId="21021"/>
    <cellStyle name="警告文本 2 10 10" xfId="21022"/>
    <cellStyle name="警告文本 2 10 2" xfId="21023"/>
    <cellStyle name="警告文本 2 10 2 2" xfId="21024"/>
    <cellStyle name="警告文本 2 10 2 2 2" xfId="21025"/>
    <cellStyle name="警告文本 2 10 2 3" xfId="21026"/>
    <cellStyle name="警告文本 2 10 2 3 2" xfId="21027"/>
    <cellStyle name="警告文本 2 10 2 4" xfId="21028"/>
    <cellStyle name="警告文本 2 10 3" xfId="21029"/>
    <cellStyle name="警告文本 2 10 3 2" xfId="21030"/>
    <cellStyle name="警告文本 2 10 3 2 2" xfId="21031"/>
    <cellStyle name="警告文本 2 10 3 3" xfId="21032"/>
    <cellStyle name="警告文本 2 10 3 3 2" xfId="21033"/>
    <cellStyle name="警告文本 2 10 3 4" xfId="21034"/>
    <cellStyle name="警告文本 2 10 4" xfId="21035"/>
    <cellStyle name="警告文本 2 10 4 2" xfId="21036"/>
    <cellStyle name="警告文本 2 10 5" xfId="21037"/>
    <cellStyle name="警告文本 2 10 5 2" xfId="21038"/>
    <cellStyle name="警告文本 2 10 6" xfId="21039"/>
    <cellStyle name="警告文本 2 10 6 2" xfId="21040"/>
    <cellStyle name="警告文本 2 10 7" xfId="21041"/>
    <cellStyle name="警告文本 2 10 7 2" xfId="21042"/>
    <cellStyle name="警告文本 2 10 8" xfId="21043"/>
    <cellStyle name="警告文本 2 10 8 2" xfId="21044"/>
    <cellStyle name="警告文本 2 10 9" xfId="21045"/>
    <cellStyle name="警告文本 2 10 9 2" xfId="21046"/>
    <cellStyle name="警告文本 2 11" xfId="21047"/>
    <cellStyle name="警告文本 2 11 10" xfId="21048"/>
    <cellStyle name="警告文本 2 11 2" xfId="21049"/>
    <cellStyle name="警告文本 2 11 2 2" xfId="21050"/>
    <cellStyle name="警告文本 2 11 2 2 2" xfId="21051"/>
    <cellStyle name="警告文本 2 11 2 3" xfId="21052"/>
    <cellStyle name="警告文本 2 11 2 3 2" xfId="21053"/>
    <cellStyle name="警告文本 2 11 2 4" xfId="21054"/>
    <cellStyle name="警告文本 2 11 3" xfId="21055"/>
    <cellStyle name="警告文本 2 11 3 2" xfId="21056"/>
    <cellStyle name="警告文本 2 11 3 2 2" xfId="21057"/>
    <cellStyle name="警告文本 2 11 3 3" xfId="21058"/>
    <cellStyle name="警告文本 2 11 3 3 2" xfId="21059"/>
    <cellStyle name="警告文本 2 11 3 4" xfId="21060"/>
    <cellStyle name="警告文本 2 11 4" xfId="21061"/>
    <cellStyle name="警告文本 2 11 4 2" xfId="21062"/>
    <cellStyle name="警告文本 2 11 5" xfId="21063"/>
    <cellStyle name="警告文本 2 11 5 2" xfId="21064"/>
    <cellStyle name="警告文本 2 11 6" xfId="21065"/>
    <cellStyle name="警告文本 2 11 6 2" xfId="21066"/>
    <cellStyle name="警告文本 2 11 7" xfId="21067"/>
    <cellStyle name="警告文本 2 11 7 2" xfId="21068"/>
    <cellStyle name="警告文本 2 11 8" xfId="21069"/>
    <cellStyle name="警告文本 2 11 8 2" xfId="21070"/>
    <cellStyle name="警告文本 2 11 9" xfId="21071"/>
    <cellStyle name="警告文本 2 11 9 2" xfId="21072"/>
    <cellStyle name="警告文本 2 12" xfId="21073"/>
    <cellStyle name="警告文本 2 12 2" xfId="21074"/>
    <cellStyle name="警告文本 2 13" xfId="21075"/>
    <cellStyle name="警告文本 2 13 2" xfId="21076"/>
    <cellStyle name="警告文本 2 14" xfId="21077"/>
    <cellStyle name="警告文本 2 14 2" xfId="21078"/>
    <cellStyle name="警告文本 2 15" xfId="21079"/>
    <cellStyle name="警告文本 2 15 2" xfId="21080"/>
    <cellStyle name="警告文本 2 16" xfId="21081"/>
    <cellStyle name="警告文本 2 16 2" xfId="21082"/>
    <cellStyle name="警告文本 2 17" xfId="21083"/>
    <cellStyle name="警告文本 2 17 2" xfId="21084"/>
    <cellStyle name="警告文本 2 18" xfId="21085"/>
    <cellStyle name="警告文本 2 18 2" xfId="21086"/>
    <cellStyle name="警告文本 2 19" xfId="21087"/>
    <cellStyle name="警告文本 2 19 2" xfId="21088"/>
    <cellStyle name="警告文本 2 2" xfId="21089"/>
    <cellStyle name="警告文本 2 2 10" xfId="21090"/>
    <cellStyle name="警告文本 2 2 10 2" xfId="21091"/>
    <cellStyle name="警告文本 2 2 11" xfId="21092"/>
    <cellStyle name="警告文本 2 2 11 2" xfId="21093"/>
    <cellStyle name="警告文本 2 2 12" xfId="21094"/>
    <cellStyle name="警告文本 2 2 2" xfId="21095"/>
    <cellStyle name="警告文本 2 2 2 2" xfId="21096"/>
    <cellStyle name="警告文本 2 2 2 2 2" xfId="21097"/>
    <cellStyle name="警告文本 2 2 2 2 2 2" xfId="21098"/>
    <cellStyle name="警告文本 2 2 2 2 3" xfId="21099"/>
    <cellStyle name="警告文本 2 2 2 2 3 2" xfId="21100"/>
    <cellStyle name="警告文本 2 2 2 2 4" xfId="21101"/>
    <cellStyle name="警告文本 2 2 2 3" xfId="21102"/>
    <cellStyle name="警告文本 2 2 2 3 2" xfId="21103"/>
    <cellStyle name="警告文本 2 2 2 4" xfId="21104"/>
    <cellStyle name="警告文本 2 2 2 4 2" xfId="21105"/>
    <cellStyle name="警告文本 2 2 2 5" xfId="21106"/>
    <cellStyle name="警告文本 2 2 2 5 2" xfId="21107"/>
    <cellStyle name="警告文本 2 2 2 6" xfId="21108"/>
    <cellStyle name="警告文本 2 2 2 6 2" xfId="21109"/>
    <cellStyle name="警告文本 2 2 2 7" xfId="21110"/>
    <cellStyle name="警告文本 2 2 2 7 2" xfId="21111"/>
    <cellStyle name="警告文本 2 2 2 8" xfId="21112"/>
    <cellStyle name="警告文本 2 2 3" xfId="21113"/>
    <cellStyle name="警告文本 2 2 3 2" xfId="21114"/>
    <cellStyle name="警告文本 2 2 3 2 2" xfId="21115"/>
    <cellStyle name="警告文本 2 2 3 3" xfId="21116"/>
    <cellStyle name="警告文本 2 2 3 3 2" xfId="21117"/>
    <cellStyle name="警告文本 2 2 3 4" xfId="21118"/>
    <cellStyle name="警告文本 2 2 4" xfId="21119"/>
    <cellStyle name="警告文本 2 2 4 2" xfId="21120"/>
    <cellStyle name="警告文本 2 2 4 2 2" xfId="21121"/>
    <cellStyle name="警告文本 2 2 4 3" xfId="21122"/>
    <cellStyle name="警告文本 2 2 4 3 2" xfId="21123"/>
    <cellStyle name="警告文本 2 2 4 4" xfId="21124"/>
    <cellStyle name="警告文本 2 2 5" xfId="21125"/>
    <cellStyle name="警告文本 2 2 5 2" xfId="21126"/>
    <cellStyle name="警告文本 2 2 6" xfId="21127"/>
    <cellStyle name="警告文本 2 2 6 2" xfId="21128"/>
    <cellStyle name="警告文本 2 2 7" xfId="21129"/>
    <cellStyle name="警告文本 2 2 7 2" xfId="21130"/>
    <cellStyle name="警告文本 2 2 8" xfId="21131"/>
    <cellStyle name="警告文本 2 2 8 2" xfId="21132"/>
    <cellStyle name="警告文本 2 2 9" xfId="21133"/>
    <cellStyle name="警告文本 2 2 9 2" xfId="21134"/>
    <cellStyle name="警告文本 2 2_财政收入" xfId="21135"/>
    <cellStyle name="警告文本 2 20" xfId="21136"/>
    <cellStyle name="警告文本 2 20 2" xfId="21137"/>
    <cellStyle name="警告文本 2 21" xfId="21138"/>
    <cellStyle name="警告文本 2 21 2" xfId="21139"/>
    <cellStyle name="警告文本 2 22" xfId="21140"/>
    <cellStyle name="警告文本 2 22 2" xfId="21141"/>
    <cellStyle name="警告文本 2 23" xfId="21142"/>
    <cellStyle name="警告文本 2 23 2" xfId="21143"/>
    <cellStyle name="警告文本 2 24" xfId="21144"/>
    <cellStyle name="警告文本 2 3" xfId="21145"/>
    <cellStyle name="警告文本 2 3 10" xfId="21146"/>
    <cellStyle name="警告文本 2 3 10 2" xfId="21147"/>
    <cellStyle name="警告文本 2 3 11" xfId="21148"/>
    <cellStyle name="警告文本 2 3 2" xfId="21149"/>
    <cellStyle name="警告文本 2 3 2 2" xfId="21150"/>
    <cellStyle name="警告文本 2 3 2 2 2" xfId="21151"/>
    <cellStyle name="警告文本 2 3 2 3" xfId="21152"/>
    <cellStyle name="警告文本 2 3 2 3 2" xfId="21153"/>
    <cellStyle name="警告文本 2 3 2 4" xfId="21154"/>
    <cellStyle name="警告文本 2 3 2 4 2" xfId="21155"/>
    <cellStyle name="警告文本 2 3 2 5" xfId="21156"/>
    <cellStyle name="警告文本 2 3 2 5 2" xfId="21157"/>
    <cellStyle name="警告文本 2 3 2 6" xfId="21158"/>
    <cellStyle name="警告文本 2 3 2 6 2" xfId="21159"/>
    <cellStyle name="警告文本 2 3 2 7" xfId="21160"/>
    <cellStyle name="警告文本 2 3 3" xfId="21161"/>
    <cellStyle name="警告文本 2 3 3 2" xfId="21162"/>
    <cellStyle name="警告文本 2 3 3 2 2" xfId="21163"/>
    <cellStyle name="警告文本 2 3 3 3" xfId="21164"/>
    <cellStyle name="警告文本 2 3 3 3 2" xfId="21165"/>
    <cellStyle name="警告文本 2 3 3 4" xfId="21166"/>
    <cellStyle name="警告文本 2 3 4" xfId="21167"/>
    <cellStyle name="警告文本 2 3 4 2" xfId="21168"/>
    <cellStyle name="警告文本 2 3 5" xfId="21169"/>
    <cellStyle name="警告文本 2 3 5 2" xfId="21170"/>
    <cellStyle name="警告文本 2 3 6" xfId="21171"/>
    <cellStyle name="警告文本 2 3 6 2" xfId="21172"/>
    <cellStyle name="警告文本 2 3 7" xfId="21173"/>
    <cellStyle name="警告文本 2 3 7 2" xfId="21174"/>
    <cellStyle name="警告文本 2 3 8" xfId="21175"/>
    <cellStyle name="警告文本 2 3 8 2" xfId="21176"/>
    <cellStyle name="警告文本 2 3 9" xfId="21177"/>
    <cellStyle name="警告文本 2 3 9 2" xfId="21178"/>
    <cellStyle name="警告文本 2 4" xfId="21179"/>
    <cellStyle name="警告文本 2 4 10" xfId="21180"/>
    <cellStyle name="警告文本 2 4 10 2" xfId="21181"/>
    <cellStyle name="警告文本 2 4 11" xfId="21182"/>
    <cellStyle name="警告文本 2 4 11 2" xfId="21183"/>
    <cellStyle name="警告文本 2 4 12" xfId="21184"/>
    <cellStyle name="警告文本 2 4 12 2" xfId="21185"/>
    <cellStyle name="警告文本 2 4 13" xfId="21186"/>
    <cellStyle name="警告文本 2 4 2" xfId="21187"/>
    <cellStyle name="警告文本 2 4 2 10" xfId="21188"/>
    <cellStyle name="警告文本 2 4 2 10 2" xfId="21189"/>
    <cellStyle name="警告文本 2 4 2 11" xfId="21190"/>
    <cellStyle name="警告文本 2 4 2 11 2" xfId="21191"/>
    <cellStyle name="警告文本 2 4 2 12" xfId="21192"/>
    <cellStyle name="警告文本 2 4 2 2" xfId="21193"/>
    <cellStyle name="警告文本 2 4 2 2 2" xfId="21194"/>
    <cellStyle name="警告文本 2 4 2 2 2 2" xfId="21195"/>
    <cellStyle name="警告文本 2 4 2 2 3" xfId="21196"/>
    <cellStyle name="警告文本 2 4 2 2 3 2" xfId="21197"/>
    <cellStyle name="警告文本 2 4 2 2 4" xfId="21198"/>
    <cellStyle name="警告文本 2 4 2 3" xfId="21199"/>
    <cellStyle name="警告文本 2 4 2 3 2" xfId="21200"/>
    <cellStyle name="警告文本 2 4 2 3 2 2" xfId="21201"/>
    <cellStyle name="警告文本 2 4 2 3 3" xfId="21202"/>
    <cellStyle name="警告文本 2 4 2 3 3 2" xfId="21203"/>
    <cellStyle name="警告文本 2 4 2 3 4" xfId="21204"/>
    <cellStyle name="警告文本 2 4 2 4" xfId="21205"/>
    <cellStyle name="警告文本 2 4 2 4 2" xfId="21206"/>
    <cellStyle name="警告文本 2 4 2 5" xfId="21207"/>
    <cellStyle name="警告文本 2 4 2 5 2" xfId="21208"/>
    <cellStyle name="警告文本 2 4 2 6" xfId="21209"/>
    <cellStyle name="警告文本 2 4 2 6 2" xfId="21210"/>
    <cellStyle name="警告文本 2 4 2 7" xfId="21211"/>
    <cellStyle name="警告文本 2 4 2 7 2" xfId="21212"/>
    <cellStyle name="警告文本 2 4 2 8" xfId="21213"/>
    <cellStyle name="警告文本 2 4 2 8 2" xfId="21214"/>
    <cellStyle name="警告文本 2 4 2 9" xfId="21215"/>
    <cellStyle name="警告文本 2 4 2 9 2" xfId="21216"/>
    <cellStyle name="警告文本 2 4 3" xfId="21217"/>
    <cellStyle name="警告文本 2 4 3 2" xfId="21218"/>
    <cellStyle name="警告文本 2 4 3 2 2" xfId="21219"/>
    <cellStyle name="警告文本 2 4 3 3" xfId="21220"/>
    <cellStyle name="警告文本 2 4 3 3 2" xfId="21221"/>
    <cellStyle name="警告文本 2 4 3 4" xfId="21222"/>
    <cellStyle name="警告文本 2 4 4" xfId="21223"/>
    <cellStyle name="警告文本 2 4 4 2" xfId="21224"/>
    <cellStyle name="警告文本 2 4 4 2 2" xfId="21225"/>
    <cellStyle name="警告文本 2 4 4 3" xfId="21226"/>
    <cellStyle name="警告文本 2 4 4 3 2" xfId="21227"/>
    <cellStyle name="警告文本 2 4 4 4" xfId="21228"/>
    <cellStyle name="警告文本 2 4 5" xfId="21229"/>
    <cellStyle name="警告文本 2 4 5 2" xfId="21230"/>
    <cellStyle name="警告文本 2 4 6" xfId="21231"/>
    <cellStyle name="警告文本 2 4 6 2" xfId="21232"/>
    <cellStyle name="警告文本 2 4 7" xfId="21233"/>
    <cellStyle name="警告文本 2 4 7 2" xfId="21234"/>
    <cellStyle name="警告文本 2 4 8" xfId="21235"/>
    <cellStyle name="警告文本 2 4 8 2" xfId="21236"/>
    <cellStyle name="警告文本 2 4 9" xfId="21237"/>
    <cellStyle name="警告文本 2 4 9 2" xfId="21238"/>
    <cellStyle name="警告文本 2 5" xfId="21239"/>
    <cellStyle name="警告文本 2 5 10" xfId="21240"/>
    <cellStyle name="警告文本 2 5 10 2" xfId="21241"/>
    <cellStyle name="警告文本 2 5 11" xfId="21242"/>
    <cellStyle name="警告文本 2 5 2" xfId="21243"/>
    <cellStyle name="警告文本 2 5 2 10" xfId="21244"/>
    <cellStyle name="警告文本 2 5 2 2" xfId="21245"/>
    <cellStyle name="警告文本 2 5 2 2 2" xfId="21246"/>
    <cellStyle name="警告文本 2 5 2 2 2 2" xfId="21247"/>
    <cellStyle name="警告文本 2 5 2 2 3" xfId="21248"/>
    <cellStyle name="警告文本 2 5 2 2 3 2" xfId="21249"/>
    <cellStyle name="警告文本 2 5 2 2 4" xfId="21250"/>
    <cellStyle name="警告文本 2 5 2 3" xfId="21251"/>
    <cellStyle name="警告文本 2 5 2 3 2" xfId="21252"/>
    <cellStyle name="警告文本 2 5 2 3 2 2" xfId="21253"/>
    <cellStyle name="警告文本 2 5 2 3 3" xfId="21254"/>
    <cellStyle name="警告文本 2 5 2 3 3 2" xfId="21255"/>
    <cellStyle name="警告文本 2 5 2 3 4" xfId="21256"/>
    <cellStyle name="警告文本 2 5 2 4" xfId="21257"/>
    <cellStyle name="警告文本 2 5 2 4 2" xfId="21258"/>
    <cellStyle name="警告文本 2 5 2 5" xfId="21259"/>
    <cellStyle name="警告文本 2 5 2 5 2" xfId="21260"/>
    <cellStyle name="警告文本 2 5 2 6" xfId="21261"/>
    <cellStyle name="警告文本 2 5 2 6 2" xfId="21262"/>
    <cellStyle name="警告文本 2 5 2 7" xfId="21263"/>
    <cellStyle name="警告文本 2 5 2 7 2" xfId="21264"/>
    <cellStyle name="警告文本 2 5 2 8" xfId="21265"/>
    <cellStyle name="警告文本 2 5 2 8 2" xfId="21266"/>
    <cellStyle name="警告文本 2 5 2 9" xfId="21267"/>
    <cellStyle name="警告文本 2 5 2 9 2" xfId="21268"/>
    <cellStyle name="警告文本 2 5 3" xfId="21269"/>
    <cellStyle name="警告文本 2 5 3 2" xfId="21270"/>
    <cellStyle name="警告文本 2 5 3 2 2" xfId="21271"/>
    <cellStyle name="警告文本 2 5 3 3" xfId="21272"/>
    <cellStyle name="警告文本 2 5 3 3 2" xfId="21273"/>
    <cellStyle name="警告文本 2 5 3 4" xfId="21274"/>
    <cellStyle name="警告文本 2 5 4" xfId="21275"/>
    <cellStyle name="警告文本 2 5 4 2" xfId="21276"/>
    <cellStyle name="警告文本 2 5 4 2 2" xfId="21277"/>
    <cellStyle name="警告文本 2 5 4 3" xfId="21278"/>
    <cellStyle name="警告文本 2 5 4 3 2" xfId="21279"/>
    <cellStyle name="警告文本 2 5 4 4" xfId="21280"/>
    <cellStyle name="警告文本 2 5 5" xfId="21281"/>
    <cellStyle name="警告文本 2 5 5 2" xfId="21282"/>
    <cellStyle name="警告文本 2 5 6" xfId="21283"/>
    <cellStyle name="警告文本 2 5 6 2" xfId="21284"/>
    <cellStyle name="警告文本 2 5 7" xfId="21285"/>
    <cellStyle name="警告文本 2 5 7 2" xfId="21286"/>
    <cellStyle name="警告文本 2 5 8" xfId="21287"/>
    <cellStyle name="警告文本 2 5 8 2" xfId="21288"/>
    <cellStyle name="警告文本 2 5 9" xfId="21289"/>
    <cellStyle name="警告文本 2 5 9 2" xfId="21290"/>
    <cellStyle name="警告文本 2 6" xfId="21291"/>
    <cellStyle name="警告文本 2 6 2" xfId="21292"/>
    <cellStyle name="警告文本 2 6 2 2" xfId="21293"/>
    <cellStyle name="警告文本 2 6 3" xfId="21294"/>
    <cellStyle name="警告文本 2 6 3 2" xfId="21295"/>
    <cellStyle name="警告文本 2 6 4" xfId="21296"/>
    <cellStyle name="警告文本 2 7" xfId="21297"/>
    <cellStyle name="警告文本 2 7 2" xfId="21298"/>
    <cellStyle name="警告文本 2 7 2 2" xfId="21299"/>
    <cellStyle name="警告文本 2 7 3" xfId="21300"/>
    <cellStyle name="警告文本 2 7 3 2" xfId="21301"/>
    <cellStyle name="警告文本 2 7 4" xfId="21302"/>
    <cellStyle name="警告文本 2 8" xfId="21303"/>
    <cellStyle name="警告文本 2 8 10" xfId="21304"/>
    <cellStyle name="警告文本 2 8 2" xfId="21305"/>
    <cellStyle name="警告文本 2 8 2 2" xfId="21306"/>
    <cellStyle name="警告文本 2 8 2 2 2" xfId="21307"/>
    <cellStyle name="警告文本 2 8 2 3" xfId="21308"/>
    <cellStyle name="警告文本 2 8 2 3 2" xfId="21309"/>
    <cellStyle name="警告文本 2 8 2 4" xfId="21310"/>
    <cellStyle name="警告文本 2 8 3" xfId="21311"/>
    <cellStyle name="警告文本 2 8 3 2" xfId="21312"/>
    <cellStyle name="警告文本 2 8 3 2 2" xfId="21313"/>
    <cellStyle name="警告文本 2 8 3 3" xfId="21314"/>
    <cellStyle name="警告文本 2 8 3 3 2" xfId="21315"/>
    <cellStyle name="警告文本 2 8 3 4" xfId="21316"/>
    <cellStyle name="警告文本 2 8 4" xfId="21317"/>
    <cellStyle name="警告文本 2 8 4 2" xfId="21318"/>
    <cellStyle name="警告文本 2 8 5" xfId="21319"/>
    <cellStyle name="警告文本 2 8 5 2" xfId="21320"/>
    <cellStyle name="警告文本 2 8 6" xfId="21321"/>
    <cellStyle name="警告文本 2 8 6 2" xfId="21322"/>
    <cellStyle name="警告文本 2 8 7" xfId="21323"/>
    <cellStyle name="警告文本 2 8 7 2" xfId="21324"/>
    <cellStyle name="警告文本 2 8 8" xfId="21325"/>
    <cellStyle name="警告文本 2 8 8 2" xfId="21326"/>
    <cellStyle name="警告文本 2 8 9" xfId="21327"/>
    <cellStyle name="警告文本 2 8 9 2" xfId="21328"/>
    <cellStyle name="警告文本 2 9" xfId="21329"/>
    <cellStyle name="警告文本 2 9 10" xfId="21330"/>
    <cellStyle name="警告文本 2 9 2" xfId="21331"/>
    <cellStyle name="警告文本 2 9 2 2" xfId="21332"/>
    <cellStyle name="警告文本 2 9 2 2 2" xfId="21333"/>
    <cellStyle name="警告文本 2 9 2 3" xfId="21334"/>
    <cellStyle name="警告文本 2 9 2 3 2" xfId="21335"/>
    <cellStyle name="警告文本 2 9 2 4" xfId="21336"/>
    <cellStyle name="警告文本 2 9 3" xfId="21337"/>
    <cellStyle name="警告文本 2 9 3 2" xfId="21338"/>
    <cellStyle name="警告文本 2 9 3 2 2" xfId="21339"/>
    <cellStyle name="警告文本 2 9 3 3" xfId="21340"/>
    <cellStyle name="警告文本 2 9 3 3 2" xfId="21341"/>
    <cellStyle name="警告文本 2 9 3 4" xfId="21342"/>
    <cellStyle name="警告文本 2 9 4" xfId="21343"/>
    <cellStyle name="警告文本 2 9 4 2" xfId="21344"/>
    <cellStyle name="警告文本 2 9 5" xfId="21345"/>
    <cellStyle name="警告文本 2 9 5 2" xfId="21346"/>
    <cellStyle name="警告文本 2 9 6" xfId="21347"/>
    <cellStyle name="警告文本 2 9 6 2" xfId="21348"/>
    <cellStyle name="警告文本 2 9 7" xfId="21349"/>
    <cellStyle name="警告文本 2 9 7 2" xfId="21350"/>
    <cellStyle name="警告文本 2 9 8" xfId="21351"/>
    <cellStyle name="警告文本 2 9 8 2" xfId="21352"/>
    <cellStyle name="警告文本 2 9 9" xfId="21353"/>
    <cellStyle name="警告文本 2 9 9 2" xfId="21354"/>
    <cellStyle name="警告文本 2_财政收入" xfId="21355"/>
    <cellStyle name="警告文本 3" xfId="21356"/>
    <cellStyle name="警告文本 3 10" xfId="21357"/>
    <cellStyle name="警告文本 3 10 2" xfId="21358"/>
    <cellStyle name="警告文本 3 11" xfId="21359"/>
    <cellStyle name="警告文本 3 11 2" xfId="21360"/>
    <cellStyle name="警告文本 3 12" xfId="21361"/>
    <cellStyle name="警告文本 3 12 2" xfId="21362"/>
    <cellStyle name="警告文本 3 13" xfId="21363"/>
    <cellStyle name="警告文本 3 13 2" xfId="21364"/>
    <cellStyle name="警告文本 3 14" xfId="21365"/>
    <cellStyle name="警告文本 3 14 2" xfId="21366"/>
    <cellStyle name="警告文本 3 15" xfId="21367"/>
    <cellStyle name="警告文本 3 15 2" xfId="21368"/>
    <cellStyle name="警告文本 3 16" xfId="21369"/>
    <cellStyle name="警告文本 3 2" xfId="21370"/>
    <cellStyle name="警告文本 3 2 10" xfId="21371"/>
    <cellStyle name="警告文本 3 2 10 2" xfId="21372"/>
    <cellStyle name="警告文本 3 2 11" xfId="21373"/>
    <cellStyle name="警告文本 3 2 11 2" xfId="21374"/>
    <cellStyle name="警告文本 3 2 12" xfId="21375"/>
    <cellStyle name="警告文本 3 2 12 2" xfId="21376"/>
    <cellStyle name="警告文本 3 2 13" xfId="21377"/>
    <cellStyle name="警告文本 3 2 2" xfId="21378"/>
    <cellStyle name="警告文本 3 2 2 2" xfId="21379"/>
    <cellStyle name="警告文本 3 2 2 2 2" xfId="21380"/>
    <cellStyle name="警告文本 3 2 2 3" xfId="21381"/>
    <cellStyle name="警告文本 3 2 2 3 2" xfId="21382"/>
    <cellStyle name="警告文本 3 2 2 4" xfId="21383"/>
    <cellStyle name="警告文本 3 2 3" xfId="21384"/>
    <cellStyle name="警告文本 3 2 3 2" xfId="21385"/>
    <cellStyle name="警告文本 3 2 3 2 2" xfId="21386"/>
    <cellStyle name="警告文本 3 2 3 3" xfId="21387"/>
    <cellStyle name="警告文本 3 2 3 3 2" xfId="21388"/>
    <cellStyle name="警告文本 3 2 3 4" xfId="21389"/>
    <cellStyle name="警告文本 3 2 4" xfId="21390"/>
    <cellStyle name="警告文本 3 2 4 2" xfId="21391"/>
    <cellStyle name="警告文本 3 2 5" xfId="21392"/>
    <cellStyle name="警告文本 3 2 5 2" xfId="21393"/>
    <cellStyle name="警告文本 3 2 6" xfId="21394"/>
    <cellStyle name="警告文本 3 2 6 2" xfId="21395"/>
    <cellStyle name="警告文本 3 2 7" xfId="21396"/>
    <cellStyle name="警告文本 3 2 7 2" xfId="21397"/>
    <cellStyle name="警告文本 3 2 8" xfId="21398"/>
    <cellStyle name="警告文本 3 2 8 2" xfId="21399"/>
    <cellStyle name="警告文本 3 2 9" xfId="21400"/>
    <cellStyle name="警告文本 3 2 9 2" xfId="21401"/>
    <cellStyle name="警告文本 3 3" xfId="21402"/>
    <cellStyle name="警告文本 3 3 10" xfId="21403"/>
    <cellStyle name="警告文本 3 3 10 2" xfId="21404"/>
    <cellStyle name="警告文本 3 3 11" xfId="21405"/>
    <cellStyle name="警告文本 3 3 11 2" xfId="21406"/>
    <cellStyle name="警告文本 3 3 12" xfId="21407"/>
    <cellStyle name="警告文本 3 3 12 2" xfId="21408"/>
    <cellStyle name="警告文本 3 3 13" xfId="21409"/>
    <cellStyle name="警告文本 3 3 2" xfId="21410"/>
    <cellStyle name="警告文本 3 3 2 2" xfId="21411"/>
    <cellStyle name="警告文本 3 3 2 2 2" xfId="21412"/>
    <cellStyle name="警告文本 3 3 2 3" xfId="21413"/>
    <cellStyle name="警告文本 3 3 2 3 2" xfId="21414"/>
    <cellStyle name="警告文本 3 3 2 4" xfId="21415"/>
    <cellStyle name="警告文本 3 3 3" xfId="21416"/>
    <cellStyle name="警告文本 3 3 3 2" xfId="21417"/>
    <cellStyle name="警告文本 3 3 3 2 2" xfId="21418"/>
    <cellStyle name="警告文本 3 3 3 3" xfId="21419"/>
    <cellStyle name="警告文本 3 3 3 3 2" xfId="21420"/>
    <cellStyle name="警告文本 3 3 3 4" xfId="21421"/>
    <cellStyle name="警告文本 3 3 4" xfId="21422"/>
    <cellStyle name="警告文本 3 3 4 2" xfId="21423"/>
    <cellStyle name="警告文本 3 3 5" xfId="21424"/>
    <cellStyle name="警告文本 3 3 5 2" xfId="21425"/>
    <cellStyle name="警告文本 3 3 6" xfId="21426"/>
    <cellStyle name="警告文本 3 3 6 2" xfId="21427"/>
    <cellStyle name="警告文本 3 3 7" xfId="21428"/>
    <cellStyle name="警告文本 3 3 7 2" xfId="21429"/>
    <cellStyle name="警告文本 3 3 8" xfId="21430"/>
    <cellStyle name="警告文本 3 3 8 2" xfId="21431"/>
    <cellStyle name="警告文本 3 3 9" xfId="21432"/>
    <cellStyle name="警告文本 3 3 9 2" xfId="21433"/>
    <cellStyle name="警告文本 3 4" xfId="21434"/>
    <cellStyle name="警告文本 3 4 2" xfId="21435"/>
    <cellStyle name="警告文本 3 4 2 2" xfId="21436"/>
    <cellStyle name="警告文本 3 4 3" xfId="21437"/>
    <cellStyle name="警告文本 3 4 3 2" xfId="21438"/>
    <cellStyle name="警告文本 3 4 4" xfId="21439"/>
    <cellStyle name="警告文本 3 5" xfId="21440"/>
    <cellStyle name="警告文本 3 5 2" xfId="21441"/>
    <cellStyle name="警告文本 3 5 2 2" xfId="21442"/>
    <cellStyle name="警告文本 3 5 3" xfId="21443"/>
    <cellStyle name="警告文本 3 5 3 2" xfId="21444"/>
    <cellStyle name="警告文本 3 5 4" xfId="21445"/>
    <cellStyle name="警告文本 3 6" xfId="21446"/>
    <cellStyle name="警告文本 3 6 2" xfId="21447"/>
    <cellStyle name="警告文本 3 7" xfId="21448"/>
    <cellStyle name="警告文本 3 7 2" xfId="21449"/>
    <cellStyle name="警告文本 3 8" xfId="21450"/>
    <cellStyle name="警告文本 3 8 2" xfId="21451"/>
    <cellStyle name="警告文本 3 9" xfId="21452"/>
    <cellStyle name="警告文本 3 9 2" xfId="21453"/>
    <cellStyle name="链接单元格 2" xfId="21454"/>
    <cellStyle name="链接单元格 2 10" xfId="21455"/>
    <cellStyle name="链接单元格 2 10 10" xfId="21456"/>
    <cellStyle name="链接单元格 2 10 2" xfId="21457"/>
    <cellStyle name="链接单元格 2 10 2 2" xfId="21458"/>
    <cellStyle name="链接单元格 2 10 2 2 2" xfId="21459"/>
    <cellStyle name="链接单元格 2 10 2 3" xfId="21460"/>
    <cellStyle name="链接单元格 2 10 2 3 2" xfId="21461"/>
    <cellStyle name="链接单元格 2 10 2 4" xfId="21462"/>
    <cellStyle name="链接单元格 2 10 3" xfId="21463"/>
    <cellStyle name="链接单元格 2 10 3 2" xfId="21464"/>
    <cellStyle name="链接单元格 2 10 3 2 2" xfId="21465"/>
    <cellStyle name="链接单元格 2 10 3 3" xfId="21466"/>
    <cellStyle name="链接单元格 2 10 3 3 2" xfId="21467"/>
    <cellStyle name="链接单元格 2 10 3 4" xfId="21468"/>
    <cellStyle name="链接单元格 2 10 4" xfId="21469"/>
    <cellStyle name="链接单元格 2 10 4 2" xfId="21470"/>
    <cellStyle name="链接单元格 2 10 5" xfId="21471"/>
    <cellStyle name="链接单元格 2 10 5 2" xfId="21472"/>
    <cellStyle name="链接单元格 2 10 6" xfId="21473"/>
    <cellStyle name="链接单元格 2 10 6 2" xfId="21474"/>
    <cellStyle name="链接单元格 2 10 7" xfId="21475"/>
    <cellStyle name="链接单元格 2 10 7 2" xfId="21476"/>
    <cellStyle name="链接单元格 2 10 8" xfId="21477"/>
    <cellStyle name="链接单元格 2 10 8 2" xfId="21478"/>
    <cellStyle name="链接单元格 2 10 9" xfId="21479"/>
    <cellStyle name="链接单元格 2 10 9 2" xfId="21480"/>
    <cellStyle name="链接单元格 2 11" xfId="21481"/>
    <cellStyle name="链接单元格 2 11 10" xfId="21482"/>
    <cellStyle name="链接单元格 2 11 2" xfId="21483"/>
    <cellStyle name="链接单元格 2 11 2 2" xfId="21484"/>
    <cellStyle name="链接单元格 2 11 2 2 2" xfId="21485"/>
    <cellStyle name="链接单元格 2 11 2 3" xfId="21486"/>
    <cellStyle name="链接单元格 2 11 2 3 2" xfId="21487"/>
    <cellStyle name="链接单元格 2 11 2 4" xfId="21488"/>
    <cellStyle name="链接单元格 2 11 3" xfId="21489"/>
    <cellStyle name="链接单元格 2 11 3 2" xfId="21490"/>
    <cellStyle name="链接单元格 2 11 3 2 2" xfId="21491"/>
    <cellStyle name="链接单元格 2 11 3 3" xfId="21492"/>
    <cellStyle name="链接单元格 2 11 3 3 2" xfId="21493"/>
    <cellStyle name="链接单元格 2 11 3 4" xfId="21494"/>
    <cellStyle name="链接单元格 2 11 4" xfId="21495"/>
    <cellStyle name="链接单元格 2 11 4 2" xfId="21496"/>
    <cellStyle name="链接单元格 2 11 5" xfId="21497"/>
    <cellStyle name="链接单元格 2 11 5 2" xfId="21498"/>
    <cellStyle name="链接单元格 2 11 6" xfId="21499"/>
    <cellStyle name="链接单元格 2 11 6 2" xfId="21500"/>
    <cellStyle name="链接单元格 2 11 7" xfId="21501"/>
    <cellStyle name="链接单元格 2 11 7 2" xfId="21502"/>
    <cellStyle name="链接单元格 2 11 8" xfId="21503"/>
    <cellStyle name="链接单元格 2 11 8 2" xfId="21504"/>
    <cellStyle name="链接单元格 2 11 9" xfId="21505"/>
    <cellStyle name="链接单元格 2 11 9 2" xfId="21506"/>
    <cellStyle name="链接单元格 2 12" xfId="21507"/>
    <cellStyle name="链接单元格 2 12 2" xfId="21508"/>
    <cellStyle name="链接单元格 2 13" xfId="21509"/>
    <cellStyle name="链接单元格 2 13 2" xfId="21510"/>
    <cellStyle name="链接单元格 2 14" xfId="21511"/>
    <cellStyle name="链接单元格 2 14 2" xfId="21512"/>
    <cellStyle name="链接单元格 2 15" xfId="21513"/>
    <cellStyle name="链接单元格 2 15 2" xfId="21514"/>
    <cellStyle name="链接单元格 2 16" xfId="21515"/>
    <cellStyle name="链接单元格 2 16 2" xfId="21516"/>
    <cellStyle name="链接单元格 2 17" xfId="21517"/>
    <cellStyle name="链接单元格 2 17 2" xfId="21518"/>
    <cellStyle name="链接单元格 2 18" xfId="21519"/>
    <cellStyle name="链接单元格 2 18 2" xfId="21520"/>
    <cellStyle name="链接单元格 2 19" xfId="21521"/>
    <cellStyle name="链接单元格 2 19 2" xfId="21522"/>
    <cellStyle name="链接单元格 2 2" xfId="21523"/>
    <cellStyle name="链接单元格 2 2 10" xfId="21524"/>
    <cellStyle name="链接单元格 2 2 10 2" xfId="21525"/>
    <cellStyle name="链接单元格 2 2 11" xfId="21526"/>
    <cellStyle name="链接单元格 2 2 11 2" xfId="21527"/>
    <cellStyle name="链接单元格 2 2 12" xfId="21528"/>
    <cellStyle name="链接单元格 2 2 2" xfId="21529"/>
    <cellStyle name="链接单元格 2 2 2 2" xfId="21530"/>
    <cellStyle name="链接单元格 2 2 2 2 2" xfId="21531"/>
    <cellStyle name="链接单元格 2 2 2 2 2 2" xfId="21532"/>
    <cellStyle name="链接单元格 2 2 2 2 3" xfId="21533"/>
    <cellStyle name="链接单元格 2 2 2 2 3 2" xfId="21534"/>
    <cellStyle name="链接单元格 2 2 2 2 4" xfId="21535"/>
    <cellStyle name="链接单元格 2 2 2 3" xfId="21536"/>
    <cellStyle name="链接单元格 2 2 2 3 2" xfId="21537"/>
    <cellStyle name="链接单元格 2 2 2 4" xfId="21538"/>
    <cellStyle name="链接单元格 2 2 2 4 2" xfId="21539"/>
    <cellStyle name="链接单元格 2 2 2 5" xfId="21540"/>
    <cellStyle name="链接单元格 2 2 2 5 2" xfId="21541"/>
    <cellStyle name="链接单元格 2 2 2 6" xfId="21542"/>
    <cellStyle name="链接单元格 2 2 2 6 2" xfId="21543"/>
    <cellStyle name="链接单元格 2 2 2 7" xfId="21544"/>
    <cellStyle name="链接单元格 2 2 2 7 2" xfId="21545"/>
    <cellStyle name="链接单元格 2 2 2 8" xfId="21546"/>
    <cellStyle name="链接单元格 2 2 3" xfId="21547"/>
    <cellStyle name="链接单元格 2 2 3 2" xfId="21548"/>
    <cellStyle name="链接单元格 2 2 3 2 2" xfId="21549"/>
    <cellStyle name="链接单元格 2 2 3 3" xfId="21550"/>
    <cellStyle name="链接单元格 2 2 3 3 2" xfId="21551"/>
    <cellStyle name="链接单元格 2 2 3 4" xfId="21552"/>
    <cellStyle name="链接单元格 2 2 4" xfId="21553"/>
    <cellStyle name="链接单元格 2 2 4 2" xfId="21554"/>
    <cellStyle name="链接单元格 2 2 4 2 2" xfId="21555"/>
    <cellStyle name="链接单元格 2 2 4 3" xfId="21556"/>
    <cellStyle name="链接单元格 2 2 4 3 2" xfId="21557"/>
    <cellStyle name="链接单元格 2 2 4 4" xfId="21558"/>
    <cellStyle name="链接单元格 2 2 5" xfId="21559"/>
    <cellStyle name="链接单元格 2 2 5 2" xfId="21560"/>
    <cellStyle name="链接单元格 2 2 6" xfId="21561"/>
    <cellStyle name="链接单元格 2 2 6 2" xfId="21562"/>
    <cellStyle name="链接单元格 2 2 7" xfId="21563"/>
    <cellStyle name="链接单元格 2 2 7 2" xfId="21564"/>
    <cellStyle name="链接单元格 2 2 8" xfId="21565"/>
    <cellStyle name="链接单元格 2 2 8 2" xfId="21566"/>
    <cellStyle name="链接单元格 2 2 9" xfId="21567"/>
    <cellStyle name="链接单元格 2 2 9 2" xfId="21568"/>
    <cellStyle name="链接单元格 2 2_财政收入" xfId="21569"/>
    <cellStyle name="链接单元格 2 20" xfId="21570"/>
    <cellStyle name="链接单元格 2 20 2" xfId="21571"/>
    <cellStyle name="链接单元格 2 21" xfId="21572"/>
    <cellStyle name="链接单元格 2 21 2" xfId="21573"/>
    <cellStyle name="链接单元格 2 22" xfId="21574"/>
    <cellStyle name="链接单元格 2 22 2" xfId="21575"/>
    <cellStyle name="链接单元格 2 23" xfId="21576"/>
    <cellStyle name="链接单元格 2 23 2" xfId="21577"/>
    <cellStyle name="链接单元格 2 24" xfId="21578"/>
    <cellStyle name="链接单元格 2 3" xfId="21579"/>
    <cellStyle name="链接单元格 2 3 10" xfId="21580"/>
    <cellStyle name="链接单元格 2 3 10 2" xfId="21581"/>
    <cellStyle name="链接单元格 2 3 11" xfId="21582"/>
    <cellStyle name="链接单元格 2 3 2" xfId="21583"/>
    <cellStyle name="链接单元格 2 3 2 2" xfId="21584"/>
    <cellStyle name="链接单元格 2 3 2 2 2" xfId="21585"/>
    <cellStyle name="链接单元格 2 3 2 3" xfId="21586"/>
    <cellStyle name="链接单元格 2 3 2 3 2" xfId="21587"/>
    <cellStyle name="链接单元格 2 3 2 4" xfId="21588"/>
    <cellStyle name="链接单元格 2 3 2 4 2" xfId="21589"/>
    <cellStyle name="链接单元格 2 3 2 5" xfId="21590"/>
    <cellStyle name="链接单元格 2 3 2 5 2" xfId="21591"/>
    <cellStyle name="链接单元格 2 3 2 6" xfId="21592"/>
    <cellStyle name="链接单元格 2 3 2 6 2" xfId="21593"/>
    <cellStyle name="链接单元格 2 3 2 7" xfId="21594"/>
    <cellStyle name="链接单元格 2 3 3" xfId="21595"/>
    <cellStyle name="链接单元格 2 3 3 2" xfId="21596"/>
    <cellStyle name="链接单元格 2 3 3 2 2" xfId="21597"/>
    <cellStyle name="链接单元格 2 3 3 3" xfId="21598"/>
    <cellStyle name="链接单元格 2 3 3 3 2" xfId="21599"/>
    <cellStyle name="链接单元格 2 3 3 4" xfId="21600"/>
    <cellStyle name="链接单元格 2 3 4" xfId="21601"/>
    <cellStyle name="链接单元格 2 3 4 2" xfId="21602"/>
    <cellStyle name="链接单元格 2 3 5" xfId="21603"/>
    <cellStyle name="链接单元格 2 3 5 2" xfId="21604"/>
    <cellStyle name="链接单元格 2 3 6" xfId="21605"/>
    <cellStyle name="链接单元格 2 3 6 2" xfId="21606"/>
    <cellStyle name="链接单元格 2 3 7" xfId="21607"/>
    <cellStyle name="链接单元格 2 3 7 2" xfId="21608"/>
    <cellStyle name="链接单元格 2 3 8" xfId="21609"/>
    <cellStyle name="链接单元格 2 3 8 2" xfId="21610"/>
    <cellStyle name="链接单元格 2 3 9" xfId="21611"/>
    <cellStyle name="链接单元格 2 3 9 2" xfId="21612"/>
    <cellStyle name="链接单元格 2 4" xfId="21613"/>
    <cellStyle name="链接单元格 2 4 10" xfId="21614"/>
    <cellStyle name="链接单元格 2 4 10 2" xfId="21615"/>
    <cellStyle name="链接单元格 2 4 11" xfId="21616"/>
    <cellStyle name="链接单元格 2 4 11 2" xfId="21617"/>
    <cellStyle name="链接单元格 2 4 12" xfId="21618"/>
    <cellStyle name="链接单元格 2 4 12 2" xfId="21619"/>
    <cellStyle name="链接单元格 2 4 13" xfId="21620"/>
    <cellStyle name="链接单元格 2 4 2" xfId="21621"/>
    <cellStyle name="链接单元格 2 4 2 10" xfId="21622"/>
    <cellStyle name="链接单元格 2 4 2 10 2" xfId="21623"/>
    <cellStyle name="链接单元格 2 4 2 11" xfId="21624"/>
    <cellStyle name="链接单元格 2 4 2 11 2" xfId="21625"/>
    <cellStyle name="链接单元格 2 4 2 12" xfId="21626"/>
    <cellStyle name="链接单元格 2 4 2 2" xfId="21627"/>
    <cellStyle name="链接单元格 2 4 2 2 2" xfId="21628"/>
    <cellStyle name="链接单元格 2 4 2 2 2 2" xfId="21629"/>
    <cellStyle name="链接单元格 2 4 2 2 3" xfId="21630"/>
    <cellStyle name="链接单元格 2 4 2 2 3 2" xfId="21631"/>
    <cellStyle name="链接单元格 2 4 2 2 4" xfId="21632"/>
    <cellStyle name="链接单元格 2 4 2 3" xfId="21633"/>
    <cellStyle name="链接单元格 2 4 2 3 2" xfId="21634"/>
    <cellStyle name="链接单元格 2 4 2 3 2 2" xfId="21635"/>
    <cellStyle name="链接单元格 2 4 2 3 3" xfId="21636"/>
    <cellStyle name="链接单元格 2 4 2 3 3 2" xfId="21637"/>
    <cellStyle name="链接单元格 2 4 2 3 4" xfId="21638"/>
    <cellStyle name="链接单元格 2 4 2 4" xfId="21639"/>
    <cellStyle name="链接单元格 2 4 2 4 2" xfId="21640"/>
    <cellStyle name="链接单元格 2 4 2 5" xfId="21641"/>
    <cellStyle name="链接单元格 2 4 2 5 2" xfId="21642"/>
    <cellStyle name="链接单元格 2 4 2 6" xfId="21643"/>
    <cellStyle name="链接单元格 2 4 2 6 2" xfId="21644"/>
    <cellStyle name="链接单元格 2 4 2 7" xfId="21645"/>
    <cellStyle name="链接单元格 2 4 2 7 2" xfId="21646"/>
    <cellStyle name="链接单元格 2 4 2 8" xfId="21647"/>
    <cellStyle name="链接单元格 2 4 2 8 2" xfId="21648"/>
    <cellStyle name="链接单元格 2 4 2 9" xfId="21649"/>
    <cellStyle name="链接单元格 2 4 2 9 2" xfId="21650"/>
    <cellStyle name="链接单元格 2 4 3" xfId="21651"/>
    <cellStyle name="链接单元格 2 4 3 2" xfId="21652"/>
    <cellStyle name="链接单元格 2 4 3 2 2" xfId="21653"/>
    <cellStyle name="链接单元格 2 4 3 3" xfId="21654"/>
    <cellStyle name="链接单元格 2 4 3 3 2" xfId="21655"/>
    <cellStyle name="链接单元格 2 4 3 4" xfId="21656"/>
    <cellStyle name="链接单元格 2 4 4" xfId="21657"/>
    <cellStyle name="链接单元格 2 4 4 2" xfId="21658"/>
    <cellStyle name="链接单元格 2 4 4 2 2" xfId="21659"/>
    <cellStyle name="链接单元格 2 4 4 3" xfId="21660"/>
    <cellStyle name="链接单元格 2 4 4 3 2" xfId="21661"/>
    <cellStyle name="链接单元格 2 4 4 4" xfId="21662"/>
    <cellStyle name="链接单元格 2 4 5" xfId="21663"/>
    <cellStyle name="链接单元格 2 4 5 2" xfId="21664"/>
    <cellStyle name="链接单元格 2 4 6" xfId="21665"/>
    <cellStyle name="链接单元格 2 4 6 2" xfId="21666"/>
    <cellStyle name="链接单元格 2 4 7" xfId="21667"/>
    <cellStyle name="链接单元格 2 4 7 2" xfId="21668"/>
    <cellStyle name="链接单元格 2 4 8" xfId="21669"/>
    <cellStyle name="链接单元格 2 4 8 2" xfId="21670"/>
    <cellStyle name="链接单元格 2 4 9" xfId="21671"/>
    <cellStyle name="链接单元格 2 4 9 2" xfId="21672"/>
    <cellStyle name="链接单元格 2 5" xfId="21673"/>
    <cellStyle name="链接单元格 2 5 10" xfId="21674"/>
    <cellStyle name="链接单元格 2 5 10 2" xfId="21675"/>
    <cellStyle name="链接单元格 2 5 11" xfId="21676"/>
    <cellStyle name="链接单元格 2 5 2" xfId="21677"/>
    <cellStyle name="链接单元格 2 5 2 10" xfId="21678"/>
    <cellStyle name="链接单元格 2 5 2 2" xfId="21679"/>
    <cellStyle name="链接单元格 2 5 2 2 2" xfId="21680"/>
    <cellStyle name="链接单元格 2 5 2 2 2 2" xfId="21681"/>
    <cellStyle name="链接单元格 2 5 2 2 3" xfId="21682"/>
    <cellStyle name="链接单元格 2 5 2 2 3 2" xfId="21683"/>
    <cellStyle name="链接单元格 2 5 2 2 4" xfId="21684"/>
    <cellStyle name="链接单元格 2 5 2 3" xfId="21685"/>
    <cellStyle name="链接单元格 2 5 2 3 2" xfId="21686"/>
    <cellStyle name="链接单元格 2 5 2 3 2 2" xfId="21687"/>
    <cellStyle name="链接单元格 2 5 2 3 3" xfId="21688"/>
    <cellStyle name="链接单元格 2 5 2 3 3 2" xfId="21689"/>
    <cellStyle name="链接单元格 2 5 2 3 4" xfId="21690"/>
    <cellStyle name="链接单元格 2 5 2 4" xfId="21691"/>
    <cellStyle name="链接单元格 2 5 2 4 2" xfId="21692"/>
    <cellStyle name="链接单元格 2 5 2 5" xfId="21693"/>
    <cellStyle name="链接单元格 2 5 2 5 2" xfId="21694"/>
    <cellStyle name="链接单元格 2 5 2 6" xfId="21695"/>
    <cellStyle name="链接单元格 2 5 2 6 2" xfId="21696"/>
    <cellStyle name="链接单元格 2 5 2 7" xfId="21697"/>
    <cellStyle name="链接单元格 2 5 2 7 2" xfId="21698"/>
    <cellStyle name="链接单元格 2 5 2 8" xfId="21699"/>
    <cellStyle name="链接单元格 2 5 2 8 2" xfId="21700"/>
    <cellStyle name="链接单元格 2 5 2 9" xfId="21701"/>
    <cellStyle name="链接单元格 2 5 2 9 2" xfId="21702"/>
    <cellStyle name="链接单元格 2 5 3" xfId="21703"/>
    <cellStyle name="链接单元格 2 5 3 2" xfId="21704"/>
    <cellStyle name="链接单元格 2 5 3 2 2" xfId="21705"/>
    <cellStyle name="链接单元格 2 5 3 3" xfId="21706"/>
    <cellStyle name="链接单元格 2 5 3 3 2" xfId="21707"/>
    <cellStyle name="链接单元格 2 5 3 4" xfId="21708"/>
    <cellStyle name="链接单元格 2 5 4" xfId="21709"/>
    <cellStyle name="链接单元格 2 5 4 2" xfId="21710"/>
    <cellStyle name="链接单元格 2 5 4 2 2" xfId="21711"/>
    <cellStyle name="链接单元格 2 5 4 3" xfId="21712"/>
    <cellStyle name="链接单元格 2 5 4 3 2" xfId="21713"/>
    <cellStyle name="链接单元格 2 5 4 4" xfId="21714"/>
    <cellStyle name="链接单元格 2 5 5" xfId="21715"/>
    <cellStyle name="链接单元格 2 5 5 2" xfId="21716"/>
    <cellStyle name="链接单元格 2 5 6" xfId="21717"/>
    <cellStyle name="链接单元格 2 5 6 2" xfId="21718"/>
    <cellStyle name="链接单元格 2 5 7" xfId="21719"/>
    <cellStyle name="链接单元格 2 5 7 2" xfId="21720"/>
    <cellStyle name="链接单元格 2 5 8" xfId="21721"/>
    <cellStyle name="链接单元格 2 5 8 2" xfId="21722"/>
    <cellStyle name="链接单元格 2 5 9" xfId="21723"/>
    <cellStyle name="链接单元格 2 5 9 2" xfId="21724"/>
    <cellStyle name="链接单元格 2 6" xfId="21725"/>
    <cellStyle name="链接单元格 2 6 2" xfId="21726"/>
    <cellStyle name="链接单元格 2 6 2 2" xfId="21727"/>
    <cellStyle name="链接单元格 2 6 3" xfId="21728"/>
    <cellStyle name="链接单元格 2 6 3 2" xfId="21729"/>
    <cellStyle name="链接单元格 2 6 4" xfId="21730"/>
    <cellStyle name="链接单元格 2 7" xfId="21731"/>
    <cellStyle name="链接单元格 2 7 2" xfId="21732"/>
    <cellStyle name="链接单元格 2 7 2 2" xfId="21733"/>
    <cellStyle name="链接单元格 2 7 3" xfId="21734"/>
    <cellStyle name="链接单元格 2 7 3 2" xfId="21735"/>
    <cellStyle name="链接单元格 2 7 4" xfId="21736"/>
    <cellStyle name="链接单元格 2 8" xfId="21737"/>
    <cellStyle name="链接单元格 2 8 10" xfId="21738"/>
    <cellStyle name="链接单元格 2 8 2" xfId="21739"/>
    <cellStyle name="链接单元格 2 8 2 2" xfId="21740"/>
    <cellStyle name="链接单元格 2 8 2 2 2" xfId="21741"/>
    <cellStyle name="链接单元格 2 8 2 3" xfId="21742"/>
    <cellStyle name="链接单元格 2 8 2 3 2" xfId="21743"/>
    <cellStyle name="链接单元格 2 8 2 4" xfId="21744"/>
    <cellStyle name="链接单元格 2 8 3" xfId="21745"/>
    <cellStyle name="链接单元格 2 8 3 2" xfId="21746"/>
    <cellStyle name="链接单元格 2 8 3 2 2" xfId="21747"/>
    <cellStyle name="链接单元格 2 8 3 3" xfId="21748"/>
    <cellStyle name="链接单元格 2 8 3 3 2" xfId="21749"/>
    <cellStyle name="链接单元格 2 8 3 4" xfId="21750"/>
    <cellStyle name="链接单元格 2 8 4" xfId="21751"/>
    <cellStyle name="链接单元格 2 8 4 2" xfId="21752"/>
    <cellStyle name="链接单元格 2 8 5" xfId="21753"/>
    <cellStyle name="链接单元格 2 8 5 2" xfId="21754"/>
    <cellStyle name="链接单元格 2 8 6" xfId="21755"/>
    <cellStyle name="链接单元格 2 8 6 2" xfId="21756"/>
    <cellStyle name="链接单元格 2 8 7" xfId="21757"/>
    <cellStyle name="链接单元格 2 8 7 2" xfId="21758"/>
    <cellStyle name="链接单元格 2 8 8" xfId="21759"/>
    <cellStyle name="链接单元格 2 8 8 2" xfId="21760"/>
    <cellStyle name="链接单元格 2 8 9" xfId="21761"/>
    <cellStyle name="链接单元格 2 8 9 2" xfId="21762"/>
    <cellStyle name="链接单元格 2 9" xfId="21763"/>
    <cellStyle name="链接单元格 2 9 10" xfId="21764"/>
    <cellStyle name="链接单元格 2 9 2" xfId="21765"/>
    <cellStyle name="链接单元格 2 9 2 2" xfId="21766"/>
    <cellStyle name="链接单元格 2 9 2 2 2" xfId="21767"/>
    <cellStyle name="链接单元格 2 9 2 3" xfId="21768"/>
    <cellStyle name="链接单元格 2 9 2 3 2" xfId="21769"/>
    <cellStyle name="链接单元格 2 9 2 4" xfId="21770"/>
    <cellStyle name="链接单元格 2 9 3" xfId="21771"/>
    <cellStyle name="链接单元格 2 9 3 2" xfId="21772"/>
    <cellStyle name="链接单元格 2 9 3 2 2" xfId="21773"/>
    <cellStyle name="链接单元格 2 9 3 3" xfId="21774"/>
    <cellStyle name="链接单元格 2 9 3 3 2" xfId="21775"/>
    <cellStyle name="链接单元格 2 9 3 4" xfId="21776"/>
    <cellStyle name="链接单元格 2 9 4" xfId="21777"/>
    <cellStyle name="链接单元格 2 9 4 2" xfId="21778"/>
    <cellStyle name="链接单元格 2 9 5" xfId="21779"/>
    <cellStyle name="链接单元格 2 9 5 2" xfId="21780"/>
    <cellStyle name="链接单元格 2 9 6" xfId="21781"/>
    <cellStyle name="链接单元格 2 9 6 2" xfId="21782"/>
    <cellStyle name="链接单元格 2 9 7" xfId="21783"/>
    <cellStyle name="链接单元格 2 9 7 2" xfId="21784"/>
    <cellStyle name="链接单元格 2 9 8" xfId="21785"/>
    <cellStyle name="链接单元格 2 9 8 2" xfId="21786"/>
    <cellStyle name="链接单元格 2 9 9" xfId="21787"/>
    <cellStyle name="链接单元格 2 9 9 2" xfId="21788"/>
    <cellStyle name="链接单元格 2_财政收入" xfId="21789"/>
    <cellStyle name="链接单元格 3" xfId="21790"/>
    <cellStyle name="链接单元格 3 10" xfId="21791"/>
    <cellStyle name="链接单元格 3 10 2" xfId="21792"/>
    <cellStyle name="链接单元格 3 11" xfId="21793"/>
    <cellStyle name="链接单元格 3 11 2" xfId="21794"/>
    <cellStyle name="链接单元格 3 12" xfId="21795"/>
    <cellStyle name="链接单元格 3 12 2" xfId="21796"/>
    <cellStyle name="链接单元格 3 13" xfId="21797"/>
    <cellStyle name="链接单元格 3 13 2" xfId="21798"/>
    <cellStyle name="链接单元格 3 14" xfId="21799"/>
    <cellStyle name="链接单元格 3 14 2" xfId="21800"/>
    <cellStyle name="链接单元格 3 15" xfId="21801"/>
    <cellStyle name="链接单元格 3 15 2" xfId="21802"/>
    <cellStyle name="链接单元格 3 16" xfId="21803"/>
    <cellStyle name="链接单元格 3 2" xfId="21804"/>
    <cellStyle name="链接单元格 3 2 10" xfId="21805"/>
    <cellStyle name="链接单元格 3 2 10 2" xfId="21806"/>
    <cellStyle name="链接单元格 3 2 11" xfId="21807"/>
    <cellStyle name="链接单元格 3 2 11 2" xfId="21808"/>
    <cellStyle name="链接单元格 3 2 12" xfId="21809"/>
    <cellStyle name="链接单元格 3 2 12 2" xfId="21810"/>
    <cellStyle name="链接单元格 3 2 13" xfId="21811"/>
    <cellStyle name="链接单元格 3 2 2" xfId="21812"/>
    <cellStyle name="链接单元格 3 2 2 2" xfId="21813"/>
    <cellStyle name="链接单元格 3 2 2 2 2" xfId="21814"/>
    <cellStyle name="链接单元格 3 2 2 3" xfId="21815"/>
    <cellStyle name="链接单元格 3 2 2 3 2" xfId="21816"/>
    <cellStyle name="链接单元格 3 2 2 4" xfId="21817"/>
    <cellStyle name="链接单元格 3 2 3" xfId="21818"/>
    <cellStyle name="链接单元格 3 2 3 2" xfId="21819"/>
    <cellStyle name="链接单元格 3 2 3 2 2" xfId="21820"/>
    <cellStyle name="链接单元格 3 2 3 3" xfId="21821"/>
    <cellStyle name="链接单元格 3 2 3 3 2" xfId="21822"/>
    <cellStyle name="链接单元格 3 2 3 4" xfId="21823"/>
    <cellStyle name="链接单元格 3 2 4" xfId="21824"/>
    <cellStyle name="链接单元格 3 2 4 2" xfId="21825"/>
    <cellStyle name="链接单元格 3 2 5" xfId="21826"/>
    <cellStyle name="链接单元格 3 2 5 2" xfId="21827"/>
    <cellStyle name="链接单元格 3 2 6" xfId="21828"/>
    <cellStyle name="链接单元格 3 2 6 2" xfId="21829"/>
    <cellStyle name="链接单元格 3 2 7" xfId="21830"/>
    <cellStyle name="链接单元格 3 2 7 2" xfId="21831"/>
    <cellStyle name="链接单元格 3 2 8" xfId="21832"/>
    <cellStyle name="链接单元格 3 2 8 2" xfId="21833"/>
    <cellStyle name="链接单元格 3 2 9" xfId="21834"/>
    <cellStyle name="链接单元格 3 2 9 2" xfId="21835"/>
    <cellStyle name="链接单元格 3 3" xfId="21836"/>
    <cellStyle name="链接单元格 3 3 10" xfId="21837"/>
    <cellStyle name="链接单元格 3 3 10 2" xfId="21838"/>
    <cellStyle name="链接单元格 3 3 11" xfId="21839"/>
    <cellStyle name="链接单元格 3 3 11 2" xfId="21840"/>
    <cellStyle name="链接单元格 3 3 12" xfId="21841"/>
    <cellStyle name="链接单元格 3 3 12 2" xfId="21842"/>
    <cellStyle name="链接单元格 3 3 13" xfId="21843"/>
    <cellStyle name="链接单元格 3 3 2" xfId="21844"/>
    <cellStyle name="链接单元格 3 3 2 2" xfId="21845"/>
    <cellStyle name="链接单元格 3 3 2 2 2" xfId="21846"/>
    <cellStyle name="链接单元格 3 3 2 3" xfId="21847"/>
    <cellStyle name="链接单元格 3 3 2 3 2" xfId="21848"/>
    <cellStyle name="链接单元格 3 3 2 4" xfId="21849"/>
    <cellStyle name="链接单元格 3 3 3" xfId="21850"/>
    <cellStyle name="链接单元格 3 3 3 2" xfId="21851"/>
    <cellStyle name="链接单元格 3 3 3 2 2" xfId="21852"/>
    <cellStyle name="链接单元格 3 3 3 3" xfId="21853"/>
    <cellStyle name="链接单元格 3 3 3 3 2" xfId="21854"/>
    <cellStyle name="链接单元格 3 3 3 4" xfId="21855"/>
    <cellStyle name="链接单元格 3 3 4" xfId="21856"/>
    <cellStyle name="链接单元格 3 3 4 2" xfId="21857"/>
    <cellStyle name="链接单元格 3 3 5" xfId="21858"/>
    <cellStyle name="链接单元格 3 3 5 2" xfId="21859"/>
    <cellStyle name="链接单元格 3 3 6" xfId="21860"/>
    <cellStyle name="链接单元格 3 3 6 2" xfId="21861"/>
    <cellStyle name="链接单元格 3 3 7" xfId="21862"/>
    <cellStyle name="链接单元格 3 3 7 2" xfId="21863"/>
    <cellStyle name="链接单元格 3 3 8" xfId="21864"/>
    <cellStyle name="链接单元格 3 3 8 2" xfId="21865"/>
    <cellStyle name="链接单元格 3 3 9" xfId="21866"/>
    <cellStyle name="链接单元格 3 3 9 2" xfId="21867"/>
    <cellStyle name="链接单元格 3 4" xfId="21868"/>
    <cellStyle name="链接单元格 3 4 2" xfId="21869"/>
    <cellStyle name="链接单元格 3 4 2 2" xfId="21870"/>
    <cellStyle name="链接单元格 3 4 3" xfId="21871"/>
    <cellStyle name="链接单元格 3 4 3 2" xfId="21872"/>
    <cellStyle name="链接单元格 3 4 4" xfId="21873"/>
    <cellStyle name="链接单元格 3 5" xfId="21874"/>
    <cellStyle name="链接单元格 3 5 2" xfId="21875"/>
    <cellStyle name="链接单元格 3 5 2 2" xfId="21876"/>
    <cellStyle name="链接单元格 3 5 3" xfId="21877"/>
    <cellStyle name="链接单元格 3 5 3 2" xfId="21878"/>
    <cellStyle name="链接单元格 3 5 4" xfId="21879"/>
    <cellStyle name="链接单元格 3 6" xfId="21880"/>
    <cellStyle name="链接单元格 3 6 2" xfId="21881"/>
    <cellStyle name="链接单元格 3 7" xfId="21882"/>
    <cellStyle name="链接单元格 3 7 2" xfId="21883"/>
    <cellStyle name="链接单元格 3 8" xfId="21884"/>
    <cellStyle name="链接单元格 3 8 2" xfId="21885"/>
    <cellStyle name="链接单元格 3 9" xfId="21886"/>
    <cellStyle name="链接单元格 3 9 2" xfId="21887"/>
    <cellStyle name="千位分隔 2" xfId="21888"/>
    <cellStyle name="千位分隔 2 10" xfId="21889"/>
    <cellStyle name="千位分隔 2 10 2" xfId="21890"/>
    <cellStyle name="千位分隔 2 11" xfId="21891"/>
    <cellStyle name="千位分隔 2 11 2" xfId="21892"/>
    <cellStyle name="千位分隔 2 12" xfId="21893"/>
    <cellStyle name="千位分隔 2 12 2" xfId="21894"/>
    <cellStyle name="千位分隔 2 13" xfId="21895"/>
    <cellStyle name="千位分隔 2 13 2" xfId="21896"/>
    <cellStyle name="千位分隔 2 14" xfId="21897"/>
    <cellStyle name="千位分隔 2 14 2" xfId="21898"/>
    <cellStyle name="千位分隔 2 15" xfId="21899"/>
    <cellStyle name="千位分隔 2 15 2" xfId="21900"/>
    <cellStyle name="千位分隔 2 16" xfId="21901"/>
    <cellStyle name="千位分隔 2 16 2" xfId="21902"/>
    <cellStyle name="千位分隔 2 17" xfId="21903"/>
    <cellStyle name="千位分隔 2 2" xfId="21904"/>
    <cellStyle name="千位分隔 2 2 10" xfId="21905"/>
    <cellStyle name="千位分隔 2 2 10 2" xfId="21906"/>
    <cellStyle name="千位分隔 2 2 11" xfId="21907"/>
    <cellStyle name="千位分隔 2 2 11 2" xfId="21908"/>
    <cellStyle name="千位分隔 2 2 12" xfId="21909"/>
    <cellStyle name="千位分隔 2 2 12 2" xfId="21910"/>
    <cellStyle name="千位分隔 2 2 13" xfId="21911"/>
    <cellStyle name="千位分隔 2 2 13 2" xfId="21912"/>
    <cellStyle name="千位分隔 2 2 14" xfId="21913"/>
    <cellStyle name="千位分隔 2 2 14 2" xfId="21914"/>
    <cellStyle name="千位分隔 2 2 15" xfId="21915"/>
    <cellStyle name="千位分隔 2 2 15 2" xfId="21916"/>
    <cellStyle name="千位分隔 2 2 16" xfId="21917"/>
    <cellStyle name="千位分隔 2 2 16 2" xfId="21918"/>
    <cellStyle name="千位分隔 2 2 17" xfId="21919"/>
    <cellStyle name="千位分隔 2 2 17 2" xfId="21920"/>
    <cellStyle name="千位分隔 2 2 18" xfId="21921"/>
    <cellStyle name="千位分隔 2 2 2" xfId="21922"/>
    <cellStyle name="千位分隔 2 2 2 10" xfId="21923"/>
    <cellStyle name="千位分隔 2 2 2 10 2" xfId="21924"/>
    <cellStyle name="千位分隔 2 2 2 11" xfId="21925"/>
    <cellStyle name="千位分隔 2 2 2 11 2" xfId="21926"/>
    <cellStyle name="千位分隔 2 2 2 12" xfId="21927"/>
    <cellStyle name="千位分隔 2 2 2 12 2" xfId="21928"/>
    <cellStyle name="千位分隔 2 2 2 13" xfId="21929"/>
    <cellStyle name="千位分隔 2 2 2 2" xfId="21930"/>
    <cellStyle name="千位分隔 2 2 2 2 2" xfId="21931"/>
    <cellStyle name="千位分隔 2 2 2 2 2 2" xfId="21932"/>
    <cellStyle name="千位分隔 2 2 2 2 3" xfId="21933"/>
    <cellStyle name="千位分隔 2 2 2 2 3 2" xfId="21934"/>
    <cellStyle name="千位分隔 2 2 2 2 4" xfId="21935"/>
    <cellStyle name="千位分隔 2 2 2 3" xfId="21936"/>
    <cellStyle name="千位分隔 2 2 2 3 2" xfId="21937"/>
    <cellStyle name="千位分隔 2 2 2 3 2 2" xfId="21938"/>
    <cellStyle name="千位分隔 2 2 2 3 3" xfId="21939"/>
    <cellStyle name="千位分隔 2 2 2 3 3 2" xfId="21940"/>
    <cellStyle name="千位分隔 2 2 2 3 4" xfId="21941"/>
    <cellStyle name="千位分隔 2 2 2 4" xfId="21942"/>
    <cellStyle name="千位分隔 2 2 2 4 2" xfId="21943"/>
    <cellStyle name="千位分隔 2 2 2 5" xfId="21944"/>
    <cellStyle name="千位分隔 2 2 2 5 2" xfId="21945"/>
    <cellStyle name="千位分隔 2 2 2 6" xfId="21946"/>
    <cellStyle name="千位分隔 2 2 2 6 2" xfId="21947"/>
    <cellStyle name="千位分隔 2 2 2 7" xfId="21948"/>
    <cellStyle name="千位分隔 2 2 2 7 2" xfId="21949"/>
    <cellStyle name="千位分隔 2 2 2 8" xfId="21950"/>
    <cellStyle name="千位分隔 2 2 2 8 2" xfId="21951"/>
    <cellStyle name="千位分隔 2 2 2 9" xfId="21952"/>
    <cellStyle name="千位分隔 2 2 2 9 2" xfId="21953"/>
    <cellStyle name="千位分隔 2 2 3" xfId="21954"/>
    <cellStyle name="千位分隔 2 2 3 10" xfId="21955"/>
    <cellStyle name="千位分隔 2 2 3 10 2" xfId="21956"/>
    <cellStyle name="千位分隔 2 2 3 11" xfId="21957"/>
    <cellStyle name="千位分隔 2 2 3 11 2" xfId="21958"/>
    <cellStyle name="千位分隔 2 2 3 12" xfId="21959"/>
    <cellStyle name="千位分隔 2 2 3 12 2" xfId="21960"/>
    <cellStyle name="千位分隔 2 2 3 13" xfId="21961"/>
    <cellStyle name="千位分隔 2 2 3 2" xfId="21962"/>
    <cellStyle name="千位分隔 2 2 3 2 2" xfId="21963"/>
    <cellStyle name="千位分隔 2 2 3 2 2 2" xfId="21964"/>
    <cellStyle name="千位分隔 2 2 3 2 3" xfId="21965"/>
    <cellStyle name="千位分隔 2 2 3 2 3 2" xfId="21966"/>
    <cellStyle name="千位分隔 2 2 3 2 4" xfId="21967"/>
    <cellStyle name="千位分隔 2 2 3 3" xfId="21968"/>
    <cellStyle name="千位分隔 2 2 3 3 2" xfId="21969"/>
    <cellStyle name="千位分隔 2 2 3 3 2 2" xfId="21970"/>
    <cellStyle name="千位分隔 2 2 3 3 3" xfId="21971"/>
    <cellStyle name="千位分隔 2 2 3 3 3 2" xfId="21972"/>
    <cellStyle name="千位分隔 2 2 3 3 4" xfId="21973"/>
    <cellStyle name="千位分隔 2 2 3 4" xfId="21974"/>
    <cellStyle name="千位分隔 2 2 3 4 2" xfId="21975"/>
    <cellStyle name="千位分隔 2 2 3 5" xfId="21976"/>
    <cellStyle name="千位分隔 2 2 3 5 2" xfId="21977"/>
    <cellStyle name="千位分隔 2 2 3 6" xfId="21978"/>
    <cellStyle name="千位分隔 2 2 3 6 2" xfId="21979"/>
    <cellStyle name="千位分隔 2 2 3 7" xfId="21980"/>
    <cellStyle name="千位分隔 2 2 3 7 2" xfId="21981"/>
    <cellStyle name="千位分隔 2 2 3 8" xfId="21982"/>
    <cellStyle name="千位分隔 2 2 3 8 2" xfId="21983"/>
    <cellStyle name="千位分隔 2 2 3 9" xfId="21984"/>
    <cellStyle name="千位分隔 2 2 3 9 2" xfId="21985"/>
    <cellStyle name="千位分隔 2 2 4" xfId="21986"/>
    <cellStyle name="千位分隔 2 2 4 10" xfId="21987"/>
    <cellStyle name="千位分隔 2 2 4 10 2" xfId="21988"/>
    <cellStyle name="千位分隔 2 2 4 11" xfId="21989"/>
    <cellStyle name="千位分隔 2 2 4 11 2" xfId="21990"/>
    <cellStyle name="千位分隔 2 2 4 12" xfId="21991"/>
    <cellStyle name="千位分隔 2 2 4 12 2" xfId="21992"/>
    <cellStyle name="千位分隔 2 2 4 13" xfId="21993"/>
    <cellStyle name="千位分隔 2 2 4 2" xfId="21994"/>
    <cellStyle name="千位分隔 2 2 4 2 2" xfId="21995"/>
    <cellStyle name="千位分隔 2 2 4 2 2 2" xfId="21996"/>
    <cellStyle name="千位分隔 2 2 4 2 3" xfId="21997"/>
    <cellStyle name="千位分隔 2 2 4 2 3 2" xfId="21998"/>
    <cellStyle name="千位分隔 2 2 4 2 4" xfId="21999"/>
    <cellStyle name="千位分隔 2 2 4 3" xfId="22000"/>
    <cellStyle name="千位分隔 2 2 4 3 2" xfId="22001"/>
    <cellStyle name="千位分隔 2 2 4 3 2 2" xfId="22002"/>
    <cellStyle name="千位分隔 2 2 4 3 3" xfId="22003"/>
    <cellStyle name="千位分隔 2 2 4 3 3 2" xfId="22004"/>
    <cellStyle name="千位分隔 2 2 4 3 4" xfId="22005"/>
    <cellStyle name="千位分隔 2 2 4 4" xfId="22006"/>
    <cellStyle name="千位分隔 2 2 4 4 2" xfId="22007"/>
    <cellStyle name="千位分隔 2 2 4 5" xfId="22008"/>
    <cellStyle name="千位分隔 2 2 4 5 2" xfId="22009"/>
    <cellStyle name="千位分隔 2 2 4 6" xfId="22010"/>
    <cellStyle name="千位分隔 2 2 4 6 2" xfId="22011"/>
    <cellStyle name="千位分隔 2 2 4 7" xfId="22012"/>
    <cellStyle name="千位分隔 2 2 4 7 2" xfId="22013"/>
    <cellStyle name="千位分隔 2 2 4 8" xfId="22014"/>
    <cellStyle name="千位分隔 2 2 4 8 2" xfId="22015"/>
    <cellStyle name="千位分隔 2 2 4 9" xfId="22016"/>
    <cellStyle name="千位分隔 2 2 4 9 2" xfId="22017"/>
    <cellStyle name="千位分隔 2 2 5" xfId="22018"/>
    <cellStyle name="千位分隔 2 2 5 10" xfId="22019"/>
    <cellStyle name="千位分隔 2 2 5 2" xfId="22020"/>
    <cellStyle name="千位分隔 2 2 5 2 2" xfId="22021"/>
    <cellStyle name="千位分隔 2 2 5 2 2 2" xfId="22022"/>
    <cellStyle name="千位分隔 2 2 5 2 3" xfId="22023"/>
    <cellStyle name="千位分隔 2 2 5 2 3 2" xfId="22024"/>
    <cellStyle name="千位分隔 2 2 5 2 4" xfId="22025"/>
    <cellStyle name="千位分隔 2 2 5 3" xfId="22026"/>
    <cellStyle name="千位分隔 2 2 5 3 2" xfId="22027"/>
    <cellStyle name="千位分隔 2 2 5 3 2 2" xfId="22028"/>
    <cellStyle name="千位分隔 2 2 5 3 3" xfId="22029"/>
    <cellStyle name="千位分隔 2 2 5 3 3 2" xfId="22030"/>
    <cellStyle name="千位分隔 2 2 5 3 4" xfId="22031"/>
    <cellStyle name="千位分隔 2 2 5 4" xfId="22032"/>
    <cellStyle name="千位分隔 2 2 5 4 2" xfId="22033"/>
    <cellStyle name="千位分隔 2 2 5 5" xfId="22034"/>
    <cellStyle name="千位分隔 2 2 5 5 2" xfId="22035"/>
    <cellStyle name="千位分隔 2 2 5 6" xfId="22036"/>
    <cellStyle name="千位分隔 2 2 5 6 2" xfId="22037"/>
    <cellStyle name="千位分隔 2 2 5 7" xfId="22038"/>
    <cellStyle name="千位分隔 2 2 5 7 2" xfId="22039"/>
    <cellStyle name="千位分隔 2 2 5 8" xfId="22040"/>
    <cellStyle name="千位分隔 2 2 5 8 2" xfId="22041"/>
    <cellStyle name="千位分隔 2 2 5 9" xfId="22042"/>
    <cellStyle name="千位分隔 2 2 5 9 2" xfId="22043"/>
    <cellStyle name="千位分隔 2 2 6" xfId="22044"/>
    <cellStyle name="千位分隔 2 2 6 2" xfId="22045"/>
    <cellStyle name="千位分隔 2 2 6 2 2" xfId="22046"/>
    <cellStyle name="千位分隔 2 2 6 3" xfId="22047"/>
    <cellStyle name="千位分隔 2 2 6 3 2" xfId="22048"/>
    <cellStyle name="千位分隔 2 2 6 4" xfId="22049"/>
    <cellStyle name="千位分隔 2 2 7" xfId="22050"/>
    <cellStyle name="千位分隔 2 2 7 2" xfId="22051"/>
    <cellStyle name="千位分隔 2 2 7 2 2" xfId="22052"/>
    <cellStyle name="千位分隔 2 2 7 3" xfId="22053"/>
    <cellStyle name="千位分隔 2 2 7 3 2" xfId="22054"/>
    <cellStyle name="千位分隔 2 2 7 4" xfId="22055"/>
    <cellStyle name="千位分隔 2 2 8" xfId="22056"/>
    <cellStyle name="千位分隔 2 2 8 2" xfId="22057"/>
    <cellStyle name="千位分隔 2 2 9" xfId="22058"/>
    <cellStyle name="千位分隔 2 2 9 2" xfId="22059"/>
    <cellStyle name="千位分隔 2 3" xfId="22060"/>
    <cellStyle name="千位分隔 2 3 10" xfId="22061"/>
    <cellStyle name="千位分隔 2 3 2" xfId="22062"/>
    <cellStyle name="千位分隔 2 3 2 2" xfId="22063"/>
    <cellStyle name="千位分隔 2 3 2 2 2" xfId="22064"/>
    <cellStyle name="千位分隔 2 3 2 3" xfId="22065"/>
    <cellStyle name="千位分隔 2 3 2 3 2" xfId="22066"/>
    <cellStyle name="千位分隔 2 3 2 4" xfId="22067"/>
    <cellStyle name="千位分隔 2 3 3" xfId="22068"/>
    <cellStyle name="千位分隔 2 3 3 2" xfId="22069"/>
    <cellStyle name="千位分隔 2 3 3 2 2" xfId="22070"/>
    <cellStyle name="千位分隔 2 3 3 3" xfId="22071"/>
    <cellStyle name="千位分隔 2 3 3 3 2" xfId="22072"/>
    <cellStyle name="千位分隔 2 3 3 4" xfId="22073"/>
    <cellStyle name="千位分隔 2 3 4" xfId="22074"/>
    <cellStyle name="千位分隔 2 3 4 2" xfId="22075"/>
    <cellStyle name="千位分隔 2 3 5" xfId="22076"/>
    <cellStyle name="千位分隔 2 3 5 2" xfId="22077"/>
    <cellStyle name="千位分隔 2 3 6" xfId="22078"/>
    <cellStyle name="千位分隔 2 3 6 2" xfId="22079"/>
    <cellStyle name="千位分隔 2 3 7" xfId="22080"/>
    <cellStyle name="千位分隔 2 3 7 2" xfId="22081"/>
    <cellStyle name="千位分隔 2 3 8" xfId="22082"/>
    <cellStyle name="千位分隔 2 3 8 2" xfId="22083"/>
    <cellStyle name="千位分隔 2 3 9" xfId="22084"/>
    <cellStyle name="千位分隔 2 3 9 2" xfId="22085"/>
    <cellStyle name="千位分隔 2 4" xfId="22086"/>
    <cellStyle name="千位分隔 2 4 10" xfId="22087"/>
    <cellStyle name="千位分隔 2 4 2" xfId="22088"/>
    <cellStyle name="千位分隔 2 4 2 2" xfId="22089"/>
    <cellStyle name="千位分隔 2 4 2 2 2" xfId="22090"/>
    <cellStyle name="千位分隔 2 4 2 3" xfId="22091"/>
    <cellStyle name="千位分隔 2 4 2 3 2" xfId="22092"/>
    <cellStyle name="千位分隔 2 4 2 4" xfId="22093"/>
    <cellStyle name="千位分隔 2 4 3" xfId="22094"/>
    <cellStyle name="千位分隔 2 4 3 2" xfId="22095"/>
    <cellStyle name="千位分隔 2 4 3 2 2" xfId="22096"/>
    <cellStyle name="千位分隔 2 4 3 3" xfId="22097"/>
    <cellStyle name="千位分隔 2 4 3 3 2" xfId="22098"/>
    <cellStyle name="千位分隔 2 4 3 4" xfId="22099"/>
    <cellStyle name="千位分隔 2 4 4" xfId="22100"/>
    <cellStyle name="千位分隔 2 4 4 2" xfId="22101"/>
    <cellStyle name="千位分隔 2 4 5" xfId="22102"/>
    <cellStyle name="千位分隔 2 4 5 2" xfId="22103"/>
    <cellStyle name="千位分隔 2 4 6" xfId="22104"/>
    <cellStyle name="千位分隔 2 4 6 2" xfId="22105"/>
    <cellStyle name="千位分隔 2 4 7" xfId="22106"/>
    <cellStyle name="千位分隔 2 4 7 2" xfId="22107"/>
    <cellStyle name="千位分隔 2 4 8" xfId="22108"/>
    <cellStyle name="千位分隔 2 4 8 2" xfId="22109"/>
    <cellStyle name="千位分隔 2 4 9" xfId="22110"/>
    <cellStyle name="千位分隔 2 4 9 2" xfId="22111"/>
    <cellStyle name="千位分隔 2 5" xfId="22112"/>
    <cellStyle name="千位分隔 2 5 2" xfId="22113"/>
    <cellStyle name="千位分隔 2 5 2 2" xfId="22114"/>
    <cellStyle name="千位分隔 2 5 3" xfId="22115"/>
    <cellStyle name="千位分隔 2 5 3 2" xfId="22116"/>
    <cellStyle name="千位分隔 2 5 4" xfId="22117"/>
    <cellStyle name="千位分隔 2 6" xfId="22118"/>
    <cellStyle name="千位分隔 2 6 2" xfId="22119"/>
    <cellStyle name="千位分隔 2 6 2 2" xfId="22120"/>
    <cellStyle name="千位分隔 2 6 3" xfId="22121"/>
    <cellStyle name="千位分隔 2 6 3 2" xfId="22122"/>
    <cellStyle name="千位分隔 2 6 4" xfId="22123"/>
    <cellStyle name="千位分隔 2 7" xfId="22124"/>
    <cellStyle name="千位分隔 2 7 2" xfId="22125"/>
    <cellStyle name="千位分隔 2 8" xfId="22126"/>
    <cellStyle name="千位分隔 2 8 2" xfId="22127"/>
    <cellStyle name="千位分隔 2 9" xfId="22128"/>
    <cellStyle name="千位分隔 2 9 2" xfId="22129"/>
    <cellStyle name="千位分隔 3" xfId="22130"/>
    <cellStyle name="千位分隔 3 10" xfId="22131"/>
    <cellStyle name="千位分隔 3 10 2" xfId="22132"/>
    <cellStyle name="千位分隔 3 11" xfId="22133"/>
    <cellStyle name="千位分隔 3 11 2" xfId="22134"/>
    <cellStyle name="千位分隔 3 12" xfId="22135"/>
    <cellStyle name="千位分隔 3 12 2" xfId="22136"/>
    <cellStyle name="千位分隔 3 13" xfId="22137"/>
    <cellStyle name="千位分隔 3 2" xfId="22138"/>
    <cellStyle name="千位分隔 3 2 10" xfId="22139"/>
    <cellStyle name="千位分隔 3 2 2" xfId="22140"/>
    <cellStyle name="千位分隔 3 2 2 2" xfId="22141"/>
    <cellStyle name="千位分隔 3 2 2 2 2" xfId="22142"/>
    <cellStyle name="千位分隔 3 2 2 3" xfId="22143"/>
    <cellStyle name="千位分隔 3 2 2 3 2" xfId="22144"/>
    <cellStyle name="千位分隔 3 2 2 4" xfId="22145"/>
    <cellStyle name="千位分隔 3 2 3" xfId="22146"/>
    <cellStyle name="千位分隔 3 2 3 2" xfId="22147"/>
    <cellStyle name="千位分隔 3 2 3 2 2" xfId="22148"/>
    <cellStyle name="千位分隔 3 2 3 3" xfId="22149"/>
    <cellStyle name="千位分隔 3 2 3 3 2" xfId="22150"/>
    <cellStyle name="千位分隔 3 2 3 4" xfId="22151"/>
    <cellStyle name="千位分隔 3 2 4" xfId="22152"/>
    <cellStyle name="千位分隔 3 2 4 2" xfId="22153"/>
    <cellStyle name="千位分隔 3 2 5" xfId="22154"/>
    <cellStyle name="千位分隔 3 2 5 2" xfId="22155"/>
    <cellStyle name="千位分隔 3 2 6" xfId="22156"/>
    <cellStyle name="千位分隔 3 2 6 2" xfId="22157"/>
    <cellStyle name="千位分隔 3 2 7" xfId="22158"/>
    <cellStyle name="千位分隔 3 2 7 2" xfId="22159"/>
    <cellStyle name="千位分隔 3 2 8" xfId="22160"/>
    <cellStyle name="千位分隔 3 2 8 2" xfId="22161"/>
    <cellStyle name="千位分隔 3 2 9" xfId="22162"/>
    <cellStyle name="千位分隔 3 2 9 2" xfId="22163"/>
    <cellStyle name="千位分隔 3 3" xfId="22164"/>
    <cellStyle name="千位分隔 3 3 10" xfId="22165"/>
    <cellStyle name="千位分隔 3 3 2" xfId="22166"/>
    <cellStyle name="千位分隔 3 3 2 2" xfId="22167"/>
    <cellStyle name="千位分隔 3 3 2 2 2" xfId="22168"/>
    <cellStyle name="千位分隔 3 3 2 3" xfId="22169"/>
    <cellStyle name="千位分隔 3 3 2 3 2" xfId="22170"/>
    <cellStyle name="千位分隔 3 3 2 4" xfId="22171"/>
    <cellStyle name="千位分隔 3 3 3" xfId="22172"/>
    <cellStyle name="千位分隔 3 3 3 2" xfId="22173"/>
    <cellStyle name="千位分隔 3 3 3 2 2" xfId="22174"/>
    <cellStyle name="千位分隔 3 3 3 3" xfId="22175"/>
    <cellStyle name="千位分隔 3 3 3 3 2" xfId="22176"/>
    <cellStyle name="千位分隔 3 3 3 4" xfId="22177"/>
    <cellStyle name="千位分隔 3 3 4" xfId="22178"/>
    <cellStyle name="千位分隔 3 3 4 2" xfId="22179"/>
    <cellStyle name="千位分隔 3 3 5" xfId="22180"/>
    <cellStyle name="千位分隔 3 3 5 2" xfId="22181"/>
    <cellStyle name="千位分隔 3 3 6" xfId="22182"/>
    <cellStyle name="千位分隔 3 3 6 2" xfId="22183"/>
    <cellStyle name="千位分隔 3 3 7" xfId="22184"/>
    <cellStyle name="千位分隔 3 3 7 2" xfId="22185"/>
    <cellStyle name="千位分隔 3 3 8" xfId="22186"/>
    <cellStyle name="千位分隔 3 3 8 2" xfId="22187"/>
    <cellStyle name="千位分隔 3 3 9" xfId="22188"/>
    <cellStyle name="千位分隔 3 3 9 2" xfId="22189"/>
    <cellStyle name="千位分隔 3 4" xfId="22190"/>
    <cellStyle name="千位分隔 3 4 10" xfId="22191"/>
    <cellStyle name="千位分隔 3 4 2" xfId="22192"/>
    <cellStyle name="千位分隔 3 4 2 2" xfId="22193"/>
    <cellStyle name="千位分隔 3 4 2 2 2" xfId="22194"/>
    <cellStyle name="千位分隔 3 4 2 3" xfId="22195"/>
    <cellStyle name="千位分隔 3 4 2 3 2" xfId="22196"/>
    <cellStyle name="千位分隔 3 4 2 4" xfId="22197"/>
    <cellStyle name="千位分隔 3 4 3" xfId="22198"/>
    <cellStyle name="千位分隔 3 4 3 2" xfId="22199"/>
    <cellStyle name="千位分隔 3 4 3 2 2" xfId="22200"/>
    <cellStyle name="千位分隔 3 4 3 3" xfId="22201"/>
    <cellStyle name="千位分隔 3 4 3 3 2" xfId="22202"/>
    <cellStyle name="千位分隔 3 4 3 4" xfId="22203"/>
    <cellStyle name="千位分隔 3 4 4" xfId="22204"/>
    <cellStyle name="千位分隔 3 4 4 2" xfId="22205"/>
    <cellStyle name="千位分隔 3 4 5" xfId="22206"/>
    <cellStyle name="千位分隔 3 4 5 2" xfId="22207"/>
    <cellStyle name="千位分隔 3 4 6" xfId="22208"/>
    <cellStyle name="千位分隔 3 4 6 2" xfId="22209"/>
    <cellStyle name="千位分隔 3 4 7" xfId="22210"/>
    <cellStyle name="千位分隔 3 4 7 2" xfId="22211"/>
    <cellStyle name="千位分隔 3 4 8" xfId="22212"/>
    <cellStyle name="千位分隔 3 4 8 2" xfId="22213"/>
    <cellStyle name="千位分隔 3 4 9" xfId="22214"/>
    <cellStyle name="千位分隔 3 4 9 2" xfId="22215"/>
    <cellStyle name="千位分隔 3 5" xfId="22216"/>
    <cellStyle name="千位分隔 3 5 2" xfId="22217"/>
    <cellStyle name="千位分隔 3 5 2 2" xfId="22218"/>
    <cellStyle name="千位分隔 3 5 3" xfId="22219"/>
    <cellStyle name="千位分隔 3 5 3 2" xfId="22220"/>
    <cellStyle name="千位分隔 3 5 4" xfId="22221"/>
    <cellStyle name="千位分隔 3 6" xfId="22222"/>
    <cellStyle name="千位分隔 3 6 2" xfId="22223"/>
    <cellStyle name="千位分隔 3 6 2 2" xfId="22224"/>
    <cellStyle name="千位分隔 3 6 3" xfId="22225"/>
    <cellStyle name="千位分隔 3 6 3 2" xfId="22226"/>
    <cellStyle name="千位分隔 3 6 4" xfId="22227"/>
    <cellStyle name="千位分隔 3 7" xfId="22228"/>
    <cellStyle name="千位分隔 3 7 2" xfId="22229"/>
    <cellStyle name="千位分隔 3 8" xfId="22230"/>
    <cellStyle name="千位分隔 3 8 2" xfId="22231"/>
    <cellStyle name="千位分隔 3 9" xfId="22232"/>
    <cellStyle name="千位分隔 3 9 2" xfId="22233"/>
    <cellStyle name="强调文字颜色 1 2" xfId="22234"/>
    <cellStyle name="强调文字颜色 1 2 10" xfId="22235"/>
    <cellStyle name="强调文字颜色 1 2 10 10" xfId="22236"/>
    <cellStyle name="强调文字颜色 1 2 10 2" xfId="22237"/>
    <cellStyle name="强调文字颜色 1 2 10 2 2" xfId="22238"/>
    <cellStyle name="强调文字颜色 1 2 10 2 2 2" xfId="22239"/>
    <cellStyle name="强调文字颜色 1 2 10 2 3" xfId="22240"/>
    <cellStyle name="强调文字颜色 1 2 10 2 3 2" xfId="22241"/>
    <cellStyle name="强调文字颜色 1 2 10 2 4" xfId="22242"/>
    <cellStyle name="强调文字颜色 1 2 10 3" xfId="22243"/>
    <cellStyle name="强调文字颜色 1 2 10 3 2" xfId="22244"/>
    <cellStyle name="强调文字颜色 1 2 10 3 2 2" xfId="22245"/>
    <cellStyle name="强调文字颜色 1 2 10 3 3" xfId="22246"/>
    <cellStyle name="强调文字颜色 1 2 10 3 3 2" xfId="22247"/>
    <cellStyle name="强调文字颜色 1 2 10 3 4" xfId="22248"/>
    <cellStyle name="强调文字颜色 1 2 10 4" xfId="22249"/>
    <cellStyle name="强调文字颜色 1 2 10 4 2" xfId="22250"/>
    <cellStyle name="强调文字颜色 1 2 10 5" xfId="22251"/>
    <cellStyle name="强调文字颜色 1 2 10 5 2" xfId="22252"/>
    <cellStyle name="强调文字颜色 1 2 10 6" xfId="22253"/>
    <cellStyle name="强调文字颜色 1 2 10 6 2" xfId="22254"/>
    <cellStyle name="强调文字颜色 1 2 10 7" xfId="22255"/>
    <cellStyle name="强调文字颜色 1 2 10 7 2" xfId="22256"/>
    <cellStyle name="强调文字颜色 1 2 10 8" xfId="22257"/>
    <cellStyle name="强调文字颜色 1 2 10 8 2" xfId="22258"/>
    <cellStyle name="强调文字颜色 1 2 10 9" xfId="22259"/>
    <cellStyle name="强调文字颜色 1 2 10 9 2" xfId="22260"/>
    <cellStyle name="强调文字颜色 1 2 11" xfId="22261"/>
    <cellStyle name="强调文字颜色 1 2 11 10" xfId="22262"/>
    <cellStyle name="强调文字颜色 1 2 11 2" xfId="22263"/>
    <cellStyle name="强调文字颜色 1 2 11 2 2" xfId="22264"/>
    <cellStyle name="强调文字颜色 1 2 11 2 2 2" xfId="22265"/>
    <cellStyle name="强调文字颜色 1 2 11 2 3" xfId="22266"/>
    <cellStyle name="强调文字颜色 1 2 11 2 3 2" xfId="22267"/>
    <cellStyle name="强调文字颜色 1 2 11 2 4" xfId="22268"/>
    <cellStyle name="强调文字颜色 1 2 11 3" xfId="22269"/>
    <cellStyle name="强调文字颜色 1 2 11 3 2" xfId="22270"/>
    <cellStyle name="强调文字颜色 1 2 11 3 2 2" xfId="22271"/>
    <cellStyle name="强调文字颜色 1 2 11 3 3" xfId="22272"/>
    <cellStyle name="强调文字颜色 1 2 11 3 3 2" xfId="22273"/>
    <cellStyle name="强调文字颜色 1 2 11 3 4" xfId="22274"/>
    <cellStyle name="强调文字颜色 1 2 11 4" xfId="22275"/>
    <cellStyle name="强调文字颜色 1 2 11 4 2" xfId="22276"/>
    <cellStyle name="强调文字颜色 1 2 11 5" xfId="22277"/>
    <cellStyle name="强调文字颜色 1 2 11 5 2" xfId="22278"/>
    <cellStyle name="强调文字颜色 1 2 11 6" xfId="22279"/>
    <cellStyle name="强调文字颜色 1 2 11 6 2" xfId="22280"/>
    <cellStyle name="强调文字颜色 1 2 11 7" xfId="22281"/>
    <cellStyle name="强调文字颜色 1 2 11 7 2" xfId="22282"/>
    <cellStyle name="强调文字颜色 1 2 11 8" xfId="22283"/>
    <cellStyle name="强调文字颜色 1 2 11 8 2" xfId="22284"/>
    <cellStyle name="强调文字颜色 1 2 11 9" xfId="22285"/>
    <cellStyle name="强调文字颜色 1 2 11 9 2" xfId="22286"/>
    <cellStyle name="强调文字颜色 1 2 12" xfId="22287"/>
    <cellStyle name="强调文字颜色 1 2 12 2" xfId="22288"/>
    <cellStyle name="强调文字颜色 1 2 13" xfId="22289"/>
    <cellStyle name="强调文字颜色 1 2 13 2" xfId="22290"/>
    <cellStyle name="强调文字颜色 1 2 14" xfId="22291"/>
    <cellStyle name="强调文字颜色 1 2 14 2" xfId="22292"/>
    <cellStyle name="强调文字颜色 1 2 15" xfId="22293"/>
    <cellStyle name="强调文字颜色 1 2 15 2" xfId="22294"/>
    <cellStyle name="强调文字颜色 1 2 16" xfId="22295"/>
    <cellStyle name="强调文字颜色 1 2 16 2" xfId="22296"/>
    <cellStyle name="强调文字颜色 1 2 17" xfId="22297"/>
    <cellStyle name="强调文字颜色 1 2 17 2" xfId="22298"/>
    <cellStyle name="强调文字颜色 1 2 18" xfId="22299"/>
    <cellStyle name="强调文字颜色 1 2 18 2" xfId="22300"/>
    <cellStyle name="强调文字颜色 1 2 19" xfId="22301"/>
    <cellStyle name="强调文字颜色 1 2 19 2" xfId="22302"/>
    <cellStyle name="强调文字颜色 1 2 2" xfId="22303"/>
    <cellStyle name="强调文字颜色 1 2 2 10" xfId="22304"/>
    <cellStyle name="强调文字颜色 1 2 2 10 2" xfId="22305"/>
    <cellStyle name="强调文字颜色 1 2 2 11" xfId="22306"/>
    <cellStyle name="强调文字颜色 1 2 2 11 2" xfId="22307"/>
    <cellStyle name="强调文字颜色 1 2 2 12" xfId="22308"/>
    <cellStyle name="强调文字颜色 1 2 2 12 2" xfId="22309"/>
    <cellStyle name="强调文字颜色 1 2 2 13" xfId="22310"/>
    <cellStyle name="强调文字颜色 1 2 2 2" xfId="22311"/>
    <cellStyle name="强调文字颜色 1 2 2 2 2" xfId="22312"/>
    <cellStyle name="强调文字颜色 1 2 2 2 2 2" xfId="22313"/>
    <cellStyle name="强调文字颜色 1 2 2 2 2 2 2" xfId="22314"/>
    <cellStyle name="强调文字颜色 1 2 2 2 2 3" xfId="22315"/>
    <cellStyle name="强调文字颜色 1 2 2 2 2 3 2" xfId="22316"/>
    <cellStyle name="强调文字颜色 1 2 2 2 2 4" xfId="22317"/>
    <cellStyle name="强调文字颜色 1 2 2 2 2 4 2" xfId="22318"/>
    <cellStyle name="强调文字颜色 1 2 2 2 2 5" xfId="22319"/>
    <cellStyle name="强调文字颜色 1 2 2 2 3" xfId="22320"/>
    <cellStyle name="强调文字颜色 1 2 2 2 3 2" xfId="22321"/>
    <cellStyle name="强调文字颜色 1 2 2 2 4" xfId="22322"/>
    <cellStyle name="强调文字颜色 1 2 2 2 4 2" xfId="22323"/>
    <cellStyle name="强调文字颜色 1 2 2 2 5" xfId="22324"/>
    <cellStyle name="强调文字颜色 1 2 2 2 5 2" xfId="22325"/>
    <cellStyle name="强调文字颜色 1 2 2 2 6" xfId="22326"/>
    <cellStyle name="强调文字颜色 1 2 2 2 6 2" xfId="22327"/>
    <cellStyle name="强调文字颜色 1 2 2 2 7" xfId="22328"/>
    <cellStyle name="强调文字颜色 1 2 2 2 7 2" xfId="22329"/>
    <cellStyle name="强调文字颜色 1 2 2 2 8" xfId="22330"/>
    <cellStyle name="强调文字颜色 1 2 2 2 8 2" xfId="22331"/>
    <cellStyle name="强调文字颜色 1 2 2 2 9" xfId="22332"/>
    <cellStyle name="强调文字颜色 1 2 2 3" xfId="22333"/>
    <cellStyle name="强调文字颜色 1 2 2 3 2" xfId="22334"/>
    <cellStyle name="强调文字颜色 1 2 2 3 2 2" xfId="22335"/>
    <cellStyle name="强调文字颜色 1 2 2 3 3" xfId="22336"/>
    <cellStyle name="强调文字颜色 1 2 2 3 3 2" xfId="22337"/>
    <cellStyle name="强调文字颜色 1 2 2 3 4" xfId="22338"/>
    <cellStyle name="强调文字颜色 1 2 2 3 4 2" xfId="22339"/>
    <cellStyle name="强调文字颜色 1 2 2 3 5" xfId="22340"/>
    <cellStyle name="强调文字颜色 1 2 2 4" xfId="22341"/>
    <cellStyle name="强调文字颜色 1 2 2 4 2" xfId="22342"/>
    <cellStyle name="强调文字颜色 1 2 2 4 2 2" xfId="22343"/>
    <cellStyle name="强调文字颜色 1 2 2 4 3" xfId="22344"/>
    <cellStyle name="强调文字颜色 1 2 2 4 3 2" xfId="22345"/>
    <cellStyle name="强调文字颜色 1 2 2 4 4" xfId="22346"/>
    <cellStyle name="强调文字颜色 1 2 2 4 4 2" xfId="22347"/>
    <cellStyle name="强调文字颜色 1 2 2 4 5" xfId="22348"/>
    <cellStyle name="强调文字颜色 1 2 2 5" xfId="22349"/>
    <cellStyle name="强调文字颜色 1 2 2 5 2" xfId="22350"/>
    <cellStyle name="强调文字颜色 1 2 2 6" xfId="22351"/>
    <cellStyle name="强调文字颜色 1 2 2 6 2" xfId="22352"/>
    <cellStyle name="强调文字颜色 1 2 2 7" xfId="22353"/>
    <cellStyle name="强调文字颜色 1 2 2 7 2" xfId="22354"/>
    <cellStyle name="强调文字颜色 1 2 2 8" xfId="22355"/>
    <cellStyle name="强调文字颜色 1 2 2 8 2" xfId="22356"/>
    <cellStyle name="强调文字颜色 1 2 2 9" xfId="22357"/>
    <cellStyle name="强调文字颜色 1 2 2 9 2" xfId="22358"/>
    <cellStyle name="强调文字颜色 1 2 2_财政收入" xfId="22359"/>
    <cellStyle name="强调文字颜色 1 2 20" xfId="22360"/>
    <cellStyle name="强调文字颜色 1 2 20 2" xfId="22361"/>
    <cellStyle name="强调文字颜色 1 2 21" xfId="22362"/>
    <cellStyle name="强调文字颜色 1 2 21 2" xfId="22363"/>
    <cellStyle name="强调文字颜色 1 2 22" xfId="22364"/>
    <cellStyle name="强调文字颜色 1 2 22 2" xfId="22365"/>
    <cellStyle name="强调文字颜色 1 2 23" xfId="22366"/>
    <cellStyle name="强调文字颜色 1 2 23 2" xfId="22367"/>
    <cellStyle name="强调文字颜色 1 2 24" xfId="22368"/>
    <cellStyle name="强调文字颜色 1 2 3" xfId="22369"/>
    <cellStyle name="强调文字颜色 1 2 3 10" xfId="22370"/>
    <cellStyle name="强调文字颜色 1 2 3 10 2" xfId="22371"/>
    <cellStyle name="强调文字颜色 1 2 3 11" xfId="22372"/>
    <cellStyle name="强调文字颜色 1 2 3 11 2" xfId="22373"/>
    <cellStyle name="强调文字颜色 1 2 3 12" xfId="22374"/>
    <cellStyle name="强调文字颜色 1 2 3 2" xfId="22375"/>
    <cellStyle name="强调文字颜色 1 2 3 2 2" xfId="22376"/>
    <cellStyle name="强调文字颜色 1 2 3 2 2 2" xfId="22377"/>
    <cellStyle name="强调文字颜色 1 2 3 2 3" xfId="22378"/>
    <cellStyle name="强调文字颜色 1 2 3 2 3 2" xfId="22379"/>
    <cellStyle name="强调文字颜色 1 2 3 2 4" xfId="22380"/>
    <cellStyle name="强调文字颜色 1 2 3 2 4 2" xfId="22381"/>
    <cellStyle name="强调文字颜色 1 2 3 2 5" xfId="22382"/>
    <cellStyle name="强调文字颜色 1 2 3 2 5 2" xfId="22383"/>
    <cellStyle name="强调文字颜色 1 2 3 2 6" xfId="22384"/>
    <cellStyle name="强调文字颜色 1 2 3 2 6 2" xfId="22385"/>
    <cellStyle name="强调文字颜色 1 2 3 2 7" xfId="22386"/>
    <cellStyle name="强调文字颜色 1 2 3 2 7 2" xfId="22387"/>
    <cellStyle name="强调文字颜色 1 2 3 2 8" xfId="22388"/>
    <cellStyle name="强调文字颜色 1 2 3 3" xfId="22389"/>
    <cellStyle name="强调文字颜色 1 2 3 3 2" xfId="22390"/>
    <cellStyle name="强调文字颜色 1 2 3 3 2 2" xfId="22391"/>
    <cellStyle name="强调文字颜色 1 2 3 3 3" xfId="22392"/>
    <cellStyle name="强调文字颜色 1 2 3 3 3 2" xfId="22393"/>
    <cellStyle name="强调文字颜色 1 2 3 3 4" xfId="22394"/>
    <cellStyle name="强调文字颜色 1 2 3 3 4 2" xfId="22395"/>
    <cellStyle name="强调文字颜色 1 2 3 3 5" xfId="22396"/>
    <cellStyle name="强调文字颜色 1 2 3 4" xfId="22397"/>
    <cellStyle name="强调文字颜色 1 2 3 4 2" xfId="22398"/>
    <cellStyle name="强调文字颜色 1 2 3 5" xfId="22399"/>
    <cellStyle name="强调文字颜色 1 2 3 5 2" xfId="22400"/>
    <cellStyle name="强调文字颜色 1 2 3 6" xfId="22401"/>
    <cellStyle name="强调文字颜色 1 2 3 6 2" xfId="22402"/>
    <cellStyle name="强调文字颜色 1 2 3 7" xfId="22403"/>
    <cellStyle name="强调文字颜色 1 2 3 7 2" xfId="22404"/>
    <cellStyle name="强调文字颜色 1 2 3 8" xfId="22405"/>
    <cellStyle name="强调文字颜色 1 2 3 8 2" xfId="22406"/>
    <cellStyle name="强调文字颜色 1 2 3 9" xfId="22407"/>
    <cellStyle name="强调文字颜色 1 2 3 9 2" xfId="22408"/>
    <cellStyle name="强调文字颜色 1 2 4" xfId="22409"/>
    <cellStyle name="强调文字颜色 1 2 4 10" xfId="22410"/>
    <cellStyle name="强调文字颜色 1 2 4 10 2" xfId="22411"/>
    <cellStyle name="强调文字颜色 1 2 4 11" xfId="22412"/>
    <cellStyle name="强调文字颜色 1 2 4 11 2" xfId="22413"/>
    <cellStyle name="强调文字颜色 1 2 4 12" xfId="22414"/>
    <cellStyle name="强调文字颜色 1 2 4 12 2" xfId="22415"/>
    <cellStyle name="强调文字颜色 1 2 4 13" xfId="22416"/>
    <cellStyle name="强调文字颜色 1 2 4 2" xfId="22417"/>
    <cellStyle name="强调文字颜色 1 2 4 2 10" xfId="22418"/>
    <cellStyle name="强调文字颜色 1 2 4 2 10 2" xfId="22419"/>
    <cellStyle name="强调文字颜色 1 2 4 2 11" xfId="22420"/>
    <cellStyle name="强调文字颜色 1 2 4 2 11 2" xfId="22421"/>
    <cellStyle name="强调文字颜色 1 2 4 2 12" xfId="22422"/>
    <cellStyle name="强调文字颜色 1 2 4 2 2" xfId="22423"/>
    <cellStyle name="强调文字颜色 1 2 4 2 2 2" xfId="22424"/>
    <cellStyle name="强调文字颜色 1 2 4 2 2 2 2" xfId="22425"/>
    <cellStyle name="强调文字颜色 1 2 4 2 2 3" xfId="22426"/>
    <cellStyle name="强调文字颜色 1 2 4 2 2 3 2" xfId="22427"/>
    <cellStyle name="强调文字颜色 1 2 4 2 2 4" xfId="22428"/>
    <cellStyle name="强调文字颜色 1 2 4 2 3" xfId="22429"/>
    <cellStyle name="强调文字颜色 1 2 4 2 3 2" xfId="22430"/>
    <cellStyle name="强调文字颜色 1 2 4 2 3 2 2" xfId="22431"/>
    <cellStyle name="强调文字颜色 1 2 4 2 3 3" xfId="22432"/>
    <cellStyle name="强调文字颜色 1 2 4 2 3 3 2" xfId="22433"/>
    <cellStyle name="强调文字颜色 1 2 4 2 3 4" xfId="22434"/>
    <cellStyle name="强调文字颜色 1 2 4 2 4" xfId="22435"/>
    <cellStyle name="强调文字颜色 1 2 4 2 4 2" xfId="22436"/>
    <cellStyle name="强调文字颜色 1 2 4 2 5" xfId="22437"/>
    <cellStyle name="强调文字颜色 1 2 4 2 5 2" xfId="22438"/>
    <cellStyle name="强调文字颜色 1 2 4 2 6" xfId="22439"/>
    <cellStyle name="强调文字颜色 1 2 4 2 6 2" xfId="22440"/>
    <cellStyle name="强调文字颜色 1 2 4 2 7" xfId="22441"/>
    <cellStyle name="强调文字颜色 1 2 4 2 7 2" xfId="22442"/>
    <cellStyle name="强调文字颜色 1 2 4 2 8" xfId="22443"/>
    <cellStyle name="强调文字颜色 1 2 4 2 8 2" xfId="22444"/>
    <cellStyle name="强调文字颜色 1 2 4 2 9" xfId="22445"/>
    <cellStyle name="强调文字颜色 1 2 4 2 9 2" xfId="22446"/>
    <cellStyle name="强调文字颜色 1 2 4 3" xfId="22447"/>
    <cellStyle name="强调文字颜色 1 2 4 3 2" xfId="22448"/>
    <cellStyle name="强调文字颜色 1 2 4 3 2 2" xfId="22449"/>
    <cellStyle name="强调文字颜色 1 2 4 3 3" xfId="22450"/>
    <cellStyle name="强调文字颜色 1 2 4 3 3 2" xfId="22451"/>
    <cellStyle name="强调文字颜色 1 2 4 3 4" xfId="22452"/>
    <cellStyle name="强调文字颜色 1 2 4 4" xfId="22453"/>
    <cellStyle name="强调文字颜色 1 2 4 4 2" xfId="22454"/>
    <cellStyle name="强调文字颜色 1 2 4 4 2 2" xfId="22455"/>
    <cellStyle name="强调文字颜色 1 2 4 4 3" xfId="22456"/>
    <cellStyle name="强调文字颜色 1 2 4 4 3 2" xfId="22457"/>
    <cellStyle name="强调文字颜色 1 2 4 4 4" xfId="22458"/>
    <cellStyle name="强调文字颜色 1 2 4 5" xfId="22459"/>
    <cellStyle name="强调文字颜色 1 2 4 5 2" xfId="22460"/>
    <cellStyle name="强调文字颜色 1 2 4 6" xfId="22461"/>
    <cellStyle name="强调文字颜色 1 2 4 6 2" xfId="22462"/>
    <cellStyle name="强调文字颜色 1 2 4 7" xfId="22463"/>
    <cellStyle name="强调文字颜色 1 2 4 7 2" xfId="22464"/>
    <cellStyle name="强调文字颜色 1 2 4 8" xfId="22465"/>
    <cellStyle name="强调文字颜色 1 2 4 8 2" xfId="22466"/>
    <cellStyle name="强调文字颜色 1 2 4 9" xfId="22467"/>
    <cellStyle name="强调文字颜色 1 2 4 9 2" xfId="22468"/>
    <cellStyle name="强调文字颜色 1 2 5" xfId="22469"/>
    <cellStyle name="强调文字颜色 1 2 5 10" xfId="22470"/>
    <cellStyle name="强调文字颜色 1 2 5 10 2" xfId="22471"/>
    <cellStyle name="强调文字颜色 1 2 5 11" xfId="22472"/>
    <cellStyle name="强调文字颜色 1 2 5 11 2" xfId="22473"/>
    <cellStyle name="强调文字颜色 1 2 5 12" xfId="22474"/>
    <cellStyle name="强调文字颜色 1 2 5 12 2" xfId="22475"/>
    <cellStyle name="强调文字颜色 1 2 5 13" xfId="22476"/>
    <cellStyle name="强调文字颜色 1 2 5 13 2" xfId="22477"/>
    <cellStyle name="强调文字颜色 1 2 5 14" xfId="22478"/>
    <cellStyle name="强调文字颜色 1 2 5 2" xfId="22479"/>
    <cellStyle name="强调文字颜色 1 2 5 2 10" xfId="22480"/>
    <cellStyle name="强调文字颜色 1 2 5 2 2" xfId="22481"/>
    <cellStyle name="强调文字颜色 1 2 5 2 2 2" xfId="22482"/>
    <cellStyle name="强调文字颜色 1 2 5 2 2 2 2" xfId="22483"/>
    <cellStyle name="强调文字颜色 1 2 5 2 2 3" xfId="22484"/>
    <cellStyle name="强调文字颜色 1 2 5 2 2 3 2" xfId="22485"/>
    <cellStyle name="强调文字颜色 1 2 5 2 2 4" xfId="22486"/>
    <cellStyle name="强调文字颜色 1 2 5 2 3" xfId="22487"/>
    <cellStyle name="强调文字颜色 1 2 5 2 3 2" xfId="22488"/>
    <cellStyle name="强调文字颜色 1 2 5 2 3 2 2" xfId="22489"/>
    <cellStyle name="强调文字颜色 1 2 5 2 3 3" xfId="22490"/>
    <cellStyle name="强调文字颜色 1 2 5 2 3 3 2" xfId="22491"/>
    <cellStyle name="强调文字颜色 1 2 5 2 3 4" xfId="22492"/>
    <cellStyle name="强调文字颜色 1 2 5 2 4" xfId="22493"/>
    <cellStyle name="强调文字颜色 1 2 5 2 4 2" xfId="22494"/>
    <cellStyle name="强调文字颜色 1 2 5 2 5" xfId="22495"/>
    <cellStyle name="强调文字颜色 1 2 5 2 5 2" xfId="22496"/>
    <cellStyle name="强调文字颜色 1 2 5 2 6" xfId="22497"/>
    <cellStyle name="强调文字颜色 1 2 5 2 6 2" xfId="22498"/>
    <cellStyle name="强调文字颜色 1 2 5 2 7" xfId="22499"/>
    <cellStyle name="强调文字颜色 1 2 5 2 7 2" xfId="22500"/>
    <cellStyle name="强调文字颜色 1 2 5 2 8" xfId="22501"/>
    <cellStyle name="强调文字颜色 1 2 5 2 8 2" xfId="22502"/>
    <cellStyle name="强调文字颜色 1 2 5 2 9" xfId="22503"/>
    <cellStyle name="强调文字颜色 1 2 5 2 9 2" xfId="22504"/>
    <cellStyle name="强调文字颜色 1 2 5 3" xfId="22505"/>
    <cellStyle name="强调文字颜色 1 2 5 3 2" xfId="22506"/>
    <cellStyle name="强调文字颜色 1 2 5 3 2 2" xfId="22507"/>
    <cellStyle name="强调文字颜色 1 2 5 3 3" xfId="22508"/>
    <cellStyle name="强调文字颜色 1 2 5 3 3 2" xfId="22509"/>
    <cellStyle name="强调文字颜色 1 2 5 3 4" xfId="22510"/>
    <cellStyle name="强调文字颜色 1 2 5 4" xfId="22511"/>
    <cellStyle name="强调文字颜色 1 2 5 4 2" xfId="22512"/>
    <cellStyle name="强调文字颜色 1 2 5 4 2 2" xfId="22513"/>
    <cellStyle name="强调文字颜色 1 2 5 4 3" xfId="22514"/>
    <cellStyle name="强调文字颜色 1 2 5 4 3 2" xfId="22515"/>
    <cellStyle name="强调文字颜色 1 2 5 4 4" xfId="22516"/>
    <cellStyle name="强调文字颜色 1 2 5 5" xfId="22517"/>
    <cellStyle name="强调文字颜色 1 2 5 5 2" xfId="22518"/>
    <cellStyle name="强调文字颜色 1 2 5 6" xfId="22519"/>
    <cellStyle name="强调文字颜色 1 2 5 6 2" xfId="22520"/>
    <cellStyle name="强调文字颜色 1 2 5 7" xfId="22521"/>
    <cellStyle name="强调文字颜色 1 2 5 7 2" xfId="22522"/>
    <cellStyle name="强调文字颜色 1 2 5 8" xfId="22523"/>
    <cellStyle name="强调文字颜色 1 2 5 8 2" xfId="22524"/>
    <cellStyle name="强调文字颜色 1 2 5 9" xfId="22525"/>
    <cellStyle name="强调文字颜色 1 2 5 9 2" xfId="22526"/>
    <cellStyle name="强调文字颜色 1 2 6" xfId="22527"/>
    <cellStyle name="强调文字颜色 1 2 6 2" xfId="22528"/>
    <cellStyle name="强调文字颜色 1 2 6 2 2" xfId="22529"/>
    <cellStyle name="强调文字颜色 1 2 6 3" xfId="22530"/>
    <cellStyle name="强调文字颜色 1 2 6 3 2" xfId="22531"/>
    <cellStyle name="强调文字颜色 1 2 6 4" xfId="22532"/>
    <cellStyle name="强调文字颜色 1 2 6 4 2" xfId="22533"/>
    <cellStyle name="强调文字颜色 1 2 6 5" xfId="22534"/>
    <cellStyle name="强调文字颜色 1 2 6 5 2" xfId="22535"/>
    <cellStyle name="强调文字颜色 1 2 6 6" xfId="22536"/>
    <cellStyle name="强调文字颜色 1 2 6 6 2" xfId="22537"/>
    <cellStyle name="强调文字颜色 1 2 6 7" xfId="22538"/>
    <cellStyle name="强调文字颜色 1 2 7" xfId="22539"/>
    <cellStyle name="强调文字颜色 1 2 7 2" xfId="22540"/>
    <cellStyle name="强调文字颜色 1 2 7 2 2" xfId="22541"/>
    <cellStyle name="强调文字颜色 1 2 7 3" xfId="22542"/>
    <cellStyle name="强调文字颜色 1 2 7 3 2" xfId="22543"/>
    <cellStyle name="强调文字颜色 1 2 7 4" xfId="22544"/>
    <cellStyle name="强调文字颜色 1 2 7 4 2" xfId="22545"/>
    <cellStyle name="强调文字颜色 1 2 7 5" xfId="22546"/>
    <cellStyle name="强调文字颜色 1 2 8" xfId="22547"/>
    <cellStyle name="强调文字颜色 1 2 8 10" xfId="22548"/>
    <cellStyle name="强调文字颜色 1 2 8 2" xfId="22549"/>
    <cellStyle name="强调文字颜色 1 2 8 2 2" xfId="22550"/>
    <cellStyle name="强调文字颜色 1 2 8 2 2 2" xfId="22551"/>
    <cellStyle name="强调文字颜色 1 2 8 2 3" xfId="22552"/>
    <cellStyle name="强调文字颜色 1 2 8 2 3 2" xfId="22553"/>
    <cellStyle name="强调文字颜色 1 2 8 2 4" xfId="22554"/>
    <cellStyle name="强调文字颜色 1 2 8 3" xfId="22555"/>
    <cellStyle name="强调文字颜色 1 2 8 3 2" xfId="22556"/>
    <cellStyle name="强调文字颜色 1 2 8 3 2 2" xfId="22557"/>
    <cellStyle name="强调文字颜色 1 2 8 3 3" xfId="22558"/>
    <cellStyle name="强调文字颜色 1 2 8 3 3 2" xfId="22559"/>
    <cellStyle name="强调文字颜色 1 2 8 3 4" xfId="22560"/>
    <cellStyle name="强调文字颜色 1 2 8 4" xfId="22561"/>
    <cellStyle name="强调文字颜色 1 2 8 4 2" xfId="22562"/>
    <cellStyle name="强调文字颜色 1 2 8 5" xfId="22563"/>
    <cellStyle name="强调文字颜色 1 2 8 5 2" xfId="22564"/>
    <cellStyle name="强调文字颜色 1 2 8 6" xfId="22565"/>
    <cellStyle name="强调文字颜色 1 2 8 6 2" xfId="22566"/>
    <cellStyle name="强调文字颜色 1 2 8 7" xfId="22567"/>
    <cellStyle name="强调文字颜色 1 2 8 7 2" xfId="22568"/>
    <cellStyle name="强调文字颜色 1 2 8 8" xfId="22569"/>
    <cellStyle name="强调文字颜色 1 2 8 8 2" xfId="22570"/>
    <cellStyle name="强调文字颜色 1 2 8 9" xfId="22571"/>
    <cellStyle name="强调文字颜色 1 2 8 9 2" xfId="22572"/>
    <cellStyle name="强调文字颜色 1 2 9" xfId="22573"/>
    <cellStyle name="强调文字颜色 1 2 9 10" xfId="22574"/>
    <cellStyle name="强调文字颜色 1 2 9 2" xfId="22575"/>
    <cellStyle name="强调文字颜色 1 2 9 2 2" xfId="22576"/>
    <cellStyle name="强调文字颜色 1 2 9 2 2 2" xfId="22577"/>
    <cellStyle name="强调文字颜色 1 2 9 2 3" xfId="22578"/>
    <cellStyle name="强调文字颜色 1 2 9 2 3 2" xfId="22579"/>
    <cellStyle name="强调文字颜色 1 2 9 2 4" xfId="22580"/>
    <cellStyle name="强调文字颜色 1 2 9 3" xfId="22581"/>
    <cellStyle name="强调文字颜色 1 2 9 3 2" xfId="22582"/>
    <cellStyle name="强调文字颜色 1 2 9 3 2 2" xfId="22583"/>
    <cellStyle name="强调文字颜色 1 2 9 3 3" xfId="22584"/>
    <cellStyle name="强调文字颜色 1 2 9 3 3 2" xfId="22585"/>
    <cellStyle name="强调文字颜色 1 2 9 3 4" xfId="22586"/>
    <cellStyle name="强调文字颜色 1 2 9 4" xfId="22587"/>
    <cellStyle name="强调文字颜色 1 2 9 4 2" xfId="22588"/>
    <cellStyle name="强调文字颜色 1 2 9 5" xfId="22589"/>
    <cellStyle name="强调文字颜色 1 2 9 5 2" xfId="22590"/>
    <cellStyle name="强调文字颜色 1 2 9 6" xfId="22591"/>
    <cellStyle name="强调文字颜色 1 2 9 6 2" xfId="22592"/>
    <cellStyle name="强调文字颜色 1 2 9 7" xfId="22593"/>
    <cellStyle name="强调文字颜色 1 2 9 7 2" xfId="22594"/>
    <cellStyle name="强调文字颜色 1 2 9 8" xfId="22595"/>
    <cellStyle name="强调文字颜色 1 2 9 8 2" xfId="22596"/>
    <cellStyle name="强调文字颜色 1 2 9 9" xfId="22597"/>
    <cellStyle name="强调文字颜色 1 2 9 9 2" xfId="22598"/>
    <cellStyle name="强调文字颜色 1 2_财政收入" xfId="22599"/>
    <cellStyle name="强调文字颜色 1 3" xfId="22600"/>
    <cellStyle name="强调文字颜色 1 3 10" xfId="22601"/>
    <cellStyle name="强调文字颜色 1 3 10 2" xfId="22602"/>
    <cellStyle name="强调文字颜色 1 3 11" xfId="22603"/>
    <cellStyle name="强调文字颜色 1 3 11 2" xfId="22604"/>
    <cellStyle name="强调文字颜色 1 3 12" xfId="22605"/>
    <cellStyle name="强调文字颜色 1 3 12 2" xfId="22606"/>
    <cellStyle name="强调文字颜色 1 3 13" xfId="22607"/>
    <cellStyle name="强调文字颜色 1 3 13 2" xfId="22608"/>
    <cellStyle name="强调文字颜色 1 3 14" xfId="22609"/>
    <cellStyle name="强调文字颜色 1 3 14 2" xfId="22610"/>
    <cellStyle name="强调文字颜色 1 3 15" xfId="22611"/>
    <cellStyle name="强调文字颜色 1 3 15 2" xfId="22612"/>
    <cellStyle name="强调文字颜色 1 3 16" xfId="22613"/>
    <cellStyle name="强调文字颜色 1 3 2" xfId="22614"/>
    <cellStyle name="强调文字颜色 1 3 2 10" xfId="22615"/>
    <cellStyle name="强调文字颜色 1 3 2 10 2" xfId="22616"/>
    <cellStyle name="强调文字颜色 1 3 2 11" xfId="22617"/>
    <cellStyle name="强调文字颜色 1 3 2 11 2" xfId="22618"/>
    <cellStyle name="强调文字颜色 1 3 2 12" xfId="22619"/>
    <cellStyle name="强调文字颜色 1 3 2 12 2" xfId="22620"/>
    <cellStyle name="强调文字颜色 1 3 2 13" xfId="22621"/>
    <cellStyle name="强调文字颜色 1 3 2 2" xfId="22622"/>
    <cellStyle name="强调文字颜色 1 3 2 2 2" xfId="22623"/>
    <cellStyle name="强调文字颜色 1 3 2 2 2 2" xfId="22624"/>
    <cellStyle name="强调文字颜色 1 3 2 2 3" xfId="22625"/>
    <cellStyle name="强调文字颜色 1 3 2 2 3 2" xfId="22626"/>
    <cellStyle name="强调文字颜色 1 3 2 2 4" xfId="22627"/>
    <cellStyle name="强调文字颜色 1 3 2 3" xfId="22628"/>
    <cellStyle name="强调文字颜色 1 3 2 3 2" xfId="22629"/>
    <cellStyle name="强调文字颜色 1 3 2 3 2 2" xfId="22630"/>
    <cellStyle name="强调文字颜色 1 3 2 3 3" xfId="22631"/>
    <cellStyle name="强调文字颜色 1 3 2 3 3 2" xfId="22632"/>
    <cellStyle name="强调文字颜色 1 3 2 3 4" xfId="22633"/>
    <cellStyle name="强调文字颜色 1 3 2 4" xfId="22634"/>
    <cellStyle name="强调文字颜色 1 3 2 4 2" xfId="22635"/>
    <cellStyle name="强调文字颜色 1 3 2 5" xfId="22636"/>
    <cellStyle name="强调文字颜色 1 3 2 5 2" xfId="22637"/>
    <cellStyle name="强调文字颜色 1 3 2 6" xfId="22638"/>
    <cellStyle name="强调文字颜色 1 3 2 6 2" xfId="22639"/>
    <cellStyle name="强调文字颜色 1 3 2 7" xfId="22640"/>
    <cellStyle name="强调文字颜色 1 3 2 7 2" xfId="22641"/>
    <cellStyle name="强调文字颜色 1 3 2 8" xfId="22642"/>
    <cellStyle name="强调文字颜色 1 3 2 8 2" xfId="22643"/>
    <cellStyle name="强调文字颜色 1 3 2 9" xfId="22644"/>
    <cellStyle name="强调文字颜色 1 3 2 9 2" xfId="22645"/>
    <cellStyle name="强调文字颜色 1 3 3" xfId="22646"/>
    <cellStyle name="强调文字颜色 1 3 3 10" xfId="22647"/>
    <cellStyle name="强调文字颜色 1 3 3 10 2" xfId="22648"/>
    <cellStyle name="强调文字颜色 1 3 3 11" xfId="22649"/>
    <cellStyle name="强调文字颜色 1 3 3 11 2" xfId="22650"/>
    <cellStyle name="强调文字颜色 1 3 3 12" xfId="22651"/>
    <cellStyle name="强调文字颜色 1 3 3 12 2" xfId="22652"/>
    <cellStyle name="强调文字颜色 1 3 3 13" xfId="22653"/>
    <cellStyle name="强调文字颜色 1 3 3 2" xfId="22654"/>
    <cellStyle name="强调文字颜色 1 3 3 2 2" xfId="22655"/>
    <cellStyle name="强调文字颜色 1 3 3 2 2 2" xfId="22656"/>
    <cellStyle name="强调文字颜色 1 3 3 2 3" xfId="22657"/>
    <cellStyle name="强调文字颜色 1 3 3 2 3 2" xfId="22658"/>
    <cellStyle name="强调文字颜色 1 3 3 2 4" xfId="22659"/>
    <cellStyle name="强调文字颜色 1 3 3 3" xfId="22660"/>
    <cellStyle name="强调文字颜色 1 3 3 3 2" xfId="22661"/>
    <cellStyle name="强调文字颜色 1 3 3 3 2 2" xfId="22662"/>
    <cellStyle name="强调文字颜色 1 3 3 3 3" xfId="22663"/>
    <cellStyle name="强调文字颜色 1 3 3 3 3 2" xfId="22664"/>
    <cellStyle name="强调文字颜色 1 3 3 3 4" xfId="22665"/>
    <cellStyle name="强调文字颜色 1 3 3 4" xfId="22666"/>
    <cellStyle name="强调文字颜色 1 3 3 4 2" xfId="22667"/>
    <cellStyle name="强调文字颜色 1 3 3 5" xfId="22668"/>
    <cellStyle name="强调文字颜色 1 3 3 5 2" xfId="22669"/>
    <cellStyle name="强调文字颜色 1 3 3 6" xfId="22670"/>
    <cellStyle name="强调文字颜色 1 3 3 6 2" xfId="22671"/>
    <cellStyle name="强调文字颜色 1 3 3 7" xfId="22672"/>
    <cellStyle name="强调文字颜色 1 3 3 7 2" xfId="22673"/>
    <cellStyle name="强调文字颜色 1 3 3 8" xfId="22674"/>
    <cellStyle name="强调文字颜色 1 3 3 8 2" xfId="22675"/>
    <cellStyle name="强调文字颜色 1 3 3 9" xfId="22676"/>
    <cellStyle name="强调文字颜色 1 3 3 9 2" xfId="22677"/>
    <cellStyle name="强调文字颜色 1 3 4" xfId="22678"/>
    <cellStyle name="强调文字颜色 1 3 4 2" xfId="22679"/>
    <cellStyle name="强调文字颜色 1 3 4 2 2" xfId="22680"/>
    <cellStyle name="强调文字颜色 1 3 4 3" xfId="22681"/>
    <cellStyle name="强调文字颜色 1 3 4 3 2" xfId="22682"/>
    <cellStyle name="强调文字颜色 1 3 4 4" xfId="22683"/>
    <cellStyle name="强调文字颜色 1 3 4 4 2" xfId="22684"/>
    <cellStyle name="强调文字颜色 1 3 4 5" xfId="22685"/>
    <cellStyle name="强调文字颜色 1 3 4 5 2" xfId="22686"/>
    <cellStyle name="强调文字颜色 1 3 4 6" xfId="22687"/>
    <cellStyle name="强调文字颜色 1 3 4 6 2" xfId="22688"/>
    <cellStyle name="强调文字颜色 1 3 4 7" xfId="22689"/>
    <cellStyle name="强调文字颜色 1 3 5" xfId="22690"/>
    <cellStyle name="强调文字颜色 1 3 5 2" xfId="22691"/>
    <cellStyle name="强调文字颜色 1 3 5 2 2" xfId="22692"/>
    <cellStyle name="强调文字颜色 1 3 5 3" xfId="22693"/>
    <cellStyle name="强调文字颜色 1 3 5 3 2" xfId="22694"/>
    <cellStyle name="强调文字颜色 1 3 5 4" xfId="22695"/>
    <cellStyle name="强调文字颜色 1 3 5 4 2" xfId="22696"/>
    <cellStyle name="强调文字颜色 1 3 5 5" xfId="22697"/>
    <cellStyle name="强调文字颜色 1 3 5 5 2" xfId="22698"/>
    <cellStyle name="强调文字颜色 1 3 5 6" xfId="22699"/>
    <cellStyle name="强调文字颜色 1 3 5 6 2" xfId="22700"/>
    <cellStyle name="强调文字颜色 1 3 5 7" xfId="22701"/>
    <cellStyle name="强调文字颜色 1 3 6" xfId="22702"/>
    <cellStyle name="强调文字颜色 1 3 6 2" xfId="22703"/>
    <cellStyle name="强调文字颜色 1 3 7" xfId="22704"/>
    <cellStyle name="强调文字颜色 1 3 7 2" xfId="22705"/>
    <cellStyle name="强调文字颜色 1 3 8" xfId="22706"/>
    <cellStyle name="强调文字颜色 1 3 8 2" xfId="22707"/>
    <cellStyle name="强调文字颜色 1 3 9" xfId="22708"/>
    <cellStyle name="强调文字颜色 1 3 9 2" xfId="22709"/>
    <cellStyle name="强调文字颜色 1 4" xfId="22710"/>
    <cellStyle name="强调文字颜色 1 4 2" xfId="22711"/>
    <cellStyle name="强调文字颜色 1 4 2 2" xfId="22712"/>
    <cellStyle name="强调文字颜色 1 4 3" xfId="22713"/>
    <cellStyle name="强调文字颜色 2 2" xfId="22714"/>
    <cellStyle name="强调文字颜色 2 2 10" xfId="22715"/>
    <cellStyle name="强调文字颜色 2 2 10 10" xfId="22716"/>
    <cellStyle name="强调文字颜色 2 2 10 2" xfId="22717"/>
    <cellStyle name="强调文字颜色 2 2 10 2 2" xfId="22718"/>
    <cellStyle name="强调文字颜色 2 2 10 2 2 2" xfId="22719"/>
    <cellStyle name="强调文字颜色 2 2 10 2 3" xfId="22720"/>
    <cellStyle name="强调文字颜色 2 2 10 2 3 2" xfId="22721"/>
    <cellStyle name="强调文字颜色 2 2 10 2 4" xfId="22722"/>
    <cellStyle name="强调文字颜色 2 2 10 3" xfId="22723"/>
    <cellStyle name="强调文字颜色 2 2 10 3 2" xfId="22724"/>
    <cellStyle name="强调文字颜色 2 2 10 3 2 2" xfId="22725"/>
    <cellStyle name="强调文字颜色 2 2 10 3 3" xfId="22726"/>
    <cellStyle name="强调文字颜色 2 2 10 3 3 2" xfId="22727"/>
    <cellStyle name="强调文字颜色 2 2 10 3 4" xfId="22728"/>
    <cellStyle name="强调文字颜色 2 2 10 4" xfId="22729"/>
    <cellStyle name="强调文字颜色 2 2 10 4 2" xfId="22730"/>
    <cellStyle name="强调文字颜色 2 2 10 5" xfId="22731"/>
    <cellStyle name="强调文字颜色 2 2 10 5 2" xfId="22732"/>
    <cellStyle name="强调文字颜色 2 2 10 6" xfId="22733"/>
    <cellStyle name="强调文字颜色 2 2 10 6 2" xfId="22734"/>
    <cellStyle name="强调文字颜色 2 2 10 7" xfId="22735"/>
    <cellStyle name="强调文字颜色 2 2 10 7 2" xfId="22736"/>
    <cellStyle name="强调文字颜色 2 2 10 8" xfId="22737"/>
    <cellStyle name="强调文字颜色 2 2 10 8 2" xfId="22738"/>
    <cellStyle name="强调文字颜色 2 2 10 9" xfId="22739"/>
    <cellStyle name="强调文字颜色 2 2 10 9 2" xfId="22740"/>
    <cellStyle name="强调文字颜色 2 2 11" xfId="22741"/>
    <cellStyle name="强调文字颜色 2 2 11 10" xfId="22742"/>
    <cellStyle name="强调文字颜色 2 2 11 2" xfId="22743"/>
    <cellStyle name="强调文字颜色 2 2 11 2 2" xfId="22744"/>
    <cellStyle name="强调文字颜色 2 2 11 2 2 2" xfId="22745"/>
    <cellStyle name="强调文字颜色 2 2 11 2 3" xfId="22746"/>
    <cellStyle name="强调文字颜色 2 2 11 2 3 2" xfId="22747"/>
    <cellStyle name="强调文字颜色 2 2 11 2 4" xfId="22748"/>
    <cellStyle name="强调文字颜色 2 2 11 3" xfId="22749"/>
    <cellStyle name="强调文字颜色 2 2 11 3 2" xfId="22750"/>
    <cellStyle name="强调文字颜色 2 2 11 3 2 2" xfId="22751"/>
    <cellStyle name="强调文字颜色 2 2 11 3 3" xfId="22752"/>
    <cellStyle name="强调文字颜色 2 2 11 3 3 2" xfId="22753"/>
    <cellStyle name="强调文字颜色 2 2 11 3 4" xfId="22754"/>
    <cellStyle name="强调文字颜色 2 2 11 4" xfId="22755"/>
    <cellStyle name="强调文字颜色 2 2 11 4 2" xfId="22756"/>
    <cellStyle name="强调文字颜色 2 2 11 5" xfId="22757"/>
    <cellStyle name="强调文字颜色 2 2 11 5 2" xfId="22758"/>
    <cellStyle name="强调文字颜色 2 2 11 6" xfId="22759"/>
    <cellStyle name="强调文字颜色 2 2 11 6 2" xfId="22760"/>
    <cellStyle name="强调文字颜色 2 2 11 7" xfId="22761"/>
    <cellStyle name="强调文字颜色 2 2 11 7 2" xfId="22762"/>
    <cellStyle name="强调文字颜色 2 2 11 8" xfId="22763"/>
    <cellStyle name="强调文字颜色 2 2 11 8 2" xfId="22764"/>
    <cellStyle name="强调文字颜色 2 2 11 9" xfId="22765"/>
    <cellStyle name="强调文字颜色 2 2 11 9 2" xfId="22766"/>
    <cellStyle name="强调文字颜色 2 2 12" xfId="22767"/>
    <cellStyle name="强调文字颜色 2 2 12 2" xfId="22768"/>
    <cellStyle name="强调文字颜色 2 2 13" xfId="22769"/>
    <cellStyle name="强调文字颜色 2 2 13 2" xfId="22770"/>
    <cellStyle name="强调文字颜色 2 2 14" xfId="22771"/>
    <cellStyle name="强调文字颜色 2 2 14 2" xfId="22772"/>
    <cellStyle name="强调文字颜色 2 2 15" xfId="22773"/>
    <cellStyle name="强调文字颜色 2 2 15 2" xfId="22774"/>
    <cellStyle name="强调文字颜色 2 2 16" xfId="22775"/>
    <cellStyle name="强调文字颜色 2 2 16 2" xfId="22776"/>
    <cellStyle name="强调文字颜色 2 2 17" xfId="22777"/>
    <cellStyle name="强调文字颜色 2 2 17 2" xfId="22778"/>
    <cellStyle name="强调文字颜色 2 2 18" xfId="22779"/>
    <cellStyle name="强调文字颜色 2 2 18 2" xfId="22780"/>
    <cellStyle name="强调文字颜色 2 2 19" xfId="22781"/>
    <cellStyle name="强调文字颜色 2 2 19 2" xfId="22782"/>
    <cellStyle name="强调文字颜色 2 2 2" xfId="22783"/>
    <cellStyle name="强调文字颜色 2 2 2 10" xfId="22784"/>
    <cellStyle name="强调文字颜色 2 2 2 10 2" xfId="22785"/>
    <cellStyle name="强调文字颜色 2 2 2 11" xfId="22786"/>
    <cellStyle name="强调文字颜色 2 2 2 11 2" xfId="22787"/>
    <cellStyle name="强调文字颜色 2 2 2 12" xfId="22788"/>
    <cellStyle name="强调文字颜色 2 2 2 12 2" xfId="22789"/>
    <cellStyle name="强调文字颜色 2 2 2 13" xfId="22790"/>
    <cellStyle name="强调文字颜色 2 2 2 2" xfId="22791"/>
    <cellStyle name="强调文字颜色 2 2 2 2 2" xfId="22792"/>
    <cellStyle name="强调文字颜色 2 2 2 2 2 2" xfId="22793"/>
    <cellStyle name="强调文字颜色 2 2 2 2 2 2 2" xfId="22794"/>
    <cellStyle name="强调文字颜色 2 2 2 2 2 3" xfId="22795"/>
    <cellStyle name="强调文字颜色 2 2 2 2 2 3 2" xfId="22796"/>
    <cellStyle name="强调文字颜色 2 2 2 2 2 4" xfId="22797"/>
    <cellStyle name="强调文字颜色 2 2 2 2 2 4 2" xfId="22798"/>
    <cellStyle name="强调文字颜色 2 2 2 2 2 5" xfId="22799"/>
    <cellStyle name="强调文字颜色 2 2 2 2 3" xfId="22800"/>
    <cellStyle name="强调文字颜色 2 2 2 2 3 2" xfId="22801"/>
    <cellStyle name="强调文字颜色 2 2 2 2 4" xfId="22802"/>
    <cellStyle name="强调文字颜色 2 2 2 2 4 2" xfId="22803"/>
    <cellStyle name="强调文字颜色 2 2 2 2 5" xfId="22804"/>
    <cellStyle name="强调文字颜色 2 2 2 2 5 2" xfId="22805"/>
    <cellStyle name="强调文字颜色 2 2 2 2 6" xfId="22806"/>
    <cellStyle name="强调文字颜色 2 2 2 2 6 2" xfId="22807"/>
    <cellStyle name="强调文字颜色 2 2 2 2 7" xfId="22808"/>
    <cellStyle name="强调文字颜色 2 2 2 2 7 2" xfId="22809"/>
    <cellStyle name="强调文字颜色 2 2 2 2 8" xfId="22810"/>
    <cellStyle name="强调文字颜色 2 2 2 2 8 2" xfId="22811"/>
    <cellStyle name="强调文字颜色 2 2 2 2 9" xfId="22812"/>
    <cellStyle name="强调文字颜色 2 2 2 3" xfId="22813"/>
    <cellStyle name="强调文字颜色 2 2 2 3 2" xfId="22814"/>
    <cellStyle name="强调文字颜色 2 2 2 3 2 2" xfId="22815"/>
    <cellStyle name="强调文字颜色 2 2 2 3 3" xfId="22816"/>
    <cellStyle name="强调文字颜色 2 2 2 3 3 2" xfId="22817"/>
    <cellStyle name="强调文字颜色 2 2 2 3 4" xfId="22818"/>
    <cellStyle name="强调文字颜色 2 2 2 3 4 2" xfId="22819"/>
    <cellStyle name="强调文字颜色 2 2 2 3 5" xfId="22820"/>
    <cellStyle name="强调文字颜色 2 2 2 4" xfId="22821"/>
    <cellStyle name="强调文字颜色 2 2 2 4 2" xfId="22822"/>
    <cellStyle name="强调文字颜色 2 2 2 4 2 2" xfId="22823"/>
    <cellStyle name="强调文字颜色 2 2 2 4 3" xfId="22824"/>
    <cellStyle name="强调文字颜色 2 2 2 4 3 2" xfId="22825"/>
    <cellStyle name="强调文字颜色 2 2 2 4 4" xfId="22826"/>
    <cellStyle name="强调文字颜色 2 2 2 4 4 2" xfId="22827"/>
    <cellStyle name="强调文字颜色 2 2 2 4 5" xfId="22828"/>
    <cellStyle name="强调文字颜色 2 2 2 5" xfId="22829"/>
    <cellStyle name="强调文字颜色 2 2 2 5 2" xfId="22830"/>
    <cellStyle name="强调文字颜色 2 2 2 6" xfId="22831"/>
    <cellStyle name="强调文字颜色 2 2 2 6 2" xfId="22832"/>
    <cellStyle name="强调文字颜色 2 2 2 7" xfId="22833"/>
    <cellStyle name="强调文字颜色 2 2 2 7 2" xfId="22834"/>
    <cellStyle name="强调文字颜色 2 2 2 8" xfId="22835"/>
    <cellStyle name="强调文字颜色 2 2 2 8 2" xfId="22836"/>
    <cellStyle name="强调文字颜色 2 2 2 9" xfId="22837"/>
    <cellStyle name="强调文字颜色 2 2 2 9 2" xfId="22838"/>
    <cellStyle name="强调文字颜色 2 2 2_财政收入" xfId="22839"/>
    <cellStyle name="强调文字颜色 2 2 20" xfId="22840"/>
    <cellStyle name="强调文字颜色 2 2 20 2" xfId="22841"/>
    <cellStyle name="强调文字颜色 2 2 21" xfId="22842"/>
    <cellStyle name="强调文字颜色 2 2 21 2" xfId="22843"/>
    <cellStyle name="强调文字颜色 2 2 22" xfId="22844"/>
    <cellStyle name="强调文字颜色 2 2 22 2" xfId="22845"/>
    <cellStyle name="强调文字颜色 2 2 23" xfId="22846"/>
    <cellStyle name="强调文字颜色 2 2 23 2" xfId="22847"/>
    <cellStyle name="强调文字颜色 2 2 24" xfId="22848"/>
    <cellStyle name="强调文字颜色 2 2 3" xfId="22849"/>
    <cellStyle name="强调文字颜色 2 2 3 10" xfId="22850"/>
    <cellStyle name="强调文字颜色 2 2 3 10 2" xfId="22851"/>
    <cellStyle name="强调文字颜色 2 2 3 11" xfId="22852"/>
    <cellStyle name="强调文字颜色 2 2 3 11 2" xfId="22853"/>
    <cellStyle name="强调文字颜色 2 2 3 12" xfId="22854"/>
    <cellStyle name="强调文字颜色 2 2 3 2" xfId="22855"/>
    <cellStyle name="强调文字颜色 2 2 3 2 2" xfId="22856"/>
    <cellStyle name="强调文字颜色 2 2 3 2 2 2" xfId="22857"/>
    <cellStyle name="强调文字颜色 2 2 3 2 3" xfId="22858"/>
    <cellStyle name="强调文字颜色 2 2 3 2 3 2" xfId="22859"/>
    <cellStyle name="强调文字颜色 2 2 3 2 4" xfId="22860"/>
    <cellStyle name="强调文字颜色 2 2 3 2 4 2" xfId="22861"/>
    <cellStyle name="强调文字颜色 2 2 3 2 5" xfId="22862"/>
    <cellStyle name="强调文字颜色 2 2 3 2 5 2" xfId="22863"/>
    <cellStyle name="强调文字颜色 2 2 3 2 6" xfId="22864"/>
    <cellStyle name="强调文字颜色 2 2 3 2 6 2" xfId="22865"/>
    <cellStyle name="强调文字颜色 2 2 3 2 7" xfId="22866"/>
    <cellStyle name="强调文字颜色 2 2 3 2 7 2" xfId="22867"/>
    <cellStyle name="强调文字颜色 2 2 3 2 8" xfId="22868"/>
    <cellStyle name="强调文字颜色 2 2 3 3" xfId="22869"/>
    <cellStyle name="强调文字颜色 2 2 3 3 2" xfId="22870"/>
    <cellStyle name="强调文字颜色 2 2 3 3 2 2" xfId="22871"/>
    <cellStyle name="强调文字颜色 2 2 3 3 3" xfId="22872"/>
    <cellStyle name="强调文字颜色 2 2 3 3 3 2" xfId="22873"/>
    <cellStyle name="强调文字颜色 2 2 3 3 4" xfId="22874"/>
    <cellStyle name="强调文字颜色 2 2 3 3 4 2" xfId="22875"/>
    <cellStyle name="强调文字颜色 2 2 3 3 5" xfId="22876"/>
    <cellStyle name="强调文字颜色 2 2 3 4" xfId="22877"/>
    <cellStyle name="强调文字颜色 2 2 3 4 2" xfId="22878"/>
    <cellStyle name="强调文字颜色 2 2 3 5" xfId="22879"/>
    <cellStyle name="强调文字颜色 2 2 3 5 2" xfId="22880"/>
    <cellStyle name="强调文字颜色 2 2 3 6" xfId="22881"/>
    <cellStyle name="强调文字颜色 2 2 3 6 2" xfId="22882"/>
    <cellStyle name="强调文字颜色 2 2 3 7" xfId="22883"/>
    <cellStyle name="强调文字颜色 2 2 3 7 2" xfId="22884"/>
    <cellStyle name="强调文字颜色 2 2 3 8" xfId="22885"/>
    <cellStyle name="强调文字颜色 2 2 3 8 2" xfId="22886"/>
    <cellStyle name="强调文字颜色 2 2 3 9" xfId="22887"/>
    <cellStyle name="强调文字颜色 2 2 3 9 2" xfId="22888"/>
    <cellStyle name="强调文字颜色 2 2 4" xfId="22889"/>
    <cellStyle name="强调文字颜色 2 2 4 10" xfId="22890"/>
    <cellStyle name="强调文字颜色 2 2 4 10 2" xfId="22891"/>
    <cellStyle name="强调文字颜色 2 2 4 11" xfId="22892"/>
    <cellStyle name="强调文字颜色 2 2 4 11 2" xfId="22893"/>
    <cellStyle name="强调文字颜色 2 2 4 12" xfId="22894"/>
    <cellStyle name="强调文字颜色 2 2 4 12 2" xfId="22895"/>
    <cellStyle name="强调文字颜色 2 2 4 13" xfId="22896"/>
    <cellStyle name="强调文字颜色 2 2 4 2" xfId="22897"/>
    <cellStyle name="强调文字颜色 2 2 4 2 10" xfId="22898"/>
    <cellStyle name="强调文字颜色 2 2 4 2 10 2" xfId="22899"/>
    <cellStyle name="强调文字颜色 2 2 4 2 11" xfId="22900"/>
    <cellStyle name="强调文字颜色 2 2 4 2 11 2" xfId="22901"/>
    <cellStyle name="强调文字颜色 2 2 4 2 12" xfId="22902"/>
    <cellStyle name="强调文字颜色 2 2 4 2 2" xfId="22903"/>
    <cellStyle name="强调文字颜色 2 2 4 2 2 2" xfId="22904"/>
    <cellStyle name="强调文字颜色 2 2 4 2 2 2 2" xfId="22905"/>
    <cellStyle name="强调文字颜色 2 2 4 2 2 3" xfId="22906"/>
    <cellStyle name="强调文字颜色 2 2 4 2 2 3 2" xfId="22907"/>
    <cellStyle name="强调文字颜色 2 2 4 2 2 4" xfId="22908"/>
    <cellStyle name="强调文字颜色 2 2 4 2 3" xfId="22909"/>
    <cellStyle name="强调文字颜色 2 2 4 2 3 2" xfId="22910"/>
    <cellStyle name="强调文字颜色 2 2 4 2 3 2 2" xfId="22911"/>
    <cellStyle name="强调文字颜色 2 2 4 2 3 3" xfId="22912"/>
    <cellStyle name="强调文字颜色 2 2 4 2 3 3 2" xfId="22913"/>
    <cellStyle name="强调文字颜色 2 2 4 2 3 4" xfId="22914"/>
    <cellStyle name="强调文字颜色 2 2 4 2 4" xfId="22915"/>
    <cellStyle name="强调文字颜色 2 2 4 2 4 2" xfId="22916"/>
    <cellStyle name="强调文字颜色 2 2 4 2 5" xfId="22917"/>
    <cellStyle name="强调文字颜色 2 2 4 2 5 2" xfId="22918"/>
    <cellStyle name="强调文字颜色 2 2 4 2 6" xfId="22919"/>
    <cellStyle name="强调文字颜色 2 2 4 2 6 2" xfId="22920"/>
    <cellStyle name="强调文字颜色 2 2 4 2 7" xfId="22921"/>
    <cellStyle name="强调文字颜色 2 2 4 2 7 2" xfId="22922"/>
    <cellStyle name="强调文字颜色 2 2 4 2 8" xfId="22923"/>
    <cellStyle name="强调文字颜色 2 2 4 2 8 2" xfId="22924"/>
    <cellStyle name="强调文字颜色 2 2 4 2 9" xfId="22925"/>
    <cellStyle name="强调文字颜色 2 2 4 2 9 2" xfId="22926"/>
    <cellStyle name="强调文字颜色 2 2 4 3" xfId="22927"/>
    <cellStyle name="强调文字颜色 2 2 4 3 2" xfId="22928"/>
    <cellStyle name="强调文字颜色 2 2 4 3 2 2" xfId="22929"/>
    <cellStyle name="强调文字颜色 2 2 4 3 3" xfId="22930"/>
    <cellStyle name="强调文字颜色 2 2 4 3 3 2" xfId="22931"/>
    <cellStyle name="强调文字颜色 2 2 4 3 4" xfId="22932"/>
    <cellStyle name="强调文字颜色 2 2 4 4" xfId="22933"/>
    <cellStyle name="强调文字颜色 2 2 4 4 2" xfId="22934"/>
    <cellStyle name="强调文字颜色 2 2 4 4 2 2" xfId="22935"/>
    <cellStyle name="强调文字颜色 2 2 4 4 3" xfId="22936"/>
    <cellStyle name="强调文字颜色 2 2 4 4 3 2" xfId="22937"/>
    <cellStyle name="强调文字颜色 2 2 4 4 4" xfId="22938"/>
    <cellStyle name="强调文字颜色 2 2 4 5" xfId="22939"/>
    <cellStyle name="强调文字颜色 2 2 4 5 2" xfId="22940"/>
    <cellStyle name="强调文字颜色 2 2 4 6" xfId="22941"/>
    <cellStyle name="强调文字颜色 2 2 4 6 2" xfId="22942"/>
    <cellStyle name="强调文字颜色 2 2 4 7" xfId="22943"/>
    <cellStyle name="强调文字颜色 2 2 4 7 2" xfId="22944"/>
    <cellStyle name="强调文字颜色 2 2 4 8" xfId="22945"/>
    <cellStyle name="强调文字颜色 2 2 4 8 2" xfId="22946"/>
    <cellStyle name="强调文字颜色 2 2 4 9" xfId="22947"/>
    <cellStyle name="强调文字颜色 2 2 4 9 2" xfId="22948"/>
    <cellStyle name="强调文字颜色 2 2 5" xfId="22949"/>
    <cellStyle name="强调文字颜色 2 2 5 10" xfId="22950"/>
    <cellStyle name="强调文字颜色 2 2 5 10 2" xfId="22951"/>
    <cellStyle name="强调文字颜色 2 2 5 11" xfId="22952"/>
    <cellStyle name="强调文字颜色 2 2 5 11 2" xfId="22953"/>
    <cellStyle name="强调文字颜色 2 2 5 12" xfId="22954"/>
    <cellStyle name="强调文字颜色 2 2 5 12 2" xfId="22955"/>
    <cellStyle name="强调文字颜色 2 2 5 13" xfId="22956"/>
    <cellStyle name="强调文字颜色 2 2 5 13 2" xfId="22957"/>
    <cellStyle name="强调文字颜色 2 2 5 14" xfId="22958"/>
    <cellStyle name="强调文字颜色 2 2 5 2" xfId="22959"/>
    <cellStyle name="强调文字颜色 2 2 5 2 10" xfId="22960"/>
    <cellStyle name="强调文字颜色 2 2 5 2 2" xfId="22961"/>
    <cellStyle name="强调文字颜色 2 2 5 2 2 2" xfId="22962"/>
    <cellStyle name="强调文字颜色 2 2 5 2 2 2 2" xfId="22963"/>
    <cellStyle name="强调文字颜色 2 2 5 2 2 3" xfId="22964"/>
    <cellStyle name="强调文字颜色 2 2 5 2 2 3 2" xfId="22965"/>
    <cellStyle name="强调文字颜色 2 2 5 2 2 4" xfId="22966"/>
    <cellStyle name="强调文字颜色 2 2 5 2 3" xfId="22967"/>
    <cellStyle name="强调文字颜色 2 2 5 2 3 2" xfId="22968"/>
    <cellStyle name="强调文字颜色 2 2 5 2 3 2 2" xfId="22969"/>
    <cellStyle name="强调文字颜色 2 2 5 2 3 3" xfId="22970"/>
    <cellStyle name="强调文字颜色 2 2 5 2 3 3 2" xfId="22971"/>
    <cellStyle name="强调文字颜色 2 2 5 2 3 4" xfId="22972"/>
    <cellStyle name="强调文字颜色 2 2 5 2 4" xfId="22973"/>
    <cellStyle name="强调文字颜色 2 2 5 2 4 2" xfId="22974"/>
    <cellStyle name="强调文字颜色 2 2 5 2 5" xfId="22975"/>
    <cellStyle name="强调文字颜色 2 2 5 2 5 2" xfId="22976"/>
    <cellStyle name="强调文字颜色 2 2 5 2 6" xfId="22977"/>
    <cellStyle name="强调文字颜色 2 2 5 2 6 2" xfId="22978"/>
    <cellStyle name="强调文字颜色 2 2 5 2 7" xfId="22979"/>
    <cellStyle name="强调文字颜色 2 2 5 2 7 2" xfId="22980"/>
    <cellStyle name="强调文字颜色 2 2 5 2 8" xfId="22981"/>
    <cellStyle name="强调文字颜色 2 2 5 2 8 2" xfId="22982"/>
    <cellStyle name="强调文字颜色 2 2 5 2 9" xfId="22983"/>
    <cellStyle name="强调文字颜色 2 2 5 2 9 2" xfId="22984"/>
    <cellStyle name="强调文字颜色 2 2 5 3" xfId="22985"/>
    <cellStyle name="强调文字颜色 2 2 5 3 2" xfId="22986"/>
    <cellStyle name="强调文字颜色 2 2 5 3 2 2" xfId="22987"/>
    <cellStyle name="强调文字颜色 2 2 5 3 3" xfId="22988"/>
    <cellStyle name="强调文字颜色 2 2 5 3 3 2" xfId="22989"/>
    <cellStyle name="强调文字颜色 2 2 5 3 4" xfId="22990"/>
    <cellStyle name="强调文字颜色 2 2 5 4" xfId="22991"/>
    <cellStyle name="强调文字颜色 2 2 5 4 2" xfId="22992"/>
    <cellStyle name="强调文字颜色 2 2 5 4 2 2" xfId="22993"/>
    <cellStyle name="强调文字颜色 2 2 5 4 3" xfId="22994"/>
    <cellStyle name="强调文字颜色 2 2 5 4 3 2" xfId="22995"/>
    <cellStyle name="强调文字颜色 2 2 5 4 4" xfId="22996"/>
    <cellStyle name="强调文字颜色 2 2 5 5" xfId="22997"/>
    <cellStyle name="强调文字颜色 2 2 5 5 2" xfId="22998"/>
    <cellStyle name="强调文字颜色 2 2 5 6" xfId="22999"/>
    <cellStyle name="强调文字颜色 2 2 5 6 2" xfId="23000"/>
    <cellStyle name="强调文字颜色 2 2 5 7" xfId="23001"/>
    <cellStyle name="强调文字颜色 2 2 5 7 2" xfId="23002"/>
    <cellStyle name="强调文字颜色 2 2 5 8" xfId="23003"/>
    <cellStyle name="强调文字颜色 2 2 5 8 2" xfId="23004"/>
    <cellStyle name="强调文字颜色 2 2 5 9" xfId="23005"/>
    <cellStyle name="强调文字颜色 2 2 5 9 2" xfId="23006"/>
    <cellStyle name="强调文字颜色 2 2 6" xfId="23007"/>
    <cellStyle name="强调文字颜色 2 2 6 2" xfId="23008"/>
    <cellStyle name="强调文字颜色 2 2 6 2 2" xfId="23009"/>
    <cellStyle name="强调文字颜色 2 2 6 3" xfId="23010"/>
    <cellStyle name="强调文字颜色 2 2 6 3 2" xfId="23011"/>
    <cellStyle name="强调文字颜色 2 2 6 4" xfId="23012"/>
    <cellStyle name="强调文字颜色 2 2 6 4 2" xfId="23013"/>
    <cellStyle name="强调文字颜色 2 2 6 5" xfId="23014"/>
    <cellStyle name="强调文字颜色 2 2 6 5 2" xfId="23015"/>
    <cellStyle name="强调文字颜色 2 2 6 6" xfId="23016"/>
    <cellStyle name="强调文字颜色 2 2 6 6 2" xfId="23017"/>
    <cellStyle name="强调文字颜色 2 2 6 7" xfId="23018"/>
    <cellStyle name="强调文字颜色 2 2 7" xfId="23019"/>
    <cellStyle name="强调文字颜色 2 2 7 2" xfId="23020"/>
    <cellStyle name="强调文字颜色 2 2 7 2 2" xfId="23021"/>
    <cellStyle name="强调文字颜色 2 2 7 3" xfId="23022"/>
    <cellStyle name="强调文字颜色 2 2 7 3 2" xfId="23023"/>
    <cellStyle name="强调文字颜色 2 2 7 4" xfId="23024"/>
    <cellStyle name="强调文字颜色 2 2 7 4 2" xfId="23025"/>
    <cellStyle name="强调文字颜色 2 2 7 5" xfId="23026"/>
    <cellStyle name="强调文字颜色 2 2 8" xfId="23027"/>
    <cellStyle name="强调文字颜色 2 2 8 10" xfId="23028"/>
    <cellStyle name="强调文字颜色 2 2 8 2" xfId="23029"/>
    <cellStyle name="强调文字颜色 2 2 8 2 2" xfId="23030"/>
    <cellStyle name="强调文字颜色 2 2 8 2 2 2" xfId="23031"/>
    <cellStyle name="强调文字颜色 2 2 8 2 3" xfId="23032"/>
    <cellStyle name="强调文字颜色 2 2 8 2 3 2" xfId="23033"/>
    <cellStyle name="强调文字颜色 2 2 8 2 4" xfId="23034"/>
    <cellStyle name="强调文字颜色 2 2 8 3" xfId="23035"/>
    <cellStyle name="强调文字颜色 2 2 8 3 2" xfId="23036"/>
    <cellStyle name="强调文字颜色 2 2 8 3 2 2" xfId="23037"/>
    <cellStyle name="强调文字颜色 2 2 8 3 3" xfId="23038"/>
    <cellStyle name="强调文字颜色 2 2 8 3 3 2" xfId="23039"/>
    <cellStyle name="强调文字颜色 2 2 8 3 4" xfId="23040"/>
    <cellStyle name="强调文字颜色 2 2 8 4" xfId="23041"/>
    <cellStyle name="强调文字颜色 2 2 8 4 2" xfId="23042"/>
    <cellStyle name="强调文字颜色 2 2 8 5" xfId="23043"/>
    <cellStyle name="强调文字颜色 2 2 8 5 2" xfId="23044"/>
    <cellStyle name="强调文字颜色 2 2 8 6" xfId="23045"/>
    <cellStyle name="强调文字颜色 2 2 8 6 2" xfId="23046"/>
    <cellStyle name="强调文字颜色 2 2 8 7" xfId="23047"/>
    <cellStyle name="强调文字颜色 2 2 8 7 2" xfId="23048"/>
    <cellStyle name="强调文字颜色 2 2 8 8" xfId="23049"/>
    <cellStyle name="强调文字颜色 2 2 8 8 2" xfId="23050"/>
    <cellStyle name="强调文字颜色 2 2 8 9" xfId="23051"/>
    <cellStyle name="强调文字颜色 2 2 8 9 2" xfId="23052"/>
    <cellStyle name="强调文字颜色 2 2 9" xfId="23053"/>
    <cellStyle name="强调文字颜色 2 2 9 10" xfId="23054"/>
    <cellStyle name="强调文字颜色 2 2 9 2" xfId="23055"/>
    <cellStyle name="强调文字颜色 2 2 9 2 2" xfId="23056"/>
    <cellStyle name="强调文字颜色 2 2 9 2 2 2" xfId="23057"/>
    <cellStyle name="强调文字颜色 2 2 9 2 3" xfId="23058"/>
    <cellStyle name="强调文字颜色 2 2 9 2 3 2" xfId="23059"/>
    <cellStyle name="强调文字颜色 2 2 9 2 4" xfId="23060"/>
    <cellStyle name="强调文字颜色 2 2 9 3" xfId="23061"/>
    <cellStyle name="强调文字颜色 2 2 9 3 2" xfId="23062"/>
    <cellStyle name="强调文字颜色 2 2 9 3 2 2" xfId="23063"/>
    <cellStyle name="强调文字颜色 2 2 9 3 3" xfId="23064"/>
    <cellStyle name="强调文字颜色 2 2 9 3 3 2" xfId="23065"/>
    <cellStyle name="强调文字颜色 2 2 9 3 4" xfId="23066"/>
    <cellStyle name="强调文字颜色 2 2 9 4" xfId="23067"/>
    <cellStyle name="强调文字颜色 2 2 9 4 2" xfId="23068"/>
    <cellStyle name="强调文字颜色 2 2 9 5" xfId="23069"/>
    <cellStyle name="强调文字颜色 2 2 9 5 2" xfId="23070"/>
    <cellStyle name="强调文字颜色 2 2 9 6" xfId="23071"/>
    <cellStyle name="强调文字颜色 2 2 9 6 2" xfId="23072"/>
    <cellStyle name="强调文字颜色 2 2 9 7" xfId="23073"/>
    <cellStyle name="强调文字颜色 2 2 9 7 2" xfId="23074"/>
    <cellStyle name="强调文字颜色 2 2 9 8" xfId="23075"/>
    <cellStyle name="强调文字颜色 2 2 9 8 2" xfId="23076"/>
    <cellStyle name="强调文字颜色 2 2 9 9" xfId="23077"/>
    <cellStyle name="强调文字颜色 2 2 9 9 2" xfId="23078"/>
    <cellStyle name="强调文字颜色 2 2_财政收入" xfId="23079"/>
    <cellStyle name="强调文字颜色 2 3" xfId="23080"/>
    <cellStyle name="强调文字颜色 2 3 10" xfId="23081"/>
    <cellStyle name="强调文字颜色 2 3 10 2" xfId="23082"/>
    <cellStyle name="强调文字颜色 2 3 11" xfId="23083"/>
    <cellStyle name="强调文字颜色 2 3 11 2" xfId="23084"/>
    <cellStyle name="强调文字颜色 2 3 12" xfId="23085"/>
    <cellStyle name="强调文字颜色 2 3 12 2" xfId="23086"/>
    <cellStyle name="强调文字颜色 2 3 13" xfId="23087"/>
    <cellStyle name="强调文字颜色 2 3 13 2" xfId="23088"/>
    <cellStyle name="强调文字颜色 2 3 14" xfId="23089"/>
    <cellStyle name="强调文字颜色 2 3 14 2" xfId="23090"/>
    <cellStyle name="强调文字颜色 2 3 15" xfId="23091"/>
    <cellStyle name="强调文字颜色 2 3 15 2" xfId="23092"/>
    <cellStyle name="强调文字颜色 2 3 16" xfId="23093"/>
    <cellStyle name="强调文字颜色 2 3 2" xfId="23094"/>
    <cellStyle name="强调文字颜色 2 3 2 10" xfId="23095"/>
    <cellStyle name="强调文字颜色 2 3 2 10 2" xfId="23096"/>
    <cellStyle name="强调文字颜色 2 3 2 11" xfId="23097"/>
    <cellStyle name="强调文字颜色 2 3 2 11 2" xfId="23098"/>
    <cellStyle name="强调文字颜色 2 3 2 12" xfId="23099"/>
    <cellStyle name="强调文字颜色 2 3 2 12 2" xfId="23100"/>
    <cellStyle name="强调文字颜色 2 3 2 13" xfId="23101"/>
    <cellStyle name="强调文字颜色 2 3 2 2" xfId="23102"/>
    <cellStyle name="强调文字颜色 2 3 2 2 2" xfId="23103"/>
    <cellStyle name="强调文字颜色 2 3 2 2 2 2" xfId="23104"/>
    <cellStyle name="强调文字颜色 2 3 2 2 3" xfId="23105"/>
    <cellStyle name="强调文字颜色 2 3 2 2 3 2" xfId="23106"/>
    <cellStyle name="强调文字颜色 2 3 2 2 4" xfId="23107"/>
    <cellStyle name="强调文字颜色 2 3 2 3" xfId="23108"/>
    <cellStyle name="强调文字颜色 2 3 2 3 2" xfId="23109"/>
    <cellStyle name="强调文字颜色 2 3 2 3 2 2" xfId="23110"/>
    <cellStyle name="强调文字颜色 2 3 2 3 3" xfId="23111"/>
    <cellStyle name="强调文字颜色 2 3 2 3 3 2" xfId="23112"/>
    <cellStyle name="强调文字颜色 2 3 2 3 4" xfId="23113"/>
    <cellStyle name="强调文字颜色 2 3 2 4" xfId="23114"/>
    <cellStyle name="强调文字颜色 2 3 2 4 2" xfId="23115"/>
    <cellStyle name="强调文字颜色 2 3 2 5" xfId="23116"/>
    <cellStyle name="强调文字颜色 2 3 2 5 2" xfId="23117"/>
    <cellStyle name="强调文字颜色 2 3 2 6" xfId="23118"/>
    <cellStyle name="强调文字颜色 2 3 2 6 2" xfId="23119"/>
    <cellStyle name="强调文字颜色 2 3 2 7" xfId="23120"/>
    <cellStyle name="强调文字颜色 2 3 2 7 2" xfId="23121"/>
    <cellStyle name="强调文字颜色 2 3 2 8" xfId="23122"/>
    <cellStyle name="强调文字颜色 2 3 2 8 2" xfId="23123"/>
    <cellStyle name="强调文字颜色 2 3 2 9" xfId="23124"/>
    <cellStyle name="强调文字颜色 2 3 2 9 2" xfId="23125"/>
    <cellStyle name="强调文字颜色 2 3 3" xfId="23126"/>
    <cellStyle name="强调文字颜色 2 3 3 10" xfId="23127"/>
    <cellStyle name="强调文字颜色 2 3 3 10 2" xfId="23128"/>
    <cellStyle name="强调文字颜色 2 3 3 11" xfId="23129"/>
    <cellStyle name="强调文字颜色 2 3 3 11 2" xfId="23130"/>
    <cellStyle name="强调文字颜色 2 3 3 12" xfId="23131"/>
    <cellStyle name="强调文字颜色 2 3 3 12 2" xfId="23132"/>
    <cellStyle name="强调文字颜色 2 3 3 13" xfId="23133"/>
    <cellStyle name="强调文字颜色 2 3 3 2" xfId="23134"/>
    <cellStyle name="强调文字颜色 2 3 3 2 2" xfId="23135"/>
    <cellStyle name="强调文字颜色 2 3 3 2 2 2" xfId="23136"/>
    <cellStyle name="强调文字颜色 2 3 3 2 3" xfId="23137"/>
    <cellStyle name="强调文字颜色 2 3 3 2 3 2" xfId="23138"/>
    <cellStyle name="强调文字颜色 2 3 3 2 4" xfId="23139"/>
    <cellStyle name="强调文字颜色 2 3 3 3" xfId="23140"/>
    <cellStyle name="强调文字颜色 2 3 3 3 2" xfId="23141"/>
    <cellStyle name="强调文字颜色 2 3 3 3 2 2" xfId="23142"/>
    <cellStyle name="强调文字颜色 2 3 3 3 3" xfId="23143"/>
    <cellStyle name="强调文字颜色 2 3 3 3 3 2" xfId="23144"/>
    <cellStyle name="强调文字颜色 2 3 3 3 4" xfId="23145"/>
    <cellStyle name="强调文字颜色 2 3 3 4" xfId="23146"/>
    <cellStyle name="强调文字颜色 2 3 3 4 2" xfId="23147"/>
    <cellStyle name="强调文字颜色 2 3 3 5" xfId="23148"/>
    <cellStyle name="强调文字颜色 2 3 3 5 2" xfId="23149"/>
    <cellStyle name="强调文字颜色 2 3 3 6" xfId="23150"/>
    <cellStyle name="强调文字颜色 2 3 3 6 2" xfId="23151"/>
    <cellStyle name="强调文字颜色 2 3 3 7" xfId="23152"/>
    <cellStyle name="强调文字颜色 2 3 3 7 2" xfId="23153"/>
    <cellStyle name="强调文字颜色 2 3 3 8" xfId="23154"/>
    <cellStyle name="强调文字颜色 2 3 3 8 2" xfId="23155"/>
    <cellStyle name="强调文字颜色 2 3 3 9" xfId="23156"/>
    <cellStyle name="强调文字颜色 2 3 3 9 2" xfId="23157"/>
    <cellStyle name="强调文字颜色 2 3 4" xfId="23158"/>
    <cellStyle name="强调文字颜色 2 3 4 2" xfId="23159"/>
    <cellStyle name="强调文字颜色 2 3 4 2 2" xfId="23160"/>
    <cellStyle name="强调文字颜色 2 3 4 3" xfId="23161"/>
    <cellStyle name="强调文字颜色 2 3 4 3 2" xfId="23162"/>
    <cellStyle name="强调文字颜色 2 3 4 4" xfId="23163"/>
    <cellStyle name="强调文字颜色 2 3 4 4 2" xfId="23164"/>
    <cellStyle name="强调文字颜色 2 3 4 5" xfId="23165"/>
    <cellStyle name="强调文字颜色 2 3 4 5 2" xfId="23166"/>
    <cellStyle name="强调文字颜色 2 3 4 6" xfId="23167"/>
    <cellStyle name="强调文字颜色 2 3 4 6 2" xfId="23168"/>
    <cellStyle name="强调文字颜色 2 3 4 7" xfId="23169"/>
    <cellStyle name="强调文字颜色 2 3 5" xfId="23170"/>
    <cellStyle name="强调文字颜色 2 3 5 2" xfId="23171"/>
    <cellStyle name="强调文字颜色 2 3 5 2 2" xfId="23172"/>
    <cellStyle name="强调文字颜色 2 3 5 3" xfId="23173"/>
    <cellStyle name="强调文字颜色 2 3 5 3 2" xfId="23174"/>
    <cellStyle name="强调文字颜色 2 3 5 4" xfId="23175"/>
    <cellStyle name="强调文字颜色 2 3 5 4 2" xfId="23176"/>
    <cellStyle name="强调文字颜色 2 3 5 5" xfId="23177"/>
    <cellStyle name="强调文字颜色 2 3 5 5 2" xfId="23178"/>
    <cellStyle name="强调文字颜色 2 3 5 6" xfId="23179"/>
    <cellStyle name="强调文字颜色 2 3 5 6 2" xfId="23180"/>
    <cellStyle name="强调文字颜色 2 3 5 7" xfId="23181"/>
    <cellStyle name="强调文字颜色 2 3 6" xfId="23182"/>
    <cellStyle name="强调文字颜色 2 3 6 2" xfId="23183"/>
    <cellStyle name="强调文字颜色 2 3 7" xfId="23184"/>
    <cellStyle name="强调文字颜色 2 3 7 2" xfId="23185"/>
    <cellStyle name="强调文字颜色 2 3 8" xfId="23186"/>
    <cellStyle name="强调文字颜色 2 3 8 2" xfId="23187"/>
    <cellStyle name="强调文字颜色 2 3 9" xfId="23188"/>
    <cellStyle name="强调文字颜色 2 3 9 2" xfId="23189"/>
    <cellStyle name="强调文字颜色 2 4" xfId="23190"/>
    <cellStyle name="强调文字颜色 2 4 2" xfId="23191"/>
    <cellStyle name="强调文字颜色 2 4 2 2" xfId="23192"/>
    <cellStyle name="强调文字颜色 2 4 3" xfId="23193"/>
    <cellStyle name="强调文字颜色 3 2" xfId="23194"/>
    <cellStyle name="强调文字颜色 3 2 10" xfId="23195"/>
    <cellStyle name="强调文字颜色 3 2 10 10" xfId="23196"/>
    <cellStyle name="强调文字颜色 3 2 10 2" xfId="23197"/>
    <cellStyle name="强调文字颜色 3 2 10 2 2" xfId="23198"/>
    <cellStyle name="强调文字颜色 3 2 10 2 2 2" xfId="23199"/>
    <cellStyle name="强调文字颜色 3 2 10 2 3" xfId="23200"/>
    <cellStyle name="强调文字颜色 3 2 10 2 3 2" xfId="23201"/>
    <cellStyle name="强调文字颜色 3 2 10 2 4" xfId="23202"/>
    <cellStyle name="强调文字颜色 3 2 10 3" xfId="23203"/>
    <cellStyle name="强调文字颜色 3 2 10 3 2" xfId="23204"/>
    <cellStyle name="强调文字颜色 3 2 10 3 2 2" xfId="23205"/>
    <cellStyle name="强调文字颜色 3 2 10 3 3" xfId="23206"/>
    <cellStyle name="强调文字颜色 3 2 10 3 3 2" xfId="23207"/>
    <cellStyle name="强调文字颜色 3 2 10 3 4" xfId="23208"/>
    <cellStyle name="强调文字颜色 3 2 10 4" xfId="23209"/>
    <cellStyle name="强调文字颜色 3 2 10 4 2" xfId="23210"/>
    <cellStyle name="强调文字颜色 3 2 10 5" xfId="23211"/>
    <cellStyle name="强调文字颜色 3 2 10 5 2" xfId="23212"/>
    <cellStyle name="强调文字颜色 3 2 10 6" xfId="23213"/>
    <cellStyle name="强调文字颜色 3 2 10 6 2" xfId="23214"/>
    <cellStyle name="强调文字颜色 3 2 10 7" xfId="23215"/>
    <cellStyle name="强调文字颜色 3 2 10 7 2" xfId="23216"/>
    <cellStyle name="强调文字颜色 3 2 10 8" xfId="23217"/>
    <cellStyle name="强调文字颜色 3 2 10 8 2" xfId="23218"/>
    <cellStyle name="强调文字颜色 3 2 10 9" xfId="23219"/>
    <cellStyle name="强调文字颜色 3 2 10 9 2" xfId="23220"/>
    <cellStyle name="强调文字颜色 3 2 11" xfId="23221"/>
    <cellStyle name="强调文字颜色 3 2 11 10" xfId="23222"/>
    <cellStyle name="强调文字颜色 3 2 11 2" xfId="23223"/>
    <cellStyle name="强调文字颜色 3 2 11 2 2" xfId="23224"/>
    <cellStyle name="强调文字颜色 3 2 11 2 2 2" xfId="23225"/>
    <cellStyle name="强调文字颜色 3 2 11 2 3" xfId="23226"/>
    <cellStyle name="强调文字颜色 3 2 11 2 3 2" xfId="23227"/>
    <cellStyle name="强调文字颜色 3 2 11 2 4" xfId="23228"/>
    <cellStyle name="强调文字颜色 3 2 11 3" xfId="23229"/>
    <cellStyle name="强调文字颜色 3 2 11 3 2" xfId="23230"/>
    <cellStyle name="强调文字颜色 3 2 11 3 2 2" xfId="23231"/>
    <cellStyle name="强调文字颜色 3 2 11 3 3" xfId="23232"/>
    <cellStyle name="强调文字颜色 3 2 11 3 3 2" xfId="23233"/>
    <cellStyle name="强调文字颜色 3 2 11 3 4" xfId="23234"/>
    <cellStyle name="强调文字颜色 3 2 11 4" xfId="23235"/>
    <cellStyle name="强调文字颜色 3 2 11 4 2" xfId="23236"/>
    <cellStyle name="强调文字颜色 3 2 11 5" xfId="23237"/>
    <cellStyle name="强调文字颜色 3 2 11 5 2" xfId="23238"/>
    <cellStyle name="强调文字颜色 3 2 11 6" xfId="23239"/>
    <cellStyle name="强调文字颜色 3 2 11 6 2" xfId="23240"/>
    <cellStyle name="强调文字颜色 3 2 11 7" xfId="23241"/>
    <cellStyle name="强调文字颜色 3 2 11 7 2" xfId="23242"/>
    <cellStyle name="强调文字颜色 3 2 11 8" xfId="23243"/>
    <cellStyle name="强调文字颜色 3 2 11 8 2" xfId="23244"/>
    <cellStyle name="强调文字颜色 3 2 11 9" xfId="23245"/>
    <cellStyle name="强调文字颜色 3 2 11 9 2" xfId="23246"/>
    <cellStyle name="强调文字颜色 3 2 12" xfId="23247"/>
    <cellStyle name="强调文字颜色 3 2 12 2" xfId="23248"/>
    <cellStyle name="强调文字颜色 3 2 13" xfId="23249"/>
    <cellStyle name="强调文字颜色 3 2 13 2" xfId="23250"/>
    <cellStyle name="强调文字颜色 3 2 14" xfId="23251"/>
    <cellStyle name="强调文字颜色 3 2 14 2" xfId="23252"/>
    <cellStyle name="强调文字颜色 3 2 15" xfId="23253"/>
    <cellStyle name="强调文字颜色 3 2 15 2" xfId="23254"/>
    <cellStyle name="强调文字颜色 3 2 16" xfId="23255"/>
    <cellStyle name="强调文字颜色 3 2 16 2" xfId="23256"/>
    <cellStyle name="强调文字颜色 3 2 17" xfId="23257"/>
    <cellStyle name="强调文字颜色 3 2 17 2" xfId="23258"/>
    <cellStyle name="强调文字颜色 3 2 18" xfId="23259"/>
    <cellStyle name="强调文字颜色 3 2 18 2" xfId="23260"/>
    <cellStyle name="强调文字颜色 3 2 19" xfId="23261"/>
    <cellStyle name="强调文字颜色 3 2 19 2" xfId="23262"/>
    <cellStyle name="强调文字颜色 3 2 2" xfId="23263"/>
    <cellStyle name="强调文字颜色 3 2 2 10" xfId="23264"/>
    <cellStyle name="强调文字颜色 3 2 2 10 2" xfId="23265"/>
    <cellStyle name="强调文字颜色 3 2 2 11" xfId="23266"/>
    <cellStyle name="强调文字颜色 3 2 2 11 2" xfId="23267"/>
    <cellStyle name="强调文字颜色 3 2 2 12" xfId="23268"/>
    <cellStyle name="强调文字颜色 3 2 2 12 2" xfId="23269"/>
    <cellStyle name="强调文字颜色 3 2 2 13" xfId="23270"/>
    <cellStyle name="强调文字颜色 3 2 2 2" xfId="23271"/>
    <cellStyle name="强调文字颜色 3 2 2 2 2" xfId="23272"/>
    <cellStyle name="强调文字颜色 3 2 2 2 2 2" xfId="23273"/>
    <cellStyle name="强调文字颜色 3 2 2 2 2 2 2" xfId="23274"/>
    <cellStyle name="强调文字颜色 3 2 2 2 2 3" xfId="23275"/>
    <cellStyle name="强调文字颜色 3 2 2 2 2 3 2" xfId="23276"/>
    <cellStyle name="强调文字颜色 3 2 2 2 2 4" xfId="23277"/>
    <cellStyle name="强调文字颜色 3 2 2 2 2 4 2" xfId="23278"/>
    <cellStyle name="强调文字颜色 3 2 2 2 2 5" xfId="23279"/>
    <cellStyle name="强调文字颜色 3 2 2 2 3" xfId="23280"/>
    <cellStyle name="强调文字颜色 3 2 2 2 3 2" xfId="23281"/>
    <cellStyle name="强调文字颜色 3 2 2 2 4" xfId="23282"/>
    <cellStyle name="强调文字颜色 3 2 2 2 4 2" xfId="23283"/>
    <cellStyle name="强调文字颜色 3 2 2 2 5" xfId="23284"/>
    <cellStyle name="强调文字颜色 3 2 2 2 5 2" xfId="23285"/>
    <cellStyle name="强调文字颜色 3 2 2 2 6" xfId="23286"/>
    <cellStyle name="强调文字颜色 3 2 2 2 6 2" xfId="23287"/>
    <cellStyle name="强调文字颜色 3 2 2 2 7" xfId="23288"/>
    <cellStyle name="强调文字颜色 3 2 2 2 7 2" xfId="23289"/>
    <cellStyle name="强调文字颜色 3 2 2 2 8" xfId="23290"/>
    <cellStyle name="强调文字颜色 3 2 2 2 8 2" xfId="23291"/>
    <cellStyle name="强调文字颜色 3 2 2 2 9" xfId="23292"/>
    <cellStyle name="强调文字颜色 3 2 2 3" xfId="23293"/>
    <cellStyle name="强调文字颜色 3 2 2 3 2" xfId="23294"/>
    <cellStyle name="强调文字颜色 3 2 2 3 2 2" xfId="23295"/>
    <cellStyle name="强调文字颜色 3 2 2 3 3" xfId="23296"/>
    <cellStyle name="强调文字颜色 3 2 2 3 3 2" xfId="23297"/>
    <cellStyle name="强调文字颜色 3 2 2 3 4" xfId="23298"/>
    <cellStyle name="强调文字颜色 3 2 2 3 4 2" xfId="23299"/>
    <cellStyle name="强调文字颜色 3 2 2 3 5" xfId="23300"/>
    <cellStyle name="强调文字颜色 3 2 2 4" xfId="23301"/>
    <cellStyle name="强调文字颜色 3 2 2 4 2" xfId="23302"/>
    <cellStyle name="强调文字颜色 3 2 2 4 2 2" xfId="23303"/>
    <cellStyle name="强调文字颜色 3 2 2 4 3" xfId="23304"/>
    <cellStyle name="强调文字颜色 3 2 2 4 3 2" xfId="23305"/>
    <cellStyle name="强调文字颜色 3 2 2 4 4" xfId="23306"/>
    <cellStyle name="强调文字颜色 3 2 2 4 4 2" xfId="23307"/>
    <cellStyle name="强调文字颜色 3 2 2 4 5" xfId="23308"/>
    <cellStyle name="强调文字颜色 3 2 2 5" xfId="23309"/>
    <cellStyle name="强调文字颜色 3 2 2 5 2" xfId="23310"/>
    <cellStyle name="强调文字颜色 3 2 2 6" xfId="23311"/>
    <cellStyle name="强调文字颜色 3 2 2 6 2" xfId="23312"/>
    <cellStyle name="强调文字颜色 3 2 2 7" xfId="23313"/>
    <cellStyle name="强调文字颜色 3 2 2 7 2" xfId="23314"/>
    <cellStyle name="强调文字颜色 3 2 2 8" xfId="23315"/>
    <cellStyle name="强调文字颜色 3 2 2 8 2" xfId="23316"/>
    <cellStyle name="强调文字颜色 3 2 2 9" xfId="23317"/>
    <cellStyle name="强调文字颜色 3 2 2 9 2" xfId="23318"/>
    <cellStyle name="强调文字颜色 3 2 2_财政收入" xfId="23319"/>
    <cellStyle name="强调文字颜色 3 2 20" xfId="23320"/>
    <cellStyle name="强调文字颜色 3 2 20 2" xfId="23321"/>
    <cellStyle name="强调文字颜色 3 2 21" xfId="23322"/>
    <cellStyle name="强调文字颜色 3 2 21 2" xfId="23323"/>
    <cellStyle name="强调文字颜色 3 2 22" xfId="23324"/>
    <cellStyle name="强调文字颜色 3 2 22 2" xfId="23325"/>
    <cellStyle name="强调文字颜色 3 2 23" xfId="23326"/>
    <cellStyle name="强调文字颜色 3 2 23 2" xfId="23327"/>
    <cellStyle name="强调文字颜色 3 2 24" xfId="23328"/>
    <cellStyle name="强调文字颜色 3 2 3" xfId="23329"/>
    <cellStyle name="强调文字颜色 3 2 3 10" xfId="23330"/>
    <cellStyle name="强调文字颜色 3 2 3 10 2" xfId="23331"/>
    <cellStyle name="强调文字颜色 3 2 3 11" xfId="23332"/>
    <cellStyle name="强调文字颜色 3 2 3 11 2" xfId="23333"/>
    <cellStyle name="强调文字颜色 3 2 3 12" xfId="23334"/>
    <cellStyle name="强调文字颜色 3 2 3 2" xfId="23335"/>
    <cellStyle name="强调文字颜色 3 2 3 2 2" xfId="23336"/>
    <cellStyle name="强调文字颜色 3 2 3 2 2 2" xfId="23337"/>
    <cellStyle name="强调文字颜色 3 2 3 2 3" xfId="23338"/>
    <cellStyle name="强调文字颜色 3 2 3 2 3 2" xfId="23339"/>
    <cellStyle name="强调文字颜色 3 2 3 2 4" xfId="23340"/>
    <cellStyle name="强调文字颜色 3 2 3 2 4 2" xfId="23341"/>
    <cellStyle name="强调文字颜色 3 2 3 2 5" xfId="23342"/>
    <cellStyle name="强调文字颜色 3 2 3 2 5 2" xfId="23343"/>
    <cellStyle name="强调文字颜色 3 2 3 2 6" xfId="23344"/>
    <cellStyle name="强调文字颜色 3 2 3 2 6 2" xfId="23345"/>
    <cellStyle name="强调文字颜色 3 2 3 2 7" xfId="23346"/>
    <cellStyle name="强调文字颜色 3 2 3 2 7 2" xfId="23347"/>
    <cellStyle name="强调文字颜色 3 2 3 2 8" xfId="23348"/>
    <cellStyle name="强调文字颜色 3 2 3 3" xfId="23349"/>
    <cellStyle name="强调文字颜色 3 2 3 3 2" xfId="23350"/>
    <cellStyle name="强调文字颜色 3 2 3 3 2 2" xfId="23351"/>
    <cellStyle name="强调文字颜色 3 2 3 3 3" xfId="23352"/>
    <cellStyle name="强调文字颜色 3 2 3 3 3 2" xfId="23353"/>
    <cellStyle name="强调文字颜色 3 2 3 3 4" xfId="23354"/>
    <cellStyle name="强调文字颜色 3 2 3 3 4 2" xfId="23355"/>
    <cellStyle name="强调文字颜色 3 2 3 3 5" xfId="23356"/>
    <cellStyle name="强调文字颜色 3 2 3 4" xfId="23357"/>
    <cellStyle name="强调文字颜色 3 2 3 4 2" xfId="23358"/>
    <cellStyle name="强调文字颜色 3 2 3 5" xfId="23359"/>
    <cellStyle name="强调文字颜色 3 2 3 5 2" xfId="23360"/>
    <cellStyle name="强调文字颜色 3 2 3 6" xfId="23361"/>
    <cellStyle name="强调文字颜色 3 2 3 6 2" xfId="23362"/>
    <cellStyle name="强调文字颜色 3 2 3 7" xfId="23363"/>
    <cellStyle name="强调文字颜色 3 2 3 7 2" xfId="23364"/>
    <cellStyle name="强调文字颜色 3 2 3 8" xfId="23365"/>
    <cellStyle name="强调文字颜色 3 2 3 8 2" xfId="23366"/>
    <cellStyle name="强调文字颜色 3 2 3 9" xfId="23367"/>
    <cellStyle name="强调文字颜色 3 2 3 9 2" xfId="23368"/>
    <cellStyle name="强调文字颜色 3 2 4" xfId="23369"/>
    <cellStyle name="强调文字颜色 3 2 4 10" xfId="23370"/>
    <cellStyle name="强调文字颜色 3 2 4 10 2" xfId="23371"/>
    <cellStyle name="强调文字颜色 3 2 4 11" xfId="23372"/>
    <cellStyle name="强调文字颜色 3 2 4 11 2" xfId="23373"/>
    <cellStyle name="强调文字颜色 3 2 4 12" xfId="23374"/>
    <cellStyle name="强调文字颜色 3 2 4 12 2" xfId="23375"/>
    <cellStyle name="强调文字颜色 3 2 4 13" xfId="23376"/>
    <cellStyle name="强调文字颜色 3 2 4 2" xfId="23377"/>
    <cellStyle name="强调文字颜色 3 2 4 2 10" xfId="23378"/>
    <cellStyle name="强调文字颜色 3 2 4 2 10 2" xfId="23379"/>
    <cellStyle name="强调文字颜色 3 2 4 2 11" xfId="23380"/>
    <cellStyle name="强调文字颜色 3 2 4 2 11 2" xfId="23381"/>
    <cellStyle name="强调文字颜色 3 2 4 2 12" xfId="23382"/>
    <cellStyle name="强调文字颜色 3 2 4 2 2" xfId="23383"/>
    <cellStyle name="强调文字颜色 3 2 4 2 2 2" xfId="23384"/>
    <cellStyle name="强调文字颜色 3 2 4 2 2 2 2" xfId="23385"/>
    <cellStyle name="强调文字颜色 3 2 4 2 2 3" xfId="23386"/>
    <cellStyle name="强调文字颜色 3 2 4 2 2 3 2" xfId="23387"/>
    <cellStyle name="强调文字颜色 3 2 4 2 2 4" xfId="23388"/>
    <cellStyle name="强调文字颜色 3 2 4 2 3" xfId="23389"/>
    <cellStyle name="强调文字颜色 3 2 4 2 3 2" xfId="23390"/>
    <cellStyle name="强调文字颜色 3 2 4 2 3 2 2" xfId="23391"/>
    <cellStyle name="强调文字颜色 3 2 4 2 3 3" xfId="23392"/>
    <cellStyle name="强调文字颜色 3 2 4 2 3 3 2" xfId="23393"/>
    <cellStyle name="强调文字颜色 3 2 4 2 3 4" xfId="23394"/>
    <cellStyle name="强调文字颜色 3 2 4 2 4" xfId="23395"/>
    <cellStyle name="强调文字颜色 3 2 4 2 4 2" xfId="23396"/>
    <cellStyle name="强调文字颜色 3 2 4 2 5" xfId="23397"/>
    <cellStyle name="强调文字颜色 3 2 4 2 5 2" xfId="23398"/>
    <cellStyle name="强调文字颜色 3 2 4 2 6" xfId="23399"/>
    <cellStyle name="强调文字颜色 3 2 4 2 6 2" xfId="23400"/>
    <cellStyle name="强调文字颜色 3 2 4 2 7" xfId="23401"/>
    <cellStyle name="强调文字颜色 3 2 4 2 7 2" xfId="23402"/>
    <cellStyle name="强调文字颜色 3 2 4 2 8" xfId="23403"/>
    <cellStyle name="强调文字颜色 3 2 4 2 8 2" xfId="23404"/>
    <cellStyle name="强调文字颜色 3 2 4 2 9" xfId="23405"/>
    <cellStyle name="强调文字颜色 3 2 4 2 9 2" xfId="23406"/>
    <cellStyle name="强调文字颜色 3 2 4 3" xfId="23407"/>
    <cellStyle name="强调文字颜色 3 2 4 3 2" xfId="23408"/>
    <cellStyle name="强调文字颜色 3 2 4 3 2 2" xfId="23409"/>
    <cellStyle name="强调文字颜色 3 2 4 3 3" xfId="23410"/>
    <cellStyle name="强调文字颜色 3 2 4 3 3 2" xfId="23411"/>
    <cellStyle name="强调文字颜色 3 2 4 3 4" xfId="23412"/>
    <cellStyle name="强调文字颜色 3 2 4 4" xfId="23413"/>
    <cellStyle name="强调文字颜色 3 2 4 4 2" xfId="23414"/>
    <cellStyle name="强调文字颜色 3 2 4 4 2 2" xfId="23415"/>
    <cellStyle name="强调文字颜色 3 2 4 4 3" xfId="23416"/>
    <cellStyle name="强调文字颜色 3 2 4 4 3 2" xfId="23417"/>
    <cellStyle name="强调文字颜色 3 2 4 4 4" xfId="23418"/>
    <cellStyle name="强调文字颜色 3 2 4 5" xfId="23419"/>
    <cellStyle name="强调文字颜色 3 2 4 5 2" xfId="23420"/>
    <cellStyle name="强调文字颜色 3 2 4 6" xfId="23421"/>
    <cellStyle name="强调文字颜色 3 2 4 6 2" xfId="23422"/>
    <cellStyle name="强调文字颜色 3 2 4 7" xfId="23423"/>
    <cellStyle name="强调文字颜色 3 2 4 7 2" xfId="23424"/>
    <cellStyle name="强调文字颜色 3 2 4 8" xfId="23425"/>
    <cellStyle name="强调文字颜色 3 2 4 8 2" xfId="23426"/>
    <cellStyle name="强调文字颜色 3 2 4 9" xfId="23427"/>
    <cellStyle name="强调文字颜色 3 2 4 9 2" xfId="23428"/>
    <cellStyle name="强调文字颜色 3 2 5" xfId="23429"/>
    <cellStyle name="强调文字颜色 3 2 5 10" xfId="23430"/>
    <cellStyle name="强调文字颜色 3 2 5 10 2" xfId="23431"/>
    <cellStyle name="强调文字颜色 3 2 5 11" xfId="23432"/>
    <cellStyle name="强调文字颜色 3 2 5 11 2" xfId="23433"/>
    <cellStyle name="强调文字颜色 3 2 5 12" xfId="23434"/>
    <cellStyle name="强调文字颜色 3 2 5 12 2" xfId="23435"/>
    <cellStyle name="强调文字颜色 3 2 5 13" xfId="23436"/>
    <cellStyle name="强调文字颜色 3 2 5 13 2" xfId="23437"/>
    <cellStyle name="强调文字颜色 3 2 5 14" xfId="23438"/>
    <cellStyle name="强调文字颜色 3 2 5 2" xfId="23439"/>
    <cellStyle name="强调文字颜色 3 2 5 2 10" xfId="23440"/>
    <cellStyle name="强调文字颜色 3 2 5 2 2" xfId="23441"/>
    <cellStyle name="强调文字颜色 3 2 5 2 2 2" xfId="23442"/>
    <cellStyle name="强调文字颜色 3 2 5 2 2 2 2" xfId="23443"/>
    <cellStyle name="强调文字颜色 3 2 5 2 2 3" xfId="23444"/>
    <cellStyle name="强调文字颜色 3 2 5 2 2 3 2" xfId="23445"/>
    <cellStyle name="强调文字颜色 3 2 5 2 2 4" xfId="23446"/>
    <cellStyle name="强调文字颜色 3 2 5 2 3" xfId="23447"/>
    <cellStyle name="强调文字颜色 3 2 5 2 3 2" xfId="23448"/>
    <cellStyle name="强调文字颜色 3 2 5 2 3 2 2" xfId="23449"/>
    <cellStyle name="强调文字颜色 3 2 5 2 3 3" xfId="23450"/>
    <cellStyle name="强调文字颜色 3 2 5 2 3 3 2" xfId="23451"/>
    <cellStyle name="强调文字颜色 3 2 5 2 3 4" xfId="23452"/>
    <cellStyle name="强调文字颜色 3 2 5 2 4" xfId="23453"/>
    <cellStyle name="强调文字颜色 3 2 5 2 4 2" xfId="23454"/>
    <cellStyle name="强调文字颜色 3 2 5 2 5" xfId="23455"/>
    <cellStyle name="强调文字颜色 3 2 5 2 5 2" xfId="23456"/>
    <cellStyle name="强调文字颜色 3 2 5 2 6" xfId="23457"/>
    <cellStyle name="强调文字颜色 3 2 5 2 6 2" xfId="23458"/>
    <cellStyle name="强调文字颜色 3 2 5 2 7" xfId="23459"/>
    <cellStyle name="强调文字颜色 3 2 5 2 7 2" xfId="23460"/>
    <cellStyle name="强调文字颜色 3 2 5 2 8" xfId="23461"/>
    <cellStyle name="强调文字颜色 3 2 5 2 8 2" xfId="23462"/>
    <cellStyle name="强调文字颜色 3 2 5 2 9" xfId="23463"/>
    <cellStyle name="强调文字颜色 3 2 5 2 9 2" xfId="23464"/>
    <cellStyle name="强调文字颜色 3 2 5 3" xfId="23465"/>
    <cellStyle name="强调文字颜色 3 2 5 3 2" xfId="23466"/>
    <cellStyle name="强调文字颜色 3 2 5 3 2 2" xfId="23467"/>
    <cellStyle name="强调文字颜色 3 2 5 3 3" xfId="23468"/>
    <cellStyle name="强调文字颜色 3 2 5 3 3 2" xfId="23469"/>
    <cellStyle name="强调文字颜色 3 2 5 3 4" xfId="23470"/>
    <cellStyle name="强调文字颜色 3 2 5 4" xfId="23471"/>
    <cellStyle name="强调文字颜色 3 2 5 4 2" xfId="23472"/>
    <cellStyle name="强调文字颜色 3 2 5 4 2 2" xfId="23473"/>
    <cellStyle name="强调文字颜色 3 2 5 4 3" xfId="23474"/>
    <cellStyle name="强调文字颜色 3 2 5 4 3 2" xfId="23475"/>
    <cellStyle name="强调文字颜色 3 2 5 4 4" xfId="23476"/>
    <cellStyle name="强调文字颜色 3 2 5 5" xfId="23477"/>
    <cellStyle name="强调文字颜色 3 2 5 5 2" xfId="23478"/>
    <cellStyle name="强调文字颜色 3 2 5 6" xfId="23479"/>
    <cellStyle name="强调文字颜色 3 2 5 6 2" xfId="23480"/>
    <cellStyle name="强调文字颜色 3 2 5 7" xfId="23481"/>
    <cellStyle name="强调文字颜色 3 2 5 7 2" xfId="23482"/>
    <cellStyle name="强调文字颜色 3 2 5 8" xfId="23483"/>
    <cellStyle name="强调文字颜色 3 2 5 8 2" xfId="23484"/>
    <cellStyle name="强调文字颜色 3 2 5 9" xfId="23485"/>
    <cellStyle name="强调文字颜色 3 2 5 9 2" xfId="23486"/>
    <cellStyle name="强调文字颜色 3 2 6" xfId="23487"/>
    <cellStyle name="强调文字颜色 3 2 6 2" xfId="23488"/>
    <cellStyle name="强调文字颜色 3 2 6 2 2" xfId="23489"/>
    <cellStyle name="强调文字颜色 3 2 6 3" xfId="23490"/>
    <cellStyle name="强调文字颜色 3 2 6 3 2" xfId="23491"/>
    <cellStyle name="强调文字颜色 3 2 6 4" xfId="23492"/>
    <cellStyle name="强调文字颜色 3 2 6 4 2" xfId="23493"/>
    <cellStyle name="强调文字颜色 3 2 6 5" xfId="23494"/>
    <cellStyle name="强调文字颜色 3 2 6 5 2" xfId="23495"/>
    <cellStyle name="强调文字颜色 3 2 6 6" xfId="23496"/>
    <cellStyle name="强调文字颜色 3 2 6 6 2" xfId="23497"/>
    <cellStyle name="强调文字颜色 3 2 6 7" xfId="23498"/>
    <cellStyle name="强调文字颜色 3 2 7" xfId="23499"/>
    <cellStyle name="强调文字颜色 3 2 7 2" xfId="23500"/>
    <cellStyle name="强调文字颜色 3 2 7 2 2" xfId="23501"/>
    <cellStyle name="强调文字颜色 3 2 7 3" xfId="23502"/>
    <cellStyle name="强调文字颜色 3 2 7 3 2" xfId="23503"/>
    <cellStyle name="强调文字颜色 3 2 7 4" xfId="23504"/>
    <cellStyle name="强调文字颜色 3 2 7 4 2" xfId="23505"/>
    <cellStyle name="强调文字颜色 3 2 7 5" xfId="23506"/>
    <cellStyle name="强调文字颜色 3 2 8" xfId="23507"/>
    <cellStyle name="强调文字颜色 3 2 8 10" xfId="23508"/>
    <cellStyle name="强调文字颜色 3 2 8 2" xfId="23509"/>
    <cellStyle name="强调文字颜色 3 2 8 2 2" xfId="23510"/>
    <cellStyle name="强调文字颜色 3 2 8 2 2 2" xfId="23511"/>
    <cellStyle name="强调文字颜色 3 2 8 2 3" xfId="23512"/>
    <cellStyle name="强调文字颜色 3 2 8 2 3 2" xfId="23513"/>
    <cellStyle name="强调文字颜色 3 2 8 2 4" xfId="23514"/>
    <cellStyle name="强调文字颜色 3 2 8 3" xfId="23515"/>
    <cellStyle name="强调文字颜色 3 2 8 3 2" xfId="23516"/>
    <cellStyle name="强调文字颜色 3 2 8 3 2 2" xfId="23517"/>
    <cellStyle name="强调文字颜色 3 2 8 3 3" xfId="23518"/>
    <cellStyle name="强调文字颜色 3 2 8 3 3 2" xfId="23519"/>
    <cellStyle name="强调文字颜色 3 2 8 3 4" xfId="23520"/>
    <cellStyle name="强调文字颜色 3 2 8 4" xfId="23521"/>
    <cellStyle name="强调文字颜色 3 2 8 4 2" xfId="23522"/>
    <cellStyle name="强调文字颜色 3 2 8 5" xfId="23523"/>
    <cellStyle name="强调文字颜色 3 2 8 5 2" xfId="23524"/>
    <cellStyle name="强调文字颜色 3 2 8 6" xfId="23525"/>
    <cellStyle name="强调文字颜色 3 2 8 6 2" xfId="23526"/>
    <cellStyle name="强调文字颜色 3 2 8 7" xfId="23527"/>
    <cellStyle name="强调文字颜色 3 2 8 7 2" xfId="23528"/>
    <cellStyle name="强调文字颜色 3 2 8 8" xfId="23529"/>
    <cellStyle name="强调文字颜色 3 2 8 8 2" xfId="23530"/>
    <cellStyle name="强调文字颜色 3 2 8 9" xfId="23531"/>
    <cellStyle name="强调文字颜色 3 2 8 9 2" xfId="23532"/>
    <cellStyle name="强调文字颜色 3 2 9" xfId="23533"/>
    <cellStyle name="强调文字颜色 3 2 9 10" xfId="23534"/>
    <cellStyle name="强调文字颜色 3 2 9 2" xfId="23535"/>
    <cellStyle name="强调文字颜色 3 2 9 2 2" xfId="23536"/>
    <cellStyle name="强调文字颜色 3 2 9 2 2 2" xfId="23537"/>
    <cellStyle name="强调文字颜色 3 2 9 2 3" xfId="23538"/>
    <cellStyle name="强调文字颜色 3 2 9 2 3 2" xfId="23539"/>
    <cellStyle name="强调文字颜色 3 2 9 2 4" xfId="23540"/>
    <cellStyle name="强调文字颜色 3 2 9 3" xfId="23541"/>
    <cellStyle name="强调文字颜色 3 2 9 3 2" xfId="23542"/>
    <cellStyle name="强调文字颜色 3 2 9 3 2 2" xfId="23543"/>
    <cellStyle name="强调文字颜色 3 2 9 3 3" xfId="23544"/>
    <cellStyle name="强调文字颜色 3 2 9 3 3 2" xfId="23545"/>
    <cellStyle name="强调文字颜色 3 2 9 3 4" xfId="23546"/>
    <cellStyle name="强调文字颜色 3 2 9 4" xfId="23547"/>
    <cellStyle name="强调文字颜色 3 2 9 4 2" xfId="23548"/>
    <cellStyle name="强调文字颜色 3 2 9 5" xfId="23549"/>
    <cellStyle name="强调文字颜色 3 2 9 5 2" xfId="23550"/>
    <cellStyle name="强调文字颜色 3 2 9 6" xfId="23551"/>
    <cellStyle name="强调文字颜色 3 2 9 6 2" xfId="23552"/>
    <cellStyle name="强调文字颜色 3 2 9 7" xfId="23553"/>
    <cellStyle name="强调文字颜色 3 2 9 7 2" xfId="23554"/>
    <cellStyle name="强调文字颜色 3 2 9 8" xfId="23555"/>
    <cellStyle name="强调文字颜色 3 2 9 8 2" xfId="23556"/>
    <cellStyle name="强调文字颜色 3 2 9 9" xfId="23557"/>
    <cellStyle name="强调文字颜色 3 2 9 9 2" xfId="23558"/>
    <cellStyle name="强调文字颜色 3 2_财政收入" xfId="23559"/>
    <cellStyle name="强调文字颜色 3 3" xfId="23560"/>
    <cellStyle name="强调文字颜色 3 3 10" xfId="23561"/>
    <cellStyle name="强调文字颜色 3 3 10 2" xfId="23562"/>
    <cellStyle name="强调文字颜色 3 3 11" xfId="23563"/>
    <cellStyle name="强调文字颜色 3 3 11 2" xfId="23564"/>
    <cellStyle name="强调文字颜色 3 3 12" xfId="23565"/>
    <cellStyle name="强调文字颜色 3 3 12 2" xfId="23566"/>
    <cellStyle name="强调文字颜色 3 3 13" xfId="23567"/>
    <cellStyle name="强调文字颜色 3 3 13 2" xfId="23568"/>
    <cellStyle name="强调文字颜色 3 3 14" xfId="23569"/>
    <cellStyle name="强调文字颜色 3 3 14 2" xfId="23570"/>
    <cellStyle name="强调文字颜色 3 3 15" xfId="23571"/>
    <cellStyle name="强调文字颜色 3 3 15 2" xfId="23572"/>
    <cellStyle name="强调文字颜色 3 3 16" xfId="23573"/>
    <cellStyle name="强调文字颜色 3 3 2" xfId="23574"/>
    <cellStyle name="强调文字颜色 3 3 2 10" xfId="23575"/>
    <cellStyle name="强调文字颜色 3 3 2 10 2" xfId="23576"/>
    <cellStyle name="强调文字颜色 3 3 2 11" xfId="23577"/>
    <cellStyle name="强调文字颜色 3 3 2 11 2" xfId="23578"/>
    <cellStyle name="强调文字颜色 3 3 2 12" xfId="23579"/>
    <cellStyle name="强调文字颜色 3 3 2 12 2" xfId="23580"/>
    <cellStyle name="强调文字颜色 3 3 2 13" xfId="23581"/>
    <cellStyle name="强调文字颜色 3 3 2 2" xfId="23582"/>
    <cellStyle name="强调文字颜色 3 3 2 2 2" xfId="23583"/>
    <cellStyle name="强调文字颜色 3 3 2 2 2 2" xfId="23584"/>
    <cellStyle name="强调文字颜色 3 3 2 2 3" xfId="23585"/>
    <cellStyle name="强调文字颜色 3 3 2 2 3 2" xfId="23586"/>
    <cellStyle name="强调文字颜色 3 3 2 2 4" xfId="23587"/>
    <cellStyle name="强调文字颜色 3 3 2 3" xfId="23588"/>
    <cellStyle name="强调文字颜色 3 3 2 3 2" xfId="23589"/>
    <cellStyle name="强调文字颜色 3 3 2 3 2 2" xfId="23590"/>
    <cellStyle name="强调文字颜色 3 3 2 3 3" xfId="23591"/>
    <cellStyle name="强调文字颜色 3 3 2 3 3 2" xfId="23592"/>
    <cellStyle name="强调文字颜色 3 3 2 3 4" xfId="23593"/>
    <cellStyle name="强调文字颜色 3 3 2 4" xfId="23594"/>
    <cellStyle name="强调文字颜色 3 3 2 4 2" xfId="23595"/>
    <cellStyle name="强调文字颜色 3 3 2 5" xfId="23596"/>
    <cellStyle name="强调文字颜色 3 3 2 5 2" xfId="23597"/>
    <cellStyle name="强调文字颜色 3 3 2 6" xfId="23598"/>
    <cellStyle name="强调文字颜色 3 3 2 6 2" xfId="23599"/>
    <cellStyle name="强调文字颜色 3 3 2 7" xfId="23600"/>
    <cellStyle name="强调文字颜色 3 3 2 7 2" xfId="23601"/>
    <cellStyle name="强调文字颜色 3 3 2 8" xfId="23602"/>
    <cellStyle name="强调文字颜色 3 3 2 8 2" xfId="23603"/>
    <cellStyle name="强调文字颜色 3 3 2 9" xfId="23604"/>
    <cellStyle name="强调文字颜色 3 3 2 9 2" xfId="23605"/>
    <cellStyle name="强调文字颜色 3 3 3" xfId="23606"/>
    <cellStyle name="强调文字颜色 3 3 3 10" xfId="23607"/>
    <cellStyle name="强调文字颜色 3 3 3 10 2" xfId="23608"/>
    <cellStyle name="强调文字颜色 3 3 3 11" xfId="23609"/>
    <cellStyle name="强调文字颜色 3 3 3 11 2" xfId="23610"/>
    <cellStyle name="强调文字颜色 3 3 3 12" xfId="23611"/>
    <cellStyle name="强调文字颜色 3 3 3 12 2" xfId="23612"/>
    <cellStyle name="强调文字颜色 3 3 3 13" xfId="23613"/>
    <cellStyle name="强调文字颜色 3 3 3 2" xfId="23614"/>
    <cellStyle name="强调文字颜色 3 3 3 2 2" xfId="23615"/>
    <cellStyle name="强调文字颜色 3 3 3 2 2 2" xfId="23616"/>
    <cellStyle name="强调文字颜色 3 3 3 2 3" xfId="23617"/>
    <cellStyle name="强调文字颜色 3 3 3 2 3 2" xfId="23618"/>
    <cellStyle name="强调文字颜色 3 3 3 2 4" xfId="23619"/>
    <cellStyle name="强调文字颜色 3 3 3 3" xfId="23620"/>
    <cellStyle name="强调文字颜色 3 3 3 3 2" xfId="23621"/>
    <cellStyle name="强调文字颜色 3 3 3 3 2 2" xfId="23622"/>
    <cellStyle name="强调文字颜色 3 3 3 3 3" xfId="23623"/>
    <cellStyle name="强调文字颜色 3 3 3 3 3 2" xfId="23624"/>
    <cellStyle name="强调文字颜色 3 3 3 3 4" xfId="23625"/>
    <cellStyle name="强调文字颜色 3 3 3 4" xfId="23626"/>
    <cellStyle name="强调文字颜色 3 3 3 4 2" xfId="23627"/>
    <cellStyle name="强调文字颜色 3 3 3 5" xfId="23628"/>
    <cellStyle name="强调文字颜色 3 3 3 5 2" xfId="23629"/>
    <cellStyle name="强调文字颜色 3 3 3 6" xfId="23630"/>
    <cellStyle name="强调文字颜色 3 3 3 6 2" xfId="23631"/>
    <cellStyle name="强调文字颜色 3 3 3 7" xfId="23632"/>
    <cellStyle name="强调文字颜色 3 3 3 7 2" xfId="23633"/>
    <cellStyle name="强调文字颜色 3 3 3 8" xfId="23634"/>
    <cellStyle name="强调文字颜色 3 3 3 8 2" xfId="23635"/>
    <cellStyle name="强调文字颜色 3 3 3 9" xfId="23636"/>
    <cellStyle name="强调文字颜色 3 3 3 9 2" xfId="23637"/>
    <cellStyle name="强调文字颜色 3 3 4" xfId="23638"/>
    <cellStyle name="强调文字颜色 3 3 4 2" xfId="23639"/>
    <cellStyle name="强调文字颜色 3 3 4 2 2" xfId="23640"/>
    <cellStyle name="强调文字颜色 3 3 4 3" xfId="23641"/>
    <cellStyle name="强调文字颜色 3 3 4 3 2" xfId="23642"/>
    <cellStyle name="强调文字颜色 3 3 4 4" xfId="23643"/>
    <cellStyle name="强调文字颜色 3 3 4 4 2" xfId="23644"/>
    <cellStyle name="强调文字颜色 3 3 4 5" xfId="23645"/>
    <cellStyle name="强调文字颜色 3 3 4 5 2" xfId="23646"/>
    <cellStyle name="强调文字颜色 3 3 4 6" xfId="23647"/>
    <cellStyle name="强调文字颜色 3 3 4 6 2" xfId="23648"/>
    <cellStyle name="强调文字颜色 3 3 4 7" xfId="23649"/>
    <cellStyle name="强调文字颜色 3 3 5" xfId="23650"/>
    <cellStyle name="强调文字颜色 3 3 5 2" xfId="23651"/>
    <cellStyle name="强调文字颜色 3 3 5 2 2" xfId="23652"/>
    <cellStyle name="强调文字颜色 3 3 5 3" xfId="23653"/>
    <cellStyle name="强调文字颜色 3 3 5 3 2" xfId="23654"/>
    <cellStyle name="强调文字颜色 3 3 5 4" xfId="23655"/>
    <cellStyle name="强调文字颜色 3 3 5 4 2" xfId="23656"/>
    <cellStyle name="强调文字颜色 3 3 5 5" xfId="23657"/>
    <cellStyle name="强调文字颜色 3 3 5 5 2" xfId="23658"/>
    <cellStyle name="强调文字颜色 3 3 5 6" xfId="23659"/>
    <cellStyle name="强调文字颜色 3 3 5 6 2" xfId="23660"/>
    <cellStyle name="强调文字颜色 3 3 5 7" xfId="23661"/>
    <cellStyle name="强调文字颜色 3 3 6" xfId="23662"/>
    <cellStyle name="强调文字颜色 3 3 6 2" xfId="23663"/>
    <cellStyle name="强调文字颜色 3 3 7" xfId="23664"/>
    <cellStyle name="强调文字颜色 3 3 7 2" xfId="23665"/>
    <cellStyle name="强调文字颜色 3 3 8" xfId="23666"/>
    <cellStyle name="强调文字颜色 3 3 8 2" xfId="23667"/>
    <cellStyle name="强调文字颜色 3 3 9" xfId="23668"/>
    <cellStyle name="强调文字颜色 3 3 9 2" xfId="23669"/>
    <cellStyle name="强调文字颜色 3 4" xfId="23670"/>
    <cellStyle name="强调文字颜色 3 4 2" xfId="23671"/>
    <cellStyle name="强调文字颜色 3 4 2 2" xfId="23672"/>
    <cellStyle name="强调文字颜色 3 4 3" xfId="23673"/>
    <cellStyle name="强调文字颜色 4 2" xfId="23674"/>
    <cellStyle name="强调文字颜色 4 2 10" xfId="23675"/>
    <cellStyle name="强调文字颜色 4 2 10 10" xfId="23676"/>
    <cellStyle name="强调文字颜色 4 2 10 2" xfId="23677"/>
    <cellStyle name="强调文字颜色 4 2 10 2 2" xfId="23678"/>
    <cellStyle name="强调文字颜色 4 2 10 2 2 2" xfId="23679"/>
    <cellStyle name="强调文字颜色 4 2 10 2 3" xfId="23680"/>
    <cellStyle name="强调文字颜色 4 2 10 2 3 2" xfId="23681"/>
    <cellStyle name="强调文字颜色 4 2 10 2 4" xfId="23682"/>
    <cellStyle name="强调文字颜色 4 2 10 3" xfId="23683"/>
    <cellStyle name="强调文字颜色 4 2 10 3 2" xfId="23684"/>
    <cellStyle name="强调文字颜色 4 2 10 3 2 2" xfId="23685"/>
    <cellStyle name="强调文字颜色 4 2 10 3 3" xfId="23686"/>
    <cellStyle name="强调文字颜色 4 2 10 3 3 2" xfId="23687"/>
    <cellStyle name="强调文字颜色 4 2 10 3 4" xfId="23688"/>
    <cellStyle name="强调文字颜色 4 2 10 4" xfId="23689"/>
    <cellStyle name="强调文字颜色 4 2 10 4 2" xfId="23690"/>
    <cellStyle name="强调文字颜色 4 2 10 5" xfId="23691"/>
    <cellStyle name="强调文字颜色 4 2 10 5 2" xfId="23692"/>
    <cellStyle name="强调文字颜色 4 2 10 6" xfId="23693"/>
    <cellStyle name="强调文字颜色 4 2 10 6 2" xfId="23694"/>
    <cellStyle name="强调文字颜色 4 2 10 7" xfId="23695"/>
    <cellStyle name="强调文字颜色 4 2 10 7 2" xfId="23696"/>
    <cellStyle name="强调文字颜色 4 2 10 8" xfId="23697"/>
    <cellStyle name="强调文字颜色 4 2 10 8 2" xfId="23698"/>
    <cellStyle name="强调文字颜色 4 2 10 9" xfId="23699"/>
    <cellStyle name="强调文字颜色 4 2 10 9 2" xfId="23700"/>
    <cellStyle name="强调文字颜色 4 2 11" xfId="23701"/>
    <cellStyle name="强调文字颜色 4 2 11 10" xfId="23702"/>
    <cellStyle name="强调文字颜色 4 2 11 2" xfId="23703"/>
    <cellStyle name="强调文字颜色 4 2 11 2 2" xfId="23704"/>
    <cellStyle name="强调文字颜色 4 2 11 2 2 2" xfId="23705"/>
    <cellStyle name="强调文字颜色 4 2 11 2 3" xfId="23706"/>
    <cellStyle name="强调文字颜色 4 2 11 2 3 2" xfId="23707"/>
    <cellStyle name="强调文字颜色 4 2 11 2 4" xfId="23708"/>
    <cellStyle name="强调文字颜色 4 2 11 3" xfId="23709"/>
    <cellStyle name="强调文字颜色 4 2 11 3 2" xfId="23710"/>
    <cellStyle name="强调文字颜色 4 2 11 3 2 2" xfId="23711"/>
    <cellStyle name="强调文字颜色 4 2 11 3 3" xfId="23712"/>
    <cellStyle name="强调文字颜色 4 2 11 3 3 2" xfId="23713"/>
    <cellStyle name="强调文字颜色 4 2 11 3 4" xfId="23714"/>
    <cellStyle name="强调文字颜色 4 2 11 4" xfId="23715"/>
    <cellStyle name="强调文字颜色 4 2 11 4 2" xfId="23716"/>
    <cellStyle name="强调文字颜色 4 2 11 5" xfId="23717"/>
    <cellStyle name="强调文字颜色 4 2 11 5 2" xfId="23718"/>
    <cellStyle name="强调文字颜色 4 2 11 6" xfId="23719"/>
    <cellStyle name="强调文字颜色 4 2 11 6 2" xfId="23720"/>
    <cellStyle name="强调文字颜色 4 2 11 7" xfId="23721"/>
    <cellStyle name="强调文字颜色 4 2 11 7 2" xfId="23722"/>
    <cellStyle name="强调文字颜色 4 2 11 8" xfId="23723"/>
    <cellStyle name="强调文字颜色 4 2 11 8 2" xfId="23724"/>
    <cellStyle name="强调文字颜色 4 2 11 9" xfId="23725"/>
    <cellStyle name="强调文字颜色 4 2 11 9 2" xfId="23726"/>
    <cellStyle name="强调文字颜色 4 2 12" xfId="23727"/>
    <cellStyle name="强调文字颜色 4 2 12 2" xfId="23728"/>
    <cellStyle name="强调文字颜色 4 2 13" xfId="23729"/>
    <cellStyle name="强调文字颜色 4 2 13 2" xfId="23730"/>
    <cellStyle name="强调文字颜色 4 2 14" xfId="23731"/>
    <cellStyle name="强调文字颜色 4 2 14 2" xfId="23732"/>
    <cellStyle name="强调文字颜色 4 2 15" xfId="23733"/>
    <cellStyle name="强调文字颜色 4 2 15 2" xfId="23734"/>
    <cellStyle name="强调文字颜色 4 2 16" xfId="23735"/>
    <cellStyle name="强调文字颜色 4 2 16 2" xfId="23736"/>
    <cellStyle name="强调文字颜色 4 2 17" xfId="23737"/>
    <cellStyle name="强调文字颜色 4 2 17 2" xfId="23738"/>
    <cellStyle name="强调文字颜色 4 2 18" xfId="23739"/>
    <cellStyle name="强调文字颜色 4 2 18 2" xfId="23740"/>
    <cellStyle name="强调文字颜色 4 2 19" xfId="23741"/>
    <cellStyle name="强调文字颜色 4 2 19 2" xfId="23742"/>
    <cellStyle name="强调文字颜色 4 2 2" xfId="23743"/>
    <cellStyle name="强调文字颜色 4 2 2 10" xfId="23744"/>
    <cellStyle name="强调文字颜色 4 2 2 10 2" xfId="23745"/>
    <cellStyle name="强调文字颜色 4 2 2 11" xfId="23746"/>
    <cellStyle name="强调文字颜色 4 2 2 11 2" xfId="23747"/>
    <cellStyle name="强调文字颜色 4 2 2 12" xfId="23748"/>
    <cellStyle name="强调文字颜色 4 2 2 12 2" xfId="23749"/>
    <cellStyle name="强调文字颜色 4 2 2 13" xfId="23750"/>
    <cellStyle name="强调文字颜色 4 2 2 2" xfId="23751"/>
    <cellStyle name="强调文字颜色 4 2 2 2 2" xfId="23752"/>
    <cellStyle name="强调文字颜色 4 2 2 2 2 2" xfId="23753"/>
    <cellStyle name="强调文字颜色 4 2 2 2 2 2 2" xfId="23754"/>
    <cellStyle name="强调文字颜色 4 2 2 2 2 3" xfId="23755"/>
    <cellStyle name="强调文字颜色 4 2 2 2 2 3 2" xfId="23756"/>
    <cellStyle name="强调文字颜色 4 2 2 2 2 4" xfId="23757"/>
    <cellStyle name="强调文字颜色 4 2 2 2 2 4 2" xfId="23758"/>
    <cellStyle name="强调文字颜色 4 2 2 2 2 5" xfId="23759"/>
    <cellStyle name="强调文字颜色 4 2 2 2 3" xfId="23760"/>
    <cellStyle name="强调文字颜色 4 2 2 2 3 2" xfId="23761"/>
    <cellStyle name="强调文字颜色 4 2 2 2 4" xfId="23762"/>
    <cellStyle name="强调文字颜色 4 2 2 2 4 2" xfId="23763"/>
    <cellStyle name="强调文字颜色 4 2 2 2 5" xfId="23764"/>
    <cellStyle name="强调文字颜色 4 2 2 2 5 2" xfId="23765"/>
    <cellStyle name="强调文字颜色 4 2 2 2 6" xfId="23766"/>
    <cellStyle name="强调文字颜色 4 2 2 2 6 2" xfId="23767"/>
    <cellStyle name="强调文字颜色 4 2 2 2 7" xfId="23768"/>
    <cellStyle name="强调文字颜色 4 2 2 2 7 2" xfId="23769"/>
    <cellStyle name="强调文字颜色 4 2 2 2 8" xfId="23770"/>
    <cellStyle name="强调文字颜色 4 2 2 2 8 2" xfId="23771"/>
    <cellStyle name="强调文字颜色 4 2 2 2 9" xfId="23772"/>
    <cellStyle name="强调文字颜色 4 2 2 3" xfId="23773"/>
    <cellStyle name="强调文字颜色 4 2 2 3 2" xfId="23774"/>
    <cellStyle name="强调文字颜色 4 2 2 3 2 2" xfId="23775"/>
    <cellStyle name="强调文字颜色 4 2 2 3 3" xfId="23776"/>
    <cellStyle name="强调文字颜色 4 2 2 3 3 2" xfId="23777"/>
    <cellStyle name="强调文字颜色 4 2 2 3 4" xfId="23778"/>
    <cellStyle name="强调文字颜色 4 2 2 3 4 2" xfId="23779"/>
    <cellStyle name="强调文字颜色 4 2 2 3 5" xfId="23780"/>
    <cellStyle name="强调文字颜色 4 2 2 4" xfId="23781"/>
    <cellStyle name="强调文字颜色 4 2 2 4 2" xfId="23782"/>
    <cellStyle name="强调文字颜色 4 2 2 4 2 2" xfId="23783"/>
    <cellStyle name="强调文字颜色 4 2 2 4 3" xfId="23784"/>
    <cellStyle name="强调文字颜色 4 2 2 4 3 2" xfId="23785"/>
    <cellStyle name="强调文字颜色 4 2 2 4 4" xfId="23786"/>
    <cellStyle name="强调文字颜色 4 2 2 4 4 2" xfId="23787"/>
    <cellStyle name="强调文字颜色 4 2 2 4 5" xfId="23788"/>
    <cellStyle name="强调文字颜色 4 2 2 5" xfId="23789"/>
    <cellStyle name="强调文字颜色 4 2 2 5 2" xfId="23790"/>
    <cellStyle name="强调文字颜色 4 2 2 6" xfId="23791"/>
    <cellStyle name="强调文字颜色 4 2 2 6 2" xfId="23792"/>
    <cellStyle name="强调文字颜色 4 2 2 7" xfId="23793"/>
    <cellStyle name="强调文字颜色 4 2 2 7 2" xfId="23794"/>
    <cellStyle name="强调文字颜色 4 2 2 8" xfId="23795"/>
    <cellStyle name="强调文字颜色 4 2 2 8 2" xfId="23796"/>
    <cellStyle name="强调文字颜色 4 2 2 9" xfId="23797"/>
    <cellStyle name="强调文字颜色 4 2 2 9 2" xfId="23798"/>
    <cellStyle name="强调文字颜色 4 2 2_财政收入" xfId="23799"/>
    <cellStyle name="强调文字颜色 4 2 20" xfId="23800"/>
    <cellStyle name="强调文字颜色 4 2 20 2" xfId="23801"/>
    <cellStyle name="强调文字颜色 4 2 21" xfId="23802"/>
    <cellStyle name="强调文字颜色 4 2 21 2" xfId="23803"/>
    <cellStyle name="强调文字颜色 4 2 22" xfId="23804"/>
    <cellStyle name="强调文字颜色 4 2 22 2" xfId="23805"/>
    <cellStyle name="强调文字颜色 4 2 23" xfId="23806"/>
    <cellStyle name="强调文字颜色 4 2 23 2" xfId="23807"/>
    <cellStyle name="强调文字颜色 4 2 24" xfId="23808"/>
    <cellStyle name="强调文字颜色 4 2 3" xfId="23809"/>
    <cellStyle name="强调文字颜色 4 2 3 10" xfId="23810"/>
    <cellStyle name="强调文字颜色 4 2 3 10 2" xfId="23811"/>
    <cellStyle name="强调文字颜色 4 2 3 11" xfId="23812"/>
    <cellStyle name="强调文字颜色 4 2 3 11 2" xfId="23813"/>
    <cellStyle name="强调文字颜色 4 2 3 12" xfId="23814"/>
    <cellStyle name="强调文字颜色 4 2 3 2" xfId="23815"/>
    <cellStyle name="强调文字颜色 4 2 3 2 2" xfId="23816"/>
    <cellStyle name="强调文字颜色 4 2 3 2 2 2" xfId="23817"/>
    <cellStyle name="强调文字颜色 4 2 3 2 3" xfId="23818"/>
    <cellStyle name="强调文字颜色 4 2 3 2 3 2" xfId="23819"/>
    <cellStyle name="强调文字颜色 4 2 3 2 4" xfId="23820"/>
    <cellStyle name="强调文字颜色 4 2 3 2 4 2" xfId="23821"/>
    <cellStyle name="强调文字颜色 4 2 3 2 5" xfId="23822"/>
    <cellStyle name="强调文字颜色 4 2 3 2 5 2" xfId="23823"/>
    <cellStyle name="强调文字颜色 4 2 3 2 6" xfId="23824"/>
    <cellStyle name="强调文字颜色 4 2 3 2 6 2" xfId="23825"/>
    <cellStyle name="强调文字颜色 4 2 3 2 7" xfId="23826"/>
    <cellStyle name="强调文字颜色 4 2 3 2 7 2" xfId="23827"/>
    <cellStyle name="强调文字颜色 4 2 3 2 8" xfId="23828"/>
    <cellStyle name="强调文字颜色 4 2 3 3" xfId="23829"/>
    <cellStyle name="强调文字颜色 4 2 3 3 2" xfId="23830"/>
    <cellStyle name="强调文字颜色 4 2 3 3 2 2" xfId="23831"/>
    <cellStyle name="强调文字颜色 4 2 3 3 3" xfId="23832"/>
    <cellStyle name="强调文字颜色 4 2 3 3 3 2" xfId="23833"/>
    <cellStyle name="强调文字颜色 4 2 3 3 4" xfId="23834"/>
    <cellStyle name="强调文字颜色 4 2 3 3 4 2" xfId="23835"/>
    <cellStyle name="强调文字颜色 4 2 3 3 5" xfId="23836"/>
    <cellStyle name="强调文字颜色 4 2 3 4" xfId="23837"/>
    <cellStyle name="强调文字颜色 4 2 3 4 2" xfId="23838"/>
    <cellStyle name="强调文字颜色 4 2 3 5" xfId="23839"/>
    <cellStyle name="强调文字颜色 4 2 3 5 2" xfId="23840"/>
    <cellStyle name="强调文字颜色 4 2 3 6" xfId="23841"/>
    <cellStyle name="强调文字颜色 4 2 3 6 2" xfId="23842"/>
    <cellStyle name="强调文字颜色 4 2 3 7" xfId="23843"/>
    <cellStyle name="强调文字颜色 4 2 3 7 2" xfId="23844"/>
    <cellStyle name="强调文字颜色 4 2 3 8" xfId="23845"/>
    <cellStyle name="强调文字颜色 4 2 3 8 2" xfId="23846"/>
    <cellStyle name="强调文字颜色 4 2 3 9" xfId="23847"/>
    <cellStyle name="强调文字颜色 4 2 3 9 2" xfId="23848"/>
    <cellStyle name="强调文字颜色 4 2 4" xfId="23849"/>
    <cellStyle name="强调文字颜色 4 2 4 10" xfId="23850"/>
    <cellStyle name="强调文字颜色 4 2 4 10 2" xfId="23851"/>
    <cellStyle name="强调文字颜色 4 2 4 11" xfId="23852"/>
    <cellStyle name="强调文字颜色 4 2 4 11 2" xfId="23853"/>
    <cellStyle name="强调文字颜色 4 2 4 12" xfId="23854"/>
    <cellStyle name="强调文字颜色 4 2 4 12 2" xfId="23855"/>
    <cellStyle name="强调文字颜色 4 2 4 13" xfId="23856"/>
    <cellStyle name="强调文字颜色 4 2 4 2" xfId="23857"/>
    <cellStyle name="强调文字颜色 4 2 4 2 10" xfId="23858"/>
    <cellStyle name="强调文字颜色 4 2 4 2 10 2" xfId="23859"/>
    <cellStyle name="强调文字颜色 4 2 4 2 11" xfId="23860"/>
    <cellStyle name="强调文字颜色 4 2 4 2 11 2" xfId="23861"/>
    <cellStyle name="强调文字颜色 4 2 4 2 12" xfId="23862"/>
    <cellStyle name="强调文字颜色 4 2 4 2 2" xfId="23863"/>
    <cellStyle name="强调文字颜色 4 2 4 2 2 2" xfId="23864"/>
    <cellStyle name="强调文字颜色 4 2 4 2 2 2 2" xfId="23865"/>
    <cellStyle name="强调文字颜色 4 2 4 2 2 3" xfId="23866"/>
    <cellStyle name="强调文字颜色 4 2 4 2 2 3 2" xfId="23867"/>
    <cellStyle name="强调文字颜色 4 2 4 2 2 4" xfId="23868"/>
    <cellStyle name="强调文字颜色 4 2 4 2 3" xfId="23869"/>
    <cellStyle name="强调文字颜色 4 2 4 2 3 2" xfId="23870"/>
    <cellStyle name="强调文字颜色 4 2 4 2 3 2 2" xfId="23871"/>
    <cellStyle name="强调文字颜色 4 2 4 2 3 3" xfId="23872"/>
    <cellStyle name="强调文字颜色 4 2 4 2 3 3 2" xfId="23873"/>
    <cellStyle name="强调文字颜色 4 2 4 2 3 4" xfId="23874"/>
    <cellStyle name="强调文字颜色 4 2 4 2 4" xfId="23875"/>
    <cellStyle name="强调文字颜色 4 2 4 2 4 2" xfId="23876"/>
    <cellStyle name="强调文字颜色 4 2 4 2 5" xfId="23877"/>
    <cellStyle name="强调文字颜色 4 2 4 2 5 2" xfId="23878"/>
    <cellStyle name="强调文字颜色 4 2 4 2 6" xfId="23879"/>
    <cellStyle name="强调文字颜色 4 2 4 2 6 2" xfId="23880"/>
    <cellStyle name="强调文字颜色 4 2 4 2 7" xfId="23881"/>
    <cellStyle name="强调文字颜色 4 2 4 2 7 2" xfId="23882"/>
    <cellStyle name="强调文字颜色 4 2 4 2 8" xfId="23883"/>
    <cellStyle name="强调文字颜色 4 2 4 2 8 2" xfId="23884"/>
    <cellStyle name="强调文字颜色 4 2 4 2 9" xfId="23885"/>
    <cellStyle name="强调文字颜色 4 2 4 2 9 2" xfId="23886"/>
    <cellStyle name="强调文字颜色 4 2 4 3" xfId="23887"/>
    <cellStyle name="强调文字颜色 4 2 4 3 2" xfId="23888"/>
    <cellStyle name="强调文字颜色 4 2 4 3 2 2" xfId="23889"/>
    <cellStyle name="强调文字颜色 4 2 4 3 3" xfId="23890"/>
    <cellStyle name="强调文字颜色 4 2 4 3 3 2" xfId="23891"/>
    <cellStyle name="强调文字颜色 4 2 4 3 4" xfId="23892"/>
    <cellStyle name="强调文字颜色 4 2 4 4" xfId="23893"/>
    <cellStyle name="强调文字颜色 4 2 4 4 2" xfId="23894"/>
    <cellStyle name="强调文字颜色 4 2 4 4 2 2" xfId="23895"/>
    <cellStyle name="强调文字颜色 4 2 4 4 3" xfId="23896"/>
    <cellStyle name="强调文字颜色 4 2 4 4 3 2" xfId="23897"/>
    <cellStyle name="强调文字颜色 4 2 4 4 4" xfId="23898"/>
    <cellStyle name="强调文字颜色 4 2 4 5" xfId="23899"/>
    <cellStyle name="强调文字颜色 4 2 4 5 2" xfId="23900"/>
    <cellStyle name="强调文字颜色 4 2 4 6" xfId="23901"/>
    <cellStyle name="强调文字颜色 4 2 4 6 2" xfId="23902"/>
    <cellStyle name="强调文字颜色 4 2 4 7" xfId="23903"/>
    <cellStyle name="强调文字颜色 4 2 4 7 2" xfId="23904"/>
    <cellStyle name="强调文字颜色 4 2 4 8" xfId="23905"/>
    <cellStyle name="强调文字颜色 4 2 4 8 2" xfId="23906"/>
    <cellStyle name="强调文字颜色 4 2 4 9" xfId="23907"/>
    <cellStyle name="强调文字颜色 4 2 4 9 2" xfId="23908"/>
    <cellStyle name="强调文字颜色 4 2 5" xfId="23909"/>
    <cellStyle name="强调文字颜色 4 2 5 10" xfId="23910"/>
    <cellStyle name="强调文字颜色 4 2 5 10 2" xfId="23911"/>
    <cellStyle name="强调文字颜色 4 2 5 11" xfId="23912"/>
    <cellStyle name="强调文字颜色 4 2 5 11 2" xfId="23913"/>
    <cellStyle name="强调文字颜色 4 2 5 12" xfId="23914"/>
    <cellStyle name="强调文字颜色 4 2 5 12 2" xfId="23915"/>
    <cellStyle name="强调文字颜色 4 2 5 13" xfId="23916"/>
    <cellStyle name="强调文字颜色 4 2 5 13 2" xfId="23917"/>
    <cellStyle name="强调文字颜色 4 2 5 14" xfId="23918"/>
    <cellStyle name="强调文字颜色 4 2 5 2" xfId="23919"/>
    <cellStyle name="强调文字颜色 4 2 5 2 10" xfId="23920"/>
    <cellStyle name="强调文字颜色 4 2 5 2 2" xfId="23921"/>
    <cellStyle name="强调文字颜色 4 2 5 2 2 2" xfId="23922"/>
    <cellStyle name="强调文字颜色 4 2 5 2 2 2 2" xfId="23923"/>
    <cellStyle name="强调文字颜色 4 2 5 2 2 3" xfId="23924"/>
    <cellStyle name="强调文字颜色 4 2 5 2 2 3 2" xfId="23925"/>
    <cellStyle name="强调文字颜色 4 2 5 2 2 4" xfId="23926"/>
    <cellStyle name="强调文字颜色 4 2 5 2 3" xfId="23927"/>
    <cellStyle name="强调文字颜色 4 2 5 2 3 2" xfId="23928"/>
    <cellStyle name="强调文字颜色 4 2 5 2 3 2 2" xfId="23929"/>
    <cellStyle name="强调文字颜色 4 2 5 2 3 3" xfId="23930"/>
    <cellStyle name="强调文字颜色 4 2 5 2 3 3 2" xfId="23931"/>
    <cellStyle name="强调文字颜色 4 2 5 2 3 4" xfId="23932"/>
    <cellStyle name="强调文字颜色 4 2 5 2 4" xfId="23933"/>
    <cellStyle name="强调文字颜色 4 2 5 2 4 2" xfId="23934"/>
    <cellStyle name="强调文字颜色 4 2 5 2 5" xfId="23935"/>
    <cellStyle name="强调文字颜色 4 2 5 2 5 2" xfId="23936"/>
    <cellStyle name="强调文字颜色 4 2 5 2 6" xfId="23937"/>
    <cellStyle name="强调文字颜色 4 2 5 2 6 2" xfId="23938"/>
    <cellStyle name="强调文字颜色 4 2 5 2 7" xfId="23939"/>
    <cellStyle name="强调文字颜色 4 2 5 2 7 2" xfId="23940"/>
    <cellStyle name="强调文字颜色 4 2 5 2 8" xfId="23941"/>
    <cellStyle name="强调文字颜色 4 2 5 2 8 2" xfId="23942"/>
    <cellStyle name="强调文字颜色 4 2 5 2 9" xfId="23943"/>
    <cellStyle name="强调文字颜色 4 2 5 2 9 2" xfId="23944"/>
    <cellStyle name="强调文字颜色 4 2 5 3" xfId="23945"/>
    <cellStyle name="强调文字颜色 4 2 5 3 2" xfId="23946"/>
    <cellStyle name="强调文字颜色 4 2 5 3 2 2" xfId="23947"/>
    <cellStyle name="强调文字颜色 4 2 5 3 3" xfId="23948"/>
    <cellStyle name="强调文字颜色 4 2 5 3 3 2" xfId="23949"/>
    <cellStyle name="强调文字颜色 4 2 5 3 4" xfId="23950"/>
    <cellStyle name="强调文字颜色 4 2 5 4" xfId="23951"/>
    <cellStyle name="强调文字颜色 4 2 5 4 2" xfId="23952"/>
    <cellStyle name="强调文字颜色 4 2 5 4 2 2" xfId="23953"/>
    <cellStyle name="强调文字颜色 4 2 5 4 3" xfId="23954"/>
    <cellStyle name="强调文字颜色 4 2 5 4 3 2" xfId="23955"/>
    <cellStyle name="强调文字颜色 4 2 5 4 4" xfId="23956"/>
    <cellStyle name="强调文字颜色 4 2 5 5" xfId="23957"/>
    <cellStyle name="强调文字颜色 4 2 5 5 2" xfId="23958"/>
    <cellStyle name="强调文字颜色 4 2 5 6" xfId="23959"/>
    <cellStyle name="强调文字颜色 4 2 5 6 2" xfId="23960"/>
    <cellStyle name="强调文字颜色 4 2 5 7" xfId="23961"/>
    <cellStyle name="强调文字颜色 4 2 5 7 2" xfId="23962"/>
    <cellStyle name="强调文字颜色 4 2 5 8" xfId="23963"/>
    <cellStyle name="强调文字颜色 4 2 5 8 2" xfId="23964"/>
    <cellStyle name="强调文字颜色 4 2 5 9" xfId="23965"/>
    <cellStyle name="强调文字颜色 4 2 5 9 2" xfId="23966"/>
    <cellStyle name="强调文字颜色 4 2 6" xfId="23967"/>
    <cellStyle name="强调文字颜色 4 2 6 2" xfId="23968"/>
    <cellStyle name="强调文字颜色 4 2 6 2 2" xfId="23969"/>
    <cellStyle name="强调文字颜色 4 2 6 3" xfId="23970"/>
    <cellStyle name="强调文字颜色 4 2 6 3 2" xfId="23971"/>
    <cellStyle name="强调文字颜色 4 2 6 4" xfId="23972"/>
    <cellStyle name="强调文字颜色 4 2 6 4 2" xfId="23973"/>
    <cellStyle name="强调文字颜色 4 2 6 5" xfId="23974"/>
    <cellStyle name="强调文字颜色 4 2 6 5 2" xfId="23975"/>
    <cellStyle name="强调文字颜色 4 2 6 6" xfId="23976"/>
    <cellStyle name="强调文字颜色 4 2 6 6 2" xfId="23977"/>
    <cellStyle name="强调文字颜色 4 2 6 7" xfId="23978"/>
    <cellStyle name="强调文字颜色 4 2 7" xfId="23979"/>
    <cellStyle name="强调文字颜色 4 2 7 2" xfId="23980"/>
    <cellStyle name="强调文字颜色 4 2 7 2 2" xfId="23981"/>
    <cellStyle name="强调文字颜色 4 2 7 3" xfId="23982"/>
    <cellStyle name="强调文字颜色 4 2 7 3 2" xfId="23983"/>
    <cellStyle name="强调文字颜色 4 2 7 4" xfId="23984"/>
    <cellStyle name="强调文字颜色 4 2 7 4 2" xfId="23985"/>
    <cellStyle name="强调文字颜色 4 2 7 5" xfId="23986"/>
    <cellStyle name="强调文字颜色 4 2 8" xfId="23987"/>
    <cellStyle name="强调文字颜色 4 2 8 10" xfId="23988"/>
    <cellStyle name="强调文字颜色 4 2 8 2" xfId="23989"/>
    <cellStyle name="强调文字颜色 4 2 8 2 2" xfId="23990"/>
    <cellStyle name="强调文字颜色 4 2 8 2 2 2" xfId="23991"/>
    <cellStyle name="强调文字颜色 4 2 8 2 3" xfId="23992"/>
    <cellStyle name="强调文字颜色 4 2 8 2 3 2" xfId="23993"/>
    <cellStyle name="强调文字颜色 4 2 8 2 4" xfId="23994"/>
    <cellStyle name="强调文字颜色 4 2 8 3" xfId="23995"/>
    <cellStyle name="强调文字颜色 4 2 8 3 2" xfId="23996"/>
    <cellStyle name="强调文字颜色 4 2 8 3 2 2" xfId="23997"/>
    <cellStyle name="强调文字颜色 4 2 8 3 3" xfId="23998"/>
    <cellStyle name="强调文字颜色 4 2 8 3 3 2" xfId="23999"/>
    <cellStyle name="强调文字颜色 4 2 8 3 4" xfId="24000"/>
    <cellStyle name="强调文字颜色 4 2 8 4" xfId="24001"/>
    <cellStyle name="强调文字颜色 4 2 8 4 2" xfId="24002"/>
    <cellStyle name="强调文字颜色 4 2 8 5" xfId="24003"/>
    <cellStyle name="强调文字颜色 4 2 8 5 2" xfId="24004"/>
    <cellStyle name="强调文字颜色 4 2 8 6" xfId="24005"/>
    <cellStyle name="强调文字颜色 4 2 8 6 2" xfId="24006"/>
    <cellStyle name="强调文字颜色 4 2 8 7" xfId="24007"/>
    <cellStyle name="强调文字颜色 4 2 8 7 2" xfId="24008"/>
    <cellStyle name="强调文字颜色 4 2 8 8" xfId="24009"/>
    <cellStyle name="强调文字颜色 4 2 8 8 2" xfId="24010"/>
    <cellStyle name="强调文字颜色 4 2 8 9" xfId="24011"/>
    <cellStyle name="强调文字颜色 4 2 8 9 2" xfId="24012"/>
    <cellStyle name="强调文字颜色 4 2 9" xfId="24013"/>
    <cellStyle name="强调文字颜色 4 2 9 10" xfId="24014"/>
    <cellStyle name="强调文字颜色 4 2 9 2" xfId="24015"/>
    <cellStyle name="强调文字颜色 4 2 9 2 2" xfId="24016"/>
    <cellStyle name="强调文字颜色 4 2 9 2 2 2" xfId="24017"/>
    <cellStyle name="强调文字颜色 4 2 9 2 3" xfId="24018"/>
    <cellStyle name="强调文字颜色 4 2 9 2 3 2" xfId="24019"/>
    <cellStyle name="强调文字颜色 4 2 9 2 4" xfId="24020"/>
    <cellStyle name="强调文字颜色 4 2 9 3" xfId="24021"/>
    <cellStyle name="强调文字颜色 4 2 9 3 2" xfId="24022"/>
    <cellStyle name="强调文字颜色 4 2 9 3 2 2" xfId="24023"/>
    <cellStyle name="强调文字颜色 4 2 9 3 3" xfId="24024"/>
    <cellStyle name="强调文字颜色 4 2 9 3 3 2" xfId="24025"/>
    <cellStyle name="强调文字颜色 4 2 9 3 4" xfId="24026"/>
    <cellStyle name="强调文字颜色 4 2 9 4" xfId="24027"/>
    <cellStyle name="强调文字颜色 4 2 9 4 2" xfId="24028"/>
    <cellStyle name="强调文字颜色 4 2 9 5" xfId="24029"/>
    <cellStyle name="强调文字颜色 4 2 9 5 2" xfId="24030"/>
    <cellStyle name="强调文字颜色 4 2 9 6" xfId="24031"/>
    <cellStyle name="强调文字颜色 4 2 9 6 2" xfId="24032"/>
    <cellStyle name="强调文字颜色 4 2 9 7" xfId="24033"/>
    <cellStyle name="强调文字颜色 4 2 9 7 2" xfId="24034"/>
    <cellStyle name="强调文字颜色 4 2 9 8" xfId="24035"/>
    <cellStyle name="强调文字颜色 4 2 9 8 2" xfId="24036"/>
    <cellStyle name="强调文字颜色 4 2 9 9" xfId="24037"/>
    <cellStyle name="强调文字颜色 4 2 9 9 2" xfId="24038"/>
    <cellStyle name="强调文字颜色 4 2_财政收入" xfId="24039"/>
    <cellStyle name="强调文字颜色 4 3" xfId="24040"/>
    <cellStyle name="强调文字颜色 4 3 10" xfId="24041"/>
    <cellStyle name="强调文字颜色 4 3 10 2" xfId="24042"/>
    <cellStyle name="强调文字颜色 4 3 11" xfId="24043"/>
    <cellStyle name="强调文字颜色 4 3 11 2" xfId="24044"/>
    <cellStyle name="强调文字颜色 4 3 12" xfId="24045"/>
    <cellStyle name="强调文字颜色 4 3 12 2" xfId="24046"/>
    <cellStyle name="强调文字颜色 4 3 13" xfId="24047"/>
    <cellStyle name="强调文字颜色 4 3 13 2" xfId="24048"/>
    <cellStyle name="强调文字颜色 4 3 14" xfId="24049"/>
    <cellStyle name="强调文字颜色 4 3 14 2" xfId="24050"/>
    <cellStyle name="强调文字颜色 4 3 15" xfId="24051"/>
    <cellStyle name="强调文字颜色 4 3 15 2" xfId="24052"/>
    <cellStyle name="强调文字颜色 4 3 16" xfId="24053"/>
    <cellStyle name="强调文字颜色 4 3 2" xfId="24054"/>
    <cellStyle name="强调文字颜色 4 3 2 10" xfId="24055"/>
    <cellStyle name="强调文字颜色 4 3 2 10 2" xfId="24056"/>
    <cellStyle name="强调文字颜色 4 3 2 11" xfId="24057"/>
    <cellStyle name="强调文字颜色 4 3 2 11 2" xfId="24058"/>
    <cellStyle name="强调文字颜色 4 3 2 12" xfId="24059"/>
    <cellStyle name="强调文字颜色 4 3 2 12 2" xfId="24060"/>
    <cellStyle name="强调文字颜色 4 3 2 13" xfId="24061"/>
    <cellStyle name="强调文字颜色 4 3 2 2" xfId="24062"/>
    <cellStyle name="强调文字颜色 4 3 2 2 2" xfId="24063"/>
    <cellStyle name="强调文字颜色 4 3 2 2 2 2" xfId="24064"/>
    <cellStyle name="强调文字颜色 4 3 2 2 3" xfId="24065"/>
    <cellStyle name="强调文字颜色 4 3 2 2 3 2" xfId="24066"/>
    <cellStyle name="强调文字颜色 4 3 2 2 4" xfId="24067"/>
    <cellStyle name="强调文字颜色 4 3 2 3" xfId="24068"/>
    <cellStyle name="强调文字颜色 4 3 2 3 2" xfId="24069"/>
    <cellStyle name="强调文字颜色 4 3 2 3 2 2" xfId="24070"/>
    <cellStyle name="强调文字颜色 4 3 2 3 3" xfId="24071"/>
    <cellStyle name="强调文字颜色 4 3 2 3 3 2" xfId="24072"/>
    <cellStyle name="强调文字颜色 4 3 2 3 4" xfId="24073"/>
    <cellStyle name="强调文字颜色 4 3 2 4" xfId="24074"/>
    <cellStyle name="强调文字颜色 4 3 2 4 2" xfId="24075"/>
    <cellStyle name="强调文字颜色 4 3 2 5" xfId="24076"/>
    <cellStyle name="强调文字颜色 4 3 2 5 2" xfId="24077"/>
    <cellStyle name="强调文字颜色 4 3 2 6" xfId="24078"/>
    <cellStyle name="强调文字颜色 4 3 2 6 2" xfId="24079"/>
    <cellStyle name="强调文字颜色 4 3 2 7" xfId="24080"/>
    <cellStyle name="强调文字颜色 4 3 2 7 2" xfId="24081"/>
    <cellStyle name="强调文字颜色 4 3 2 8" xfId="24082"/>
    <cellStyle name="强调文字颜色 4 3 2 8 2" xfId="24083"/>
    <cellStyle name="强调文字颜色 4 3 2 9" xfId="24084"/>
    <cellStyle name="强调文字颜色 4 3 2 9 2" xfId="24085"/>
    <cellStyle name="强调文字颜色 4 3 3" xfId="24086"/>
    <cellStyle name="强调文字颜色 4 3 3 10" xfId="24087"/>
    <cellStyle name="强调文字颜色 4 3 3 10 2" xfId="24088"/>
    <cellStyle name="强调文字颜色 4 3 3 11" xfId="24089"/>
    <cellStyle name="强调文字颜色 4 3 3 11 2" xfId="24090"/>
    <cellStyle name="强调文字颜色 4 3 3 12" xfId="24091"/>
    <cellStyle name="强调文字颜色 4 3 3 12 2" xfId="24092"/>
    <cellStyle name="强调文字颜色 4 3 3 13" xfId="24093"/>
    <cellStyle name="强调文字颜色 4 3 3 2" xfId="24094"/>
    <cellStyle name="强调文字颜色 4 3 3 2 2" xfId="24095"/>
    <cellStyle name="强调文字颜色 4 3 3 2 2 2" xfId="24096"/>
    <cellStyle name="强调文字颜色 4 3 3 2 3" xfId="24097"/>
    <cellStyle name="强调文字颜色 4 3 3 2 3 2" xfId="24098"/>
    <cellStyle name="强调文字颜色 4 3 3 2 4" xfId="24099"/>
    <cellStyle name="强调文字颜色 4 3 3 3" xfId="24100"/>
    <cellStyle name="强调文字颜色 4 3 3 3 2" xfId="24101"/>
    <cellStyle name="强调文字颜色 4 3 3 3 2 2" xfId="24102"/>
    <cellStyle name="强调文字颜色 4 3 3 3 3" xfId="24103"/>
    <cellStyle name="强调文字颜色 4 3 3 3 3 2" xfId="24104"/>
    <cellStyle name="强调文字颜色 4 3 3 3 4" xfId="24105"/>
    <cellStyle name="强调文字颜色 4 3 3 4" xfId="24106"/>
    <cellStyle name="强调文字颜色 4 3 3 4 2" xfId="24107"/>
    <cellStyle name="强调文字颜色 4 3 3 5" xfId="24108"/>
    <cellStyle name="强调文字颜色 4 3 3 5 2" xfId="24109"/>
    <cellStyle name="强调文字颜色 4 3 3 6" xfId="24110"/>
    <cellStyle name="强调文字颜色 4 3 3 6 2" xfId="24111"/>
    <cellStyle name="强调文字颜色 4 3 3 7" xfId="24112"/>
    <cellStyle name="强调文字颜色 4 3 3 7 2" xfId="24113"/>
    <cellStyle name="强调文字颜色 4 3 3 8" xfId="24114"/>
    <cellStyle name="强调文字颜色 4 3 3 8 2" xfId="24115"/>
    <cellStyle name="强调文字颜色 4 3 3 9" xfId="24116"/>
    <cellStyle name="强调文字颜色 4 3 3 9 2" xfId="24117"/>
    <cellStyle name="强调文字颜色 4 3 4" xfId="24118"/>
    <cellStyle name="强调文字颜色 4 3 4 2" xfId="24119"/>
    <cellStyle name="强调文字颜色 4 3 4 2 2" xfId="24120"/>
    <cellStyle name="强调文字颜色 4 3 4 3" xfId="24121"/>
    <cellStyle name="强调文字颜色 4 3 4 3 2" xfId="24122"/>
    <cellStyle name="强调文字颜色 4 3 4 4" xfId="24123"/>
    <cellStyle name="强调文字颜色 4 3 4 4 2" xfId="24124"/>
    <cellStyle name="强调文字颜色 4 3 4 5" xfId="24125"/>
    <cellStyle name="强调文字颜色 4 3 4 5 2" xfId="24126"/>
    <cellStyle name="强调文字颜色 4 3 4 6" xfId="24127"/>
    <cellStyle name="强调文字颜色 4 3 4 6 2" xfId="24128"/>
    <cellStyle name="强调文字颜色 4 3 4 7" xfId="24129"/>
    <cellStyle name="强调文字颜色 4 3 5" xfId="24130"/>
    <cellStyle name="强调文字颜色 4 3 5 2" xfId="24131"/>
    <cellStyle name="强调文字颜色 4 3 5 2 2" xfId="24132"/>
    <cellStyle name="强调文字颜色 4 3 5 3" xfId="24133"/>
    <cellStyle name="强调文字颜色 4 3 5 3 2" xfId="24134"/>
    <cellStyle name="强调文字颜色 4 3 5 4" xfId="24135"/>
    <cellStyle name="强调文字颜色 4 3 5 4 2" xfId="24136"/>
    <cellStyle name="强调文字颜色 4 3 5 5" xfId="24137"/>
    <cellStyle name="强调文字颜色 4 3 5 5 2" xfId="24138"/>
    <cellStyle name="强调文字颜色 4 3 5 6" xfId="24139"/>
    <cellStyle name="强调文字颜色 4 3 5 6 2" xfId="24140"/>
    <cellStyle name="强调文字颜色 4 3 5 7" xfId="24141"/>
    <cellStyle name="强调文字颜色 4 3 6" xfId="24142"/>
    <cellStyle name="强调文字颜色 4 3 6 2" xfId="24143"/>
    <cellStyle name="强调文字颜色 4 3 7" xfId="24144"/>
    <cellStyle name="强调文字颜色 4 3 7 2" xfId="24145"/>
    <cellStyle name="强调文字颜色 4 3 8" xfId="24146"/>
    <cellStyle name="强调文字颜色 4 3 8 2" xfId="24147"/>
    <cellStyle name="强调文字颜色 4 3 9" xfId="24148"/>
    <cellStyle name="强调文字颜色 4 3 9 2" xfId="24149"/>
    <cellStyle name="强调文字颜色 4 4" xfId="24150"/>
    <cellStyle name="强调文字颜色 4 4 2" xfId="24151"/>
    <cellStyle name="强调文字颜色 4 4 2 2" xfId="24152"/>
    <cellStyle name="强调文字颜色 4 4 3" xfId="24153"/>
    <cellStyle name="强调文字颜色 5 2" xfId="24154"/>
    <cellStyle name="强调文字颜色 5 2 10" xfId="24155"/>
    <cellStyle name="强调文字颜色 5 2 10 10" xfId="24156"/>
    <cellStyle name="强调文字颜色 5 2 10 2" xfId="24157"/>
    <cellStyle name="强调文字颜色 5 2 10 2 2" xfId="24158"/>
    <cellStyle name="强调文字颜色 5 2 10 2 2 2" xfId="24159"/>
    <cellStyle name="强调文字颜色 5 2 10 2 3" xfId="24160"/>
    <cellStyle name="强调文字颜色 5 2 10 2 3 2" xfId="24161"/>
    <cellStyle name="强调文字颜色 5 2 10 2 4" xfId="24162"/>
    <cellStyle name="强调文字颜色 5 2 10 3" xfId="24163"/>
    <cellStyle name="强调文字颜色 5 2 10 3 2" xfId="24164"/>
    <cellStyle name="强调文字颜色 5 2 10 3 2 2" xfId="24165"/>
    <cellStyle name="强调文字颜色 5 2 10 3 3" xfId="24166"/>
    <cellStyle name="强调文字颜色 5 2 10 3 3 2" xfId="24167"/>
    <cellStyle name="强调文字颜色 5 2 10 3 4" xfId="24168"/>
    <cellStyle name="强调文字颜色 5 2 10 4" xfId="24169"/>
    <cellStyle name="强调文字颜色 5 2 10 4 2" xfId="24170"/>
    <cellStyle name="强调文字颜色 5 2 10 5" xfId="24171"/>
    <cellStyle name="强调文字颜色 5 2 10 5 2" xfId="24172"/>
    <cellStyle name="强调文字颜色 5 2 10 6" xfId="24173"/>
    <cellStyle name="强调文字颜色 5 2 10 6 2" xfId="24174"/>
    <cellStyle name="强调文字颜色 5 2 10 7" xfId="24175"/>
    <cellStyle name="强调文字颜色 5 2 10 7 2" xfId="24176"/>
    <cellStyle name="强调文字颜色 5 2 10 8" xfId="24177"/>
    <cellStyle name="强调文字颜色 5 2 10 8 2" xfId="24178"/>
    <cellStyle name="强调文字颜色 5 2 10 9" xfId="24179"/>
    <cellStyle name="强调文字颜色 5 2 10 9 2" xfId="24180"/>
    <cellStyle name="强调文字颜色 5 2 11" xfId="24181"/>
    <cellStyle name="强调文字颜色 5 2 11 10" xfId="24182"/>
    <cellStyle name="强调文字颜色 5 2 11 2" xfId="24183"/>
    <cellStyle name="强调文字颜色 5 2 11 2 2" xfId="24184"/>
    <cellStyle name="强调文字颜色 5 2 11 2 2 2" xfId="24185"/>
    <cellStyle name="强调文字颜色 5 2 11 2 3" xfId="24186"/>
    <cellStyle name="强调文字颜色 5 2 11 2 3 2" xfId="24187"/>
    <cellStyle name="强调文字颜色 5 2 11 2 4" xfId="24188"/>
    <cellStyle name="强调文字颜色 5 2 11 3" xfId="24189"/>
    <cellStyle name="强调文字颜色 5 2 11 3 2" xfId="24190"/>
    <cellStyle name="强调文字颜色 5 2 11 3 2 2" xfId="24191"/>
    <cellStyle name="强调文字颜色 5 2 11 3 3" xfId="24192"/>
    <cellStyle name="强调文字颜色 5 2 11 3 3 2" xfId="24193"/>
    <cellStyle name="强调文字颜色 5 2 11 3 4" xfId="24194"/>
    <cellStyle name="强调文字颜色 5 2 11 4" xfId="24195"/>
    <cellStyle name="强调文字颜色 5 2 11 4 2" xfId="24196"/>
    <cellStyle name="强调文字颜色 5 2 11 5" xfId="24197"/>
    <cellStyle name="强调文字颜色 5 2 11 5 2" xfId="24198"/>
    <cellStyle name="强调文字颜色 5 2 11 6" xfId="24199"/>
    <cellStyle name="强调文字颜色 5 2 11 6 2" xfId="24200"/>
    <cellStyle name="强调文字颜色 5 2 11 7" xfId="24201"/>
    <cellStyle name="强调文字颜色 5 2 11 7 2" xfId="24202"/>
    <cellStyle name="强调文字颜色 5 2 11 8" xfId="24203"/>
    <cellStyle name="强调文字颜色 5 2 11 8 2" xfId="24204"/>
    <cellStyle name="强调文字颜色 5 2 11 9" xfId="24205"/>
    <cellStyle name="强调文字颜色 5 2 11 9 2" xfId="24206"/>
    <cellStyle name="强调文字颜色 5 2 12" xfId="24207"/>
    <cellStyle name="强调文字颜色 5 2 12 2" xfId="24208"/>
    <cellStyle name="强调文字颜色 5 2 13" xfId="24209"/>
    <cellStyle name="强调文字颜色 5 2 13 2" xfId="24210"/>
    <cellStyle name="强调文字颜色 5 2 14" xfId="24211"/>
    <cellStyle name="强调文字颜色 5 2 14 2" xfId="24212"/>
    <cellStyle name="强调文字颜色 5 2 15" xfId="24213"/>
    <cellStyle name="强调文字颜色 5 2 15 2" xfId="24214"/>
    <cellStyle name="强调文字颜色 5 2 16" xfId="24215"/>
    <cellStyle name="强调文字颜色 5 2 16 2" xfId="24216"/>
    <cellStyle name="强调文字颜色 5 2 17" xfId="24217"/>
    <cellStyle name="强调文字颜色 5 2 17 2" xfId="24218"/>
    <cellStyle name="强调文字颜色 5 2 18" xfId="24219"/>
    <cellStyle name="强调文字颜色 5 2 18 2" xfId="24220"/>
    <cellStyle name="强调文字颜色 5 2 19" xfId="24221"/>
    <cellStyle name="强调文字颜色 5 2 19 2" xfId="24222"/>
    <cellStyle name="强调文字颜色 5 2 2" xfId="24223"/>
    <cellStyle name="强调文字颜色 5 2 2 10" xfId="24224"/>
    <cellStyle name="强调文字颜色 5 2 2 10 2" xfId="24225"/>
    <cellStyle name="强调文字颜色 5 2 2 11" xfId="24226"/>
    <cellStyle name="强调文字颜色 5 2 2 11 2" xfId="24227"/>
    <cellStyle name="强调文字颜色 5 2 2 12" xfId="24228"/>
    <cellStyle name="强调文字颜色 5 2 2 12 2" xfId="24229"/>
    <cellStyle name="强调文字颜色 5 2 2 13" xfId="24230"/>
    <cellStyle name="强调文字颜色 5 2 2 2" xfId="24231"/>
    <cellStyle name="强调文字颜色 5 2 2 2 2" xfId="24232"/>
    <cellStyle name="强调文字颜色 5 2 2 2 2 2" xfId="24233"/>
    <cellStyle name="强调文字颜色 5 2 2 2 2 2 2" xfId="24234"/>
    <cellStyle name="强调文字颜色 5 2 2 2 2 3" xfId="24235"/>
    <cellStyle name="强调文字颜色 5 2 2 2 2 3 2" xfId="24236"/>
    <cellStyle name="强调文字颜色 5 2 2 2 2 4" xfId="24237"/>
    <cellStyle name="强调文字颜色 5 2 2 2 2 4 2" xfId="24238"/>
    <cellStyle name="强调文字颜色 5 2 2 2 2 5" xfId="24239"/>
    <cellStyle name="强调文字颜色 5 2 2 2 3" xfId="24240"/>
    <cellStyle name="强调文字颜色 5 2 2 2 3 2" xfId="24241"/>
    <cellStyle name="强调文字颜色 5 2 2 2 4" xfId="24242"/>
    <cellStyle name="强调文字颜色 5 2 2 2 4 2" xfId="24243"/>
    <cellStyle name="强调文字颜色 5 2 2 2 5" xfId="24244"/>
    <cellStyle name="强调文字颜色 5 2 2 2 5 2" xfId="24245"/>
    <cellStyle name="强调文字颜色 5 2 2 2 6" xfId="24246"/>
    <cellStyle name="强调文字颜色 5 2 2 2 6 2" xfId="24247"/>
    <cellStyle name="强调文字颜色 5 2 2 2 7" xfId="24248"/>
    <cellStyle name="强调文字颜色 5 2 2 2 7 2" xfId="24249"/>
    <cellStyle name="强调文字颜色 5 2 2 2 8" xfId="24250"/>
    <cellStyle name="强调文字颜色 5 2 2 2 8 2" xfId="24251"/>
    <cellStyle name="强调文字颜色 5 2 2 2 9" xfId="24252"/>
    <cellStyle name="强调文字颜色 5 2 2 3" xfId="24253"/>
    <cellStyle name="强调文字颜色 5 2 2 3 2" xfId="24254"/>
    <cellStyle name="强调文字颜色 5 2 2 3 2 2" xfId="24255"/>
    <cellStyle name="强调文字颜色 5 2 2 3 3" xfId="24256"/>
    <cellStyle name="强调文字颜色 5 2 2 3 3 2" xfId="24257"/>
    <cellStyle name="强调文字颜色 5 2 2 3 4" xfId="24258"/>
    <cellStyle name="强调文字颜色 5 2 2 3 4 2" xfId="24259"/>
    <cellStyle name="强调文字颜色 5 2 2 3 5" xfId="24260"/>
    <cellStyle name="强调文字颜色 5 2 2 4" xfId="24261"/>
    <cellStyle name="强调文字颜色 5 2 2 4 2" xfId="24262"/>
    <cellStyle name="强调文字颜色 5 2 2 4 2 2" xfId="24263"/>
    <cellStyle name="强调文字颜色 5 2 2 4 3" xfId="24264"/>
    <cellStyle name="强调文字颜色 5 2 2 4 3 2" xfId="24265"/>
    <cellStyle name="强调文字颜色 5 2 2 4 4" xfId="24266"/>
    <cellStyle name="强调文字颜色 5 2 2 4 4 2" xfId="24267"/>
    <cellStyle name="强调文字颜色 5 2 2 4 5" xfId="24268"/>
    <cellStyle name="强调文字颜色 5 2 2 5" xfId="24269"/>
    <cellStyle name="强调文字颜色 5 2 2 5 2" xfId="24270"/>
    <cellStyle name="强调文字颜色 5 2 2 6" xfId="24271"/>
    <cellStyle name="强调文字颜色 5 2 2 6 2" xfId="24272"/>
    <cellStyle name="强调文字颜色 5 2 2 7" xfId="24273"/>
    <cellStyle name="强调文字颜色 5 2 2 7 2" xfId="24274"/>
    <cellStyle name="强调文字颜色 5 2 2 8" xfId="24275"/>
    <cellStyle name="强调文字颜色 5 2 2 8 2" xfId="24276"/>
    <cellStyle name="强调文字颜色 5 2 2 9" xfId="24277"/>
    <cellStyle name="强调文字颜色 5 2 2 9 2" xfId="24278"/>
    <cellStyle name="强调文字颜色 5 2 2_财政收入" xfId="24279"/>
    <cellStyle name="强调文字颜色 5 2 20" xfId="24280"/>
    <cellStyle name="强调文字颜色 5 2 20 2" xfId="24281"/>
    <cellStyle name="强调文字颜色 5 2 21" xfId="24282"/>
    <cellStyle name="强调文字颜色 5 2 21 2" xfId="24283"/>
    <cellStyle name="强调文字颜色 5 2 22" xfId="24284"/>
    <cellStyle name="强调文字颜色 5 2 22 2" xfId="24285"/>
    <cellStyle name="强调文字颜色 5 2 23" xfId="24286"/>
    <cellStyle name="强调文字颜色 5 2 23 2" xfId="24287"/>
    <cellStyle name="强调文字颜色 5 2 24" xfId="24288"/>
    <cellStyle name="强调文字颜色 5 2 3" xfId="24289"/>
    <cellStyle name="强调文字颜色 5 2 3 10" xfId="24290"/>
    <cellStyle name="强调文字颜色 5 2 3 10 2" xfId="24291"/>
    <cellStyle name="强调文字颜色 5 2 3 11" xfId="24292"/>
    <cellStyle name="强调文字颜色 5 2 3 11 2" xfId="24293"/>
    <cellStyle name="强调文字颜色 5 2 3 12" xfId="24294"/>
    <cellStyle name="强调文字颜色 5 2 3 2" xfId="24295"/>
    <cellStyle name="强调文字颜色 5 2 3 2 2" xfId="24296"/>
    <cellStyle name="强调文字颜色 5 2 3 2 2 2" xfId="24297"/>
    <cellStyle name="强调文字颜色 5 2 3 2 3" xfId="24298"/>
    <cellStyle name="强调文字颜色 5 2 3 2 3 2" xfId="24299"/>
    <cellStyle name="强调文字颜色 5 2 3 2 4" xfId="24300"/>
    <cellStyle name="强调文字颜色 5 2 3 2 4 2" xfId="24301"/>
    <cellStyle name="强调文字颜色 5 2 3 2 5" xfId="24302"/>
    <cellStyle name="强调文字颜色 5 2 3 2 5 2" xfId="24303"/>
    <cellStyle name="强调文字颜色 5 2 3 2 6" xfId="24304"/>
    <cellStyle name="强调文字颜色 5 2 3 2 6 2" xfId="24305"/>
    <cellStyle name="强调文字颜色 5 2 3 2 7" xfId="24306"/>
    <cellStyle name="强调文字颜色 5 2 3 2 7 2" xfId="24307"/>
    <cellStyle name="强调文字颜色 5 2 3 2 8" xfId="24308"/>
    <cellStyle name="强调文字颜色 5 2 3 3" xfId="24309"/>
    <cellStyle name="强调文字颜色 5 2 3 3 2" xfId="24310"/>
    <cellStyle name="强调文字颜色 5 2 3 3 2 2" xfId="24311"/>
    <cellStyle name="强调文字颜色 5 2 3 3 3" xfId="24312"/>
    <cellStyle name="强调文字颜色 5 2 3 3 3 2" xfId="24313"/>
    <cellStyle name="强调文字颜色 5 2 3 3 4" xfId="24314"/>
    <cellStyle name="强调文字颜色 5 2 3 3 4 2" xfId="24315"/>
    <cellStyle name="强调文字颜色 5 2 3 3 5" xfId="24316"/>
    <cellStyle name="强调文字颜色 5 2 3 4" xfId="24317"/>
    <cellStyle name="强调文字颜色 5 2 3 4 2" xfId="24318"/>
    <cellStyle name="强调文字颜色 5 2 3 5" xfId="24319"/>
    <cellStyle name="强调文字颜色 5 2 3 5 2" xfId="24320"/>
    <cellStyle name="强调文字颜色 5 2 3 6" xfId="24321"/>
    <cellStyle name="强调文字颜色 5 2 3 6 2" xfId="24322"/>
    <cellStyle name="强调文字颜色 5 2 3 7" xfId="24323"/>
    <cellStyle name="强调文字颜色 5 2 3 7 2" xfId="24324"/>
    <cellStyle name="强调文字颜色 5 2 3 8" xfId="24325"/>
    <cellStyle name="强调文字颜色 5 2 3 8 2" xfId="24326"/>
    <cellStyle name="强调文字颜色 5 2 3 9" xfId="24327"/>
    <cellStyle name="强调文字颜色 5 2 3 9 2" xfId="24328"/>
    <cellStyle name="强调文字颜色 5 2 4" xfId="24329"/>
    <cellStyle name="强调文字颜色 5 2 4 10" xfId="24330"/>
    <cellStyle name="强调文字颜色 5 2 4 10 2" xfId="24331"/>
    <cellStyle name="强调文字颜色 5 2 4 11" xfId="24332"/>
    <cellStyle name="强调文字颜色 5 2 4 11 2" xfId="24333"/>
    <cellStyle name="强调文字颜色 5 2 4 12" xfId="24334"/>
    <cellStyle name="强调文字颜色 5 2 4 12 2" xfId="24335"/>
    <cellStyle name="强调文字颜色 5 2 4 13" xfId="24336"/>
    <cellStyle name="强调文字颜色 5 2 4 2" xfId="24337"/>
    <cellStyle name="强调文字颜色 5 2 4 2 10" xfId="24338"/>
    <cellStyle name="强调文字颜色 5 2 4 2 10 2" xfId="24339"/>
    <cellStyle name="强调文字颜色 5 2 4 2 11" xfId="24340"/>
    <cellStyle name="强调文字颜色 5 2 4 2 11 2" xfId="24341"/>
    <cellStyle name="强调文字颜色 5 2 4 2 12" xfId="24342"/>
    <cellStyle name="强调文字颜色 5 2 4 2 2" xfId="24343"/>
    <cellStyle name="强调文字颜色 5 2 4 2 2 2" xfId="24344"/>
    <cellStyle name="强调文字颜色 5 2 4 2 2 2 2" xfId="24345"/>
    <cellStyle name="强调文字颜色 5 2 4 2 2 3" xfId="24346"/>
    <cellStyle name="强调文字颜色 5 2 4 2 2 3 2" xfId="24347"/>
    <cellStyle name="强调文字颜色 5 2 4 2 2 4" xfId="24348"/>
    <cellStyle name="强调文字颜色 5 2 4 2 3" xfId="24349"/>
    <cellStyle name="强调文字颜色 5 2 4 2 3 2" xfId="24350"/>
    <cellStyle name="强调文字颜色 5 2 4 2 3 2 2" xfId="24351"/>
    <cellStyle name="强调文字颜色 5 2 4 2 3 3" xfId="24352"/>
    <cellStyle name="强调文字颜色 5 2 4 2 3 3 2" xfId="24353"/>
    <cellStyle name="强调文字颜色 5 2 4 2 3 4" xfId="24354"/>
    <cellStyle name="强调文字颜色 5 2 4 2 4" xfId="24355"/>
    <cellStyle name="强调文字颜色 5 2 4 2 4 2" xfId="24356"/>
    <cellStyle name="强调文字颜色 5 2 4 2 5" xfId="24357"/>
    <cellStyle name="强调文字颜色 5 2 4 2 5 2" xfId="24358"/>
    <cellStyle name="强调文字颜色 5 2 4 2 6" xfId="24359"/>
    <cellStyle name="强调文字颜色 5 2 4 2 6 2" xfId="24360"/>
    <cellStyle name="强调文字颜色 5 2 4 2 7" xfId="24361"/>
    <cellStyle name="强调文字颜色 5 2 4 2 7 2" xfId="24362"/>
    <cellStyle name="强调文字颜色 5 2 4 2 8" xfId="24363"/>
    <cellStyle name="强调文字颜色 5 2 4 2 8 2" xfId="24364"/>
    <cellStyle name="强调文字颜色 5 2 4 2 9" xfId="24365"/>
    <cellStyle name="强调文字颜色 5 2 4 2 9 2" xfId="24366"/>
    <cellStyle name="强调文字颜色 5 2 4 3" xfId="24367"/>
    <cellStyle name="强调文字颜色 5 2 4 3 2" xfId="24368"/>
    <cellStyle name="强调文字颜色 5 2 4 3 2 2" xfId="24369"/>
    <cellStyle name="强调文字颜色 5 2 4 3 3" xfId="24370"/>
    <cellStyle name="强调文字颜色 5 2 4 3 3 2" xfId="24371"/>
    <cellStyle name="强调文字颜色 5 2 4 3 4" xfId="24372"/>
    <cellStyle name="强调文字颜色 5 2 4 4" xfId="24373"/>
    <cellStyle name="强调文字颜色 5 2 4 4 2" xfId="24374"/>
    <cellStyle name="强调文字颜色 5 2 4 4 2 2" xfId="24375"/>
    <cellStyle name="强调文字颜色 5 2 4 4 3" xfId="24376"/>
    <cellStyle name="强调文字颜色 5 2 4 4 3 2" xfId="24377"/>
    <cellStyle name="强调文字颜色 5 2 4 4 4" xfId="24378"/>
    <cellStyle name="强调文字颜色 5 2 4 5" xfId="24379"/>
    <cellStyle name="强调文字颜色 5 2 4 5 2" xfId="24380"/>
    <cellStyle name="强调文字颜色 5 2 4 6" xfId="24381"/>
    <cellStyle name="强调文字颜色 5 2 4 6 2" xfId="24382"/>
    <cellStyle name="强调文字颜色 5 2 4 7" xfId="24383"/>
    <cellStyle name="强调文字颜色 5 2 4 7 2" xfId="24384"/>
    <cellStyle name="强调文字颜色 5 2 4 8" xfId="24385"/>
    <cellStyle name="强调文字颜色 5 2 4 8 2" xfId="24386"/>
    <cellStyle name="强调文字颜色 5 2 4 9" xfId="24387"/>
    <cellStyle name="强调文字颜色 5 2 4 9 2" xfId="24388"/>
    <cellStyle name="强调文字颜色 5 2 5" xfId="24389"/>
    <cellStyle name="强调文字颜色 5 2 5 10" xfId="24390"/>
    <cellStyle name="强调文字颜色 5 2 5 10 2" xfId="24391"/>
    <cellStyle name="强调文字颜色 5 2 5 11" xfId="24392"/>
    <cellStyle name="强调文字颜色 5 2 5 11 2" xfId="24393"/>
    <cellStyle name="强调文字颜色 5 2 5 12" xfId="24394"/>
    <cellStyle name="强调文字颜色 5 2 5 12 2" xfId="24395"/>
    <cellStyle name="强调文字颜色 5 2 5 13" xfId="24396"/>
    <cellStyle name="强调文字颜色 5 2 5 13 2" xfId="24397"/>
    <cellStyle name="强调文字颜色 5 2 5 14" xfId="24398"/>
    <cellStyle name="强调文字颜色 5 2 5 2" xfId="24399"/>
    <cellStyle name="强调文字颜色 5 2 5 2 10" xfId="24400"/>
    <cellStyle name="强调文字颜色 5 2 5 2 2" xfId="24401"/>
    <cellStyle name="强调文字颜色 5 2 5 2 2 2" xfId="24402"/>
    <cellStyle name="强调文字颜色 5 2 5 2 2 2 2" xfId="24403"/>
    <cellStyle name="强调文字颜色 5 2 5 2 2 3" xfId="24404"/>
    <cellStyle name="强调文字颜色 5 2 5 2 2 3 2" xfId="24405"/>
    <cellStyle name="强调文字颜色 5 2 5 2 2 4" xfId="24406"/>
    <cellStyle name="强调文字颜色 5 2 5 2 3" xfId="24407"/>
    <cellStyle name="强调文字颜色 5 2 5 2 3 2" xfId="24408"/>
    <cellStyle name="强调文字颜色 5 2 5 2 3 2 2" xfId="24409"/>
    <cellStyle name="强调文字颜色 5 2 5 2 3 3" xfId="24410"/>
    <cellStyle name="强调文字颜色 5 2 5 2 3 3 2" xfId="24411"/>
    <cellStyle name="强调文字颜色 5 2 5 2 3 4" xfId="24412"/>
    <cellStyle name="强调文字颜色 5 2 5 2 4" xfId="24413"/>
    <cellStyle name="强调文字颜色 5 2 5 2 4 2" xfId="24414"/>
    <cellStyle name="强调文字颜色 5 2 5 2 5" xfId="24415"/>
    <cellStyle name="强调文字颜色 5 2 5 2 5 2" xfId="24416"/>
    <cellStyle name="强调文字颜色 5 2 5 2 6" xfId="24417"/>
    <cellStyle name="强调文字颜色 5 2 5 2 6 2" xfId="24418"/>
    <cellStyle name="强调文字颜色 5 2 5 2 7" xfId="24419"/>
    <cellStyle name="强调文字颜色 5 2 5 2 7 2" xfId="24420"/>
    <cellStyle name="强调文字颜色 5 2 5 2 8" xfId="24421"/>
    <cellStyle name="强调文字颜色 5 2 5 2 8 2" xfId="24422"/>
    <cellStyle name="强调文字颜色 5 2 5 2 9" xfId="24423"/>
    <cellStyle name="强调文字颜色 5 2 5 2 9 2" xfId="24424"/>
    <cellStyle name="强调文字颜色 5 2 5 3" xfId="24425"/>
    <cellStyle name="强调文字颜色 5 2 5 3 2" xfId="24426"/>
    <cellStyle name="强调文字颜色 5 2 5 3 2 2" xfId="24427"/>
    <cellStyle name="强调文字颜色 5 2 5 3 3" xfId="24428"/>
    <cellStyle name="强调文字颜色 5 2 5 3 3 2" xfId="24429"/>
    <cellStyle name="强调文字颜色 5 2 5 3 4" xfId="24430"/>
    <cellStyle name="强调文字颜色 5 2 5 4" xfId="24431"/>
    <cellStyle name="强调文字颜色 5 2 5 4 2" xfId="24432"/>
    <cellStyle name="强调文字颜色 5 2 5 4 2 2" xfId="24433"/>
    <cellStyle name="强调文字颜色 5 2 5 4 3" xfId="24434"/>
    <cellStyle name="强调文字颜色 5 2 5 4 3 2" xfId="24435"/>
    <cellStyle name="强调文字颜色 5 2 5 4 4" xfId="24436"/>
    <cellStyle name="强调文字颜色 5 2 5 5" xfId="24437"/>
    <cellStyle name="强调文字颜色 5 2 5 5 2" xfId="24438"/>
    <cellStyle name="强调文字颜色 5 2 5 6" xfId="24439"/>
    <cellStyle name="强调文字颜色 5 2 5 6 2" xfId="24440"/>
    <cellStyle name="强调文字颜色 5 2 5 7" xfId="24441"/>
    <cellStyle name="强调文字颜色 5 2 5 7 2" xfId="24442"/>
    <cellStyle name="强调文字颜色 5 2 5 8" xfId="24443"/>
    <cellStyle name="强调文字颜色 5 2 5 8 2" xfId="24444"/>
    <cellStyle name="强调文字颜色 5 2 5 9" xfId="24445"/>
    <cellStyle name="强调文字颜色 5 2 5 9 2" xfId="24446"/>
    <cellStyle name="强调文字颜色 5 2 6" xfId="24447"/>
    <cellStyle name="强调文字颜色 5 2 6 2" xfId="24448"/>
    <cellStyle name="强调文字颜色 5 2 6 2 2" xfId="24449"/>
    <cellStyle name="强调文字颜色 5 2 6 3" xfId="24450"/>
    <cellStyle name="强调文字颜色 5 2 6 3 2" xfId="24451"/>
    <cellStyle name="强调文字颜色 5 2 6 4" xfId="24452"/>
    <cellStyle name="强调文字颜色 5 2 6 4 2" xfId="24453"/>
    <cellStyle name="强调文字颜色 5 2 6 5" xfId="24454"/>
    <cellStyle name="强调文字颜色 5 2 6 5 2" xfId="24455"/>
    <cellStyle name="强调文字颜色 5 2 6 6" xfId="24456"/>
    <cellStyle name="强调文字颜色 5 2 6 6 2" xfId="24457"/>
    <cellStyle name="强调文字颜色 5 2 6 7" xfId="24458"/>
    <cellStyle name="强调文字颜色 5 2 7" xfId="24459"/>
    <cellStyle name="强调文字颜色 5 2 7 2" xfId="24460"/>
    <cellStyle name="强调文字颜色 5 2 7 2 2" xfId="24461"/>
    <cellStyle name="强调文字颜色 5 2 7 3" xfId="24462"/>
    <cellStyle name="强调文字颜色 5 2 7 3 2" xfId="24463"/>
    <cellStyle name="强调文字颜色 5 2 7 4" xfId="24464"/>
    <cellStyle name="强调文字颜色 5 2 7 4 2" xfId="24465"/>
    <cellStyle name="强调文字颜色 5 2 7 5" xfId="24466"/>
    <cellStyle name="强调文字颜色 5 2 8" xfId="24467"/>
    <cellStyle name="强调文字颜色 5 2 8 10" xfId="24468"/>
    <cellStyle name="强调文字颜色 5 2 8 2" xfId="24469"/>
    <cellStyle name="强调文字颜色 5 2 8 2 2" xfId="24470"/>
    <cellStyle name="强调文字颜色 5 2 8 2 2 2" xfId="24471"/>
    <cellStyle name="强调文字颜色 5 2 8 2 3" xfId="24472"/>
    <cellStyle name="强调文字颜色 5 2 8 2 3 2" xfId="24473"/>
    <cellStyle name="强调文字颜色 5 2 8 2 4" xfId="24474"/>
    <cellStyle name="强调文字颜色 5 2 8 3" xfId="24475"/>
    <cellStyle name="强调文字颜色 5 2 8 3 2" xfId="24476"/>
    <cellStyle name="强调文字颜色 5 2 8 3 2 2" xfId="24477"/>
    <cellStyle name="强调文字颜色 5 2 8 3 3" xfId="24478"/>
    <cellStyle name="强调文字颜色 5 2 8 3 3 2" xfId="24479"/>
    <cellStyle name="强调文字颜色 5 2 8 3 4" xfId="24480"/>
    <cellStyle name="强调文字颜色 5 2 8 4" xfId="24481"/>
    <cellStyle name="强调文字颜色 5 2 8 4 2" xfId="24482"/>
    <cellStyle name="强调文字颜色 5 2 8 5" xfId="24483"/>
    <cellStyle name="强调文字颜色 5 2 8 5 2" xfId="24484"/>
    <cellStyle name="强调文字颜色 5 2 8 6" xfId="24485"/>
    <cellStyle name="强调文字颜色 5 2 8 6 2" xfId="24486"/>
    <cellStyle name="强调文字颜色 5 2 8 7" xfId="24487"/>
    <cellStyle name="强调文字颜色 5 2 8 7 2" xfId="24488"/>
    <cellStyle name="强调文字颜色 5 2 8 8" xfId="24489"/>
    <cellStyle name="强调文字颜色 5 2 8 8 2" xfId="24490"/>
    <cellStyle name="强调文字颜色 5 2 8 9" xfId="24491"/>
    <cellStyle name="强调文字颜色 5 2 8 9 2" xfId="24492"/>
    <cellStyle name="强调文字颜色 5 2 9" xfId="24493"/>
    <cellStyle name="强调文字颜色 5 2 9 10" xfId="24494"/>
    <cellStyle name="强调文字颜色 5 2 9 2" xfId="24495"/>
    <cellStyle name="强调文字颜色 5 2 9 2 2" xfId="24496"/>
    <cellStyle name="强调文字颜色 5 2 9 2 2 2" xfId="24497"/>
    <cellStyle name="强调文字颜色 5 2 9 2 3" xfId="24498"/>
    <cellStyle name="强调文字颜色 5 2 9 2 3 2" xfId="24499"/>
    <cellStyle name="强调文字颜色 5 2 9 2 4" xfId="24500"/>
    <cellStyle name="强调文字颜色 5 2 9 3" xfId="24501"/>
    <cellStyle name="强调文字颜色 5 2 9 3 2" xfId="24502"/>
    <cellStyle name="强调文字颜色 5 2 9 3 2 2" xfId="24503"/>
    <cellStyle name="强调文字颜色 5 2 9 3 3" xfId="24504"/>
    <cellStyle name="强调文字颜色 5 2 9 3 3 2" xfId="24505"/>
    <cellStyle name="强调文字颜色 5 2 9 3 4" xfId="24506"/>
    <cellStyle name="强调文字颜色 5 2 9 4" xfId="24507"/>
    <cellStyle name="强调文字颜色 5 2 9 4 2" xfId="24508"/>
    <cellStyle name="强调文字颜色 5 2 9 5" xfId="24509"/>
    <cellStyle name="强调文字颜色 5 2 9 5 2" xfId="24510"/>
    <cellStyle name="强调文字颜色 5 2 9 6" xfId="24511"/>
    <cellStyle name="强调文字颜色 5 2 9 6 2" xfId="24512"/>
    <cellStyle name="强调文字颜色 5 2 9 7" xfId="24513"/>
    <cellStyle name="强调文字颜色 5 2 9 7 2" xfId="24514"/>
    <cellStyle name="强调文字颜色 5 2 9 8" xfId="24515"/>
    <cellStyle name="强调文字颜色 5 2 9 8 2" xfId="24516"/>
    <cellStyle name="强调文字颜色 5 2 9 9" xfId="24517"/>
    <cellStyle name="强调文字颜色 5 2 9 9 2" xfId="24518"/>
    <cellStyle name="强调文字颜色 5 2_财政收入" xfId="24519"/>
    <cellStyle name="强调文字颜色 5 3" xfId="24520"/>
    <cellStyle name="强调文字颜色 5 3 10" xfId="24521"/>
    <cellStyle name="强调文字颜色 5 3 10 2" xfId="24522"/>
    <cellStyle name="强调文字颜色 5 3 11" xfId="24523"/>
    <cellStyle name="强调文字颜色 5 3 11 2" xfId="24524"/>
    <cellStyle name="强调文字颜色 5 3 12" xfId="24525"/>
    <cellStyle name="强调文字颜色 5 3 12 2" xfId="24526"/>
    <cellStyle name="强调文字颜色 5 3 13" xfId="24527"/>
    <cellStyle name="强调文字颜色 5 3 13 2" xfId="24528"/>
    <cellStyle name="强调文字颜色 5 3 14" xfId="24529"/>
    <cellStyle name="强调文字颜色 5 3 14 2" xfId="24530"/>
    <cellStyle name="强调文字颜色 5 3 15" xfId="24531"/>
    <cellStyle name="强调文字颜色 5 3 15 2" xfId="24532"/>
    <cellStyle name="强调文字颜色 5 3 16" xfId="24533"/>
    <cellStyle name="强调文字颜色 5 3 2" xfId="24534"/>
    <cellStyle name="强调文字颜色 5 3 2 10" xfId="24535"/>
    <cellStyle name="强调文字颜色 5 3 2 10 2" xfId="24536"/>
    <cellStyle name="强调文字颜色 5 3 2 11" xfId="24537"/>
    <cellStyle name="强调文字颜色 5 3 2 11 2" xfId="24538"/>
    <cellStyle name="强调文字颜色 5 3 2 12" xfId="24539"/>
    <cellStyle name="强调文字颜色 5 3 2 12 2" xfId="24540"/>
    <cellStyle name="强调文字颜色 5 3 2 13" xfId="24541"/>
    <cellStyle name="强调文字颜色 5 3 2 2" xfId="24542"/>
    <cellStyle name="强调文字颜色 5 3 2 2 2" xfId="24543"/>
    <cellStyle name="强调文字颜色 5 3 2 2 2 2" xfId="24544"/>
    <cellStyle name="强调文字颜色 5 3 2 2 3" xfId="24545"/>
    <cellStyle name="强调文字颜色 5 3 2 2 3 2" xfId="24546"/>
    <cellStyle name="强调文字颜色 5 3 2 2 4" xfId="24547"/>
    <cellStyle name="强调文字颜色 5 3 2 3" xfId="24548"/>
    <cellStyle name="强调文字颜色 5 3 2 3 2" xfId="24549"/>
    <cellStyle name="强调文字颜色 5 3 2 3 2 2" xfId="24550"/>
    <cellStyle name="强调文字颜色 5 3 2 3 3" xfId="24551"/>
    <cellStyle name="强调文字颜色 5 3 2 3 3 2" xfId="24552"/>
    <cellStyle name="强调文字颜色 5 3 2 3 4" xfId="24553"/>
    <cellStyle name="强调文字颜色 5 3 2 4" xfId="24554"/>
    <cellStyle name="强调文字颜色 5 3 2 4 2" xfId="24555"/>
    <cellStyle name="强调文字颜色 5 3 2 5" xfId="24556"/>
    <cellStyle name="强调文字颜色 5 3 2 5 2" xfId="24557"/>
    <cellStyle name="强调文字颜色 5 3 2 6" xfId="24558"/>
    <cellStyle name="强调文字颜色 5 3 2 6 2" xfId="24559"/>
    <cellStyle name="强调文字颜色 5 3 2 7" xfId="24560"/>
    <cellStyle name="强调文字颜色 5 3 2 7 2" xfId="24561"/>
    <cellStyle name="强调文字颜色 5 3 2 8" xfId="24562"/>
    <cellStyle name="强调文字颜色 5 3 2 8 2" xfId="24563"/>
    <cellStyle name="强调文字颜色 5 3 2 9" xfId="24564"/>
    <cellStyle name="强调文字颜色 5 3 2 9 2" xfId="24565"/>
    <cellStyle name="强调文字颜色 5 3 3" xfId="24566"/>
    <cellStyle name="强调文字颜色 5 3 3 10" xfId="24567"/>
    <cellStyle name="强调文字颜色 5 3 3 10 2" xfId="24568"/>
    <cellStyle name="强调文字颜色 5 3 3 11" xfId="24569"/>
    <cellStyle name="强调文字颜色 5 3 3 11 2" xfId="24570"/>
    <cellStyle name="强调文字颜色 5 3 3 12" xfId="24571"/>
    <cellStyle name="强调文字颜色 5 3 3 12 2" xfId="24572"/>
    <cellStyle name="强调文字颜色 5 3 3 13" xfId="24573"/>
    <cellStyle name="强调文字颜色 5 3 3 2" xfId="24574"/>
    <cellStyle name="强调文字颜色 5 3 3 2 2" xfId="24575"/>
    <cellStyle name="强调文字颜色 5 3 3 2 2 2" xfId="24576"/>
    <cellStyle name="强调文字颜色 5 3 3 2 3" xfId="24577"/>
    <cellStyle name="强调文字颜色 5 3 3 2 3 2" xfId="24578"/>
    <cellStyle name="强调文字颜色 5 3 3 2 4" xfId="24579"/>
    <cellStyle name="强调文字颜色 5 3 3 3" xfId="24580"/>
    <cellStyle name="强调文字颜色 5 3 3 3 2" xfId="24581"/>
    <cellStyle name="强调文字颜色 5 3 3 3 2 2" xfId="24582"/>
    <cellStyle name="强调文字颜色 5 3 3 3 3" xfId="24583"/>
    <cellStyle name="强调文字颜色 5 3 3 3 3 2" xfId="24584"/>
    <cellStyle name="强调文字颜色 5 3 3 3 4" xfId="24585"/>
    <cellStyle name="强调文字颜色 5 3 3 4" xfId="24586"/>
    <cellStyle name="强调文字颜色 5 3 3 4 2" xfId="24587"/>
    <cellStyle name="强调文字颜色 5 3 3 5" xfId="24588"/>
    <cellStyle name="强调文字颜色 5 3 3 5 2" xfId="24589"/>
    <cellStyle name="强调文字颜色 5 3 3 6" xfId="24590"/>
    <cellStyle name="强调文字颜色 5 3 3 6 2" xfId="24591"/>
    <cellStyle name="强调文字颜色 5 3 3 7" xfId="24592"/>
    <cellStyle name="强调文字颜色 5 3 3 7 2" xfId="24593"/>
    <cellStyle name="强调文字颜色 5 3 3 8" xfId="24594"/>
    <cellStyle name="强调文字颜色 5 3 3 8 2" xfId="24595"/>
    <cellStyle name="强调文字颜色 5 3 3 9" xfId="24596"/>
    <cellStyle name="强调文字颜色 5 3 3 9 2" xfId="24597"/>
    <cellStyle name="强调文字颜色 5 3 4" xfId="24598"/>
    <cellStyle name="强调文字颜色 5 3 4 2" xfId="24599"/>
    <cellStyle name="强调文字颜色 5 3 4 2 2" xfId="24600"/>
    <cellStyle name="强调文字颜色 5 3 4 3" xfId="24601"/>
    <cellStyle name="强调文字颜色 5 3 4 3 2" xfId="24602"/>
    <cellStyle name="强调文字颜色 5 3 4 4" xfId="24603"/>
    <cellStyle name="强调文字颜色 5 3 4 4 2" xfId="24604"/>
    <cellStyle name="强调文字颜色 5 3 4 5" xfId="24605"/>
    <cellStyle name="强调文字颜色 5 3 4 5 2" xfId="24606"/>
    <cellStyle name="强调文字颜色 5 3 4 6" xfId="24607"/>
    <cellStyle name="强调文字颜色 5 3 4 6 2" xfId="24608"/>
    <cellStyle name="强调文字颜色 5 3 4 7" xfId="24609"/>
    <cellStyle name="强调文字颜色 5 3 5" xfId="24610"/>
    <cellStyle name="强调文字颜色 5 3 5 2" xfId="24611"/>
    <cellStyle name="强调文字颜色 5 3 5 2 2" xfId="24612"/>
    <cellStyle name="强调文字颜色 5 3 5 3" xfId="24613"/>
    <cellStyle name="强调文字颜色 5 3 5 3 2" xfId="24614"/>
    <cellStyle name="强调文字颜色 5 3 5 4" xfId="24615"/>
    <cellStyle name="强调文字颜色 5 3 5 4 2" xfId="24616"/>
    <cellStyle name="强调文字颜色 5 3 5 5" xfId="24617"/>
    <cellStyle name="强调文字颜色 5 3 5 5 2" xfId="24618"/>
    <cellStyle name="强调文字颜色 5 3 5 6" xfId="24619"/>
    <cellStyle name="强调文字颜色 5 3 5 6 2" xfId="24620"/>
    <cellStyle name="强调文字颜色 5 3 5 7" xfId="24621"/>
    <cellStyle name="强调文字颜色 5 3 6" xfId="24622"/>
    <cellStyle name="强调文字颜色 5 3 6 2" xfId="24623"/>
    <cellStyle name="强调文字颜色 5 3 7" xfId="24624"/>
    <cellStyle name="强调文字颜色 5 3 7 2" xfId="24625"/>
    <cellStyle name="强调文字颜色 5 3 8" xfId="24626"/>
    <cellStyle name="强调文字颜色 5 3 8 2" xfId="24627"/>
    <cellStyle name="强调文字颜色 5 3 9" xfId="24628"/>
    <cellStyle name="强调文字颜色 5 3 9 2" xfId="24629"/>
    <cellStyle name="强调文字颜色 5 4" xfId="24630"/>
    <cellStyle name="强调文字颜色 5 4 2" xfId="24631"/>
    <cellStyle name="强调文字颜色 5 4 2 2" xfId="24632"/>
    <cellStyle name="强调文字颜色 5 4 3" xfId="24633"/>
    <cellStyle name="强调文字颜色 6 2" xfId="24634"/>
    <cellStyle name="强调文字颜色 6 2 10" xfId="24635"/>
    <cellStyle name="强调文字颜色 6 2 10 10" xfId="24636"/>
    <cellStyle name="强调文字颜色 6 2 10 2" xfId="24637"/>
    <cellStyle name="强调文字颜色 6 2 10 2 2" xfId="24638"/>
    <cellStyle name="强调文字颜色 6 2 10 2 2 2" xfId="24639"/>
    <cellStyle name="强调文字颜色 6 2 10 2 3" xfId="24640"/>
    <cellStyle name="强调文字颜色 6 2 10 2 3 2" xfId="24641"/>
    <cellStyle name="强调文字颜色 6 2 10 2 4" xfId="24642"/>
    <cellStyle name="强调文字颜色 6 2 10 3" xfId="24643"/>
    <cellStyle name="强调文字颜色 6 2 10 3 2" xfId="24644"/>
    <cellStyle name="强调文字颜色 6 2 10 3 2 2" xfId="24645"/>
    <cellStyle name="强调文字颜色 6 2 10 3 3" xfId="24646"/>
    <cellStyle name="强调文字颜色 6 2 10 3 3 2" xfId="24647"/>
    <cellStyle name="强调文字颜色 6 2 10 3 4" xfId="24648"/>
    <cellStyle name="强调文字颜色 6 2 10 4" xfId="24649"/>
    <cellStyle name="强调文字颜色 6 2 10 4 2" xfId="24650"/>
    <cellStyle name="强调文字颜色 6 2 10 5" xfId="24651"/>
    <cellStyle name="强调文字颜色 6 2 10 5 2" xfId="24652"/>
    <cellStyle name="强调文字颜色 6 2 10 6" xfId="24653"/>
    <cellStyle name="强调文字颜色 6 2 10 6 2" xfId="24654"/>
    <cellStyle name="强调文字颜色 6 2 10 7" xfId="24655"/>
    <cellStyle name="强调文字颜色 6 2 10 7 2" xfId="24656"/>
    <cellStyle name="强调文字颜色 6 2 10 8" xfId="24657"/>
    <cellStyle name="强调文字颜色 6 2 10 8 2" xfId="24658"/>
    <cellStyle name="强调文字颜色 6 2 10 9" xfId="24659"/>
    <cellStyle name="强调文字颜色 6 2 10 9 2" xfId="24660"/>
    <cellStyle name="强调文字颜色 6 2 11" xfId="24661"/>
    <cellStyle name="强调文字颜色 6 2 11 10" xfId="24662"/>
    <cellStyle name="强调文字颜色 6 2 11 2" xfId="24663"/>
    <cellStyle name="强调文字颜色 6 2 11 2 2" xfId="24664"/>
    <cellStyle name="强调文字颜色 6 2 11 2 2 2" xfId="24665"/>
    <cellStyle name="强调文字颜色 6 2 11 2 3" xfId="24666"/>
    <cellStyle name="强调文字颜色 6 2 11 2 3 2" xfId="24667"/>
    <cellStyle name="强调文字颜色 6 2 11 2 4" xfId="24668"/>
    <cellStyle name="强调文字颜色 6 2 11 3" xfId="24669"/>
    <cellStyle name="强调文字颜色 6 2 11 3 2" xfId="24670"/>
    <cellStyle name="强调文字颜色 6 2 11 3 2 2" xfId="24671"/>
    <cellStyle name="强调文字颜色 6 2 11 3 3" xfId="24672"/>
    <cellStyle name="强调文字颜色 6 2 11 3 3 2" xfId="24673"/>
    <cellStyle name="强调文字颜色 6 2 11 3 4" xfId="24674"/>
    <cellStyle name="强调文字颜色 6 2 11 4" xfId="24675"/>
    <cellStyle name="强调文字颜色 6 2 11 4 2" xfId="24676"/>
    <cellStyle name="强调文字颜色 6 2 11 5" xfId="24677"/>
    <cellStyle name="强调文字颜色 6 2 11 5 2" xfId="24678"/>
    <cellStyle name="强调文字颜色 6 2 11 6" xfId="24679"/>
    <cellStyle name="强调文字颜色 6 2 11 6 2" xfId="24680"/>
    <cellStyle name="强调文字颜色 6 2 11 7" xfId="24681"/>
    <cellStyle name="强调文字颜色 6 2 11 7 2" xfId="24682"/>
    <cellStyle name="强调文字颜色 6 2 11 8" xfId="24683"/>
    <cellStyle name="强调文字颜色 6 2 11 8 2" xfId="24684"/>
    <cellStyle name="强调文字颜色 6 2 11 9" xfId="24685"/>
    <cellStyle name="强调文字颜色 6 2 11 9 2" xfId="24686"/>
    <cellStyle name="强调文字颜色 6 2 12" xfId="24687"/>
    <cellStyle name="强调文字颜色 6 2 12 2" xfId="24688"/>
    <cellStyle name="强调文字颜色 6 2 13" xfId="24689"/>
    <cellStyle name="强调文字颜色 6 2 13 2" xfId="24690"/>
    <cellStyle name="强调文字颜色 6 2 14" xfId="24691"/>
    <cellStyle name="强调文字颜色 6 2 14 2" xfId="24692"/>
    <cellStyle name="强调文字颜色 6 2 15" xfId="24693"/>
    <cellStyle name="强调文字颜色 6 2 15 2" xfId="24694"/>
    <cellStyle name="强调文字颜色 6 2 16" xfId="24695"/>
    <cellStyle name="强调文字颜色 6 2 16 2" xfId="24696"/>
    <cellStyle name="强调文字颜色 6 2 17" xfId="24697"/>
    <cellStyle name="强调文字颜色 6 2 17 2" xfId="24698"/>
    <cellStyle name="强调文字颜色 6 2 18" xfId="24699"/>
    <cellStyle name="强调文字颜色 6 2 18 2" xfId="24700"/>
    <cellStyle name="强调文字颜色 6 2 19" xfId="24701"/>
    <cellStyle name="强调文字颜色 6 2 19 2" xfId="24702"/>
    <cellStyle name="强调文字颜色 6 2 2" xfId="24703"/>
    <cellStyle name="强调文字颜色 6 2 2 10" xfId="24704"/>
    <cellStyle name="强调文字颜色 6 2 2 10 2" xfId="24705"/>
    <cellStyle name="强调文字颜色 6 2 2 11" xfId="24706"/>
    <cellStyle name="强调文字颜色 6 2 2 11 2" xfId="24707"/>
    <cellStyle name="强调文字颜色 6 2 2 12" xfId="24708"/>
    <cellStyle name="强调文字颜色 6 2 2 12 2" xfId="24709"/>
    <cellStyle name="强调文字颜色 6 2 2 13" xfId="24710"/>
    <cellStyle name="强调文字颜色 6 2 2 2" xfId="24711"/>
    <cellStyle name="强调文字颜色 6 2 2 2 2" xfId="24712"/>
    <cellStyle name="强调文字颜色 6 2 2 2 2 2" xfId="24713"/>
    <cellStyle name="强调文字颜色 6 2 2 2 2 2 2" xfId="24714"/>
    <cellStyle name="强调文字颜色 6 2 2 2 2 3" xfId="24715"/>
    <cellStyle name="强调文字颜色 6 2 2 2 2 3 2" xfId="24716"/>
    <cellStyle name="强调文字颜色 6 2 2 2 2 4" xfId="24717"/>
    <cellStyle name="强调文字颜色 6 2 2 2 2 4 2" xfId="24718"/>
    <cellStyle name="强调文字颜色 6 2 2 2 2 5" xfId="24719"/>
    <cellStyle name="强调文字颜色 6 2 2 2 3" xfId="24720"/>
    <cellStyle name="强调文字颜色 6 2 2 2 3 2" xfId="24721"/>
    <cellStyle name="强调文字颜色 6 2 2 2 4" xfId="24722"/>
    <cellStyle name="强调文字颜色 6 2 2 2 4 2" xfId="24723"/>
    <cellStyle name="强调文字颜色 6 2 2 2 5" xfId="24724"/>
    <cellStyle name="强调文字颜色 6 2 2 2 5 2" xfId="24725"/>
    <cellStyle name="强调文字颜色 6 2 2 2 6" xfId="24726"/>
    <cellStyle name="强调文字颜色 6 2 2 2 6 2" xfId="24727"/>
    <cellStyle name="强调文字颜色 6 2 2 2 7" xfId="24728"/>
    <cellStyle name="强调文字颜色 6 2 2 2 7 2" xfId="24729"/>
    <cellStyle name="强调文字颜色 6 2 2 2 8" xfId="24730"/>
    <cellStyle name="强调文字颜色 6 2 2 2 8 2" xfId="24731"/>
    <cellStyle name="强调文字颜色 6 2 2 2 9" xfId="24732"/>
    <cellStyle name="强调文字颜色 6 2 2 3" xfId="24733"/>
    <cellStyle name="强调文字颜色 6 2 2 3 2" xfId="24734"/>
    <cellStyle name="强调文字颜色 6 2 2 3 2 2" xfId="24735"/>
    <cellStyle name="强调文字颜色 6 2 2 3 3" xfId="24736"/>
    <cellStyle name="强调文字颜色 6 2 2 3 3 2" xfId="24737"/>
    <cellStyle name="强调文字颜色 6 2 2 3 4" xfId="24738"/>
    <cellStyle name="强调文字颜色 6 2 2 3 4 2" xfId="24739"/>
    <cellStyle name="强调文字颜色 6 2 2 3 5" xfId="24740"/>
    <cellStyle name="强调文字颜色 6 2 2 4" xfId="24741"/>
    <cellStyle name="强调文字颜色 6 2 2 4 2" xfId="24742"/>
    <cellStyle name="强调文字颜色 6 2 2 4 2 2" xfId="24743"/>
    <cellStyle name="强调文字颜色 6 2 2 4 3" xfId="24744"/>
    <cellStyle name="强调文字颜色 6 2 2 4 3 2" xfId="24745"/>
    <cellStyle name="强调文字颜色 6 2 2 4 4" xfId="24746"/>
    <cellStyle name="强调文字颜色 6 2 2 4 4 2" xfId="24747"/>
    <cellStyle name="强调文字颜色 6 2 2 4 5" xfId="24748"/>
    <cellStyle name="强调文字颜色 6 2 2 5" xfId="24749"/>
    <cellStyle name="强调文字颜色 6 2 2 5 2" xfId="24750"/>
    <cellStyle name="强调文字颜色 6 2 2 6" xfId="24751"/>
    <cellStyle name="强调文字颜色 6 2 2 6 2" xfId="24752"/>
    <cellStyle name="强调文字颜色 6 2 2 7" xfId="24753"/>
    <cellStyle name="强调文字颜色 6 2 2 7 2" xfId="24754"/>
    <cellStyle name="强调文字颜色 6 2 2 8" xfId="24755"/>
    <cellStyle name="强调文字颜色 6 2 2 8 2" xfId="24756"/>
    <cellStyle name="强调文字颜色 6 2 2 9" xfId="24757"/>
    <cellStyle name="强调文字颜色 6 2 2 9 2" xfId="24758"/>
    <cellStyle name="强调文字颜色 6 2 2_财政收入" xfId="24759"/>
    <cellStyle name="强调文字颜色 6 2 20" xfId="24760"/>
    <cellStyle name="强调文字颜色 6 2 20 2" xfId="24761"/>
    <cellStyle name="强调文字颜色 6 2 21" xfId="24762"/>
    <cellStyle name="强调文字颜色 6 2 21 2" xfId="24763"/>
    <cellStyle name="强调文字颜色 6 2 22" xfId="24764"/>
    <cellStyle name="强调文字颜色 6 2 22 2" xfId="24765"/>
    <cellStyle name="强调文字颜色 6 2 23" xfId="24766"/>
    <cellStyle name="强调文字颜色 6 2 23 2" xfId="24767"/>
    <cellStyle name="强调文字颜色 6 2 24" xfId="24768"/>
    <cellStyle name="强调文字颜色 6 2 3" xfId="24769"/>
    <cellStyle name="强调文字颜色 6 2 3 10" xfId="24770"/>
    <cellStyle name="强调文字颜色 6 2 3 10 2" xfId="24771"/>
    <cellStyle name="强调文字颜色 6 2 3 11" xfId="24772"/>
    <cellStyle name="强调文字颜色 6 2 3 11 2" xfId="24773"/>
    <cellStyle name="强调文字颜色 6 2 3 12" xfId="24774"/>
    <cellStyle name="强调文字颜色 6 2 3 2" xfId="24775"/>
    <cellStyle name="强调文字颜色 6 2 3 2 2" xfId="24776"/>
    <cellStyle name="强调文字颜色 6 2 3 2 2 2" xfId="24777"/>
    <cellStyle name="强调文字颜色 6 2 3 2 3" xfId="24778"/>
    <cellStyle name="强调文字颜色 6 2 3 2 3 2" xfId="24779"/>
    <cellStyle name="强调文字颜色 6 2 3 2 4" xfId="24780"/>
    <cellStyle name="强调文字颜色 6 2 3 2 4 2" xfId="24781"/>
    <cellStyle name="强调文字颜色 6 2 3 2 5" xfId="24782"/>
    <cellStyle name="强调文字颜色 6 2 3 2 5 2" xfId="24783"/>
    <cellStyle name="强调文字颜色 6 2 3 2 6" xfId="24784"/>
    <cellStyle name="强调文字颜色 6 2 3 2 6 2" xfId="24785"/>
    <cellStyle name="强调文字颜色 6 2 3 2 7" xfId="24786"/>
    <cellStyle name="强调文字颜色 6 2 3 2 7 2" xfId="24787"/>
    <cellStyle name="强调文字颜色 6 2 3 2 8" xfId="24788"/>
    <cellStyle name="强调文字颜色 6 2 3 3" xfId="24789"/>
    <cellStyle name="强调文字颜色 6 2 3 3 2" xfId="24790"/>
    <cellStyle name="强调文字颜色 6 2 3 3 2 2" xfId="24791"/>
    <cellStyle name="强调文字颜色 6 2 3 3 3" xfId="24792"/>
    <cellStyle name="强调文字颜色 6 2 3 3 3 2" xfId="24793"/>
    <cellStyle name="强调文字颜色 6 2 3 3 4" xfId="24794"/>
    <cellStyle name="强调文字颜色 6 2 3 3 4 2" xfId="24795"/>
    <cellStyle name="强调文字颜色 6 2 3 3 5" xfId="24796"/>
    <cellStyle name="强调文字颜色 6 2 3 4" xfId="24797"/>
    <cellStyle name="强调文字颜色 6 2 3 4 2" xfId="24798"/>
    <cellStyle name="强调文字颜色 6 2 3 5" xfId="24799"/>
    <cellStyle name="强调文字颜色 6 2 3 5 2" xfId="24800"/>
    <cellStyle name="强调文字颜色 6 2 3 6" xfId="24801"/>
    <cellStyle name="强调文字颜色 6 2 3 6 2" xfId="24802"/>
    <cellStyle name="强调文字颜色 6 2 3 7" xfId="24803"/>
    <cellStyle name="强调文字颜色 6 2 3 7 2" xfId="24804"/>
    <cellStyle name="强调文字颜色 6 2 3 8" xfId="24805"/>
    <cellStyle name="强调文字颜色 6 2 3 8 2" xfId="24806"/>
    <cellStyle name="强调文字颜色 6 2 3 9" xfId="24807"/>
    <cellStyle name="强调文字颜色 6 2 3 9 2" xfId="24808"/>
    <cellStyle name="强调文字颜色 6 2 4" xfId="24809"/>
    <cellStyle name="强调文字颜色 6 2 4 10" xfId="24810"/>
    <cellStyle name="强调文字颜色 6 2 4 10 2" xfId="24811"/>
    <cellStyle name="强调文字颜色 6 2 4 11" xfId="24812"/>
    <cellStyle name="强调文字颜色 6 2 4 11 2" xfId="24813"/>
    <cellStyle name="强调文字颜色 6 2 4 12" xfId="24814"/>
    <cellStyle name="强调文字颜色 6 2 4 12 2" xfId="24815"/>
    <cellStyle name="强调文字颜色 6 2 4 13" xfId="24816"/>
    <cellStyle name="强调文字颜色 6 2 4 2" xfId="24817"/>
    <cellStyle name="强调文字颜色 6 2 4 2 10" xfId="24818"/>
    <cellStyle name="强调文字颜色 6 2 4 2 10 2" xfId="24819"/>
    <cellStyle name="强调文字颜色 6 2 4 2 11" xfId="24820"/>
    <cellStyle name="强调文字颜色 6 2 4 2 11 2" xfId="24821"/>
    <cellStyle name="强调文字颜色 6 2 4 2 12" xfId="24822"/>
    <cellStyle name="强调文字颜色 6 2 4 2 2" xfId="24823"/>
    <cellStyle name="强调文字颜色 6 2 4 2 2 2" xfId="24824"/>
    <cellStyle name="强调文字颜色 6 2 4 2 2 2 2" xfId="24825"/>
    <cellStyle name="强调文字颜色 6 2 4 2 2 3" xfId="24826"/>
    <cellStyle name="强调文字颜色 6 2 4 2 2 3 2" xfId="24827"/>
    <cellStyle name="强调文字颜色 6 2 4 2 2 4" xfId="24828"/>
    <cellStyle name="强调文字颜色 6 2 4 2 3" xfId="24829"/>
    <cellStyle name="强调文字颜色 6 2 4 2 3 2" xfId="24830"/>
    <cellStyle name="强调文字颜色 6 2 4 2 3 2 2" xfId="24831"/>
    <cellStyle name="强调文字颜色 6 2 4 2 3 3" xfId="24832"/>
    <cellStyle name="强调文字颜色 6 2 4 2 3 3 2" xfId="24833"/>
    <cellStyle name="强调文字颜色 6 2 4 2 3 4" xfId="24834"/>
    <cellStyle name="强调文字颜色 6 2 4 2 4" xfId="24835"/>
    <cellStyle name="强调文字颜色 6 2 4 2 4 2" xfId="24836"/>
    <cellStyle name="强调文字颜色 6 2 4 2 5" xfId="24837"/>
    <cellStyle name="强调文字颜色 6 2 4 2 5 2" xfId="24838"/>
    <cellStyle name="强调文字颜色 6 2 4 2 6" xfId="24839"/>
    <cellStyle name="强调文字颜色 6 2 4 2 6 2" xfId="24840"/>
    <cellStyle name="强调文字颜色 6 2 4 2 7" xfId="24841"/>
    <cellStyle name="强调文字颜色 6 2 4 2 7 2" xfId="24842"/>
    <cellStyle name="强调文字颜色 6 2 4 2 8" xfId="24843"/>
    <cellStyle name="强调文字颜色 6 2 4 2 8 2" xfId="24844"/>
    <cellStyle name="强调文字颜色 6 2 4 2 9" xfId="24845"/>
    <cellStyle name="强调文字颜色 6 2 4 2 9 2" xfId="24846"/>
    <cellStyle name="强调文字颜色 6 2 4 3" xfId="24847"/>
    <cellStyle name="强调文字颜色 6 2 4 3 2" xfId="24848"/>
    <cellStyle name="强调文字颜色 6 2 4 3 2 2" xfId="24849"/>
    <cellStyle name="强调文字颜色 6 2 4 3 3" xfId="24850"/>
    <cellStyle name="强调文字颜色 6 2 4 3 3 2" xfId="24851"/>
    <cellStyle name="强调文字颜色 6 2 4 3 4" xfId="24852"/>
    <cellStyle name="强调文字颜色 6 2 4 4" xfId="24853"/>
    <cellStyle name="强调文字颜色 6 2 4 4 2" xfId="24854"/>
    <cellStyle name="强调文字颜色 6 2 4 4 2 2" xfId="24855"/>
    <cellStyle name="强调文字颜色 6 2 4 4 3" xfId="24856"/>
    <cellStyle name="强调文字颜色 6 2 4 4 3 2" xfId="24857"/>
    <cellStyle name="强调文字颜色 6 2 4 4 4" xfId="24858"/>
    <cellStyle name="强调文字颜色 6 2 4 5" xfId="24859"/>
    <cellStyle name="强调文字颜色 6 2 4 5 2" xfId="24860"/>
    <cellStyle name="强调文字颜色 6 2 4 6" xfId="24861"/>
    <cellStyle name="强调文字颜色 6 2 4 6 2" xfId="24862"/>
    <cellStyle name="强调文字颜色 6 2 4 7" xfId="24863"/>
    <cellStyle name="强调文字颜色 6 2 4 7 2" xfId="24864"/>
    <cellStyle name="强调文字颜色 6 2 4 8" xfId="24865"/>
    <cellStyle name="强调文字颜色 6 2 4 8 2" xfId="24866"/>
    <cellStyle name="强调文字颜色 6 2 4 9" xfId="24867"/>
    <cellStyle name="强调文字颜色 6 2 4 9 2" xfId="24868"/>
    <cellStyle name="强调文字颜色 6 2 5" xfId="24869"/>
    <cellStyle name="强调文字颜色 6 2 5 10" xfId="24870"/>
    <cellStyle name="强调文字颜色 6 2 5 10 2" xfId="24871"/>
    <cellStyle name="强调文字颜色 6 2 5 11" xfId="24872"/>
    <cellStyle name="强调文字颜色 6 2 5 11 2" xfId="24873"/>
    <cellStyle name="强调文字颜色 6 2 5 12" xfId="24874"/>
    <cellStyle name="强调文字颜色 6 2 5 12 2" xfId="24875"/>
    <cellStyle name="强调文字颜色 6 2 5 13" xfId="24876"/>
    <cellStyle name="强调文字颜色 6 2 5 13 2" xfId="24877"/>
    <cellStyle name="强调文字颜色 6 2 5 14" xfId="24878"/>
    <cellStyle name="强调文字颜色 6 2 5 2" xfId="24879"/>
    <cellStyle name="强调文字颜色 6 2 5 2 10" xfId="24880"/>
    <cellStyle name="强调文字颜色 6 2 5 2 2" xfId="24881"/>
    <cellStyle name="强调文字颜色 6 2 5 2 2 2" xfId="24882"/>
    <cellStyle name="强调文字颜色 6 2 5 2 2 2 2" xfId="24883"/>
    <cellStyle name="强调文字颜色 6 2 5 2 2 3" xfId="24884"/>
    <cellStyle name="强调文字颜色 6 2 5 2 2 3 2" xfId="24885"/>
    <cellStyle name="强调文字颜色 6 2 5 2 2 4" xfId="24886"/>
    <cellStyle name="强调文字颜色 6 2 5 2 3" xfId="24887"/>
    <cellStyle name="强调文字颜色 6 2 5 2 3 2" xfId="24888"/>
    <cellStyle name="强调文字颜色 6 2 5 2 3 2 2" xfId="24889"/>
    <cellStyle name="强调文字颜色 6 2 5 2 3 3" xfId="24890"/>
    <cellStyle name="强调文字颜色 6 2 5 2 3 3 2" xfId="24891"/>
    <cellStyle name="强调文字颜色 6 2 5 2 3 4" xfId="24892"/>
    <cellStyle name="强调文字颜色 6 2 5 2 4" xfId="24893"/>
    <cellStyle name="强调文字颜色 6 2 5 2 4 2" xfId="24894"/>
    <cellStyle name="强调文字颜色 6 2 5 2 5" xfId="24895"/>
    <cellStyle name="强调文字颜色 6 2 5 2 5 2" xfId="24896"/>
    <cellStyle name="强调文字颜色 6 2 5 2 6" xfId="24897"/>
    <cellStyle name="强调文字颜色 6 2 5 2 6 2" xfId="24898"/>
    <cellStyle name="强调文字颜色 6 2 5 2 7" xfId="24899"/>
    <cellStyle name="强调文字颜色 6 2 5 2 7 2" xfId="24900"/>
    <cellStyle name="强调文字颜色 6 2 5 2 8" xfId="24901"/>
    <cellStyle name="强调文字颜色 6 2 5 2 8 2" xfId="24902"/>
    <cellStyle name="强调文字颜色 6 2 5 2 9" xfId="24903"/>
    <cellStyle name="强调文字颜色 6 2 5 2 9 2" xfId="24904"/>
    <cellStyle name="强调文字颜色 6 2 5 3" xfId="24905"/>
    <cellStyle name="强调文字颜色 6 2 5 3 2" xfId="24906"/>
    <cellStyle name="强调文字颜色 6 2 5 3 2 2" xfId="24907"/>
    <cellStyle name="强调文字颜色 6 2 5 3 3" xfId="24908"/>
    <cellStyle name="强调文字颜色 6 2 5 3 3 2" xfId="24909"/>
    <cellStyle name="强调文字颜色 6 2 5 3 4" xfId="24910"/>
    <cellStyle name="强调文字颜色 6 2 5 4" xfId="24911"/>
    <cellStyle name="强调文字颜色 6 2 5 4 2" xfId="24912"/>
    <cellStyle name="强调文字颜色 6 2 5 4 2 2" xfId="24913"/>
    <cellStyle name="强调文字颜色 6 2 5 4 3" xfId="24914"/>
    <cellStyle name="强调文字颜色 6 2 5 4 3 2" xfId="24915"/>
    <cellStyle name="强调文字颜色 6 2 5 4 4" xfId="24916"/>
    <cellStyle name="强调文字颜色 6 2 5 5" xfId="24917"/>
    <cellStyle name="强调文字颜色 6 2 5 5 2" xfId="24918"/>
    <cellStyle name="强调文字颜色 6 2 5 6" xfId="24919"/>
    <cellStyle name="强调文字颜色 6 2 5 6 2" xfId="24920"/>
    <cellStyle name="强调文字颜色 6 2 5 7" xfId="24921"/>
    <cellStyle name="强调文字颜色 6 2 5 7 2" xfId="24922"/>
    <cellStyle name="强调文字颜色 6 2 5 8" xfId="24923"/>
    <cellStyle name="强调文字颜色 6 2 5 8 2" xfId="24924"/>
    <cellStyle name="强调文字颜色 6 2 5 9" xfId="24925"/>
    <cellStyle name="强调文字颜色 6 2 5 9 2" xfId="24926"/>
    <cellStyle name="强调文字颜色 6 2 6" xfId="24927"/>
    <cellStyle name="强调文字颜色 6 2 6 2" xfId="24928"/>
    <cellStyle name="强调文字颜色 6 2 6 2 2" xfId="24929"/>
    <cellStyle name="强调文字颜色 6 2 6 3" xfId="24930"/>
    <cellStyle name="强调文字颜色 6 2 6 3 2" xfId="24931"/>
    <cellStyle name="强调文字颜色 6 2 6 4" xfId="24932"/>
    <cellStyle name="强调文字颜色 6 2 6 4 2" xfId="24933"/>
    <cellStyle name="强调文字颜色 6 2 6 5" xfId="24934"/>
    <cellStyle name="强调文字颜色 6 2 6 5 2" xfId="24935"/>
    <cellStyle name="强调文字颜色 6 2 6 6" xfId="24936"/>
    <cellStyle name="强调文字颜色 6 2 6 6 2" xfId="24937"/>
    <cellStyle name="强调文字颜色 6 2 6 7" xfId="24938"/>
    <cellStyle name="强调文字颜色 6 2 7" xfId="24939"/>
    <cellStyle name="强调文字颜色 6 2 7 2" xfId="24940"/>
    <cellStyle name="强调文字颜色 6 2 7 2 2" xfId="24941"/>
    <cellStyle name="强调文字颜色 6 2 7 3" xfId="24942"/>
    <cellStyle name="强调文字颜色 6 2 7 3 2" xfId="24943"/>
    <cellStyle name="强调文字颜色 6 2 7 4" xfId="24944"/>
    <cellStyle name="强调文字颜色 6 2 7 4 2" xfId="24945"/>
    <cellStyle name="强调文字颜色 6 2 7 5" xfId="24946"/>
    <cellStyle name="强调文字颜色 6 2 8" xfId="24947"/>
    <cellStyle name="强调文字颜色 6 2 8 10" xfId="24948"/>
    <cellStyle name="强调文字颜色 6 2 8 2" xfId="24949"/>
    <cellStyle name="强调文字颜色 6 2 8 2 2" xfId="24950"/>
    <cellStyle name="强调文字颜色 6 2 8 2 2 2" xfId="24951"/>
    <cellStyle name="强调文字颜色 6 2 8 2 3" xfId="24952"/>
    <cellStyle name="强调文字颜色 6 2 8 2 3 2" xfId="24953"/>
    <cellStyle name="强调文字颜色 6 2 8 2 4" xfId="24954"/>
    <cellStyle name="强调文字颜色 6 2 8 3" xfId="24955"/>
    <cellStyle name="强调文字颜色 6 2 8 3 2" xfId="24956"/>
    <cellStyle name="强调文字颜色 6 2 8 3 2 2" xfId="24957"/>
    <cellStyle name="强调文字颜色 6 2 8 3 3" xfId="24958"/>
    <cellStyle name="强调文字颜色 6 2 8 3 3 2" xfId="24959"/>
    <cellStyle name="强调文字颜色 6 2 8 3 4" xfId="24960"/>
    <cellStyle name="强调文字颜色 6 2 8 4" xfId="24961"/>
    <cellStyle name="强调文字颜色 6 2 8 4 2" xfId="24962"/>
    <cellStyle name="强调文字颜色 6 2 8 5" xfId="24963"/>
    <cellStyle name="强调文字颜色 6 2 8 5 2" xfId="24964"/>
    <cellStyle name="强调文字颜色 6 2 8 6" xfId="24965"/>
    <cellStyle name="强调文字颜色 6 2 8 6 2" xfId="24966"/>
    <cellStyle name="强调文字颜色 6 2 8 7" xfId="24967"/>
    <cellStyle name="强调文字颜色 6 2 8 7 2" xfId="24968"/>
    <cellStyle name="强调文字颜色 6 2 8 8" xfId="24969"/>
    <cellStyle name="强调文字颜色 6 2 8 8 2" xfId="24970"/>
    <cellStyle name="强调文字颜色 6 2 8 9" xfId="24971"/>
    <cellStyle name="强调文字颜色 6 2 8 9 2" xfId="24972"/>
    <cellStyle name="强调文字颜色 6 2 9" xfId="24973"/>
    <cellStyle name="强调文字颜色 6 2 9 10" xfId="24974"/>
    <cellStyle name="强调文字颜色 6 2 9 2" xfId="24975"/>
    <cellStyle name="强调文字颜色 6 2 9 2 2" xfId="24976"/>
    <cellStyle name="强调文字颜色 6 2 9 2 2 2" xfId="24977"/>
    <cellStyle name="强调文字颜色 6 2 9 2 3" xfId="24978"/>
    <cellStyle name="强调文字颜色 6 2 9 2 3 2" xfId="24979"/>
    <cellStyle name="强调文字颜色 6 2 9 2 4" xfId="24980"/>
    <cellStyle name="强调文字颜色 6 2 9 3" xfId="24981"/>
    <cellStyle name="强调文字颜色 6 2 9 3 2" xfId="24982"/>
    <cellStyle name="强调文字颜色 6 2 9 3 2 2" xfId="24983"/>
    <cellStyle name="强调文字颜色 6 2 9 3 3" xfId="24984"/>
    <cellStyle name="强调文字颜色 6 2 9 3 3 2" xfId="24985"/>
    <cellStyle name="强调文字颜色 6 2 9 3 4" xfId="24986"/>
    <cellStyle name="强调文字颜色 6 2 9 4" xfId="24987"/>
    <cellStyle name="强调文字颜色 6 2 9 4 2" xfId="24988"/>
    <cellStyle name="强调文字颜色 6 2 9 5" xfId="24989"/>
    <cellStyle name="强调文字颜色 6 2 9 5 2" xfId="24990"/>
    <cellStyle name="强调文字颜色 6 2 9 6" xfId="24991"/>
    <cellStyle name="强调文字颜色 6 2 9 6 2" xfId="24992"/>
    <cellStyle name="强调文字颜色 6 2 9 7" xfId="24993"/>
    <cellStyle name="强调文字颜色 6 2 9 7 2" xfId="24994"/>
    <cellStyle name="强调文字颜色 6 2 9 8" xfId="24995"/>
    <cellStyle name="强调文字颜色 6 2 9 8 2" xfId="24996"/>
    <cellStyle name="强调文字颜色 6 2 9 9" xfId="24997"/>
    <cellStyle name="强调文字颜色 6 2 9 9 2" xfId="24998"/>
    <cellStyle name="强调文字颜色 6 2_财政收入" xfId="24999"/>
    <cellStyle name="强调文字颜色 6 3" xfId="25000"/>
    <cellStyle name="强调文字颜色 6 3 10" xfId="25001"/>
    <cellStyle name="强调文字颜色 6 3 10 2" xfId="25002"/>
    <cellStyle name="强调文字颜色 6 3 11" xfId="25003"/>
    <cellStyle name="强调文字颜色 6 3 11 2" xfId="25004"/>
    <cellStyle name="强调文字颜色 6 3 12" xfId="25005"/>
    <cellStyle name="强调文字颜色 6 3 12 2" xfId="25006"/>
    <cellStyle name="强调文字颜色 6 3 13" xfId="25007"/>
    <cellStyle name="强调文字颜色 6 3 13 2" xfId="25008"/>
    <cellStyle name="强调文字颜色 6 3 14" xfId="25009"/>
    <cellStyle name="强调文字颜色 6 3 14 2" xfId="25010"/>
    <cellStyle name="强调文字颜色 6 3 15" xfId="25011"/>
    <cellStyle name="强调文字颜色 6 3 15 2" xfId="25012"/>
    <cellStyle name="强调文字颜色 6 3 16" xfId="25013"/>
    <cellStyle name="强调文字颜色 6 3 2" xfId="25014"/>
    <cellStyle name="强调文字颜色 6 3 2 10" xfId="25015"/>
    <cellStyle name="强调文字颜色 6 3 2 10 2" xfId="25016"/>
    <cellStyle name="强调文字颜色 6 3 2 11" xfId="25017"/>
    <cellStyle name="强调文字颜色 6 3 2 11 2" xfId="25018"/>
    <cellStyle name="强调文字颜色 6 3 2 12" xfId="25019"/>
    <cellStyle name="强调文字颜色 6 3 2 12 2" xfId="25020"/>
    <cellStyle name="强调文字颜色 6 3 2 13" xfId="25021"/>
    <cellStyle name="强调文字颜色 6 3 2 2" xfId="25022"/>
    <cellStyle name="强调文字颜色 6 3 2 2 2" xfId="25023"/>
    <cellStyle name="强调文字颜色 6 3 2 2 2 2" xfId="25024"/>
    <cellStyle name="强调文字颜色 6 3 2 2 3" xfId="25025"/>
    <cellStyle name="强调文字颜色 6 3 2 2 3 2" xfId="25026"/>
    <cellStyle name="强调文字颜色 6 3 2 2 4" xfId="25027"/>
    <cellStyle name="强调文字颜色 6 3 2 3" xfId="25028"/>
    <cellStyle name="强调文字颜色 6 3 2 3 2" xfId="25029"/>
    <cellStyle name="强调文字颜色 6 3 2 3 2 2" xfId="25030"/>
    <cellStyle name="强调文字颜色 6 3 2 3 3" xfId="25031"/>
    <cellStyle name="强调文字颜色 6 3 2 3 3 2" xfId="25032"/>
    <cellStyle name="强调文字颜色 6 3 2 3 4" xfId="25033"/>
    <cellStyle name="强调文字颜色 6 3 2 4" xfId="25034"/>
    <cellStyle name="强调文字颜色 6 3 2 4 2" xfId="25035"/>
    <cellStyle name="强调文字颜色 6 3 2 5" xfId="25036"/>
    <cellStyle name="强调文字颜色 6 3 2 5 2" xfId="25037"/>
    <cellStyle name="强调文字颜色 6 3 2 6" xfId="25038"/>
    <cellStyle name="强调文字颜色 6 3 2 6 2" xfId="25039"/>
    <cellStyle name="强调文字颜色 6 3 2 7" xfId="25040"/>
    <cellStyle name="强调文字颜色 6 3 2 7 2" xfId="25041"/>
    <cellStyle name="强调文字颜色 6 3 2 8" xfId="25042"/>
    <cellStyle name="强调文字颜色 6 3 2 8 2" xfId="25043"/>
    <cellStyle name="强调文字颜色 6 3 2 9" xfId="25044"/>
    <cellStyle name="强调文字颜色 6 3 2 9 2" xfId="25045"/>
    <cellStyle name="强调文字颜色 6 3 3" xfId="25046"/>
    <cellStyle name="强调文字颜色 6 3 3 10" xfId="25047"/>
    <cellStyle name="强调文字颜色 6 3 3 10 2" xfId="25048"/>
    <cellStyle name="强调文字颜色 6 3 3 11" xfId="25049"/>
    <cellStyle name="强调文字颜色 6 3 3 11 2" xfId="25050"/>
    <cellStyle name="强调文字颜色 6 3 3 12" xfId="25051"/>
    <cellStyle name="强调文字颜色 6 3 3 12 2" xfId="25052"/>
    <cellStyle name="强调文字颜色 6 3 3 13" xfId="25053"/>
    <cellStyle name="强调文字颜色 6 3 3 2" xfId="25054"/>
    <cellStyle name="强调文字颜色 6 3 3 2 2" xfId="25055"/>
    <cellStyle name="强调文字颜色 6 3 3 2 2 2" xfId="25056"/>
    <cellStyle name="强调文字颜色 6 3 3 2 3" xfId="25057"/>
    <cellStyle name="强调文字颜色 6 3 3 2 3 2" xfId="25058"/>
    <cellStyle name="强调文字颜色 6 3 3 2 4" xfId="25059"/>
    <cellStyle name="强调文字颜色 6 3 3 3" xfId="25060"/>
    <cellStyle name="强调文字颜色 6 3 3 3 2" xfId="25061"/>
    <cellStyle name="强调文字颜色 6 3 3 3 2 2" xfId="25062"/>
    <cellStyle name="强调文字颜色 6 3 3 3 3" xfId="25063"/>
    <cellStyle name="强调文字颜色 6 3 3 3 3 2" xfId="25064"/>
    <cellStyle name="强调文字颜色 6 3 3 3 4" xfId="25065"/>
    <cellStyle name="强调文字颜色 6 3 3 4" xfId="25066"/>
    <cellStyle name="强调文字颜色 6 3 3 4 2" xfId="25067"/>
    <cellStyle name="强调文字颜色 6 3 3 5" xfId="25068"/>
    <cellStyle name="强调文字颜色 6 3 3 5 2" xfId="25069"/>
    <cellStyle name="强调文字颜色 6 3 3 6" xfId="25070"/>
    <cellStyle name="强调文字颜色 6 3 3 6 2" xfId="25071"/>
    <cellStyle name="强调文字颜色 6 3 3 7" xfId="25072"/>
    <cellStyle name="强调文字颜色 6 3 3 7 2" xfId="25073"/>
    <cellStyle name="强调文字颜色 6 3 3 8" xfId="25074"/>
    <cellStyle name="强调文字颜色 6 3 3 8 2" xfId="25075"/>
    <cellStyle name="强调文字颜色 6 3 3 9" xfId="25076"/>
    <cellStyle name="强调文字颜色 6 3 3 9 2" xfId="25077"/>
    <cellStyle name="强调文字颜色 6 3 4" xfId="25078"/>
    <cellStyle name="强调文字颜色 6 3 4 2" xfId="25079"/>
    <cellStyle name="强调文字颜色 6 3 4 2 2" xfId="25080"/>
    <cellStyle name="强调文字颜色 6 3 4 3" xfId="25081"/>
    <cellStyle name="强调文字颜色 6 3 4 3 2" xfId="25082"/>
    <cellStyle name="强调文字颜色 6 3 4 4" xfId="25083"/>
    <cellStyle name="强调文字颜色 6 3 4 4 2" xfId="25084"/>
    <cellStyle name="强调文字颜色 6 3 4 5" xfId="25085"/>
    <cellStyle name="强调文字颜色 6 3 4 5 2" xfId="25086"/>
    <cellStyle name="强调文字颜色 6 3 4 6" xfId="25087"/>
    <cellStyle name="强调文字颜色 6 3 4 6 2" xfId="25088"/>
    <cellStyle name="强调文字颜色 6 3 4 7" xfId="25089"/>
    <cellStyle name="强调文字颜色 6 3 5" xfId="25090"/>
    <cellStyle name="强调文字颜色 6 3 5 2" xfId="25091"/>
    <cellStyle name="强调文字颜色 6 3 5 2 2" xfId="25092"/>
    <cellStyle name="强调文字颜色 6 3 5 3" xfId="25093"/>
    <cellStyle name="强调文字颜色 6 3 5 3 2" xfId="25094"/>
    <cellStyle name="强调文字颜色 6 3 5 4" xfId="25095"/>
    <cellStyle name="强调文字颜色 6 3 5 4 2" xfId="25096"/>
    <cellStyle name="强调文字颜色 6 3 5 5" xfId="25097"/>
    <cellStyle name="强调文字颜色 6 3 5 5 2" xfId="25098"/>
    <cellStyle name="强调文字颜色 6 3 5 6" xfId="25099"/>
    <cellStyle name="强调文字颜色 6 3 5 6 2" xfId="25100"/>
    <cellStyle name="强调文字颜色 6 3 5 7" xfId="25101"/>
    <cellStyle name="强调文字颜色 6 3 6" xfId="25102"/>
    <cellStyle name="强调文字颜色 6 3 6 2" xfId="25103"/>
    <cellStyle name="强调文字颜色 6 3 7" xfId="25104"/>
    <cellStyle name="强调文字颜色 6 3 7 2" xfId="25105"/>
    <cellStyle name="强调文字颜色 6 3 8" xfId="25106"/>
    <cellStyle name="强调文字颜色 6 3 8 2" xfId="25107"/>
    <cellStyle name="强调文字颜色 6 3 9" xfId="25108"/>
    <cellStyle name="强调文字颜色 6 3 9 2" xfId="25109"/>
    <cellStyle name="强调文字颜色 6 4" xfId="25110"/>
    <cellStyle name="强调文字颜色 6 4 2" xfId="25111"/>
    <cellStyle name="强调文字颜色 6 4 2 2" xfId="25112"/>
    <cellStyle name="强调文字颜色 6 4 3" xfId="25113"/>
    <cellStyle name="适中 2" xfId="25114"/>
    <cellStyle name="适中 2 10" xfId="25115"/>
    <cellStyle name="适中 2 10 10" xfId="25116"/>
    <cellStyle name="适中 2 10 2" xfId="25117"/>
    <cellStyle name="适中 2 10 2 2" xfId="25118"/>
    <cellStyle name="适中 2 10 2 2 2" xfId="25119"/>
    <cellStyle name="适中 2 10 2 3" xfId="25120"/>
    <cellStyle name="适中 2 10 2 3 2" xfId="25121"/>
    <cellStyle name="适中 2 10 2 4" xfId="25122"/>
    <cellStyle name="适中 2 10 3" xfId="25123"/>
    <cellStyle name="适中 2 10 3 2" xfId="25124"/>
    <cellStyle name="适中 2 10 3 2 2" xfId="25125"/>
    <cellStyle name="适中 2 10 3 3" xfId="25126"/>
    <cellStyle name="适中 2 10 3 3 2" xfId="25127"/>
    <cellStyle name="适中 2 10 3 4" xfId="25128"/>
    <cellStyle name="适中 2 10 4" xfId="25129"/>
    <cellStyle name="适中 2 10 4 2" xfId="25130"/>
    <cellStyle name="适中 2 10 5" xfId="25131"/>
    <cellStyle name="适中 2 10 5 2" xfId="25132"/>
    <cellStyle name="适中 2 10 6" xfId="25133"/>
    <cellStyle name="适中 2 10 6 2" xfId="25134"/>
    <cellStyle name="适中 2 10 7" xfId="25135"/>
    <cellStyle name="适中 2 10 7 2" xfId="25136"/>
    <cellStyle name="适中 2 10 8" xfId="25137"/>
    <cellStyle name="适中 2 10 8 2" xfId="25138"/>
    <cellStyle name="适中 2 10 9" xfId="25139"/>
    <cellStyle name="适中 2 10 9 2" xfId="25140"/>
    <cellStyle name="适中 2 11" xfId="25141"/>
    <cellStyle name="适中 2 11 10" xfId="25142"/>
    <cellStyle name="适中 2 11 2" xfId="25143"/>
    <cellStyle name="适中 2 11 2 2" xfId="25144"/>
    <cellStyle name="适中 2 11 2 2 2" xfId="25145"/>
    <cellStyle name="适中 2 11 2 3" xfId="25146"/>
    <cellStyle name="适中 2 11 2 3 2" xfId="25147"/>
    <cellStyle name="适中 2 11 2 4" xfId="25148"/>
    <cellStyle name="适中 2 11 3" xfId="25149"/>
    <cellStyle name="适中 2 11 3 2" xfId="25150"/>
    <cellStyle name="适中 2 11 3 2 2" xfId="25151"/>
    <cellStyle name="适中 2 11 3 3" xfId="25152"/>
    <cellStyle name="适中 2 11 3 3 2" xfId="25153"/>
    <cellStyle name="适中 2 11 3 4" xfId="25154"/>
    <cellStyle name="适中 2 11 4" xfId="25155"/>
    <cellStyle name="适中 2 11 4 2" xfId="25156"/>
    <cellStyle name="适中 2 11 5" xfId="25157"/>
    <cellStyle name="适中 2 11 5 2" xfId="25158"/>
    <cellStyle name="适中 2 11 6" xfId="25159"/>
    <cellStyle name="适中 2 11 6 2" xfId="25160"/>
    <cellStyle name="适中 2 11 7" xfId="25161"/>
    <cellStyle name="适中 2 11 7 2" xfId="25162"/>
    <cellStyle name="适中 2 11 8" xfId="25163"/>
    <cellStyle name="适中 2 11 8 2" xfId="25164"/>
    <cellStyle name="适中 2 11 9" xfId="25165"/>
    <cellStyle name="适中 2 11 9 2" xfId="25166"/>
    <cellStyle name="适中 2 12" xfId="25167"/>
    <cellStyle name="适中 2 12 2" xfId="25168"/>
    <cellStyle name="适中 2 13" xfId="25169"/>
    <cellStyle name="适中 2 13 2" xfId="25170"/>
    <cellStyle name="适中 2 14" xfId="25171"/>
    <cellStyle name="适中 2 14 2" xfId="25172"/>
    <cellStyle name="适中 2 15" xfId="25173"/>
    <cellStyle name="适中 2 15 2" xfId="25174"/>
    <cellStyle name="适中 2 16" xfId="25175"/>
    <cellStyle name="适中 2 16 2" xfId="25176"/>
    <cellStyle name="适中 2 17" xfId="25177"/>
    <cellStyle name="适中 2 17 2" xfId="25178"/>
    <cellStyle name="适中 2 18" xfId="25179"/>
    <cellStyle name="适中 2 18 2" xfId="25180"/>
    <cellStyle name="适中 2 19" xfId="25181"/>
    <cellStyle name="适中 2 19 2" xfId="25182"/>
    <cellStyle name="适中 2 2" xfId="25183"/>
    <cellStyle name="适中 2 2 10" xfId="25184"/>
    <cellStyle name="适中 2 2 10 2" xfId="25185"/>
    <cellStyle name="适中 2 2 11" xfId="25186"/>
    <cellStyle name="适中 2 2 11 2" xfId="25187"/>
    <cellStyle name="适中 2 2 12" xfId="25188"/>
    <cellStyle name="适中 2 2 12 2" xfId="25189"/>
    <cellStyle name="适中 2 2 13" xfId="25190"/>
    <cellStyle name="适中 2 2 2" xfId="25191"/>
    <cellStyle name="适中 2 2 2 2" xfId="25192"/>
    <cellStyle name="适中 2 2 2 2 2" xfId="25193"/>
    <cellStyle name="适中 2 2 2 2 2 2" xfId="25194"/>
    <cellStyle name="适中 2 2 2 2 3" xfId="25195"/>
    <cellStyle name="适中 2 2 2 2 3 2" xfId="25196"/>
    <cellStyle name="适中 2 2 2 2 4" xfId="25197"/>
    <cellStyle name="适中 2 2 2 2 4 2" xfId="25198"/>
    <cellStyle name="适中 2 2 2 2 5" xfId="25199"/>
    <cellStyle name="适中 2 2 2 3" xfId="25200"/>
    <cellStyle name="适中 2 2 2 3 2" xfId="25201"/>
    <cellStyle name="适中 2 2 2 4" xfId="25202"/>
    <cellStyle name="适中 2 2 2 4 2" xfId="25203"/>
    <cellStyle name="适中 2 2 2 5" xfId="25204"/>
    <cellStyle name="适中 2 2 2 5 2" xfId="25205"/>
    <cellStyle name="适中 2 2 2 6" xfId="25206"/>
    <cellStyle name="适中 2 2 2 6 2" xfId="25207"/>
    <cellStyle name="适中 2 2 2 7" xfId="25208"/>
    <cellStyle name="适中 2 2 2 7 2" xfId="25209"/>
    <cellStyle name="适中 2 2 2 8" xfId="25210"/>
    <cellStyle name="适中 2 2 2 8 2" xfId="25211"/>
    <cellStyle name="适中 2 2 2 9" xfId="25212"/>
    <cellStyle name="适中 2 2 3" xfId="25213"/>
    <cellStyle name="适中 2 2 3 2" xfId="25214"/>
    <cellStyle name="适中 2 2 3 2 2" xfId="25215"/>
    <cellStyle name="适中 2 2 3 3" xfId="25216"/>
    <cellStyle name="适中 2 2 3 3 2" xfId="25217"/>
    <cellStyle name="适中 2 2 3 4" xfId="25218"/>
    <cellStyle name="适中 2 2 3 4 2" xfId="25219"/>
    <cellStyle name="适中 2 2 3 5" xfId="25220"/>
    <cellStyle name="适中 2 2 4" xfId="25221"/>
    <cellStyle name="适中 2 2 4 2" xfId="25222"/>
    <cellStyle name="适中 2 2 4 2 2" xfId="25223"/>
    <cellStyle name="适中 2 2 4 3" xfId="25224"/>
    <cellStyle name="适中 2 2 4 3 2" xfId="25225"/>
    <cellStyle name="适中 2 2 4 4" xfId="25226"/>
    <cellStyle name="适中 2 2 4 4 2" xfId="25227"/>
    <cellStyle name="适中 2 2 4 5" xfId="25228"/>
    <cellStyle name="适中 2 2 5" xfId="25229"/>
    <cellStyle name="适中 2 2 5 2" xfId="25230"/>
    <cellStyle name="适中 2 2 6" xfId="25231"/>
    <cellStyle name="适中 2 2 6 2" xfId="25232"/>
    <cellStyle name="适中 2 2 7" xfId="25233"/>
    <cellStyle name="适中 2 2 7 2" xfId="25234"/>
    <cellStyle name="适中 2 2 8" xfId="25235"/>
    <cellStyle name="适中 2 2 8 2" xfId="25236"/>
    <cellStyle name="适中 2 2 9" xfId="25237"/>
    <cellStyle name="适中 2 2 9 2" xfId="25238"/>
    <cellStyle name="适中 2 2_财政收入" xfId="25239"/>
    <cellStyle name="适中 2 20" xfId="25240"/>
    <cellStyle name="适中 2 20 2" xfId="25241"/>
    <cellStyle name="适中 2 21" xfId="25242"/>
    <cellStyle name="适中 2 21 2" xfId="25243"/>
    <cellStyle name="适中 2 22" xfId="25244"/>
    <cellStyle name="适中 2 22 2" xfId="25245"/>
    <cellStyle name="适中 2 23" xfId="25246"/>
    <cellStyle name="适中 2 23 2" xfId="25247"/>
    <cellStyle name="适中 2 24" xfId="25248"/>
    <cellStyle name="适中 2 3" xfId="25249"/>
    <cellStyle name="适中 2 3 10" xfId="25250"/>
    <cellStyle name="适中 2 3 10 2" xfId="25251"/>
    <cellStyle name="适中 2 3 11" xfId="25252"/>
    <cellStyle name="适中 2 3 11 2" xfId="25253"/>
    <cellStyle name="适中 2 3 12" xfId="25254"/>
    <cellStyle name="适中 2 3 2" xfId="25255"/>
    <cellStyle name="适中 2 3 2 2" xfId="25256"/>
    <cellStyle name="适中 2 3 2 2 2" xfId="25257"/>
    <cellStyle name="适中 2 3 2 3" xfId="25258"/>
    <cellStyle name="适中 2 3 2 3 2" xfId="25259"/>
    <cellStyle name="适中 2 3 2 4" xfId="25260"/>
    <cellStyle name="适中 2 3 2 4 2" xfId="25261"/>
    <cellStyle name="适中 2 3 2 5" xfId="25262"/>
    <cellStyle name="适中 2 3 2 5 2" xfId="25263"/>
    <cellStyle name="适中 2 3 2 6" xfId="25264"/>
    <cellStyle name="适中 2 3 2 6 2" xfId="25265"/>
    <cellStyle name="适中 2 3 2 7" xfId="25266"/>
    <cellStyle name="适中 2 3 2 7 2" xfId="25267"/>
    <cellStyle name="适中 2 3 2 8" xfId="25268"/>
    <cellStyle name="适中 2 3 3" xfId="25269"/>
    <cellStyle name="适中 2 3 3 2" xfId="25270"/>
    <cellStyle name="适中 2 3 3 2 2" xfId="25271"/>
    <cellStyle name="适中 2 3 3 3" xfId="25272"/>
    <cellStyle name="适中 2 3 3 3 2" xfId="25273"/>
    <cellStyle name="适中 2 3 3 4" xfId="25274"/>
    <cellStyle name="适中 2 3 3 4 2" xfId="25275"/>
    <cellStyle name="适中 2 3 3 5" xfId="25276"/>
    <cellStyle name="适中 2 3 4" xfId="25277"/>
    <cellStyle name="适中 2 3 4 2" xfId="25278"/>
    <cellStyle name="适中 2 3 5" xfId="25279"/>
    <cellStyle name="适中 2 3 5 2" xfId="25280"/>
    <cellStyle name="适中 2 3 6" xfId="25281"/>
    <cellStyle name="适中 2 3 6 2" xfId="25282"/>
    <cellStyle name="适中 2 3 7" xfId="25283"/>
    <cellStyle name="适中 2 3 7 2" xfId="25284"/>
    <cellStyle name="适中 2 3 8" xfId="25285"/>
    <cellStyle name="适中 2 3 8 2" xfId="25286"/>
    <cellStyle name="适中 2 3 9" xfId="25287"/>
    <cellStyle name="适中 2 3 9 2" xfId="25288"/>
    <cellStyle name="适中 2 4" xfId="25289"/>
    <cellStyle name="适中 2 4 10" xfId="25290"/>
    <cellStyle name="适中 2 4 10 2" xfId="25291"/>
    <cellStyle name="适中 2 4 11" xfId="25292"/>
    <cellStyle name="适中 2 4 11 2" xfId="25293"/>
    <cellStyle name="适中 2 4 12" xfId="25294"/>
    <cellStyle name="适中 2 4 12 2" xfId="25295"/>
    <cellStyle name="适中 2 4 13" xfId="25296"/>
    <cellStyle name="适中 2 4 2" xfId="25297"/>
    <cellStyle name="适中 2 4 2 10" xfId="25298"/>
    <cellStyle name="适中 2 4 2 10 2" xfId="25299"/>
    <cellStyle name="适中 2 4 2 11" xfId="25300"/>
    <cellStyle name="适中 2 4 2 11 2" xfId="25301"/>
    <cellStyle name="适中 2 4 2 12" xfId="25302"/>
    <cellStyle name="适中 2 4 2 2" xfId="25303"/>
    <cellStyle name="适中 2 4 2 2 2" xfId="25304"/>
    <cellStyle name="适中 2 4 2 2 2 2" xfId="25305"/>
    <cellStyle name="适中 2 4 2 2 3" xfId="25306"/>
    <cellStyle name="适中 2 4 2 2 3 2" xfId="25307"/>
    <cellStyle name="适中 2 4 2 2 4" xfId="25308"/>
    <cellStyle name="适中 2 4 2 3" xfId="25309"/>
    <cellStyle name="适中 2 4 2 3 2" xfId="25310"/>
    <cellStyle name="适中 2 4 2 3 2 2" xfId="25311"/>
    <cellStyle name="适中 2 4 2 3 3" xfId="25312"/>
    <cellStyle name="适中 2 4 2 3 3 2" xfId="25313"/>
    <cellStyle name="适中 2 4 2 3 4" xfId="25314"/>
    <cellStyle name="适中 2 4 2 4" xfId="25315"/>
    <cellStyle name="适中 2 4 2 4 2" xfId="25316"/>
    <cellStyle name="适中 2 4 2 5" xfId="25317"/>
    <cellStyle name="适中 2 4 2 5 2" xfId="25318"/>
    <cellStyle name="适中 2 4 2 6" xfId="25319"/>
    <cellStyle name="适中 2 4 2 6 2" xfId="25320"/>
    <cellStyle name="适中 2 4 2 7" xfId="25321"/>
    <cellStyle name="适中 2 4 2 7 2" xfId="25322"/>
    <cellStyle name="适中 2 4 2 8" xfId="25323"/>
    <cellStyle name="适中 2 4 2 8 2" xfId="25324"/>
    <cellStyle name="适中 2 4 2 9" xfId="25325"/>
    <cellStyle name="适中 2 4 2 9 2" xfId="25326"/>
    <cellStyle name="适中 2 4 3" xfId="25327"/>
    <cellStyle name="适中 2 4 3 2" xfId="25328"/>
    <cellStyle name="适中 2 4 3 2 2" xfId="25329"/>
    <cellStyle name="适中 2 4 3 3" xfId="25330"/>
    <cellStyle name="适中 2 4 3 3 2" xfId="25331"/>
    <cellStyle name="适中 2 4 3 4" xfId="25332"/>
    <cellStyle name="适中 2 4 4" xfId="25333"/>
    <cellStyle name="适中 2 4 4 2" xfId="25334"/>
    <cellStyle name="适中 2 4 4 2 2" xfId="25335"/>
    <cellStyle name="适中 2 4 4 3" xfId="25336"/>
    <cellStyle name="适中 2 4 4 3 2" xfId="25337"/>
    <cellStyle name="适中 2 4 4 4" xfId="25338"/>
    <cellStyle name="适中 2 4 5" xfId="25339"/>
    <cellStyle name="适中 2 4 5 2" xfId="25340"/>
    <cellStyle name="适中 2 4 6" xfId="25341"/>
    <cellStyle name="适中 2 4 6 2" xfId="25342"/>
    <cellStyle name="适中 2 4 7" xfId="25343"/>
    <cellStyle name="适中 2 4 7 2" xfId="25344"/>
    <cellStyle name="适中 2 4 8" xfId="25345"/>
    <cellStyle name="适中 2 4 8 2" xfId="25346"/>
    <cellStyle name="适中 2 4 9" xfId="25347"/>
    <cellStyle name="适中 2 4 9 2" xfId="25348"/>
    <cellStyle name="适中 2 5" xfId="25349"/>
    <cellStyle name="适中 2 5 10" xfId="25350"/>
    <cellStyle name="适中 2 5 10 2" xfId="25351"/>
    <cellStyle name="适中 2 5 11" xfId="25352"/>
    <cellStyle name="适中 2 5 11 2" xfId="25353"/>
    <cellStyle name="适中 2 5 12" xfId="25354"/>
    <cellStyle name="适中 2 5 12 2" xfId="25355"/>
    <cellStyle name="适中 2 5 13" xfId="25356"/>
    <cellStyle name="适中 2 5 13 2" xfId="25357"/>
    <cellStyle name="适中 2 5 14" xfId="25358"/>
    <cellStyle name="适中 2 5 2" xfId="25359"/>
    <cellStyle name="适中 2 5 2 10" xfId="25360"/>
    <cellStyle name="适中 2 5 2 2" xfId="25361"/>
    <cellStyle name="适中 2 5 2 2 2" xfId="25362"/>
    <cellStyle name="适中 2 5 2 2 2 2" xfId="25363"/>
    <cellStyle name="适中 2 5 2 2 3" xfId="25364"/>
    <cellStyle name="适中 2 5 2 2 3 2" xfId="25365"/>
    <cellStyle name="适中 2 5 2 2 4" xfId="25366"/>
    <cellStyle name="适中 2 5 2 3" xfId="25367"/>
    <cellStyle name="适中 2 5 2 3 2" xfId="25368"/>
    <cellStyle name="适中 2 5 2 3 2 2" xfId="25369"/>
    <cellStyle name="适中 2 5 2 3 3" xfId="25370"/>
    <cellStyle name="适中 2 5 2 3 3 2" xfId="25371"/>
    <cellStyle name="适中 2 5 2 3 4" xfId="25372"/>
    <cellStyle name="适中 2 5 2 4" xfId="25373"/>
    <cellStyle name="适中 2 5 2 4 2" xfId="25374"/>
    <cellStyle name="适中 2 5 2 5" xfId="25375"/>
    <cellStyle name="适中 2 5 2 5 2" xfId="25376"/>
    <cellStyle name="适中 2 5 2 6" xfId="25377"/>
    <cellStyle name="适中 2 5 2 6 2" xfId="25378"/>
    <cellStyle name="适中 2 5 2 7" xfId="25379"/>
    <cellStyle name="适中 2 5 2 7 2" xfId="25380"/>
    <cellStyle name="适中 2 5 2 8" xfId="25381"/>
    <cellStyle name="适中 2 5 2 8 2" xfId="25382"/>
    <cellStyle name="适中 2 5 2 9" xfId="25383"/>
    <cellStyle name="适中 2 5 2 9 2" xfId="25384"/>
    <cellStyle name="适中 2 5 3" xfId="25385"/>
    <cellStyle name="适中 2 5 3 2" xfId="25386"/>
    <cellStyle name="适中 2 5 3 2 2" xfId="25387"/>
    <cellStyle name="适中 2 5 3 3" xfId="25388"/>
    <cellStyle name="适中 2 5 3 3 2" xfId="25389"/>
    <cellStyle name="适中 2 5 3 4" xfId="25390"/>
    <cellStyle name="适中 2 5 4" xfId="25391"/>
    <cellStyle name="适中 2 5 4 2" xfId="25392"/>
    <cellStyle name="适中 2 5 4 2 2" xfId="25393"/>
    <cellStyle name="适中 2 5 4 3" xfId="25394"/>
    <cellStyle name="适中 2 5 4 3 2" xfId="25395"/>
    <cellStyle name="适中 2 5 4 4" xfId="25396"/>
    <cellStyle name="适中 2 5 5" xfId="25397"/>
    <cellStyle name="适中 2 5 5 2" xfId="25398"/>
    <cellStyle name="适中 2 5 6" xfId="25399"/>
    <cellStyle name="适中 2 5 6 2" xfId="25400"/>
    <cellStyle name="适中 2 5 7" xfId="25401"/>
    <cellStyle name="适中 2 5 7 2" xfId="25402"/>
    <cellStyle name="适中 2 5 8" xfId="25403"/>
    <cellStyle name="适中 2 5 8 2" xfId="25404"/>
    <cellStyle name="适中 2 5 9" xfId="25405"/>
    <cellStyle name="适中 2 5 9 2" xfId="25406"/>
    <cellStyle name="适中 2 6" xfId="25407"/>
    <cellStyle name="适中 2 6 2" xfId="25408"/>
    <cellStyle name="适中 2 6 2 2" xfId="25409"/>
    <cellStyle name="适中 2 6 3" xfId="25410"/>
    <cellStyle name="适中 2 6 3 2" xfId="25411"/>
    <cellStyle name="适中 2 6 4" xfId="25412"/>
    <cellStyle name="适中 2 6 4 2" xfId="25413"/>
    <cellStyle name="适中 2 6 5" xfId="25414"/>
    <cellStyle name="适中 2 6 5 2" xfId="25415"/>
    <cellStyle name="适中 2 6 6" xfId="25416"/>
    <cellStyle name="适中 2 6 6 2" xfId="25417"/>
    <cellStyle name="适中 2 6 7" xfId="25418"/>
    <cellStyle name="适中 2 7" xfId="25419"/>
    <cellStyle name="适中 2 7 2" xfId="25420"/>
    <cellStyle name="适中 2 7 2 2" xfId="25421"/>
    <cellStyle name="适中 2 7 3" xfId="25422"/>
    <cellStyle name="适中 2 7 3 2" xfId="25423"/>
    <cellStyle name="适中 2 7 4" xfId="25424"/>
    <cellStyle name="适中 2 7 4 2" xfId="25425"/>
    <cellStyle name="适中 2 7 5" xfId="25426"/>
    <cellStyle name="适中 2 8" xfId="25427"/>
    <cellStyle name="适中 2 8 10" xfId="25428"/>
    <cellStyle name="适中 2 8 2" xfId="25429"/>
    <cellStyle name="适中 2 8 2 2" xfId="25430"/>
    <cellStyle name="适中 2 8 2 2 2" xfId="25431"/>
    <cellStyle name="适中 2 8 2 3" xfId="25432"/>
    <cellStyle name="适中 2 8 2 3 2" xfId="25433"/>
    <cellStyle name="适中 2 8 2 4" xfId="25434"/>
    <cellStyle name="适中 2 8 3" xfId="25435"/>
    <cellStyle name="适中 2 8 3 2" xfId="25436"/>
    <cellStyle name="适中 2 8 3 2 2" xfId="25437"/>
    <cellStyle name="适中 2 8 3 3" xfId="25438"/>
    <cellStyle name="适中 2 8 3 3 2" xfId="25439"/>
    <cellStyle name="适中 2 8 3 4" xfId="25440"/>
    <cellStyle name="适中 2 8 4" xfId="25441"/>
    <cellStyle name="适中 2 8 4 2" xfId="25442"/>
    <cellStyle name="适中 2 8 5" xfId="25443"/>
    <cellStyle name="适中 2 8 5 2" xfId="25444"/>
    <cellStyle name="适中 2 8 6" xfId="25445"/>
    <cellStyle name="适中 2 8 6 2" xfId="25446"/>
    <cellStyle name="适中 2 8 7" xfId="25447"/>
    <cellStyle name="适中 2 8 7 2" xfId="25448"/>
    <cellStyle name="适中 2 8 8" xfId="25449"/>
    <cellStyle name="适中 2 8 8 2" xfId="25450"/>
    <cellStyle name="适中 2 8 9" xfId="25451"/>
    <cellStyle name="适中 2 8 9 2" xfId="25452"/>
    <cellStyle name="适中 2 9" xfId="25453"/>
    <cellStyle name="适中 2 9 10" xfId="25454"/>
    <cellStyle name="适中 2 9 2" xfId="25455"/>
    <cellStyle name="适中 2 9 2 2" xfId="25456"/>
    <cellStyle name="适中 2 9 2 2 2" xfId="25457"/>
    <cellStyle name="适中 2 9 2 3" xfId="25458"/>
    <cellStyle name="适中 2 9 2 3 2" xfId="25459"/>
    <cellStyle name="适中 2 9 2 4" xfId="25460"/>
    <cellStyle name="适中 2 9 3" xfId="25461"/>
    <cellStyle name="适中 2 9 3 2" xfId="25462"/>
    <cellStyle name="适中 2 9 3 2 2" xfId="25463"/>
    <cellStyle name="适中 2 9 3 3" xfId="25464"/>
    <cellStyle name="适中 2 9 3 3 2" xfId="25465"/>
    <cellStyle name="适中 2 9 3 4" xfId="25466"/>
    <cellStyle name="适中 2 9 4" xfId="25467"/>
    <cellStyle name="适中 2 9 4 2" xfId="25468"/>
    <cellStyle name="适中 2 9 5" xfId="25469"/>
    <cellStyle name="适中 2 9 5 2" xfId="25470"/>
    <cellStyle name="适中 2 9 6" xfId="25471"/>
    <cellStyle name="适中 2 9 6 2" xfId="25472"/>
    <cellStyle name="适中 2 9 7" xfId="25473"/>
    <cellStyle name="适中 2 9 7 2" xfId="25474"/>
    <cellStyle name="适中 2 9 8" xfId="25475"/>
    <cellStyle name="适中 2 9 8 2" xfId="25476"/>
    <cellStyle name="适中 2 9 9" xfId="25477"/>
    <cellStyle name="适中 2 9 9 2" xfId="25478"/>
    <cellStyle name="适中 2_财政收入" xfId="25479"/>
    <cellStyle name="适中 3" xfId="25480"/>
    <cellStyle name="适中 3 10" xfId="25481"/>
    <cellStyle name="适中 3 10 2" xfId="25482"/>
    <cellStyle name="适中 3 11" xfId="25483"/>
    <cellStyle name="适中 3 11 2" xfId="25484"/>
    <cellStyle name="适中 3 12" xfId="25485"/>
    <cellStyle name="适中 3 12 2" xfId="25486"/>
    <cellStyle name="适中 3 13" xfId="25487"/>
    <cellStyle name="适中 3 13 2" xfId="25488"/>
    <cellStyle name="适中 3 14" xfId="25489"/>
    <cellStyle name="适中 3 14 2" xfId="25490"/>
    <cellStyle name="适中 3 15" xfId="25491"/>
    <cellStyle name="适中 3 15 2" xfId="25492"/>
    <cellStyle name="适中 3 16" xfId="25493"/>
    <cellStyle name="适中 3 2" xfId="25494"/>
    <cellStyle name="适中 3 2 10" xfId="25495"/>
    <cellStyle name="适中 3 2 10 2" xfId="25496"/>
    <cellStyle name="适中 3 2 11" xfId="25497"/>
    <cellStyle name="适中 3 2 11 2" xfId="25498"/>
    <cellStyle name="适中 3 2 12" xfId="25499"/>
    <cellStyle name="适中 3 2 12 2" xfId="25500"/>
    <cellStyle name="适中 3 2 13" xfId="25501"/>
    <cellStyle name="适中 3 2 2" xfId="25502"/>
    <cellStyle name="适中 3 2 2 2" xfId="25503"/>
    <cellStyle name="适中 3 2 2 2 2" xfId="25504"/>
    <cellStyle name="适中 3 2 2 3" xfId="25505"/>
    <cellStyle name="适中 3 2 2 3 2" xfId="25506"/>
    <cellStyle name="适中 3 2 2 4" xfId="25507"/>
    <cellStyle name="适中 3 2 3" xfId="25508"/>
    <cellStyle name="适中 3 2 3 2" xfId="25509"/>
    <cellStyle name="适中 3 2 3 2 2" xfId="25510"/>
    <cellStyle name="适中 3 2 3 3" xfId="25511"/>
    <cellStyle name="适中 3 2 3 3 2" xfId="25512"/>
    <cellStyle name="适中 3 2 3 4" xfId="25513"/>
    <cellStyle name="适中 3 2 4" xfId="25514"/>
    <cellStyle name="适中 3 2 4 2" xfId="25515"/>
    <cellStyle name="适中 3 2 5" xfId="25516"/>
    <cellStyle name="适中 3 2 5 2" xfId="25517"/>
    <cellStyle name="适中 3 2 6" xfId="25518"/>
    <cellStyle name="适中 3 2 6 2" xfId="25519"/>
    <cellStyle name="适中 3 2 7" xfId="25520"/>
    <cellStyle name="适中 3 2 7 2" xfId="25521"/>
    <cellStyle name="适中 3 2 8" xfId="25522"/>
    <cellStyle name="适中 3 2 8 2" xfId="25523"/>
    <cellStyle name="适中 3 2 9" xfId="25524"/>
    <cellStyle name="适中 3 2 9 2" xfId="25525"/>
    <cellStyle name="适中 3 3" xfId="25526"/>
    <cellStyle name="适中 3 3 10" xfId="25527"/>
    <cellStyle name="适中 3 3 10 2" xfId="25528"/>
    <cellStyle name="适中 3 3 11" xfId="25529"/>
    <cellStyle name="适中 3 3 11 2" xfId="25530"/>
    <cellStyle name="适中 3 3 12" xfId="25531"/>
    <cellStyle name="适中 3 3 12 2" xfId="25532"/>
    <cellStyle name="适中 3 3 13" xfId="25533"/>
    <cellStyle name="适中 3 3 2" xfId="25534"/>
    <cellStyle name="适中 3 3 2 2" xfId="25535"/>
    <cellStyle name="适中 3 3 2 2 2" xfId="25536"/>
    <cellStyle name="适中 3 3 2 3" xfId="25537"/>
    <cellStyle name="适中 3 3 2 3 2" xfId="25538"/>
    <cellStyle name="适中 3 3 2 4" xfId="25539"/>
    <cellStyle name="适中 3 3 3" xfId="25540"/>
    <cellStyle name="适中 3 3 3 2" xfId="25541"/>
    <cellStyle name="适中 3 3 3 2 2" xfId="25542"/>
    <cellStyle name="适中 3 3 3 3" xfId="25543"/>
    <cellStyle name="适中 3 3 3 3 2" xfId="25544"/>
    <cellStyle name="适中 3 3 3 4" xfId="25545"/>
    <cellStyle name="适中 3 3 4" xfId="25546"/>
    <cellStyle name="适中 3 3 4 2" xfId="25547"/>
    <cellStyle name="适中 3 3 5" xfId="25548"/>
    <cellStyle name="适中 3 3 5 2" xfId="25549"/>
    <cellStyle name="适中 3 3 6" xfId="25550"/>
    <cellStyle name="适中 3 3 6 2" xfId="25551"/>
    <cellStyle name="适中 3 3 7" xfId="25552"/>
    <cellStyle name="适中 3 3 7 2" xfId="25553"/>
    <cellStyle name="适中 3 3 8" xfId="25554"/>
    <cellStyle name="适中 3 3 8 2" xfId="25555"/>
    <cellStyle name="适中 3 3 9" xfId="25556"/>
    <cellStyle name="适中 3 3 9 2" xfId="25557"/>
    <cellStyle name="适中 3 4" xfId="25558"/>
    <cellStyle name="适中 3 4 2" xfId="25559"/>
    <cellStyle name="适中 3 4 2 2" xfId="25560"/>
    <cellStyle name="适中 3 4 3" xfId="25561"/>
    <cellStyle name="适中 3 4 3 2" xfId="25562"/>
    <cellStyle name="适中 3 4 4" xfId="25563"/>
    <cellStyle name="适中 3 4 4 2" xfId="25564"/>
    <cellStyle name="适中 3 4 5" xfId="25565"/>
    <cellStyle name="适中 3 4 5 2" xfId="25566"/>
    <cellStyle name="适中 3 4 6" xfId="25567"/>
    <cellStyle name="适中 3 4 6 2" xfId="25568"/>
    <cellStyle name="适中 3 4 7" xfId="25569"/>
    <cellStyle name="适中 3 5" xfId="25570"/>
    <cellStyle name="适中 3 5 2" xfId="25571"/>
    <cellStyle name="适中 3 5 2 2" xfId="25572"/>
    <cellStyle name="适中 3 5 3" xfId="25573"/>
    <cellStyle name="适中 3 5 3 2" xfId="25574"/>
    <cellStyle name="适中 3 5 4" xfId="25575"/>
    <cellStyle name="适中 3 5 4 2" xfId="25576"/>
    <cellStyle name="适中 3 5 5" xfId="25577"/>
    <cellStyle name="适中 3 5 5 2" xfId="25578"/>
    <cellStyle name="适中 3 5 6" xfId="25579"/>
    <cellStyle name="适中 3 5 6 2" xfId="25580"/>
    <cellStyle name="适中 3 5 7" xfId="25581"/>
    <cellStyle name="适中 3 6" xfId="25582"/>
    <cellStyle name="适中 3 6 2" xfId="25583"/>
    <cellStyle name="适中 3 7" xfId="25584"/>
    <cellStyle name="适中 3 7 2" xfId="25585"/>
    <cellStyle name="适中 3 8" xfId="25586"/>
    <cellStyle name="适中 3 8 2" xfId="25587"/>
    <cellStyle name="适中 3 9" xfId="25588"/>
    <cellStyle name="适中 3 9 2" xfId="25589"/>
    <cellStyle name="适中 4" xfId="25590"/>
    <cellStyle name="适中 4 2" xfId="25591"/>
    <cellStyle name="适中 4 2 2" xfId="25592"/>
    <cellStyle name="适中 4 3" xfId="25593"/>
    <cellStyle name="输出 2" xfId="25594"/>
    <cellStyle name="输出 2 10" xfId="25595"/>
    <cellStyle name="输出 2 10 10" xfId="25596"/>
    <cellStyle name="输出 2 10 2" xfId="25597"/>
    <cellStyle name="输出 2 10 2 2" xfId="25598"/>
    <cellStyle name="输出 2 10 2 2 2" xfId="25599"/>
    <cellStyle name="输出 2 10 2 3" xfId="25600"/>
    <cellStyle name="输出 2 10 2 3 2" xfId="25601"/>
    <cellStyle name="输出 2 10 2 4" xfId="25602"/>
    <cellStyle name="输出 2 10 3" xfId="25603"/>
    <cellStyle name="输出 2 10 3 2" xfId="25604"/>
    <cellStyle name="输出 2 10 3 2 2" xfId="25605"/>
    <cellStyle name="输出 2 10 3 3" xfId="25606"/>
    <cellStyle name="输出 2 10 3 3 2" xfId="25607"/>
    <cellStyle name="输出 2 10 3 4" xfId="25608"/>
    <cellStyle name="输出 2 10 4" xfId="25609"/>
    <cellStyle name="输出 2 10 4 2" xfId="25610"/>
    <cellStyle name="输出 2 10 5" xfId="25611"/>
    <cellStyle name="输出 2 10 5 2" xfId="25612"/>
    <cellStyle name="输出 2 10 6" xfId="25613"/>
    <cellStyle name="输出 2 10 6 2" xfId="25614"/>
    <cellStyle name="输出 2 10 7" xfId="25615"/>
    <cellStyle name="输出 2 10 7 2" xfId="25616"/>
    <cellStyle name="输出 2 10 8" xfId="25617"/>
    <cellStyle name="输出 2 10 8 2" xfId="25618"/>
    <cellStyle name="输出 2 10 9" xfId="25619"/>
    <cellStyle name="输出 2 10 9 2" xfId="25620"/>
    <cellStyle name="输出 2 11" xfId="25621"/>
    <cellStyle name="输出 2 11 10" xfId="25622"/>
    <cellStyle name="输出 2 11 2" xfId="25623"/>
    <cellStyle name="输出 2 11 2 2" xfId="25624"/>
    <cellStyle name="输出 2 11 2 2 2" xfId="25625"/>
    <cellStyle name="输出 2 11 2 3" xfId="25626"/>
    <cellStyle name="输出 2 11 2 3 2" xfId="25627"/>
    <cellStyle name="输出 2 11 2 4" xfId="25628"/>
    <cellStyle name="输出 2 11 3" xfId="25629"/>
    <cellStyle name="输出 2 11 3 2" xfId="25630"/>
    <cellStyle name="输出 2 11 3 2 2" xfId="25631"/>
    <cellStyle name="输出 2 11 3 3" xfId="25632"/>
    <cellStyle name="输出 2 11 3 3 2" xfId="25633"/>
    <cellStyle name="输出 2 11 3 4" xfId="25634"/>
    <cellStyle name="输出 2 11 4" xfId="25635"/>
    <cellStyle name="输出 2 11 4 2" xfId="25636"/>
    <cellStyle name="输出 2 11 5" xfId="25637"/>
    <cellStyle name="输出 2 11 5 2" xfId="25638"/>
    <cellStyle name="输出 2 11 6" xfId="25639"/>
    <cellStyle name="输出 2 11 6 2" xfId="25640"/>
    <cellStyle name="输出 2 11 7" xfId="25641"/>
    <cellStyle name="输出 2 11 7 2" xfId="25642"/>
    <cellStyle name="输出 2 11 8" xfId="25643"/>
    <cellStyle name="输出 2 11 8 2" xfId="25644"/>
    <cellStyle name="输出 2 11 9" xfId="25645"/>
    <cellStyle name="输出 2 11 9 2" xfId="25646"/>
    <cellStyle name="输出 2 12" xfId="25647"/>
    <cellStyle name="输出 2 12 2" xfId="25648"/>
    <cellStyle name="输出 2 13" xfId="25649"/>
    <cellStyle name="输出 2 13 2" xfId="25650"/>
    <cellStyle name="输出 2 14" xfId="25651"/>
    <cellStyle name="输出 2 14 2" xfId="25652"/>
    <cellStyle name="输出 2 15" xfId="25653"/>
    <cellStyle name="输出 2 15 2" xfId="25654"/>
    <cellStyle name="输出 2 16" xfId="25655"/>
    <cellStyle name="输出 2 16 2" xfId="25656"/>
    <cellStyle name="输出 2 17" xfId="25657"/>
    <cellStyle name="输出 2 17 2" xfId="25658"/>
    <cellStyle name="输出 2 18" xfId="25659"/>
    <cellStyle name="输出 2 18 2" xfId="25660"/>
    <cellStyle name="输出 2 19" xfId="25661"/>
    <cellStyle name="输出 2 19 2" xfId="25662"/>
    <cellStyle name="输出 2 2" xfId="25663"/>
    <cellStyle name="输出 2 2 10" xfId="25664"/>
    <cellStyle name="输出 2 2 10 2" xfId="25665"/>
    <cellStyle name="输出 2 2 11" xfId="25666"/>
    <cellStyle name="输出 2 2 11 2" xfId="25667"/>
    <cellStyle name="输出 2 2 12" xfId="25668"/>
    <cellStyle name="输出 2 2 12 2" xfId="25669"/>
    <cellStyle name="输出 2 2 13" xfId="25670"/>
    <cellStyle name="输出 2 2 2" xfId="25671"/>
    <cellStyle name="输出 2 2 2 2" xfId="25672"/>
    <cellStyle name="输出 2 2 2 2 2" xfId="25673"/>
    <cellStyle name="输出 2 2 2 2 2 2" xfId="25674"/>
    <cellStyle name="输出 2 2 2 2 3" xfId="25675"/>
    <cellStyle name="输出 2 2 2 2 3 2" xfId="25676"/>
    <cellStyle name="输出 2 2 2 2 4" xfId="25677"/>
    <cellStyle name="输出 2 2 2 2 4 2" xfId="25678"/>
    <cellStyle name="输出 2 2 2 2 5" xfId="25679"/>
    <cellStyle name="输出 2 2 2 3" xfId="25680"/>
    <cellStyle name="输出 2 2 2 3 2" xfId="25681"/>
    <cellStyle name="输出 2 2 2 4" xfId="25682"/>
    <cellStyle name="输出 2 2 2 4 2" xfId="25683"/>
    <cellStyle name="输出 2 2 2 5" xfId="25684"/>
    <cellStyle name="输出 2 2 2 5 2" xfId="25685"/>
    <cellStyle name="输出 2 2 2 6" xfId="25686"/>
    <cellStyle name="输出 2 2 2 6 2" xfId="25687"/>
    <cellStyle name="输出 2 2 2 7" xfId="25688"/>
    <cellStyle name="输出 2 2 2 7 2" xfId="25689"/>
    <cellStyle name="输出 2 2 2 8" xfId="25690"/>
    <cellStyle name="输出 2 2 2 8 2" xfId="25691"/>
    <cellStyle name="输出 2 2 2 9" xfId="25692"/>
    <cellStyle name="输出 2 2 3" xfId="25693"/>
    <cellStyle name="输出 2 2 3 2" xfId="25694"/>
    <cellStyle name="输出 2 2 3 2 2" xfId="25695"/>
    <cellStyle name="输出 2 2 3 3" xfId="25696"/>
    <cellStyle name="输出 2 2 3 3 2" xfId="25697"/>
    <cellStyle name="输出 2 2 3 4" xfId="25698"/>
    <cellStyle name="输出 2 2 3 4 2" xfId="25699"/>
    <cellStyle name="输出 2 2 3 5" xfId="25700"/>
    <cellStyle name="输出 2 2 4" xfId="25701"/>
    <cellStyle name="输出 2 2 4 2" xfId="25702"/>
    <cellStyle name="输出 2 2 4 2 2" xfId="25703"/>
    <cellStyle name="输出 2 2 4 3" xfId="25704"/>
    <cellStyle name="输出 2 2 4 3 2" xfId="25705"/>
    <cellStyle name="输出 2 2 4 4" xfId="25706"/>
    <cellStyle name="输出 2 2 4 4 2" xfId="25707"/>
    <cellStyle name="输出 2 2 4 5" xfId="25708"/>
    <cellStyle name="输出 2 2 5" xfId="25709"/>
    <cellStyle name="输出 2 2 5 2" xfId="25710"/>
    <cellStyle name="输出 2 2 6" xfId="25711"/>
    <cellStyle name="输出 2 2 6 2" xfId="25712"/>
    <cellStyle name="输出 2 2 7" xfId="25713"/>
    <cellStyle name="输出 2 2 7 2" xfId="25714"/>
    <cellStyle name="输出 2 2 8" xfId="25715"/>
    <cellStyle name="输出 2 2 8 2" xfId="25716"/>
    <cellStyle name="输出 2 2 9" xfId="25717"/>
    <cellStyle name="输出 2 2 9 2" xfId="25718"/>
    <cellStyle name="输出 2 2_财政收入" xfId="25719"/>
    <cellStyle name="输出 2 20" xfId="25720"/>
    <cellStyle name="输出 2 20 2" xfId="25721"/>
    <cellStyle name="输出 2 21" xfId="25722"/>
    <cellStyle name="输出 2 21 2" xfId="25723"/>
    <cellStyle name="输出 2 22" xfId="25724"/>
    <cellStyle name="输出 2 22 2" xfId="25725"/>
    <cellStyle name="输出 2 23" xfId="25726"/>
    <cellStyle name="输出 2 23 2" xfId="25727"/>
    <cellStyle name="输出 2 24" xfId="25728"/>
    <cellStyle name="输出 2 3" xfId="25729"/>
    <cellStyle name="输出 2 3 10" xfId="25730"/>
    <cellStyle name="输出 2 3 10 2" xfId="25731"/>
    <cellStyle name="输出 2 3 11" xfId="25732"/>
    <cellStyle name="输出 2 3 11 2" xfId="25733"/>
    <cellStyle name="输出 2 3 12" xfId="25734"/>
    <cellStyle name="输出 2 3 2" xfId="25735"/>
    <cellStyle name="输出 2 3 2 2" xfId="25736"/>
    <cellStyle name="输出 2 3 2 2 2" xfId="25737"/>
    <cellStyle name="输出 2 3 2 3" xfId="25738"/>
    <cellStyle name="输出 2 3 2 3 2" xfId="25739"/>
    <cellStyle name="输出 2 3 2 4" xfId="25740"/>
    <cellStyle name="输出 2 3 2 4 2" xfId="25741"/>
    <cellStyle name="输出 2 3 2 5" xfId="25742"/>
    <cellStyle name="输出 2 3 2 5 2" xfId="25743"/>
    <cellStyle name="输出 2 3 2 6" xfId="25744"/>
    <cellStyle name="输出 2 3 2 6 2" xfId="25745"/>
    <cellStyle name="输出 2 3 2 7" xfId="25746"/>
    <cellStyle name="输出 2 3 2 7 2" xfId="25747"/>
    <cellStyle name="输出 2 3 2 8" xfId="25748"/>
    <cellStyle name="输出 2 3 3" xfId="25749"/>
    <cellStyle name="输出 2 3 3 2" xfId="25750"/>
    <cellStyle name="输出 2 3 3 2 2" xfId="25751"/>
    <cellStyle name="输出 2 3 3 3" xfId="25752"/>
    <cellStyle name="输出 2 3 3 3 2" xfId="25753"/>
    <cellStyle name="输出 2 3 3 4" xfId="25754"/>
    <cellStyle name="输出 2 3 3 4 2" xfId="25755"/>
    <cellStyle name="输出 2 3 3 5" xfId="25756"/>
    <cellStyle name="输出 2 3 4" xfId="25757"/>
    <cellStyle name="输出 2 3 4 2" xfId="25758"/>
    <cellStyle name="输出 2 3 5" xfId="25759"/>
    <cellStyle name="输出 2 3 5 2" xfId="25760"/>
    <cellStyle name="输出 2 3 6" xfId="25761"/>
    <cellStyle name="输出 2 3 6 2" xfId="25762"/>
    <cellStyle name="输出 2 3 7" xfId="25763"/>
    <cellStyle name="输出 2 3 7 2" xfId="25764"/>
    <cellStyle name="输出 2 3 8" xfId="25765"/>
    <cellStyle name="输出 2 3 8 2" xfId="25766"/>
    <cellStyle name="输出 2 3 9" xfId="25767"/>
    <cellStyle name="输出 2 3 9 2" xfId="25768"/>
    <cellStyle name="输出 2 4" xfId="25769"/>
    <cellStyle name="输出 2 4 10" xfId="25770"/>
    <cellStyle name="输出 2 4 10 2" xfId="25771"/>
    <cellStyle name="输出 2 4 11" xfId="25772"/>
    <cellStyle name="输出 2 4 11 2" xfId="25773"/>
    <cellStyle name="输出 2 4 12" xfId="25774"/>
    <cellStyle name="输出 2 4 12 2" xfId="25775"/>
    <cellStyle name="输出 2 4 13" xfId="25776"/>
    <cellStyle name="输出 2 4 2" xfId="25777"/>
    <cellStyle name="输出 2 4 2 10" xfId="25778"/>
    <cellStyle name="输出 2 4 2 10 2" xfId="25779"/>
    <cellStyle name="输出 2 4 2 11" xfId="25780"/>
    <cellStyle name="输出 2 4 2 11 2" xfId="25781"/>
    <cellStyle name="输出 2 4 2 12" xfId="25782"/>
    <cellStyle name="输出 2 4 2 2" xfId="25783"/>
    <cellStyle name="输出 2 4 2 2 2" xfId="25784"/>
    <cellStyle name="输出 2 4 2 2 2 2" xfId="25785"/>
    <cellStyle name="输出 2 4 2 2 3" xfId="25786"/>
    <cellStyle name="输出 2 4 2 2 3 2" xfId="25787"/>
    <cellStyle name="输出 2 4 2 2 4" xfId="25788"/>
    <cellStyle name="输出 2 4 2 3" xfId="25789"/>
    <cellStyle name="输出 2 4 2 3 2" xfId="25790"/>
    <cellStyle name="输出 2 4 2 3 2 2" xfId="25791"/>
    <cellStyle name="输出 2 4 2 3 3" xfId="25792"/>
    <cellStyle name="输出 2 4 2 3 3 2" xfId="25793"/>
    <cellStyle name="输出 2 4 2 3 4" xfId="25794"/>
    <cellStyle name="输出 2 4 2 4" xfId="25795"/>
    <cellStyle name="输出 2 4 2 4 2" xfId="25796"/>
    <cellStyle name="输出 2 4 2 5" xfId="25797"/>
    <cellStyle name="输出 2 4 2 5 2" xfId="25798"/>
    <cellStyle name="输出 2 4 2 6" xfId="25799"/>
    <cellStyle name="输出 2 4 2 6 2" xfId="25800"/>
    <cellStyle name="输出 2 4 2 7" xfId="25801"/>
    <cellStyle name="输出 2 4 2 7 2" xfId="25802"/>
    <cellStyle name="输出 2 4 2 8" xfId="25803"/>
    <cellStyle name="输出 2 4 2 8 2" xfId="25804"/>
    <cellStyle name="输出 2 4 2 9" xfId="25805"/>
    <cellStyle name="输出 2 4 2 9 2" xfId="25806"/>
    <cellStyle name="输出 2 4 3" xfId="25807"/>
    <cellStyle name="输出 2 4 3 2" xfId="25808"/>
    <cellStyle name="输出 2 4 3 2 2" xfId="25809"/>
    <cellStyle name="输出 2 4 3 3" xfId="25810"/>
    <cellStyle name="输出 2 4 3 3 2" xfId="25811"/>
    <cellStyle name="输出 2 4 3 4" xfId="25812"/>
    <cellStyle name="输出 2 4 4" xfId="25813"/>
    <cellStyle name="输出 2 4 4 2" xfId="25814"/>
    <cellStyle name="输出 2 4 4 2 2" xfId="25815"/>
    <cellStyle name="输出 2 4 4 3" xfId="25816"/>
    <cellStyle name="输出 2 4 4 3 2" xfId="25817"/>
    <cellStyle name="输出 2 4 4 4" xfId="25818"/>
    <cellStyle name="输出 2 4 5" xfId="25819"/>
    <cellStyle name="输出 2 4 5 2" xfId="25820"/>
    <cellStyle name="输出 2 4 6" xfId="25821"/>
    <cellStyle name="输出 2 4 6 2" xfId="25822"/>
    <cellStyle name="输出 2 4 7" xfId="25823"/>
    <cellStyle name="输出 2 4 7 2" xfId="25824"/>
    <cellStyle name="输出 2 4 8" xfId="25825"/>
    <cellStyle name="输出 2 4 8 2" xfId="25826"/>
    <cellStyle name="输出 2 4 9" xfId="25827"/>
    <cellStyle name="输出 2 4 9 2" xfId="25828"/>
    <cellStyle name="输出 2 5" xfId="25829"/>
    <cellStyle name="输出 2 5 10" xfId="25830"/>
    <cellStyle name="输出 2 5 10 2" xfId="25831"/>
    <cellStyle name="输出 2 5 11" xfId="25832"/>
    <cellStyle name="输出 2 5 11 2" xfId="25833"/>
    <cellStyle name="输出 2 5 12" xfId="25834"/>
    <cellStyle name="输出 2 5 12 2" xfId="25835"/>
    <cellStyle name="输出 2 5 13" xfId="25836"/>
    <cellStyle name="输出 2 5 13 2" xfId="25837"/>
    <cellStyle name="输出 2 5 14" xfId="25838"/>
    <cellStyle name="输出 2 5 2" xfId="25839"/>
    <cellStyle name="输出 2 5 2 10" xfId="25840"/>
    <cellStyle name="输出 2 5 2 2" xfId="25841"/>
    <cellStyle name="输出 2 5 2 2 2" xfId="25842"/>
    <cellStyle name="输出 2 5 2 2 2 2" xfId="25843"/>
    <cellStyle name="输出 2 5 2 2 3" xfId="25844"/>
    <cellStyle name="输出 2 5 2 2 3 2" xfId="25845"/>
    <cellStyle name="输出 2 5 2 2 4" xfId="25846"/>
    <cellStyle name="输出 2 5 2 3" xfId="25847"/>
    <cellStyle name="输出 2 5 2 3 2" xfId="25848"/>
    <cellStyle name="输出 2 5 2 3 2 2" xfId="25849"/>
    <cellStyle name="输出 2 5 2 3 3" xfId="25850"/>
    <cellStyle name="输出 2 5 2 3 3 2" xfId="25851"/>
    <cellStyle name="输出 2 5 2 3 4" xfId="25852"/>
    <cellStyle name="输出 2 5 2 4" xfId="25853"/>
    <cellStyle name="输出 2 5 2 4 2" xfId="25854"/>
    <cellStyle name="输出 2 5 2 5" xfId="25855"/>
    <cellStyle name="输出 2 5 2 5 2" xfId="25856"/>
    <cellStyle name="输出 2 5 2 6" xfId="25857"/>
    <cellStyle name="输出 2 5 2 6 2" xfId="25858"/>
    <cellStyle name="输出 2 5 2 7" xfId="25859"/>
    <cellStyle name="输出 2 5 2 7 2" xfId="25860"/>
    <cellStyle name="输出 2 5 2 8" xfId="25861"/>
    <cellStyle name="输出 2 5 2 8 2" xfId="25862"/>
    <cellStyle name="输出 2 5 2 9" xfId="25863"/>
    <cellStyle name="输出 2 5 2 9 2" xfId="25864"/>
    <cellStyle name="输出 2 5 3" xfId="25865"/>
    <cellStyle name="输出 2 5 3 2" xfId="25866"/>
    <cellStyle name="输出 2 5 3 2 2" xfId="25867"/>
    <cellStyle name="输出 2 5 3 3" xfId="25868"/>
    <cellStyle name="输出 2 5 3 3 2" xfId="25869"/>
    <cellStyle name="输出 2 5 3 4" xfId="25870"/>
    <cellStyle name="输出 2 5 4" xfId="25871"/>
    <cellStyle name="输出 2 5 4 2" xfId="25872"/>
    <cellStyle name="输出 2 5 4 2 2" xfId="25873"/>
    <cellStyle name="输出 2 5 4 3" xfId="25874"/>
    <cellStyle name="输出 2 5 4 3 2" xfId="25875"/>
    <cellStyle name="输出 2 5 4 4" xfId="25876"/>
    <cellStyle name="输出 2 5 5" xfId="25877"/>
    <cellStyle name="输出 2 5 5 2" xfId="25878"/>
    <cellStyle name="输出 2 5 6" xfId="25879"/>
    <cellStyle name="输出 2 5 6 2" xfId="25880"/>
    <cellStyle name="输出 2 5 7" xfId="25881"/>
    <cellStyle name="输出 2 5 7 2" xfId="25882"/>
    <cellStyle name="输出 2 5 8" xfId="25883"/>
    <cellStyle name="输出 2 5 8 2" xfId="25884"/>
    <cellStyle name="输出 2 5 9" xfId="25885"/>
    <cellStyle name="输出 2 5 9 2" xfId="25886"/>
    <cellStyle name="输出 2 6" xfId="25887"/>
    <cellStyle name="输出 2 6 2" xfId="25888"/>
    <cellStyle name="输出 2 6 2 2" xfId="25889"/>
    <cellStyle name="输出 2 6 3" xfId="25890"/>
    <cellStyle name="输出 2 6 3 2" xfId="25891"/>
    <cellStyle name="输出 2 6 4" xfId="25892"/>
    <cellStyle name="输出 2 6 4 2" xfId="25893"/>
    <cellStyle name="输出 2 6 5" xfId="25894"/>
    <cellStyle name="输出 2 6 5 2" xfId="25895"/>
    <cellStyle name="输出 2 6 6" xfId="25896"/>
    <cellStyle name="输出 2 6 6 2" xfId="25897"/>
    <cellStyle name="输出 2 6 7" xfId="25898"/>
    <cellStyle name="输出 2 7" xfId="25899"/>
    <cellStyle name="输出 2 7 2" xfId="25900"/>
    <cellStyle name="输出 2 7 2 2" xfId="25901"/>
    <cellStyle name="输出 2 7 3" xfId="25902"/>
    <cellStyle name="输出 2 7 3 2" xfId="25903"/>
    <cellStyle name="输出 2 7 4" xfId="25904"/>
    <cellStyle name="输出 2 7 4 2" xfId="25905"/>
    <cellStyle name="输出 2 7 5" xfId="25906"/>
    <cellStyle name="输出 2 8" xfId="25907"/>
    <cellStyle name="输出 2 8 10" xfId="25908"/>
    <cellStyle name="输出 2 8 2" xfId="25909"/>
    <cellStyle name="输出 2 8 2 2" xfId="25910"/>
    <cellStyle name="输出 2 8 2 2 2" xfId="25911"/>
    <cellStyle name="输出 2 8 2 3" xfId="25912"/>
    <cellStyle name="输出 2 8 2 3 2" xfId="25913"/>
    <cellStyle name="输出 2 8 2 4" xfId="25914"/>
    <cellStyle name="输出 2 8 3" xfId="25915"/>
    <cellStyle name="输出 2 8 3 2" xfId="25916"/>
    <cellStyle name="输出 2 8 3 2 2" xfId="25917"/>
    <cellStyle name="输出 2 8 3 3" xfId="25918"/>
    <cellStyle name="输出 2 8 3 3 2" xfId="25919"/>
    <cellStyle name="输出 2 8 3 4" xfId="25920"/>
    <cellStyle name="输出 2 8 4" xfId="25921"/>
    <cellStyle name="输出 2 8 4 2" xfId="25922"/>
    <cellStyle name="输出 2 8 5" xfId="25923"/>
    <cellStyle name="输出 2 8 5 2" xfId="25924"/>
    <cellStyle name="输出 2 8 6" xfId="25925"/>
    <cellStyle name="输出 2 8 6 2" xfId="25926"/>
    <cellStyle name="输出 2 8 7" xfId="25927"/>
    <cellStyle name="输出 2 8 7 2" xfId="25928"/>
    <cellStyle name="输出 2 8 8" xfId="25929"/>
    <cellStyle name="输出 2 8 8 2" xfId="25930"/>
    <cellStyle name="输出 2 8 9" xfId="25931"/>
    <cellStyle name="输出 2 8 9 2" xfId="25932"/>
    <cellStyle name="输出 2 9" xfId="25933"/>
    <cellStyle name="输出 2 9 10" xfId="25934"/>
    <cellStyle name="输出 2 9 2" xfId="25935"/>
    <cellStyle name="输出 2 9 2 2" xfId="25936"/>
    <cellStyle name="输出 2 9 2 2 2" xfId="25937"/>
    <cellStyle name="输出 2 9 2 3" xfId="25938"/>
    <cellStyle name="输出 2 9 2 3 2" xfId="25939"/>
    <cellStyle name="输出 2 9 2 4" xfId="25940"/>
    <cellStyle name="输出 2 9 3" xfId="25941"/>
    <cellStyle name="输出 2 9 3 2" xfId="25942"/>
    <cellStyle name="输出 2 9 3 2 2" xfId="25943"/>
    <cellStyle name="输出 2 9 3 3" xfId="25944"/>
    <cellStyle name="输出 2 9 3 3 2" xfId="25945"/>
    <cellStyle name="输出 2 9 3 4" xfId="25946"/>
    <cellStyle name="输出 2 9 4" xfId="25947"/>
    <cellStyle name="输出 2 9 4 2" xfId="25948"/>
    <cellStyle name="输出 2 9 5" xfId="25949"/>
    <cellStyle name="输出 2 9 5 2" xfId="25950"/>
    <cellStyle name="输出 2 9 6" xfId="25951"/>
    <cellStyle name="输出 2 9 6 2" xfId="25952"/>
    <cellStyle name="输出 2 9 7" xfId="25953"/>
    <cellStyle name="输出 2 9 7 2" xfId="25954"/>
    <cellStyle name="输出 2 9 8" xfId="25955"/>
    <cellStyle name="输出 2 9 8 2" xfId="25956"/>
    <cellStyle name="输出 2 9 9" xfId="25957"/>
    <cellStyle name="输出 2 9 9 2" xfId="25958"/>
    <cellStyle name="输出 2_财政收入" xfId="25959"/>
    <cellStyle name="输出 3" xfId="25960"/>
    <cellStyle name="输出 3 10" xfId="25961"/>
    <cellStyle name="输出 3 10 2" xfId="25962"/>
    <cellStyle name="输出 3 11" xfId="25963"/>
    <cellStyle name="输出 3 11 2" xfId="25964"/>
    <cellStyle name="输出 3 12" xfId="25965"/>
    <cellStyle name="输出 3 12 2" xfId="25966"/>
    <cellStyle name="输出 3 13" xfId="25967"/>
    <cellStyle name="输出 3 13 2" xfId="25968"/>
    <cellStyle name="输出 3 14" xfId="25969"/>
    <cellStyle name="输出 3 14 2" xfId="25970"/>
    <cellStyle name="输出 3 15" xfId="25971"/>
    <cellStyle name="输出 3 15 2" xfId="25972"/>
    <cellStyle name="输出 3 16" xfId="25973"/>
    <cellStyle name="输出 3 2" xfId="25974"/>
    <cellStyle name="输出 3 2 10" xfId="25975"/>
    <cellStyle name="输出 3 2 10 2" xfId="25976"/>
    <cellStyle name="输出 3 2 11" xfId="25977"/>
    <cellStyle name="输出 3 2 11 2" xfId="25978"/>
    <cellStyle name="输出 3 2 12" xfId="25979"/>
    <cellStyle name="输出 3 2 12 2" xfId="25980"/>
    <cellStyle name="输出 3 2 13" xfId="25981"/>
    <cellStyle name="输出 3 2 2" xfId="25982"/>
    <cellStyle name="输出 3 2 2 2" xfId="25983"/>
    <cellStyle name="输出 3 2 2 2 2" xfId="25984"/>
    <cellStyle name="输出 3 2 2 3" xfId="25985"/>
    <cellStyle name="输出 3 2 2 3 2" xfId="25986"/>
    <cellStyle name="输出 3 2 2 4" xfId="25987"/>
    <cellStyle name="输出 3 2 3" xfId="25988"/>
    <cellStyle name="输出 3 2 3 2" xfId="25989"/>
    <cellStyle name="输出 3 2 3 2 2" xfId="25990"/>
    <cellStyle name="输出 3 2 3 3" xfId="25991"/>
    <cellStyle name="输出 3 2 3 3 2" xfId="25992"/>
    <cellStyle name="输出 3 2 3 4" xfId="25993"/>
    <cellStyle name="输出 3 2 4" xfId="25994"/>
    <cellStyle name="输出 3 2 4 2" xfId="25995"/>
    <cellStyle name="输出 3 2 5" xfId="25996"/>
    <cellStyle name="输出 3 2 5 2" xfId="25997"/>
    <cellStyle name="输出 3 2 6" xfId="25998"/>
    <cellStyle name="输出 3 2 6 2" xfId="25999"/>
    <cellStyle name="输出 3 2 7" xfId="26000"/>
    <cellStyle name="输出 3 2 7 2" xfId="26001"/>
    <cellStyle name="输出 3 2 8" xfId="26002"/>
    <cellStyle name="输出 3 2 8 2" xfId="26003"/>
    <cellStyle name="输出 3 2 9" xfId="26004"/>
    <cellStyle name="输出 3 2 9 2" xfId="26005"/>
    <cellStyle name="输出 3 3" xfId="26006"/>
    <cellStyle name="输出 3 3 10" xfId="26007"/>
    <cellStyle name="输出 3 3 10 2" xfId="26008"/>
    <cellStyle name="输出 3 3 11" xfId="26009"/>
    <cellStyle name="输出 3 3 11 2" xfId="26010"/>
    <cellStyle name="输出 3 3 12" xfId="26011"/>
    <cellStyle name="输出 3 3 12 2" xfId="26012"/>
    <cellStyle name="输出 3 3 13" xfId="26013"/>
    <cellStyle name="输出 3 3 2" xfId="26014"/>
    <cellStyle name="输出 3 3 2 2" xfId="26015"/>
    <cellStyle name="输出 3 3 2 2 2" xfId="26016"/>
    <cellStyle name="输出 3 3 2 3" xfId="26017"/>
    <cellStyle name="输出 3 3 2 3 2" xfId="26018"/>
    <cellStyle name="输出 3 3 2 4" xfId="26019"/>
    <cellStyle name="输出 3 3 3" xfId="26020"/>
    <cellStyle name="输出 3 3 3 2" xfId="26021"/>
    <cellStyle name="输出 3 3 3 2 2" xfId="26022"/>
    <cellStyle name="输出 3 3 3 3" xfId="26023"/>
    <cellStyle name="输出 3 3 3 3 2" xfId="26024"/>
    <cellStyle name="输出 3 3 3 4" xfId="26025"/>
    <cellStyle name="输出 3 3 4" xfId="26026"/>
    <cellStyle name="输出 3 3 4 2" xfId="26027"/>
    <cellStyle name="输出 3 3 5" xfId="26028"/>
    <cellStyle name="输出 3 3 5 2" xfId="26029"/>
    <cellStyle name="输出 3 3 6" xfId="26030"/>
    <cellStyle name="输出 3 3 6 2" xfId="26031"/>
    <cellStyle name="输出 3 3 7" xfId="26032"/>
    <cellStyle name="输出 3 3 7 2" xfId="26033"/>
    <cellStyle name="输出 3 3 8" xfId="26034"/>
    <cellStyle name="输出 3 3 8 2" xfId="26035"/>
    <cellStyle name="输出 3 3 9" xfId="26036"/>
    <cellStyle name="输出 3 3 9 2" xfId="26037"/>
    <cellStyle name="输出 3 4" xfId="26038"/>
    <cellStyle name="输出 3 4 2" xfId="26039"/>
    <cellStyle name="输出 3 4 2 2" xfId="26040"/>
    <cellStyle name="输出 3 4 3" xfId="26041"/>
    <cellStyle name="输出 3 4 3 2" xfId="26042"/>
    <cellStyle name="输出 3 4 4" xfId="26043"/>
    <cellStyle name="输出 3 4 4 2" xfId="26044"/>
    <cellStyle name="输出 3 4 5" xfId="26045"/>
    <cellStyle name="输出 3 4 5 2" xfId="26046"/>
    <cellStyle name="输出 3 4 6" xfId="26047"/>
    <cellStyle name="输出 3 4 6 2" xfId="26048"/>
    <cellStyle name="输出 3 4 7" xfId="26049"/>
    <cellStyle name="输出 3 5" xfId="26050"/>
    <cellStyle name="输出 3 5 2" xfId="26051"/>
    <cellStyle name="输出 3 5 2 2" xfId="26052"/>
    <cellStyle name="输出 3 5 3" xfId="26053"/>
    <cellStyle name="输出 3 5 3 2" xfId="26054"/>
    <cellStyle name="输出 3 5 4" xfId="26055"/>
    <cellStyle name="输出 3 5 4 2" xfId="26056"/>
    <cellStyle name="输出 3 5 5" xfId="26057"/>
    <cellStyle name="输出 3 5 5 2" xfId="26058"/>
    <cellStyle name="输出 3 5 6" xfId="26059"/>
    <cellStyle name="输出 3 5 6 2" xfId="26060"/>
    <cellStyle name="输出 3 5 7" xfId="26061"/>
    <cellStyle name="输出 3 6" xfId="26062"/>
    <cellStyle name="输出 3 6 2" xfId="26063"/>
    <cellStyle name="输出 3 7" xfId="26064"/>
    <cellStyle name="输出 3 7 2" xfId="26065"/>
    <cellStyle name="输出 3 8" xfId="26066"/>
    <cellStyle name="输出 3 8 2" xfId="26067"/>
    <cellStyle name="输出 3 9" xfId="26068"/>
    <cellStyle name="输出 3 9 2" xfId="26069"/>
    <cellStyle name="输出 4" xfId="26070"/>
    <cellStyle name="输出 4 2" xfId="26071"/>
    <cellStyle name="输出 4 2 2" xfId="26072"/>
    <cellStyle name="输出 4 3" xfId="26073"/>
    <cellStyle name="输入 2" xfId="26074"/>
    <cellStyle name="输入 2 10" xfId="26075"/>
    <cellStyle name="输入 2 10 10" xfId="26076"/>
    <cellStyle name="输入 2 10 2" xfId="26077"/>
    <cellStyle name="输入 2 10 2 2" xfId="26078"/>
    <cellStyle name="输入 2 10 2 2 2" xfId="26079"/>
    <cellStyle name="输入 2 10 2 3" xfId="26080"/>
    <cellStyle name="输入 2 10 2 3 2" xfId="26081"/>
    <cellStyle name="输入 2 10 2 4" xfId="26082"/>
    <cellStyle name="输入 2 10 3" xfId="26083"/>
    <cellStyle name="输入 2 10 3 2" xfId="26084"/>
    <cellStyle name="输入 2 10 3 2 2" xfId="26085"/>
    <cellStyle name="输入 2 10 3 3" xfId="26086"/>
    <cellStyle name="输入 2 10 3 3 2" xfId="26087"/>
    <cellStyle name="输入 2 10 3 4" xfId="26088"/>
    <cellStyle name="输入 2 10 4" xfId="26089"/>
    <cellStyle name="输入 2 10 4 2" xfId="26090"/>
    <cellStyle name="输入 2 10 5" xfId="26091"/>
    <cellStyle name="输入 2 10 5 2" xfId="26092"/>
    <cellStyle name="输入 2 10 6" xfId="26093"/>
    <cellStyle name="输入 2 10 6 2" xfId="26094"/>
    <cellStyle name="输入 2 10 7" xfId="26095"/>
    <cellStyle name="输入 2 10 7 2" xfId="26096"/>
    <cellStyle name="输入 2 10 8" xfId="26097"/>
    <cellStyle name="输入 2 10 8 2" xfId="26098"/>
    <cellStyle name="输入 2 10 9" xfId="26099"/>
    <cellStyle name="输入 2 10 9 2" xfId="26100"/>
    <cellStyle name="输入 2 11" xfId="26101"/>
    <cellStyle name="输入 2 11 10" xfId="26102"/>
    <cellStyle name="输入 2 11 2" xfId="26103"/>
    <cellStyle name="输入 2 11 2 2" xfId="26104"/>
    <cellStyle name="输入 2 11 2 2 2" xfId="26105"/>
    <cellStyle name="输入 2 11 2 3" xfId="26106"/>
    <cellStyle name="输入 2 11 2 3 2" xfId="26107"/>
    <cellStyle name="输入 2 11 2 4" xfId="26108"/>
    <cellStyle name="输入 2 11 3" xfId="26109"/>
    <cellStyle name="输入 2 11 3 2" xfId="26110"/>
    <cellStyle name="输入 2 11 3 2 2" xfId="26111"/>
    <cellStyle name="输入 2 11 3 3" xfId="26112"/>
    <cellStyle name="输入 2 11 3 3 2" xfId="26113"/>
    <cellStyle name="输入 2 11 3 4" xfId="26114"/>
    <cellStyle name="输入 2 11 4" xfId="26115"/>
    <cellStyle name="输入 2 11 4 2" xfId="26116"/>
    <cellStyle name="输入 2 11 5" xfId="26117"/>
    <cellStyle name="输入 2 11 5 2" xfId="26118"/>
    <cellStyle name="输入 2 11 6" xfId="26119"/>
    <cellStyle name="输入 2 11 6 2" xfId="26120"/>
    <cellStyle name="输入 2 11 7" xfId="26121"/>
    <cellStyle name="输入 2 11 7 2" xfId="26122"/>
    <cellStyle name="输入 2 11 8" xfId="26123"/>
    <cellStyle name="输入 2 11 8 2" xfId="26124"/>
    <cellStyle name="输入 2 11 9" xfId="26125"/>
    <cellStyle name="输入 2 11 9 2" xfId="26126"/>
    <cellStyle name="输入 2 12" xfId="26127"/>
    <cellStyle name="输入 2 12 2" xfId="26128"/>
    <cellStyle name="输入 2 13" xfId="26129"/>
    <cellStyle name="输入 2 13 2" xfId="26130"/>
    <cellStyle name="输入 2 14" xfId="26131"/>
    <cellStyle name="输入 2 14 2" xfId="26132"/>
    <cellStyle name="输入 2 15" xfId="26133"/>
    <cellStyle name="输入 2 15 2" xfId="26134"/>
    <cellStyle name="输入 2 16" xfId="26135"/>
    <cellStyle name="输入 2 16 2" xfId="26136"/>
    <cellStyle name="输入 2 17" xfId="26137"/>
    <cellStyle name="输入 2 17 2" xfId="26138"/>
    <cellStyle name="输入 2 18" xfId="26139"/>
    <cellStyle name="输入 2 18 2" xfId="26140"/>
    <cellStyle name="输入 2 19" xfId="26141"/>
    <cellStyle name="输入 2 19 2" xfId="26142"/>
    <cellStyle name="输入 2 2" xfId="26143"/>
    <cellStyle name="输入 2 2 10" xfId="26144"/>
    <cellStyle name="输入 2 2 10 2" xfId="26145"/>
    <cellStyle name="输入 2 2 11" xfId="26146"/>
    <cellStyle name="输入 2 2 11 2" xfId="26147"/>
    <cellStyle name="输入 2 2 12" xfId="26148"/>
    <cellStyle name="输入 2 2 12 2" xfId="26149"/>
    <cellStyle name="输入 2 2 13" xfId="26150"/>
    <cellStyle name="输入 2 2 2" xfId="26151"/>
    <cellStyle name="输入 2 2 2 2" xfId="26152"/>
    <cellStyle name="输入 2 2 2 2 2" xfId="26153"/>
    <cellStyle name="输入 2 2 2 2 2 2" xfId="26154"/>
    <cellStyle name="输入 2 2 2 2 3" xfId="26155"/>
    <cellStyle name="输入 2 2 2 2 3 2" xfId="26156"/>
    <cellStyle name="输入 2 2 2 2 4" xfId="26157"/>
    <cellStyle name="输入 2 2 2 2 4 2" xfId="26158"/>
    <cellStyle name="输入 2 2 2 2 5" xfId="26159"/>
    <cellStyle name="输入 2 2 2 3" xfId="26160"/>
    <cellStyle name="输入 2 2 2 3 2" xfId="26161"/>
    <cellStyle name="输入 2 2 2 4" xfId="26162"/>
    <cellStyle name="输入 2 2 2 4 2" xfId="26163"/>
    <cellStyle name="输入 2 2 2 5" xfId="26164"/>
    <cellStyle name="输入 2 2 2 5 2" xfId="26165"/>
    <cellStyle name="输入 2 2 2 6" xfId="26166"/>
    <cellStyle name="输入 2 2 2 6 2" xfId="26167"/>
    <cellStyle name="输入 2 2 2 7" xfId="26168"/>
    <cellStyle name="输入 2 2 2 7 2" xfId="26169"/>
    <cellStyle name="输入 2 2 2 8" xfId="26170"/>
    <cellStyle name="输入 2 2 2 8 2" xfId="26171"/>
    <cellStyle name="输入 2 2 2 9" xfId="26172"/>
    <cellStyle name="输入 2 2 3" xfId="26173"/>
    <cellStyle name="输入 2 2 3 2" xfId="26174"/>
    <cellStyle name="输入 2 2 3 2 2" xfId="26175"/>
    <cellStyle name="输入 2 2 3 3" xfId="26176"/>
    <cellStyle name="输入 2 2 3 3 2" xfId="26177"/>
    <cellStyle name="输入 2 2 3 4" xfId="26178"/>
    <cellStyle name="输入 2 2 3 4 2" xfId="26179"/>
    <cellStyle name="输入 2 2 3 5" xfId="26180"/>
    <cellStyle name="输入 2 2 4" xfId="26181"/>
    <cellStyle name="输入 2 2 4 2" xfId="26182"/>
    <cellStyle name="输入 2 2 4 2 2" xfId="26183"/>
    <cellStyle name="输入 2 2 4 3" xfId="26184"/>
    <cellStyle name="输入 2 2 4 3 2" xfId="26185"/>
    <cellStyle name="输入 2 2 4 4" xfId="26186"/>
    <cellStyle name="输入 2 2 4 4 2" xfId="26187"/>
    <cellStyle name="输入 2 2 4 5" xfId="26188"/>
    <cellStyle name="输入 2 2 5" xfId="26189"/>
    <cellStyle name="输入 2 2 5 2" xfId="26190"/>
    <cellStyle name="输入 2 2 6" xfId="26191"/>
    <cellStyle name="输入 2 2 6 2" xfId="26192"/>
    <cellStyle name="输入 2 2 6 2 2" xfId="26193"/>
    <cellStyle name="输入 2 2 6 3" xfId="26194"/>
    <cellStyle name="输入 2 2 6 3 2" xfId="26195"/>
    <cellStyle name="输入 2 2 6 4" xfId="26196"/>
    <cellStyle name="输入 2 2 7" xfId="26197"/>
    <cellStyle name="输入 2 2 7 2" xfId="26198"/>
    <cellStyle name="输入 2 2 8" xfId="26199"/>
    <cellStyle name="输入 2 2 8 2" xfId="26200"/>
    <cellStyle name="输入 2 2 9" xfId="26201"/>
    <cellStyle name="输入 2 2 9 2" xfId="26202"/>
    <cellStyle name="输入 2 2_财政收入" xfId="26203"/>
    <cellStyle name="输入 2 20" xfId="26204"/>
    <cellStyle name="输入 2 20 2" xfId="26205"/>
    <cellStyle name="输入 2 21" xfId="26206"/>
    <cellStyle name="输入 2 21 2" xfId="26207"/>
    <cellStyle name="输入 2 22" xfId="26208"/>
    <cellStyle name="输入 2 22 2" xfId="26209"/>
    <cellStyle name="输入 2 23" xfId="26210"/>
    <cellStyle name="输入 2 23 2" xfId="26211"/>
    <cellStyle name="输入 2 24" xfId="26212"/>
    <cellStyle name="输入 2 3" xfId="26213"/>
    <cellStyle name="输入 2 3 10" xfId="26214"/>
    <cellStyle name="输入 2 3 10 2" xfId="26215"/>
    <cellStyle name="输入 2 3 11" xfId="26216"/>
    <cellStyle name="输入 2 3 11 2" xfId="26217"/>
    <cellStyle name="输入 2 3 12" xfId="26218"/>
    <cellStyle name="输入 2 3 12 2" xfId="26219"/>
    <cellStyle name="输入 2 3 13" xfId="26220"/>
    <cellStyle name="输入 2 3 2" xfId="26221"/>
    <cellStyle name="输入 2 3 2 10" xfId="26222"/>
    <cellStyle name="输入 2 3 2 2" xfId="26223"/>
    <cellStyle name="输入 2 3 2 2 2" xfId="26224"/>
    <cellStyle name="输入 2 3 2 2 2 2" xfId="26225"/>
    <cellStyle name="输入 2 3 2 2 3" xfId="26226"/>
    <cellStyle name="输入 2 3 2 2 3 2" xfId="26227"/>
    <cellStyle name="输入 2 3 2 2 4" xfId="26228"/>
    <cellStyle name="输入 2 3 2 3" xfId="26229"/>
    <cellStyle name="输入 2 3 2 3 2" xfId="26230"/>
    <cellStyle name="输入 2 3 2 3 2 2" xfId="26231"/>
    <cellStyle name="输入 2 3 2 3 3" xfId="26232"/>
    <cellStyle name="输入 2 3 2 3 3 2" xfId="26233"/>
    <cellStyle name="输入 2 3 2 3 4" xfId="26234"/>
    <cellStyle name="输入 2 3 2 4" xfId="26235"/>
    <cellStyle name="输入 2 3 2 4 2" xfId="26236"/>
    <cellStyle name="输入 2 3 2 5" xfId="26237"/>
    <cellStyle name="输入 2 3 2 5 2" xfId="26238"/>
    <cellStyle name="输入 2 3 2 6" xfId="26239"/>
    <cellStyle name="输入 2 3 2 6 2" xfId="26240"/>
    <cellStyle name="输入 2 3 2 7" xfId="26241"/>
    <cellStyle name="输入 2 3 2 7 2" xfId="26242"/>
    <cellStyle name="输入 2 3 2 8" xfId="26243"/>
    <cellStyle name="输入 2 3 2 8 2" xfId="26244"/>
    <cellStyle name="输入 2 3 2 9" xfId="26245"/>
    <cellStyle name="输入 2 3 2 9 2" xfId="26246"/>
    <cellStyle name="输入 2 3 3" xfId="26247"/>
    <cellStyle name="输入 2 3 3 2" xfId="26248"/>
    <cellStyle name="输入 2 3 3 2 2" xfId="26249"/>
    <cellStyle name="输入 2 3 3 2 2 2" xfId="26250"/>
    <cellStyle name="输入 2 3 3 2 3" xfId="26251"/>
    <cellStyle name="输入 2 3 3 2 3 2" xfId="26252"/>
    <cellStyle name="输入 2 3 3 2 4" xfId="26253"/>
    <cellStyle name="输入 2 3 3 3" xfId="26254"/>
    <cellStyle name="输入 2 3 3 3 2" xfId="26255"/>
    <cellStyle name="输入 2 3 3 3 2 2" xfId="26256"/>
    <cellStyle name="输入 2 3 3 3 3" xfId="26257"/>
    <cellStyle name="输入 2 3 3 3 3 2" xfId="26258"/>
    <cellStyle name="输入 2 3 3 3 4" xfId="26259"/>
    <cellStyle name="输入 2 3 3 4" xfId="26260"/>
    <cellStyle name="输入 2 3 3 4 2" xfId="26261"/>
    <cellStyle name="输入 2 3 3 5" xfId="26262"/>
    <cellStyle name="输入 2 3 3 5 2" xfId="26263"/>
    <cellStyle name="输入 2 3 3 6" xfId="26264"/>
    <cellStyle name="输入 2 3 3 6 2" xfId="26265"/>
    <cellStyle name="输入 2 3 3 7" xfId="26266"/>
    <cellStyle name="输入 2 3 4" xfId="26267"/>
    <cellStyle name="输入 2 3 4 2" xfId="26268"/>
    <cellStyle name="输入 2 3 4 2 2" xfId="26269"/>
    <cellStyle name="输入 2 3 4 3" xfId="26270"/>
    <cellStyle name="输入 2 3 4 3 2" xfId="26271"/>
    <cellStyle name="输入 2 3 4 4" xfId="26272"/>
    <cellStyle name="输入 2 3 5" xfId="26273"/>
    <cellStyle name="输入 2 3 5 2" xfId="26274"/>
    <cellStyle name="输入 2 3 5 2 2" xfId="26275"/>
    <cellStyle name="输入 2 3 5 3" xfId="26276"/>
    <cellStyle name="输入 2 3 5 3 2" xfId="26277"/>
    <cellStyle name="输入 2 3 5 4" xfId="26278"/>
    <cellStyle name="输入 2 3 6" xfId="26279"/>
    <cellStyle name="输入 2 3 6 2" xfId="26280"/>
    <cellStyle name="输入 2 3 7" xfId="26281"/>
    <cellStyle name="输入 2 3 7 2" xfId="26282"/>
    <cellStyle name="输入 2 3 8" xfId="26283"/>
    <cellStyle name="输入 2 3 8 2" xfId="26284"/>
    <cellStyle name="输入 2 3 9" xfId="26285"/>
    <cellStyle name="输入 2 3 9 2" xfId="26286"/>
    <cellStyle name="输入 2 4" xfId="26287"/>
    <cellStyle name="输入 2 4 10" xfId="26288"/>
    <cellStyle name="输入 2 4 10 2" xfId="26289"/>
    <cellStyle name="输入 2 4 11" xfId="26290"/>
    <cellStyle name="输入 2 4 11 2" xfId="26291"/>
    <cellStyle name="输入 2 4 12" xfId="26292"/>
    <cellStyle name="输入 2 4 12 2" xfId="26293"/>
    <cellStyle name="输入 2 4 13" xfId="26294"/>
    <cellStyle name="输入 2 4 13 2" xfId="26295"/>
    <cellStyle name="输入 2 4 14" xfId="26296"/>
    <cellStyle name="输入 2 4 14 2" xfId="26297"/>
    <cellStyle name="输入 2 4 15" xfId="26298"/>
    <cellStyle name="输入 2 4 2" xfId="26299"/>
    <cellStyle name="输入 2 4 2 10" xfId="26300"/>
    <cellStyle name="输入 2 4 2 10 2" xfId="26301"/>
    <cellStyle name="输入 2 4 2 11" xfId="26302"/>
    <cellStyle name="输入 2 4 2 11 2" xfId="26303"/>
    <cellStyle name="输入 2 4 2 12" xfId="26304"/>
    <cellStyle name="输入 2 4 2 2" xfId="26305"/>
    <cellStyle name="输入 2 4 2 2 2" xfId="26306"/>
    <cellStyle name="输入 2 4 2 2 2 2" xfId="26307"/>
    <cellStyle name="输入 2 4 2 2 3" xfId="26308"/>
    <cellStyle name="输入 2 4 2 2 3 2" xfId="26309"/>
    <cellStyle name="输入 2 4 2 2 4" xfId="26310"/>
    <cellStyle name="输入 2 4 2 3" xfId="26311"/>
    <cellStyle name="输入 2 4 2 3 2" xfId="26312"/>
    <cellStyle name="输入 2 4 2 3 2 2" xfId="26313"/>
    <cellStyle name="输入 2 4 2 3 3" xfId="26314"/>
    <cellStyle name="输入 2 4 2 3 3 2" xfId="26315"/>
    <cellStyle name="输入 2 4 2 3 4" xfId="26316"/>
    <cellStyle name="输入 2 4 2 4" xfId="26317"/>
    <cellStyle name="输入 2 4 2 4 2" xfId="26318"/>
    <cellStyle name="输入 2 4 2 5" xfId="26319"/>
    <cellStyle name="输入 2 4 2 5 2" xfId="26320"/>
    <cellStyle name="输入 2 4 2 6" xfId="26321"/>
    <cellStyle name="输入 2 4 2 6 2" xfId="26322"/>
    <cellStyle name="输入 2 4 2 7" xfId="26323"/>
    <cellStyle name="输入 2 4 2 7 2" xfId="26324"/>
    <cellStyle name="输入 2 4 2 8" xfId="26325"/>
    <cellStyle name="输入 2 4 2 8 2" xfId="26326"/>
    <cellStyle name="输入 2 4 2 9" xfId="26327"/>
    <cellStyle name="输入 2 4 2 9 2" xfId="26328"/>
    <cellStyle name="输入 2 4 3" xfId="26329"/>
    <cellStyle name="输入 2 4 3 2" xfId="26330"/>
    <cellStyle name="输入 2 4 3 2 2" xfId="26331"/>
    <cellStyle name="输入 2 4 3 3" xfId="26332"/>
    <cellStyle name="输入 2 4 3 3 2" xfId="26333"/>
    <cellStyle name="输入 2 4 3 4" xfId="26334"/>
    <cellStyle name="输入 2 4 4" xfId="26335"/>
    <cellStyle name="输入 2 4 4 2" xfId="26336"/>
    <cellStyle name="输入 2 4 4 2 2" xfId="26337"/>
    <cellStyle name="输入 2 4 4 3" xfId="26338"/>
    <cellStyle name="输入 2 4 4 3 2" xfId="26339"/>
    <cellStyle name="输入 2 4 4 4" xfId="26340"/>
    <cellStyle name="输入 2 4 5" xfId="26341"/>
    <cellStyle name="输入 2 4 5 2" xfId="26342"/>
    <cellStyle name="输入 2 4 6" xfId="26343"/>
    <cellStyle name="输入 2 4 6 2" xfId="26344"/>
    <cellStyle name="输入 2 4 7" xfId="26345"/>
    <cellStyle name="输入 2 4 7 2" xfId="26346"/>
    <cellStyle name="输入 2 4 8" xfId="26347"/>
    <cellStyle name="输入 2 4 8 2" xfId="26348"/>
    <cellStyle name="输入 2 4 9" xfId="26349"/>
    <cellStyle name="输入 2 4 9 2" xfId="26350"/>
    <cellStyle name="输入 2 5" xfId="26351"/>
    <cellStyle name="输入 2 5 10" xfId="26352"/>
    <cellStyle name="输入 2 5 10 2" xfId="26353"/>
    <cellStyle name="输入 2 5 11" xfId="26354"/>
    <cellStyle name="输入 2 5 11 2" xfId="26355"/>
    <cellStyle name="输入 2 5 12" xfId="26356"/>
    <cellStyle name="输入 2 5 12 2" xfId="26357"/>
    <cellStyle name="输入 2 5 13" xfId="26358"/>
    <cellStyle name="输入 2 5 13 2" xfId="26359"/>
    <cellStyle name="输入 2 5 14" xfId="26360"/>
    <cellStyle name="输入 2 5 2" xfId="26361"/>
    <cellStyle name="输入 2 5 2 10" xfId="26362"/>
    <cellStyle name="输入 2 5 2 2" xfId="26363"/>
    <cellStyle name="输入 2 5 2 2 2" xfId="26364"/>
    <cellStyle name="输入 2 5 2 2 2 2" xfId="26365"/>
    <cellStyle name="输入 2 5 2 2 3" xfId="26366"/>
    <cellStyle name="输入 2 5 2 2 3 2" xfId="26367"/>
    <cellStyle name="输入 2 5 2 2 4" xfId="26368"/>
    <cellStyle name="输入 2 5 2 3" xfId="26369"/>
    <cellStyle name="输入 2 5 2 3 2" xfId="26370"/>
    <cellStyle name="输入 2 5 2 3 2 2" xfId="26371"/>
    <cellStyle name="输入 2 5 2 3 3" xfId="26372"/>
    <cellStyle name="输入 2 5 2 3 3 2" xfId="26373"/>
    <cellStyle name="输入 2 5 2 3 4" xfId="26374"/>
    <cellStyle name="输入 2 5 2 4" xfId="26375"/>
    <cellStyle name="输入 2 5 2 4 2" xfId="26376"/>
    <cellStyle name="输入 2 5 2 5" xfId="26377"/>
    <cellStyle name="输入 2 5 2 5 2" xfId="26378"/>
    <cellStyle name="输入 2 5 2 6" xfId="26379"/>
    <cellStyle name="输入 2 5 2 6 2" xfId="26380"/>
    <cellStyle name="输入 2 5 2 7" xfId="26381"/>
    <cellStyle name="输入 2 5 2 7 2" xfId="26382"/>
    <cellStyle name="输入 2 5 2 8" xfId="26383"/>
    <cellStyle name="输入 2 5 2 8 2" xfId="26384"/>
    <cellStyle name="输入 2 5 2 9" xfId="26385"/>
    <cellStyle name="输入 2 5 2 9 2" xfId="26386"/>
    <cellStyle name="输入 2 5 3" xfId="26387"/>
    <cellStyle name="输入 2 5 3 2" xfId="26388"/>
    <cellStyle name="输入 2 5 3 2 2" xfId="26389"/>
    <cellStyle name="输入 2 5 3 3" xfId="26390"/>
    <cellStyle name="输入 2 5 3 3 2" xfId="26391"/>
    <cellStyle name="输入 2 5 3 4" xfId="26392"/>
    <cellStyle name="输入 2 5 4" xfId="26393"/>
    <cellStyle name="输入 2 5 4 2" xfId="26394"/>
    <cellStyle name="输入 2 5 4 2 2" xfId="26395"/>
    <cellStyle name="输入 2 5 4 3" xfId="26396"/>
    <cellStyle name="输入 2 5 4 3 2" xfId="26397"/>
    <cellStyle name="输入 2 5 4 4" xfId="26398"/>
    <cellStyle name="输入 2 5 5" xfId="26399"/>
    <cellStyle name="输入 2 5 5 2" xfId="26400"/>
    <cellStyle name="输入 2 5 6" xfId="26401"/>
    <cellStyle name="输入 2 5 6 2" xfId="26402"/>
    <cellStyle name="输入 2 5 7" xfId="26403"/>
    <cellStyle name="输入 2 5 7 2" xfId="26404"/>
    <cellStyle name="输入 2 5 8" xfId="26405"/>
    <cellStyle name="输入 2 5 8 2" xfId="26406"/>
    <cellStyle name="输入 2 5 9" xfId="26407"/>
    <cellStyle name="输入 2 5 9 2" xfId="26408"/>
    <cellStyle name="输入 2 6" xfId="26409"/>
    <cellStyle name="输入 2 6 2" xfId="26410"/>
    <cellStyle name="输入 2 6 2 2" xfId="26411"/>
    <cellStyle name="输入 2 6 2 2 2" xfId="26412"/>
    <cellStyle name="输入 2 6 2 3" xfId="26413"/>
    <cellStyle name="输入 2 6 2 3 2" xfId="26414"/>
    <cellStyle name="输入 2 6 2 4" xfId="26415"/>
    <cellStyle name="输入 2 6 3" xfId="26416"/>
    <cellStyle name="输入 2 6 3 2" xfId="26417"/>
    <cellStyle name="输入 2 6 3 2 2" xfId="26418"/>
    <cellStyle name="输入 2 6 3 3" xfId="26419"/>
    <cellStyle name="输入 2 6 3 3 2" xfId="26420"/>
    <cellStyle name="输入 2 6 3 4" xfId="26421"/>
    <cellStyle name="输入 2 6 4" xfId="26422"/>
    <cellStyle name="输入 2 6 4 2" xfId="26423"/>
    <cellStyle name="输入 2 6 5" xfId="26424"/>
    <cellStyle name="输入 2 6 5 2" xfId="26425"/>
    <cellStyle name="输入 2 6 6" xfId="26426"/>
    <cellStyle name="输入 2 6 6 2" xfId="26427"/>
    <cellStyle name="输入 2 6 7" xfId="26428"/>
    <cellStyle name="输入 2 6 7 2" xfId="26429"/>
    <cellStyle name="输入 2 6 8" xfId="26430"/>
    <cellStyle name="输入 2 6 8 2" xfId="26431"/>
    <cellStyle name="输入 2 6 9" xfId="26432"/>
    <cellStyle name="输入 2 7" xfId="26433"/>
    <cellStyle name="输入 2 7 2" xfId="26434"/>
    <cellStyle name="输入 2 7 2 2" xfId="26435"/>
    <cellStyle name="输入 2 7 2 2 2" xfId="26436"/>
    <cellStyle name="输入 2 7 2 3" xfId="26437"/>
    <cellStyle name="输入 2 7 2 3 2" xfId="26438"/>
    <cellStyle name="输入 2 7 2 4" xfId="26439"/>
    <cellStyle name="输入 2 7 3" xfId="26440"/>
    <cellStyle name="输入 2 7 3 2" xfId="26441"/>
    <cellStyle name="输入 2 7 3 2 2" xfId="26442"/>
    <cellStyle name="输入 2 7 3 3" xfId="26443"/>
    <cellStyle name="输入 2 7 3 3 2" xfId="26444"/>
    <cellStyle name="输入 2 7 3 4" xfId="26445"/>
    <cellStyle name="输入 2 7 4" xfId="26446"/>
    <cellStyle name="输入 2 7 4 2" xfId="26447"/>
    <cellStyle name="输入 2 7 5" xfId="26448"/>
    <cellStyle name="输入 2 7 5 2" xfId="26449"/>
    <cellStyle name="输入 2 7 6" xfId="26450"/>
    <cellStyle name="输入 2 7 6 2" xfId="26451"/>
    <cellStyle name="输入 2 7 7" xfId="26452"/>
    <cellStyle name="输入 2 8" xfId="26453"/>
    <cellStyle name="输入 2 8 10" xfId="26454"/>
    <cellStyle name="输入 2 8 2" xfId="26455"/>
    <cellStyle name="输入 2 8 2 2" xfId="26456"/>
    <cellStyle name="输入 2 8 2 2 2" xfId="26457"/>
    <cellStyle name="输入 2 8 2 3" xfId="26458"/>
    <cellStyle name="输入 2 8 2 3 2" xfId="26459"/>
    <cellStyle name="输入 2 8 2 4" xfId="26460"/>
    <cellStyle name="输入 2 8 3" xfId="26461"/>
    <cellStyle name="输入 2 8 3 2" xfId="26462"/>
    <cellStyle name="输入 2 8 3 2 2" xfId="26463"/>
    <cellStyle name="输入 2 8 3 3" xfId="26464"/>
    <cellStyle name="输入 2 8 3 3 2" xfId="26465"/>
    <cellStyle name="输入 2 8 3 4" xfId="26466"/>
    <cellStyle name="输入 2 8 4" xfId="26467"/>
    <cellStyle name="输入 2 8 4 2" xfId="26468"/>
    <cellStyle name="输入 2 8 5" xfId="26469"/>
    <cellStyle name="输入 2 8 5 2" xfId="26470"/>
    <cellStyle name="输入 2 8 6" xfId="26471"/>
    <cellStyle name="输入 2 8 6 2" xfId="26472"/>
    <cellStyle name="输入 2 8 7" xfId="26473"/>
    <cellStyle name="输入 2 8 7 2" xfId="26474"/>
    <cellStyle name="输入 2 8 8" xfId="26475"/>
    <cellStyle name="输入 2 8 8 2" xfId="26476"/>
    <cellStyle name="输入 2 8 9" xfId="26477"/>
    <cellStyle name="输入 2 8 9 2" xfId="26478"/>
    <cellStyle name="输入 2 9" xfId="26479"/>
    <cellStyle name="输入 2 9 10" xfId="26480"/>
    <cellStyle name="输入 2 9 2" xfId="26481"/>
    <cellStyle name="输入 2 9 2 2" xfId="26482"/>
    <cellStyle name="输入 2 9 2 2 2" xfId="26483"/>
    <cellStyle name="输入 2 9 2 3" xfId="26484"/>
    <cellStyle name="输入 2 9 2 3 2" xfId="26485"/>
    <cellStyle name="输入 2 9 2 4" xfId="26486"/>
    <cellStyle name="输入 2 9 3" xfId="26487"/>
    <cellStyle name="输入 2 9 3 2" xfId="26488"/>
    <cellStyle name="输入 2 9 3 2 2" xfId="26489"/>
    <cellStyle name="输入 2 9 3 3" xfId="26490"/>
    <cellStyle name="输入 2 9 3 3 2" xfId="26491"/>
    <cellStyle name="输入 2 9 3 4" xfId="26492"/>
    <cellStyle name="输入 2 9 4" xfId="26493"/>
    <cellStyle name="输入 2 9 4 2" xfId="26494"/>
    <cellStyle name="输入 2 9 5" xfId="26495"/>
    <cellStyle name="输入 2 9 5 2" xfId="26496"/>
    <cellStyle name="输入 2 9 6" xfId="26497"/>
    <cellStyle name="输入 2 9 6 2" xfId="26498"/>
    <cellStyle name="输入 2 9 7" xfId="26499"/>
    <cellStyle name="输入 2 9 7 2" xfId="26500"/>
    <cellStyle name="输入 2 9 8" xfId="26501"/>
    <cellStyle name="输入 2 9 8 2" xfId="26502"/>
    <cellStyle name="输入 2 9 9" xfId="26503"/>
    <cellStyle name="输入 2 9 9 2" xfId="26504"/>
    <cellStyle name="输入 2_财政收入" xfId="26505"/>
    <cellStyle name="输入 3" xfId="26506"/>
    <cellStyle name="输入 3 10" xfId="26507"/>
    <cellStyle name="输入 3 10 2" xfId="26508"/>
    <cellStyle name="输入 3 11" xfId="26509"/>
    <cellStyle name="输入 3 11 2" xfId="26510"/>
    <cellStyle name="输入 3 12" xfId="26511"/>
    <cellStyle name="输入 3 12 2" xfId="26512"/>
    <cellStyle name="输入 3 13" xfId="26513"/>
    <cellStyle name="输入 3 13 2" xfId="26514"/>
    <cellStyle name="输入 3 14" xfId="26515"/>
    <cellStyle name="输入 3 14 2" xfId="26516"/>
    <cellStyle name="输入 3 15" xfId="26517"/>
    <cellStyle name="输入 3 15 2" xfId="26518"/>
    <cellStyle name="输入 3 16" xfId="26519"/>
    <cellStyle name="输入 3 2" xfId="26520"/>
    <cellStyle name="输入 3 2 10" xfId="26521"/>
    <cellStyle name="输入 3 2 10 2" xfId="26522"/>
    <cellStyle name="输入 3 2 11" xfId="26523"/>
    <cellStyle name="输入 3 2 11 2" xfId="26524"/>
    <cellStyle name="输入 3 2 12" xfId="26525"/>
    <cellStyle name="输入 3 2 12 2" xfId="26526"/>
    <cellStyle name="输入 3 2 13" xfId="26527"/>
    <cellStyle name="输入 3 2 2" xfId="26528"/>
    <cellStyle name="输入 3 2 2 2" xfId="26529"/>
    <cellStyle name="输入 3 2 2 2 2" xfId="26530"/>
    <cellStyle name="输入 3 2 2 3" xfId="26531"/>
    <cellStyle name="输入 3 2 2 3 2" xfId="26532"/>
    <cellStyle name="输入 3 2 2 4" xfId="26533"/>
    <cellStyle name="输入 3 2 3" xfId="26534"/>
    <cellStyle name="输入 3 2 3 2" xfId="26535"/>
    <cellStyle name="输入 3 2 3 2 2" xfId="26536"/>
    <cellStyle name="输入 3 2 3 3" xfId="26537"/>
    <cellStyle name="输入 3 2 3 3 2" xfId="26538"/>
    <cellStyle name="输入 3 2 3 4" xfId="26539"/>
    <cellStyle name="输入 3 2 4" xfId="26540"/>
    <cellStyle name="输入 3 2 4 2" xfId="26541"/>
    <cellStyle name="输入 3 2 5" xfId="26542"/>
    <cellStyle name="输入 3 2 5 2" xfId="26543"/>
    <cellStyle name="输入 3 2 6" xfId="26544"/>
    <cellStyle name="输入 3 2 6 2" xfId="26545"/>
    <cellStyle name="输入 3 2 7" xfId="26546"/>
    <cellStyle name="输入 3 2 7 2" xfId="26547"/>
    <cellStyle name="输入 3 2 8" xfId="26548"/>
    <cellStyle name="输入 3 2 8 2" xfId="26549"/>
    <cellStyle name="输入 3 2 9" xfId="26550"/>
    <cellStyle name="输入 3 2 9 2" xfId="26551"/>
    <cellStyle name="输入 3 3" xfId="26552"/>
    <cellStyle name="输入 3 3 10" xfId="26553"/>
    <cellStyle name="输入 3 3 10 2" xfId="26554"/>
    <cellStyle name="输入 3 3 11" xfId="26555"/>
    <cellStyle name="输入 3 3 11 2" xfId="26556"/>
    <cellStyle name="输入 3 3 12" xfId="26557"/>
    <cellStyle name="输入 3 3 12 2" xfId="26558"/>
    <cellStyle name="输入 3 3 13" xfId="26559"/>
    <cellStyle name="输入 3 3 2" xfId="26560"/>
    <cellStyle name="输入 3 3 2 2" xfId="26561"/>
    <cellStyle name="输入 3 3 2 2 2" xfId="26562"/>
    <cellStyle name="输入 3 3 2 3" xfId="26563"/>
    <cellStyle name="输入 3 3 2 3 2" xfId="26564"/>
    <cellStyle name="输入 3 3 2 4" xfId="26565"/>
    <cellStyle name="输入 3 3 3" xfId="26566"/>
    <cellStyle name="输入 3 3 3 2" xfId="26567"/>
    <cellStyle name="输入 3 3 3 2 2" xfId="26568"/>
    <cellStyle name="输入 3 3 3 3" xfId="26569"/>
    <cellStyle name="输入 3 3 3 3 2" xfId="26570"/>
    <cellStyle name="输入 3 3 3 4" xfId="26571"/>
    <cellStyle name="输入 3 3 4" xfId="26572"/>
    <cellStyle name="输入 3 3 4 2" xfId="26573"/>
    <cellStyle name="输入 3 3 5" xfId="26574"/>
    <cellStyle name="输入 3 3 5 2" xfId="26575"/>
    <cellStyle name="输入 3 3 6" xfId="26576"/>
    <cellStyle name="输入 3 3 6 2" xfId="26577"/>
    <cellStyle name="输入 3 3 7" xfId="26578"/>
    <cellStyle name="输入 3 3 7 2" xfId="26579"/>
    <cellStyle name="输入 3 3 8" xfId="26580"/>
    <cellStyle name="输入 3 3 8 2" xfId="26581"/>
    <cellStyle name="输入 3 3 9" xfId="26582"/>
    <cellStyle name="输入 3 3 9 2" xfId="26583"/>
    <cellStyle name="输入 3 4" xfId="26584"/>
    <cellStyle name="输入 3 4 2" xfId="26585"/>
    <cellStyle name="输入 3 4 2 2" xfId="26586"/>
    <cellStyle name="输入 3 4 2 2 2" xfId="26587"/>
    <cellStyle name="输入 3 4 2 3" xfId="26588"/>
    <cellStyle name="输入 3 4 2 3 2" xfId="26589"/>
    <cellStyle name="输入 3 4 2 4" xfId="26590"/>
    <cellStyle name="输入 3 4 2 4 2" xfId="26591"/>
    <cellStyle name="输入 3 4 2 5" xfId="26592"/>
    <cellStyle name="输入 3 4 3" xfId="26593"/>
    <cellStyle name="输入 3 4 3 2" xfId="26594"/>
    <cellStyle name="输入 3 4 4" xfId="26595"/>
    <cellStyle name="输入 3 4 4 2" xfId="26596"/>
    <cellStyle name="输入 3 4 5" xfId="26597"/>
    <cellStyle name="输入 3 4 5 2" xfId="26598"/>
    <cellStyle name="输入 3 4 6" xfId="26599"/>
    <cellStyle name="输入 3 4 6 2" xfId="26600"/>
    <cellStyle name="输入 3 4 7" xfId="26601"/>
    <cellStyle name="输入 3 5" xfId="26602"/>
    <cellStyle name="输入 3 5 2" xfId="26603"/>
    <cellStyle name="输入 3 5 2 2" xfId="26604"/>
    <cellStyle name="输入 3 5 2 2 2" xfId="26605"/>
    <cellStyle name="输入 3 5 2 3" xfId="26606"/>
    <cellStyle name="输入 3 5 2 3 2" xfId="26607"/>
    <cellStyle name="输入 3 5 2 4" xfId="26608"/>
    <cellStyle name="输入 3 5 2 4 2" xfId="26609"/>
    <cellStyle name="输入 3 5 2 5" xfId="26610"/>
    <cellStyle name="输入 3 5 3" xfId="26611"/>
    <cellStyle name="输入 3 5 3 2" xfId="26612"/>
    <cellStyle name="输入 3 5 4" xfId="26613"/>
    <cellStyle name="输入 3 5 4 2" xfId="26614"/>
    <cellStyle name="输入 3 5 5" xfId="26615"/>
    <cellStyle name="输入 3 5 5 2" xfId="26616"/>
    <cellStyle name="输入 3 5 6" xfId="26617"/>
    <cellStyle name="输入 3 5 6 2" xfId="26618"/>
    <cellStyle name="输入 3 5 7" xfId="26619"/>
    <cellStyle name="输入 3 6" xfId="26620"/>
    <cellStyle name="输入 3 6 2" xfId="26621"/>
    <cellStyle name="输入 3 6 2 2" xfId="26622"/>
    <cellStyle name="输入 3 6 3" xfId="26623"/>
    <cellStyle name="输入 3 6 3 2" xfId="26624"/>
    <cellStyle name="输入 3 6 4" xfId="26625"/>
    <cellStyle name="输入 3 6 4 2" xfId="26626"/>
    <cellStyle name="输入 3 6 5" xfId="26627"/>
    <cellStyle name="输入 3 7" xfId="26628"/>
    <cellStyle name="输入 3 7 2" xfId="26629"/>
    <cellStyle name="输入 3 8" xfId="26630"/>
    <cellStyle name="输入 3 8 2" xfId="26631"/>
    <cellStyle name="输入 3 9" xfId="26632"/>
    <cellStyle name="输入 3 9 2" xfId="26633"/>
    <cellStyle name="输入 4" xfId="26634"/>
    <cellStyle name="输入 4 2" xfId="26635"/>
    <cellStyle name="输入 4 2 2" xfId="26636"/>
    <cellStyle name="输入 4 3" xfId="26637"/>
    <cellStyle name="注释 2" xfId="26638"/>
    <cellStyle name="注释 2 10" xfId="26639"/>
    <cellStyle name="注释 2 10 2" xfId="26640"/>
    <cellStyle name="注释 2 10 2 2" xfId="26641"/>
    <cellStyle name="注释 2 10 3" xfId="26642"/>
    <cellStyle name="注释 2 10 3 2" xfId="26643"/>
    <cellStyle name="注释 2 10 4" xfId="26644"/>
    <cellStyle name="注释 2 11" xfId="26645"/>
    <cellStyle name="注释 2 11 2" xfId="26646"/>
    <cellStyle name="注释 2 12" xfId="26647"/>
    <cellStyle name="注释 2 12 2" xfId="26648"/>
    <cellStyle name="注释 2 13" xfId="26649"/>
    <cellStyle name="注释 2 13 2" xfId="26650"/>
    <cellStyle name="注释 2 14" xfId="26651"/>
    <cellStyle name="注释 2 14 2" xfId="26652"/>
    <cellStyle name="注释 2 15" xfId="26653"/>
    <cellStyle name="注释 2 15 2" xfId="26654"/>
    <cellStyle name="注释 2 16" xfId="26655"/>
    <cellStyle name="注释 2 16 2" xfId="26656"/>
    <cellStyle name="注释 2 17" xfId="26657"/>
    <cellStyle name="注释 2 17 2" xfId="26658"/>
    <cellStyle name="注释 2 18" xfId="26659"/>
    <cellStyle name="注释 2 18 2" xfId="26660"/>
    <cellStyle name="注释 2 19" xfId="26661"/>
    <cellStyle name="注释 2 19 2" xfId="26662"/>
    <cellStyle name="注释 2 2" xfId="26663"/>
    <cellStyle name="注释 2 2 10" xfId="26664"/>
    <cellStyle name="注释 2 2 10 2" xfId="26665"/>
    <cellStyle name="注释 2 2 11" xfId="26666"/>
    <cellStyle name="注释 2 2 11 2" xfId="26667"/>
    <cellStyle name="注释 2 2 12" xfId="26668"/>
    <cellStyle name="注释 2 2 12 2" xfId="26669"/>
    <cellStyle name="注释 2 2 13" xfId="26670"/>
    <cellStyle name="注释 2 2 13 2" xfId="26671"/>
    <cellStyle name="注释 2 2 14" xfId="26672"/>
    <cellStyle name="注释 2 2 14 2" xfId="26673"/>
    <cellStyle name="注释 2 2 15" xfId="26674"/>
    <cellStyle name="注释 2 2 15 2" xfId="26675"/>
    <cellStyle name="注释 2 2 16" xfId="26676"/>
    <cellStyle name="注释 2 2 16 2" xfId="26677"/>
    <cellStyle name="注释 2 2 17" xfId="26678"/>
    <cellStyle name="注释 2 2 17 2" xfId="26679"/>
    <cellStyle name="注释 2 2 18" xfId="26680"/>
    <cellStyle name="注释 2 2 2" xfId="26681"/>
    <cellStyle name="注释 2 2 2 10" xfId="26682"/>
    <cellStyle name="注释 2 2 2 10 2" xfId="26683"/>
    <cellStyle name="注释 2 2 2 11" xfId="26684"/>
    <cellStyle name="注释 2 2 2 11 2" xfId="26685"/>
    <cellStyle name="注释 2 2 2 12" xfId="26686"/>
    <cellStyle name="注释 2 2 2 12 2" xfId="26687"/>
    <cellStyle name="注释 2 2 2 13" xfId="26688"/>
    <cellStyle name="注释 2 2 2 13 2" xfId="26689"/>
    <cellStyle name="注释 2 2 2 14" xfId="26690"/>
    <cellStyle name="注释 2 2 2 14 2" xfId="26691"/>
    <cellStyle name="注释 2 2 2 15" xfId="26692"/>
    <cellStyle name="注释 2 2 2 2" xfId="26693"/>
    <cellStyle name="注释 2 2 2 2 10" xfId="26694"/>
    <cellStyle name="注释 2 2 2 2 10 2" xfId="26695"/>
    <cellStyle name="注释 2 2 2 2 11" xfId="26696"/>
    <cellStyle name="注释 2 2 2 2 2" xfId="26697"/>
    <cellStyle name="注释 2 2 2 2 2 2" xfId="26698"/>
    <cellStyle name="注释 2 2 2 2 2 2 2" xfId="26699"/>
    <cellStyle name="注释 2 2 2 2 2 3" xfId="26700"/>
    <cellStyle name="注释 2 2 2 2 2 3 2" xfId="26701"/>
    <cellStyle name="注释 2 2 2 2 2 4" xfId="26702"/>
    <cellStyle name="注释 2 2 2 2 3" xfId="26703"/>
    <cellStyle name="注释 2 2 2 2 3 2" xfId="26704"/>
    <cellStyle name="注释 2 2 2 2 3 2 2" xfId="26705"/>
    <cellStyle name="注释 2 2 2 2 3 3" xfId="26706"/>
    <cellStyle name="注释 2 2 2 2 3 3 2" xfId="26707"/>
    <cellStyle name="注释 2 2 2 2 3 4" xfId="26708"/>
    <cellStyle name="注释 2 2 2 2 4" xfId="26709"/>
    <cellStyle name="注释 2 2 2 2 4 2" xfId="26710"/>
    <cellStyle name="注释 2 2 2 2 5" xfId="26711"/>
    <cellStyle name="注释 2 2 2 2 5 2" xfId="26712"/>
    <cellStyle name="注释 2 2 2 2 6" xfId="26713"/>
    <cellStyle name="注释 2 2 2 2 6 2" xfId="26714"/>
    <cellStyle name="注释 2 2 2 2 7" xfId="26715"/>
    <cellStyle name="注释 2 2 2 2 7 2" xfId="26716"/>
    <cellStyle name="注释 2 2 2 2 8" xfId="26717"/>
    <cellStyle name="注释 2 2 2 2 8 2" xfId="26718"/>
    <cellStyle name="注释 2 2 2 2 9" xfId="26719"/>
    <cellStyle name="注释 2 2 2 2 9 2" xfId="26720"/>
    <cellStyle name="注释 2 2 2 3" xfId="26721"/>
    <cellStyle name="注释 2 2 2 3 2" xfId="26722"/>
    <cellStyle name="注释 2 2 2 3 2 2" xfId="26723"/>
    <cellStyle name="注释 2 2 2 3 3" xfId="26724"/>
    <cellStyle name="注释 2 2 2 3 3 2" xfId="26725"/>
    <cellStyle name="注释 2 2 2 3 4" xfId="26726"/>
    <cellStyle name="注释 2 2 2 4" xfId="26727"/>
    <cellStyle name="注释 2 2 2 4 2" xfId="26728"/>
    <cellStyle name="注释 2 2 2 4 2 2" xfId="26729"/>
    <cellStyle name="注释 2 2 2 4 3" xfId="26730"/>
    <cellStyle name="注释 2 2 2 4 3 2" xfId="26731"/>
    <cellStyle name="注释 2 2 2 4 4" xfId="26732"/>
    <cellStyle name="注释 2 2 2 5" xfId="26733"/>
    <cellStyle name="注释 2 2 2 5 2" xfId="26734"/>
    <cellStyle name="注释 2 2 2 6" xfId="26735"/>
    <cellStyle name="注释 2 2 2 6 2" xfId="26736"/>
    <cellStyle name="注释 2 2 2 7" xfId="26737"/>
    <cellStyle name="注释 2 2 2 7 2" xfId="26738"/>
    <cellStyle name="注释 2 2 2 8" xfId="26739"/>
    <cellStyle name="注释 2 2 2 8 2" xfId="26740"/>
    <cellStyle name="注释 2 2 2 9" xfId="26741"/>
    <cellStyle name="注释 2 2 2 9 2" xfId="26742"/>
    <cellStyle name="注释 2 2 3" xfId="26743"/>
    <cellStyle name="注释 2 2 3 10" xfId="26744"/>
    <cellStyle name="注释 2 2 3 10 2" xfId="26745"/>
    <cellStyle name="注释 2 2 3 11" xfId="26746"/>
    <cellStyle name="注释 2 2 3 2" xfId="26747"/>
    <cellStyle name="注释 2 2 3 2 2" xfId="26748"/>
    <cellStyle name="注释 2 2 3 2 2 2" xfId="26749"/>
    <cellStyle name="注释 2 2 3 2 3" xfId="26750"/>
    <cellStyle name="注释 2 2 3 2 3 2" xfId="26751"/>
    <cellStyle name="注释 2 2 3 2 4" xfId="26752"/>
    <cellStyle name="注释 2 2 3 3" xfId="26753"/>
    <cellStyle name="注释 2 2 3 3 2" xfId="26754"/>
    <cellStyle name="注释 2 2 3 3 2 2" xfId="26755"/>
    <cellStyle name="注释 2 2 3 3 3" xfId="26756"/>
    <cellStyle name="注释 2 2 3 3 3 2" xfId="26757"/>
    <cellStyle name="注释 2 2 3 3 4" xfId="26758"/>
    <cellStyle name="注释 2 2 3 4" xfId="26759"/>
    <cellStyle name="注释 2 2 3 4 2" xfId="26760"/>
    <cellStyle name="注释 2 2 3 5" xfId="26761"/>
    <cellStyle name="注释 2 2 3 5 2" xfId="26762"/>
    <cellStyle name="注释 2 2 3 6" xfId="26763"/>
    <cellStyle name="注释 2 2 3 6 2" xfId="26764"/>
    <cellStyle name="注释 2 2 3 7" xfId="26765"/>
    <cellStyle name="注释 2 2 3 7 2" xfId="26766"/>
    <cellStyle name="注释 2 2 3 8" xfId="26767"/>
    <cellStyle name="注释 2 2 3 8 2" xfId="26768"/>
    <cellStyle name="注释 2 2 3 9" xfId="26769"/>
    <cellStyle name="注释 2 2 3 9 2" xfId="26770"/>
    <cellStyle name="注释 2 2 4" xfId="26771"/>
    <cellStyle name="注释 2 2 4 10" xfId="26772"/>
    <cellStyle name="注释 2 2 4 10 2" xfId="26773"/>
    <cellStyle name="注释 2 2 4 11" xfId="26774"/>
    <cellStyle name="注释 2 2 4 2" xfId="26775"/>
    <cellStyle name="注释 2 2 4 2 2" xfId="26776"/>
    <cellStyle name="注释 2 2 4 2 2 2" xfId="26777"/>
    <cellStyle name="注释 2 2 4 2 3" xfId="26778"/>
    <cellStyle name="注释 2 2 4 2 3 2" xfId="26779"/>
    <cellStyle name="注释 2 2 4 2 4" xfId="26780"/>
    <cellStyle name="注释 2 2 4 3" xfId="26781"/>
    <cellStyle name="注释 2 2 4 3 2" xfId="26782"/>
    <cellStyle name="注释 2 2 4 3 2 2" xfId="26783"/>
    <cellStyle name="注释 2 2 4 3 3" xfId="26784"/>
    <cellStyle name="注释 2 2 4 3 3 2" xfId="26785"/>
    <cellStyle name="注释 2 2 4 3 4" xfId="26786"/>
    <cellStyle name="注释 2 2 4 4" xfId="26787"/>
    <cellStyle name="注释 2 2 4 4 2" xfId="26788"/>
    <cellStyle name="注释 2 2 4 5" xfId="26789"/>
    <cellStyle name="注释 2 2 4 5 2" xfId="26790"/>
    <cellStyle name="注释 2 2 4 6" xfId="26791"/>
    <cellStyle name="注释 2 2 4 6 2" xfId="26792"/>
    <cellStyle name="注释 2 2 4 7" xfId="26793"/>
    <cellStyle name="注释 2 2 4 7 2" xfId="26794"/>
    <cellStyle name="注释 2 2 4 8" xfId="26795"/>
    <cellStyle name="注释 2 2 4 8 2" xfId="26796"/>
    <cellStyle name="注释 2 2 4 9" xfId="26797"/>
    <cellStyle name="注释 2 2 4 9 2" xfId="26798"/>
    <cellStyle name="注释 2 2 5" xfId="26799"/>
    <cellStyle name="注释 2 2 5 2" xfId="26800"/>
    <cellStyle name="注释 2 2 5 2 2" xfId="26801"/>
    <cellStyle name="注释 2 2 5 3" xfId="26802"/>
    <cellStyle name="注释 2 2 5 3 2" xfId="26803"/>
    <cellStyle name="注释 2 2 5 4" xfId="26804"/>
    <cellStyle name="注释 2 2 6" xfId="26805"/>
    <cellStyle name="注释 2 2 6 2" xfId="26806"/>
    <cellStyle name="注释 2 2 6 2 2" xfId="26807"/>
    <cellStyle name="注释 2 2 6 3" xfId="26808"/>
    <cellStyle name="注释 2 2 6 3 2" xfId="26809"/>
    <cellStyle name="注释 2 2 6 4" xfId="26810"/>
    <cellStyle name="注释 2 2 7" xfId="26811"/>
    <cellStyle name="注释 2 2 7 2" xfId="26812"/>
    <cellStyle name="注释 2 2 8" xfId="26813"/>
    <cellStyle name="注释 2 2 8 2" xfId="26814"/>
    <cellStyle name="注释 2 2 9" xfId="26815"/>
    <cellStyle name="注释 2 2 9 2" xfId="26816"/>
    <cellStyle name="注释 2 20" xfId="26817"/>
    <cellStyle name="注释 2 20 2" xfId="26818"/>
    <cellStyle name="注释 2 21" xfId="26819"/>
    <cellStyle name="注释 2 21 2" xfId="26820"/>
    <cellStyle name="注释 2 22" xfId="26821"/>
    <cellStyle name="注释 2 3" xfId="26822"/>
    <cellStyle name="注释 2 3 10" xfId="26823"/>
    <cellStyle name="注释 2 3 10 2" xfId="26824"/>
    <cellStyle name="注释 2 3 11" xfId="26825"/>
    <cellStyle name="注释 2 3 11 2" xfId="26826"/>
    <cellStyle name="注释 2 3 12" xfId="26827"/>
    <cellStyle name="注释 2 3 12 2" xfId="26828"/>
    <cellStyle name="注释 2 3 13" xfId="26829"/>
    <cellStyle name="注释 2 3 13 2" xfId="26830"/>
    <cellStyle name="注释 2 3 14" xfId="26831"/>
    <cellStyle name="注释 2 3 14 2" xfId="26832"/>
    <cellStyle name="注释 2 3 15" xfId="26833"/>
    <cellStyle name="注释 2 3 15 2" xfId="26834"/>
    <cellStyle name="注释 2 3 16" xfId="26835"/>
    <cellStyle name="注释 2 3 16 2" xfId="26836"/>
    <cellStyle name="注释 2 3 17" xfId="26837"/>
    <cellStyle name="注释 2 3 2" xfId="26838"/>
    <cellStyle name="注释 2 3 2 10" xfId="26839"/>
    <cellStyle name="注释 2 3 2 10 2" xfId="26840"/>
    <cellStyle name="注释 2 3 2 11" xfId="26841"/>
    <cellStyle name="注释 2 3 2 11 2" xfId="26842"/>
    <cellStyle name="注释 2 3 2 12" xfId="26843"/>
    <cellStyle name="注释 2 3 2 12 2" xfId="26844"/>
    <cellStyle name="注释 2 3 2 13" xfId="26845"/>
    <cellStyle name="注释 2 3 2 13 2" xfId="26846"/>
    <cellStyle name="注释 2 3 2 14" xfId="26847"/>
    <cellStyle name="注释 2 3 2 2" xfId="26848"/>
    <cellStyle name="注释 2 3 2 2 2" xfId="26849"/>
    <cellStyle name="注释 2 3 2 2 2 2" xfId="26850"/>
    <cellStyle name="注释 2 3 2 2 3" xfId="26851"/>
    <cellStyle name="注释 2 3 2 2 3 2" xfId="26852"/>
    <cellStyle name="注释 2 3 2 2 4" xfId="26853"/>
    <cellStyle name="注释 2 3 2 3" xfId="26854"/>
    <cellStyle name="注释 2 3 2 3 2" xfId="26855"/>
    <cellStyle name="注释 2 3 2 3 2 2" xfId="26856"/>
    <cellStyle name="注释 2 3 2 3 3" xfId="26857"/>
    <cellStyle name="注释 2 3 2 3 3 2" xfId="26858"/>
    <cellStyle name="注释 2 3 2 3 4" xfId="26859"/>
    <cellStyle name="注释 2 3 2 4" xfId="26860"/>
    <cellStyle name="注释 2 3 2 4 2" xfId="26861"/>
    <cellStyle name="注释 2 3 2 5" xfId="26862"/>
    <cellStyle name="注释 2 3 2 5 2" xfId="26863"/>
    <cellStyle name="注释 2 3 2 6" xfId="26864"/>
    <cellStyle name="注释 2 3 2 6 2" xfId="26865"/>
    <cellStyle name="注释 2 3 2 7" xfId="26866"/>
    <cellStyle name="注释 2 3 2 7 2" xfId="26867"/>
    <cellStyle name="注释 2 3 2 8" xfId="26868"/>
    <cellStyle name="注释 2 3 2 8 2" xfId="26869"/>
    <cellStyle name="注释 2 3 2 9" xfId="26870"/>
    <cellStyle name="注释 2 3 2 9 2" xfId="26871"/>
    <cellStyle name="注释 2 3 3" xfId="26872"/>
    <cellStyle name="注释 2 3 3 10" xfId="26873"/>
    <cellStyle name="注释 2 3 3 10 2" xfId="26874"/>
    <cellStyle name="注释 2 3 3 11" xfId="26875"/>
    <cellStyle name="注释 2 3 3 2" xfId="26876"/>
    <cellStyle name="注释 2 3 3 2 2" xfId="26877"/>
    <cellStyle name="注释 2 3 3 2 2 2" xfId="26878"/>
    <cellStyle name="注释 2 3 3 2 3" xfId="26879"/>
    <cellStyle name="注释 2 3 3 2 3 2" xfId="26880"/>
    <cellStyle name="注释 2 3 3 2 4" xfId="26881"/>
    <cellStyle name="注释 2 3 3 3" xfId="26882"/>
    <cellStyle name="注释 2 3 3 3 2" xfId="26883"/>
    <cellStyle name="注释 2 3 3 3 2 2" xfId="26884"/>
    <cellStyle name="注释 2 3 3 3 3" xfId="26885"/>
    <cellStyle name="注释 2 3 3 3 3 2" xfId="26886"/>
    <cellStyle name="注释 2 3 3 3 4" xfId="26887"/>
    <cellStyle name="注释 2 3 3 4" xfId="26888"/>
    <cellStyle name="注释 2 3 3 4 2" xfId="26889"/>
    <cellStyle name="注释 2 3 3 5" xfId="26890"/>
    <cellStyle name="注释 2 3 3 5 2" xfId="26891"/>
    <cellStyle name="注释 2 3 3 6" xfId="26892"/>
    <cellStyle name="注释 2 3 3 6 2" xfId="26893"/>
    <cellStyle name="注释 2 3 3 7" xfId="26894"/>
    <cellStyle name="注释 2 3 3 7 2" xfId="26895"/>
    <cellStyle name="注释 2 3 3 8" xfId="26896"/>
    <cellStyle name="注释 2 3 3 8 2" xfId="26897"/>
    <cellStyle name="注释 2 3 3 9" xfId="26898"/>
    <cellStyle name="注释 2 3 3 9 2" xfId="26899"/>
    <cellStyle name="注释 2 3 4" xfId="26900"/>
    <cellStyle name="注释 2 3 4 2" xfId="26901"/>
    <cellStyle name="注释 2 3 4 2 2" xfId="26902"/>
    <cellStyle name="注释 2 3 4 3" xfId="26903"/>
    <cellStyle name="注释 2 3 4 3 2" xfId="26904"/>
    <cellStyle name="注释 2 3 4 4" xfId="26905"/>
    <cellStyle name="注释 2 3 5" xfId="26906"/>
    <cellStyle name="注释 2 3 5 2" xfId="26907"/>
    <cellStyle name="注释 2 3 5 2 2" xfId="26908"/>
    <cellStyle name="注释 2 3 5 3" xfId="26909"/>
    <cellStyle name="注释 2 3 5 3 2" xfId="26910"/>
    <cellStyle name="注释 2 3 5 4" xfId="26911"/>
    <cellStyle name="注释 2 3 6" xfId="26912"/>
    <cellStyle name="注释 2 3 6 2" xfId="26913"/>
    <cellStyle name="注释 2 3 7" xfId="26914"/>
    <cellStyle name="注释 2 3 7 2" xfId="26915"/>
    <cellStyle name="注释 2 3 8" xfId="26916"/>
    <cellStyle name="注释 2 3 8 2" xfId="26917"/>
    <cellStyle name="注释 2 3 9" xfId="26918"/>
    <cellStyle name="注释 2 3 9 2" xfId="26919"/>
    <cellStyle name="注释 2 4" xfId="26920"/>
    <cellStyle name="注释 2 4 10" xfId="26921"/>
    <cellStyle name="注释 2 4 10 2" xfId="26922"/>
    <cellStyle name="注释 2 4 11" xfId="26923"/>
    <cellStyle name="注释 2 4 11 2" xfId="26924"/>
    <cellStyle name="注释 2 4 12" xfId="26925"/>
    <cellStyle name="注释 2 4 12 2" xfId="26926"/>
    <cellStyle name="注释 2 4 13" xfId="26927"/>
    <cellStyle name="注释 2 4 13 2" xfId="26928"/>
    <cellStyle name="注释 2 4 14" xfId="26929"/>
    <cellStyle name="注释 2 4 14 2" xfId="26930"/>
    <cellStyle name="注释 2 4 15" xfId="26931"/>
    <cellStyle name="注释 2 4 2" xfId="26932"/>
    <cellStyle name="注释 2 4 2 10" xfId="26933"/>
    <cellStyle name="注释 2 4 2 10 2" xfId="26934"/>
    <cellStyle name="注释 2 4 2 11" xfId="26935"/>
    <cellStyle name="注释 2 4 2 11 2" xfId="26936"/>
    <cellStyle name="注释 2 4 2 12" xfId="26937"/>
    <cellStyle name="注释 2 4 2 2" xfId="26938"/>
    <cellStyle name="注释 2 4 2 2 2" xfId="26939"/>
    <cellStyle name="注释 2 4 2 2 2 2" xfId="26940"/>
    <cellStyle name="注释 2 4 2 2 3" xfId="26941"/>
    <cellStyle name="注释 2 4 2 2 3 2" xfId="26942"/>
    <cellStyle name="注释 2 4 2 2 4" xfId="26943"/>
    <cellStyle name="注释 2 4 2 3" xfId="26944"/>
    <cellStyle name="注释 2 4 2 3 2" xfId="26945"/>
    <cellStyle name="注释 2 4 2 3 2 2" xfId="26946"/>
    <cellStyle name="注释 2 4 2 3 3" xfId="26947"/>
    <cellStyle name="注释 2 4 2 3 3 2" xfId="26948"/>
    <cellStyle name="注释 2 4 2 3 4" xfId="26949"/>
    <cellStyle name="注释 2 4 2 4" xfId="26950"/>
    <cellStyle name="注释 2 4 2 4 2" xfId="26951"/>
    <cellStyle name="注释 2 4 2 5" xfId="26952"/>
    <cellStyle name="注释 2 4 2 5 2" xfId="26953"/>
    <cellStyle name="注释 2 4 2 6" xfId="26954"/>
    <cellStyle name="注释 2 4 2 6 2" xfId="26955"/>
    <cellStyle name="注释 2 4 2 7" xfId="26956"/>
    <cellStyle name="注释 2 4 2 7 2" xfId="26957"/>
    <cellStyle name="注释 2 4 2 8" xfId="26958"/>
    <cellStyle name="注释 2 4 2 8 2" xfId="26959"/>
    <cellStyle name="注释 2 4 2 9" xfId="26960"/>
    <cellStyle name="注释 2 4 2 9 2" xfId="26961"/>
    <cellStyle name="注释 2 4 3" xfId="26962"/>
    <cellStyle name="注释 2 4 3 2" xfId="26963"/>
    <cellStyle name="注释 2 4 3 2 2" xfId="26964"/>
    <cellStyle name="注释 2 4 3 3" xfId="26965"/>
    <cellStyle name="注释 2 4 3 3 2" xfId="26966"/>
    <cellStyle name="注释 2 4 3 4" xfId="26967"/>
    <cellStyle name="注释 2 4 4" xfId="26968"/>
    <cellStyle name="注释 2 4 4 2" xfId="26969"/>
    <cellStyle name="注释 2 4 4 2 2" xfId="26970"/>
    <cellStyle name="注释 2 4 4 3" xfId="26971"/>
    <cellStyle name="注释 2 4 4 3 2" xfId="26972"/>
    <cellStyle name="注释 2 4 4 4" xfId="26973"/>
    <cellStyle name="注释 2 4 5" xfId="26974"/>
    <cellStyle name="注释 2 4 5 2" xfId="26975"/>
    <cellStyle name="注释 2 4 6" xfId="26976"/>
    <cellStyle name="注释 2 4 6 2" xfId="26977"/>
    <cellStyle name="注释 2 4 7" xfId="26978"/>
    <cellStyle name="注释 2 4 7 2" xfId="26979"/>
    <cellStyle name="注释 2 4 8" xfId="26980"/>
    <cellStyle name="注释 2 4 8 2" xfId="26981"/>
    <cellStyle name="注释 2 4 9" xfId="26982"/>
    <cellStyle name="注释 2 4 9 2" xfId="26983"/>
    <cellStyle name="注释 2 5" xfId="26984"/>
    <cellStyle name="注释 2 5 10" xfId="26985"/>
    <cellStyle name="注释 2 5 10 2" xfId="26986"/>
    <cellStyle name="注释 2 5 11" xfId="26987"/>
    <cellStyle name="注释 2 5 11 2" xfId="26988"/>
    <cellStyle name="注释 2 5 12" xfId="26989"/>
    <cellStyle name="注释 2 5 12 2" xfId="26990"/>
    <cellStyle name="注释 2 5 13" xfId="26991"/>
    <cellStyle name="注释 2 5 13 2" xfId="26992"/>
    <cellStyle name="注释 2 5 14" xfId="26993"/>
    <cellStyle name="注释 2 5 14 2" xfId="26994"/>
    <cellStyle name="注释 2 5 15" xfId="26995"/>
    <cellStyle name="注释 2 5 15 2" xfId="26996"/>
    <cellStyle name="注释 2 5 16" xfId="26997"/>
    <cellStyle name="注释 2 5 2" xfId="26998"/>
    <cellStyle name="注释 2 5 2 10" xfId="26999"/>
    <cellStyle name="注释 2 5 2 2" xfId="27000"/>
    <cellStyle name="注释 2 5 2 2 2" xfId="27001"/>
    <cellStyle name="注释 2 5 2 2 2 2" xfId="27002"/>
    <cellStyle name="注释 2 5 2 2 3" xfId="27003"/>
    <cellStyle name="注释 2 5 2 2 3 2" xfId="27004"/>
    <cellStyle name="注释 2 5 2 2 4" xfId="27005"/>
    <cellStyle name="注释 2 5 2 3" xfId="27006"/>
    <cellStyle name="注释 2 5 2 3 2" xfId="27007"/>
    <cellStyle name="注释 2 5 2 3 2 2" xfId="27008"/>
    <cellStyle name="注释 2 5 2 3 3" xfId="27009"/>
    <cellStyle name="注释 2 5 2 3 3 2" xfId="27010"/>
    <cellStyle name="注释 2 5 2 3 4" xfId="27011"/>
    <cellStyle name="注释 2 5 2 4" xfId="27012"/>
    <cellStyle name="注释 2 5 2 4 2" xfId="27013"/>
    <cellStyle name="注释 2 5 2 5" xfId="27014"/>
    <cellStyle name="注释 2 5 2 5 2" xfId="27015"/>
    <cellStyle name="注释 2 5 2 6" xfId="27016"/>
    <cellStyle name="注释 2 5 2 6 2" xfId="27017"/>
    <cellStyle name="注释 2 5 2 7" xfId="27018"/>
    <cellStyle name="注释 2 5 2 7 2" xfId="27019"/>
    <cellStyle name="注释 2 5 2 8" xfId="27020"/>
    <cellStyle name="注释 2 5 2 8 2" xfId="27021"/>
    <cellStyle name="注释 2 5 2 9" xfId="27022"/>
    <cellStyle name="注释 2 5 2 9 2" xfId="27023"/>
    <cellStyle name="注释 2 5 3" xfId="27024"/>
    <cellStyle name="注释 2 5 3 10" xfId="27025"/>
    <cellStyle name="注释 2 5 3 2" xfId="27026"/>
    <cellStyle name="注释 2 5 3 2 2" xfId="27027"/>
    <cellStyle name="注释 2 5 3 2 2 2" xfId="27028"/>
    <cellStyle name="注释 2 5 3 2 3" xfId="27029"/>
    <cellStyle name="注释 2 5 3 2 3 2" xfId="27030"/>
    <cellStyle name="注释 2 5 3 2 4" xfId="27031"/>
    <cellStyle name="注释 2 5 3 3" xfId="27032"/>
    <cellStyle name="注释 2 5 3 3 2" xfId="27033"/>
    <cellStyle name="注释 2 5 3 3 2 2" xfId="27034"/>
    <cellStyle name="注释 2 5 3 3 3" xfId="27035"/>
    <cellStyle name="注释 2 5 3 3 3 2" xfId="27036"/>
    <cellStyle name="注释 2 5 3 3 4" xfId="27037"/>
    <cellStyle name="注释 2 5 3 4" xfId="27038"/>
    <cellStyle name="注释 2 5 3 4 2" xfId="27039"/>
    <cellStyle name="注释 2 5 3 5" xfId="27040"/>
    <cellStyle name="注释 2 5 3 5 2" xfId="27041"/>
    <cellStyle name="注释 2 5 3 6" xfId="27042"/>
    <cellStyle name="注释 2 5 3 6 2" xfId="27043"/>
    <cellStyle name="注释 2 5 3 7" xfId="27044"/>
    <cellStyle name="注释 2 5 3 7 2" xfId="27045"/>
    <cellStyle name="注释 2 5 3 8" xfId="27046"/>
    <cellStyle name="注释 2 5 3 8 2" xfId="27047"/>
    <cellStyle name="注释 2 5 3 9" xfId="27048"/>
    <cellStyle name="注释 2 5 3 9 2" xfId="27049"/>
    <cellStyle name="注释 2 5 4" xfId="27050"/>
    <cellStyle name="注释 2 5 4 10" xfId="27051"/>
    <cellStyle name="注释 2 5 4 2" xfId="27052"/>
    <cellStyle name="注释 2 5 4 2 2" xfId="27053"/>
    <cellStyle name="注释 2 5 4 2 2 2" xfId="27054"/>
    <cellStyle name="注释 2 5 4 2 3" xfId="27055"/>
    <cellStyle name="注释 2 5 4 2 3 2" xfId="27056"/>
    <cellStyle name="注释 2 5 4 2 4" xfId="27057"/>
    <cellStyle name="注释 2 5 4 3" xfId="27058"/>
    <cellStyle name="注释 2 5 4 3 2" xfId="27059"/>
    <cellStyle name="注释 2 5 4 3 2 2" xfId="27060"/>
    <cellStyle name="注释 2 5 4 3 3" xfId="27061"/>
    <cellStyle name="注释 2 5 4 3 3 2" xfId="27062"/>
    <cellStyle name="注释 2 5 4 3 4" xfId="27063"/>
    <cellStyle name="注释 2 5 4 4" xfId="27064"/>
    <cellStyle name="注释 2 5 4 4 2" xfId="27065"/>
    <cellStyle name="注释 2 5 4 5" xfId="27066"/>
    <cellStyle name="注释 2 5 4 5 2" xfId="27067"/>
    <cellStyle name="注释 2 5 4 6" xfId="27068"/>
    <cellStyle name="注释 2 5 4 6 2" xfId="27069"/>
    <cellStyle name="注释 2 5 4 7" xfId="27070"/>
    <cellStyle name="注释 2 5 4 7 2" xfId="27071"/>
    <cellStyle name="注释 2 5 4 8" xfId="27072"/>
    <cellStyle name="注释 2 5 4 8 2" xfId="27073"/>
    <cellStyle name="注释 2 5 4 9" xfId="27074"/>
    <cellStyle name="注释 2 5 4 9 2" xfId="27075"/>
    <cellStyle name="注释 2 5 5" xfId="27076"/>
    <cellStyle name="注释 2 5 5 2" xfId="27077"/>
    <cellStyle name="注释 2 5 5 2 2" xfId="27078"/>
    <cellStyle name="注释 2 5 5 3" xfId="27079"/>
    <cellStyle name="注释 2 5 5 3 2" xfId="27080"/>
    <cellStyle name="注释 2 5 5 4" xfId="27081"/>
    <cellStyle name="注释 2 5 6" xfId="27082"/>
    <cellStyle name="注释 2 5 6 2" xfId="27083"/>
    <cellStyle name="注释 2 5 6 2 2" xfId="27084"/>
    <cellStyle name="注释 2 5 6 3" xfId="27085"/>
    <cellStyle name="注释 2 5 6 3 2" xfId="27086"/>
    <cellStyle name="注释 2 5 6 4" xfId="27087"/>
    <cellStyle name="注释 2 5 7" xfId="27088"/>
    <cellStyle name="注释 2 5 7 2" xfId="27089"/>
    <cellStyle name="注释 2 5 8" xfId="27090"/>
    <cellStyle name="注释 2 5 8 2" xfId="27091"/>
    <cellStyle name="注释 2 5 9" xfId="27092"/>
    <cellStyle name="注释 2 5 9 2" xfId="27093"/>
    <cellStyle name="注释 2 6" xfId="27094"/>
    <cellStyle name="注释 2 6 10" xfId="27095"/>
    <cellStyle name="注释 2 6 10 2" xfId="27096"/>
    <cellStyle name="注释 2 6 11" xfId="27097"/>
    <cellStyle name="注释 2 6 11 2" xfId="27098"/>
    <cellStyle name="注释 2 6 12" xfId="27099"/>
    <cellStyle name="注释 2 6 12 2" xfId="27100"/>
    <cellStyle name="注释 2 6 13" xfId="27101"/>
    <cellStyle name="注释 2 6 13 2" xfId="27102"/>
    <cellStyle name="注释 2 6 14" xfId="27103"/>
    <cellStyle name="注释 2 6 2" xfId="27104"/>
    <cellStyle name="注释 2 6 2 2" xfId="27105"/>
    <cellStyle name="注释 2 6 2 2 2" xfId="27106"/>
    <cellStyle name="注释 2 6 2 3" xfId="27107"/>
    <cellStyle name="注释 2 6 2 3 2" xfId="27108"/>
    <cellStyle name="注释 2 6 2 4" xfId="27109"/>
    <cellStyle name="注释 2 6 3" xfId="27110"/>
    <cellStyle name="注释 2 6 3 2" xfId="27111"/>
    <cellStyle name="注释 2 6 3 2 2" xfId="27112"/>
    <cellStyle name="注释 2 6 3 3" xfId="27113"/>
    <cellStyle name="注释 2 6 3 3 2" xfId="27114"/>
    <cellStyle name="注释 2 6 3 4" xfId="27115"/>
    <cellStyle name="注释 2 6 4" xfId="27116"/>
    <cellStyle name="注释 2 6 4 2" xfId="27117"/>
    <cellStyle name="注释 2 6 5" xfId="27118"/>
    <cellStyle name="注释 2 6 5 2" xfId="27119"/>
    <cellStyle name="注释 2 6 6" xfId="27120"/>
    <cellStyle name="注释 2 6 6 2" xfId="27121"/>
    <cellStyle name="注释 2 6 7" xfId="27122"/>
    <cellStyle name="注释 2 6 7 2" xfId="27123"/>
    <cellStyle name="注释 2 6 8" xfId="27124"/>
    <cellStyle name="注释 2 6 8 2" xfId="27125"/>
    <cellStyle name="注释 2 6 9" xfId="27126"/>
    <cellStyle name="注释 2 6 9 2" xfId="27127"/>
    <cellStyle name="注释 2 7" xfId="27128"/>
    <cellStyle name="注释 2 7 10" xfId="27129"/>
    <cellStyle name="注释 2 7 10 2" xfId="27130"/>
    <cellStyle name="注释 2 7 11" xfId="27131"/>
    <cellStyle name="注释 2 7 11 2" xfId="27132"/>
    <cellStyle name="注释 2 7 12" xfId="27133"/>
    <cellStyle name="注释 2 7 12 2" xfId="27134"/>
    <cellStyle name="注释 2 7 13" xfId="27135"/>
    <cellStyle name="注释 2 7 13 2" xfId="27136"/>
    <cellStyle name="注释 2 7 14" xfId="27137"/>
    <cellStyle name="注释 2 7 2" xfId="27138"/>
    <cellStyle name="注释 2 7 2 2" xfId="27139"/>
    <cellStyle name="注释 2 7 2 2 2" xfId="27140"/>
    <cellStyle name="注释 2 7 2 3" xfId="27141"/>
    <cellStyle name="注释 2 7 2 3 2" xfId="27142"/>
    <cellStyle name="注释 2 7 2 4" xfId="27143"/>
    <cellStyle name="注释 2 7 3" xfId="27144"/>
    <cellStyle name="注释 2 7 3 2" xfId="27145"/>
    <cellStyle name="注释 2 7 3 2 2" xfId="27146"/>
    <cellStyle name="注释 2 7 3 3" xfId="27147"/>
    <cellStyle name="注释 2 7 3 3 2" xfId="27148"/>
    <cellStyle name="注释 2 7 3 4" xfId="27149"/>
    <cellStyle name="注释 2 7 4" xfId="27150"/>
    <cellStyle name="注释 2 7 4 2" xfId="27151"/>
    <cellStyle name="注释 2 7 5" xfId="27152"/>
    <cellStyle name="注释 2 7 5 2" xfId="27153"/>
    <cellStyle name="注释 2 7 6" xfId="27154"/>
    <cellStyle name="注释 2 7 6 2" xfId="27155"/>
    <cellStyle name="注释 2 7 7" xfId="27156"/>
    <cellStyle name="注释 2 7 7 2" xfId="27157"/>
    <cellStyle name="注释 2 7 8" xfId="27158"/>
    <cellStyle name="注释 2 7 8 2" xfId="27159"/>
    <cellStyle name="注释 2 7 9" xfId="27160"/>
    <cellStyle name="注释 2 7 9 2" xfId="27161"/>
    <cellStyle name="注释 2 8" xfId="27162"/>
    <cellStyle name="注释 2 8 10" xfId="27163"/>
    <cellStyle name="注释 2 8 2" xfId="27164"/>
    <cellStyle name="注释 2 8 2 2" xfId="27165"/>
    <cellStyle name="注释 2 8 2 2 2" xfId="27166"/>
    <cellStyle name="注释 2 8 2 3" xfId="27167"/>
    <cellStyle name="注释 2 8 2 3 2" xfId="27168"/>
    <cellStyle name="注释 2 8 2 4" xfId="27169"/>
    <cellStyle name="注释 2 8 3" xfId="27170"/>
    <cellStyle name="注释 2 8 3 2" xfId="27171"/>
    <cellStyle name="注释 2 8 3 2 2" xfId="27172"/>
    <cellStyle name="注释 2 8 3 3" xfId="27173"/>
    <cellStyle name="注释 2 8 3 3 2" xfId="27174"/>
    <cellStyle name="注释 2 8 3 4" xfId="27175"/>
    <cellStyle name="注释 2 8 4" xfId="27176"/>
    <cellStyle name="注释 2 8 4 2" xfId="27177"/>
    <cellStyle name="注释 2 8 5" xfId="27178"/>
    <cellStyle name="注释 2 8 5 2" xfId="27179"/>
    <cellStyle name="注释 2 8 6" xfId="27180"/>
    <cellStyle name="注释 2 8 6 2" xfId="27181"/>
    <cellStyle name="注释 2 8 7" xfId="27182"/>
    <cellStyle name="注释 2 8 7 2" xfId="27183"/>
    <cellStyle name="注释 2 8 8" xfId="27184"/>
    <cellStyle name="注释 2 8 8 2" xfId="27185"/>
    <cellStyle name="注释 2 8 9" xfId="27186"/>
    <cellStyle name="注释 2 8 9 2" xfId="27187"/>
    <cellStyle name="注释 2 9" xfId="27188"/>
    <cellStyle name="注释 2 9 2" xfId="27189"/>
    <cellStyle name="注释 2 9 2 2" xfId="27190"/>
    <cellStyle name="注释 2 9 3" xfId="27191"/>
    <cellStyle name="注释 2 9 3 2" xfId="27192"/>
    <cellStyle name="注释 2 9 4" xfId="27193"/>
    <cellStyle name="注释 2_财政收入" xfId="27194"/>
    <cellStyle name="注释 3" xfId="27195"/>
    <cellStyle name="注释 3 10" xfId="27196"/>
    <cellStyle name="注释 3 10 2" xfId="27197"/>
    <cellStyle name="注释 3 11" xfId="27198"/>
    <cellStyle name="注释 3 11 2" xfId="27199"/>
    <cellStyle name="注释 3 12" xfId="27200"/>
    <cellStyle name="注释 3 12 2" xfId="27201"/>
    <cellStyle name="注释 3 13" xfId="27202"/>
    <cellStyle name="注释 3 13 2" xfId="27203"/>
    <cellStyle name="注释 3 14" xfId="27204"/>
    <cellStyle name="注释 3 14 2" xfId="27205"/>
    <cellStyle name="注释 3 15" xfId="27206"/>
    <cellStyle name="注释 3 15 2" xfId="27207"/>
    <cellStyle name="注释 3 16" xfId="27208"/>
    <cellStyle name="注释 3 16 2" xfId="27209"/>
    <cellStyle name="注释 3 17" xfId="27210"/>
    <cellStyle name="注释 3 17 2" xfId="27211"/>
    <cellStyle name="注释 3 18" xfId="27212"/>
    <cellStyle name="注释 3 2" xfId="27213"/>
    <cellStyle name="注释 3 2 10" xfId="27214"/>
    <cellStyle name="注释 3 2 10 2" xfId="27215"/>
    <cellStyle name="注释 3 2 11" xfId="27216"/>
    <cellStyle name="注释 3 2 11 2" xfId="27217"/>
    <cellStyle name="注释 3 2 12" xfId="27218"/>
    <cellStyle name="注释 3 2 12 2" xfId="27219"/>
    <cellStyle name="注释 3 2 13" xfId="27220"/>
    <cellStyle name="注释 3 2 2" xfId="27221"/>
    <cellStyle name="注释 3 2 2 2" xfId="27222"/>
    <cellStyle name="注释 3 2 2 2 2" xfId="27223"/>
    <cellStyle name="注释 3 2 2 3" xfId="27224"/>
    <cellStyle name="注释 3 2 2 3 2" xfId="27225"/>
    <cellStyle name="注释 3 2 2 4" xfId="27226"/>
    <cellStyle name="注释 3 2 3" xfId="27227"/>
    <cellStyle name="注释 3 2 3 2" xfId="27228"/>
    <cellStyle name="注释 3 2 3 2 2" xfId="27229"/>
    <cellStyle name="注释 3 2 3 3" xfId="27230"/>
    <cellStyle name="注释 3 2 3 3 2" xfId="27231"/>
    <cellStyle name="注释 3 2 3 4" xfId="27232"/>
    <cellStyle name="注释 3 2 4" xfId="27233"/>
    <cellStyle name="注释 3 2 4 2" xfId="27234"/>
    <cellStyle name="注释 3 2 5" xfId="27235"/>
    <cellStyle name="注释 3 2 5 2" xfId="27236"/>
    <cellStyle name="注释 3 2 6" xfId="27237"/>
    <cellStyle name="注释 3 2 6 2" xfId="27238"/>
    <cellStyle name="注释 3 2 7" xfId="27239"/>
    <cellStyle name="注释 3 2 7 2" xfId="27240"/>
    <cellStyle name="注释 3 2 8" xfId="27241"/>
    <cellStyle name="注释 3 2 8 2" xfId="27242"/>
    <cellStyle name="注释 3 2 9" xfId="27243"/>
    <cellStyle name="注释 3 2 9 2" xfId="27244"/>
    <cellStyle name="注释 3 3" xfId="27245"/>
    <cellStyle name="注释 3 3 10" xfId="27246"/>
    <cellStyle name="注释 3 3 10 2" xfId="27247"/>
    <cellStyle name="注释 3 3 11" xfId="27248"/>
    <cellStyle name="注释 3 3 11 2" xfId="27249"/>
    <cellStyle name="注释 3 3 12" xfId="27250"/>
    <cellStyle name="注释 3 3 12 2" xfId="27251"/>
    <cellStyle name="注释 3 3 13" xfId="27252"/>
    <cellStyle name="注释 3 3 2" xfId="27253"/>
    <cellStyle name="注释 3 3 2 2" xfId="27254"/>
    <cellStyle name="注释 3 3 2 2 2" xfId="27255"/>
    <cellStyle name="注释 3 3 2 3" xfId="27256"/>
    <cellStyle name="注释 3 3 2 3 2" xfId="27257"/>
    <cellStyle name="注释 3 3 2 4" xfId="27258"/>
    <cellStyle name="注释 3 3 3" xfId="27259"/>
    <cellStyle name="注释 3 3 3 2" xfId="27260"/>
    <cellStyle name="注释 3 3 3 2 2" xfId="27261"/>
    <cellStyle name="注释 3 3 3 3" xfId="27262"/>
    <cellStyle name="注释 3 3 3 3 2" xfId="27263"/>
    <cellStyle name="注释 3 3 3 4" xfId="27264"/>
    <cellStyle name="注释 3 3 4" xfId="27265"/>
    <cellStyle name="注释 3 3 4 2" xfId="27266"/>
    <cellStyle name="注释 3 3 5" xfId="27267"/>
    <cellStyle name="注释 3 3 5 2" xfId="27268"/>
    <cellStyle name="注释 3 3 6" xfId="27269"/>
    <cellStyle name="注释 3 3 6 2" xfId="27270"/>
    <cellStyle name="注释 3 3 7" xfId="27271"/>
    <cellStyle name="注释 3 3 7 2" xfId="27272"/>
    <cellStyle name="注释 3 3 8" xfId="27273"/>
    <cellStyle name="注释 3 3 8 2" xfId="27274"/>
    <cellStyle name="注释 3 3 9" xfId="27275"/>
    <cellStyle name="注释 3 3 9 2" xfId="27276"/>
    <cellStyle name="注释 3 4" xfId="27277"/>
    <cellStyle name="注释 3 4 10" xfId="27278"/>
    <cellStyle name="注释 3 4 10 2" xfId="27279"/>
    <cellStyle name="注释 3 4 11" xfId="27280"/>
    <cellStyle name="注释 3 4 11 2" xfId="27281"/>
    <cellStyle name="注释 3 4 12" xfId="27282"/>
    <cellStyle name="注释 3 4 12 2" xfId="27283"/>
    <cellStyle name="注释 3 4 13" xfId="27284"/>
    <cellStyle name="注释 3 4 2" xfId="27285"/>
    <cellStyle name="注释 3 4 2 2" xfId="27286"/>
    <cellStyle name="注释 3 4 2 2 2" xfId="27287"/>
    <cellStyle name="注释 3 4 2 3" xfId="27288"/>
    <cellStyle name="注释 3 4 2 3 2" xfId="27289"/>
    <cellStyle name="注释 3 4 2 4" xfId="27290"/>
    <cellStyle name="注释 3 4 3" xfId="27291"/>
    <cellStyle name="注释 3 4 3 2" xfId="27292"/>
    <cellStyle name="注释 3 4 3 2 2" xfId="27293"/>
    <cellStyle name="注释 3 4 3 3" xfId="27294"/>
    <cellStyle name="注释 3 4 3 3 2" xfId="27295"/>
    <cellStyle name="注释 3 4 3 4" xfId="27296"/>
    <cellStyle name="注释 3 4 4" xfId="27297"/>
    <cellStyle name="注释 3 4 4 2" xfId="27298"/>
    <cellStyle name="注释 3 4 5" xfId="27299"/>
    <cellStyle name="注释 3 4 5 2" xfId="27300"/>
    <cellStyle name="注释 3 4 6" xfId="27301"/>
    <cellStyle name="注释 3 4 6 2" xfId="27302"/>
    <cellStyle name="注释 3 4 7" xfId="27303"/>
    <cellStyle name="注释 3 4 7 2" xfId="27304"/>
    <cellStyle name="注释 3 4 8" xfId="27305"/>
    <cellStyle name="注释 3 4 8 2" xfId="27306"/>
    <cellStyle name="注释 3 4 9" xfId="27307"/>
    <cellStyle name="注释 3 4 9 2" xfId="27308"/>
    <cellStyle name="注释 3 5" xfId="27309"/>
    <cellStyle name="注释 3 5 10" xfId="27310"/>
    <cellStyle name="注释 3 5 10 2" xfId="27311"/>
    <cellStyle name="注释 3 5 11" xfId="27312"/>
    <cellStyle name="注释 3 5 11 2" xfId="27313"/>
    <cellStyle name="注释 3 5 12" xfId="27314"/>
    <cellStyle name="注释 3 5 12 2" xfId="27315"/>
    <cellStyle name="注释 3 5 13" xfId="27316"/>
    <cellStyle name="注释 3 5 2" xfId="27317"/>
    <cellStyle name="注释 3 5 2 2" xfId="27318"/>
    <cellStyle name="注释 3 5 2 2 2" xfId="27319"/>
    <cellStyle name="注释 3 5 2 3" xfId="27320"/>
    <cellStyle name="注释 3 5 2 3 2" xfId="27321"/>
    <cellStyle name="注释 3 5 2 4" xfId="27322"/>
    <cellStyle name="注释 3 5 3" xfId="27323"/>
    <cellStyle name="注释 3 5 3 2" xfId="27324"/>
    <cellStyle name="注释 3 5 3 2 2" xfId="27325"/>
    <cellStyle name="注释 3 5 3 3" xfId="27326"/>
    <cellStyle name="注释 3 5 3 3 2" xfId="27327"/>
    <cellStyle name="注释 3 5 3 4" xfId="27328"/>
    <cellStyle name="注释 3 5 4" xfId="27329"/>
    <cellStyle name="注释 3 5 4 2" xfId="27330"/>
    <cellStyle name="注释 3 5 5" xfId="27331"/>
    <cellStyle name="注释 3 5 5 2" xfId="27332"/>
    <cellStyle name="注释 3 5 6" xfId="27333"/>
    <cellStyle name="注释 3 5 6 2" xfId="27334"/>
    <cellStyle name="注释 3 5 7" xfId="27335"/>
    <cellStyle name="注释 3 5 7 2" xfId="27336"/>
    <cellStyle name="注释 3 5 8" xfId="27337"/>
    <cellStyle name="注释 3 5 8 2" xfId="27338"/>
    <cellStyle name="注释 3 5 9" xfId="27339"/>
    <cellStyle name="注释 3 5 9 2" xfId="27340"/>
    <cellStyle name="注释 3 6" xfId="27341"/>
    <cellStyle name="注释 3 6 2" xfId="27342"/>
    <cellStyle name="注释 3 6 2 2" xfId="27343"/>
    <cellStyle name="注释 3 6 3" xfId="27344"/>
    <cellStyle name="注释 3 6 3 2" xfId="27345"/>
    <cellStyle name="注释 3 6 4" xfId="27346"/>
    <cellStyle name="注释 3 7" xfId="27347"/>
    <cellStyle name="注释 3 7 2" xfId="27348"/>
    <cellStyle name="注释 3 7 2 2" xfId="27349"/>
    <cellStyle name="注释 3 7 3" xfId="27350"/>
    <cellStyle name="注释 3 7 3 2" xfId="27351"/>
    <cellStyle name="注释 3 7 4" xfId="27352"/>
    <cellStyle name="注释 3 8" xfId="27353"/>
    <cellStyle name="注释 3 8 2" xfId="27354"/>
    <cellStyle name="注释 3 9" xfId="27355"/>
    <cellStyle name="注释 3 9 2" xfId="27356"/>
    <cellStyle name="注释 4" xfId="27357"/>
    <cellStyle name="注释 4 2" xfId="27358"/>
    <cellStyle name="注释 4 2 2" xfId="27359"/>
    <cellStyle name="注释 4 3" xfId="2736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5</xdr:row>
      <xdr:rowOff>209550</xdr:rowOff>
    </xdr:from>
    <xdr:to>
      <xdr:col>3</xdr:col>
      <xdr:colOff>352425</xdr:colOff>
      <xdr:row>6</xdr:row>
      <xdr:rowOff>38100</xdr:rowOff>
    </xdr:to>
    <xdr:sp macro="" textlink="">
      <xdr:nvSpPr>
        <xdr:cNvPr id="2" name="Text Box 1"/>
        <xdr:cNvSpPr txBox="1">
          <a:spLocks noChangeArrowheads="1"/>
        </xdr:cNvSpPr>
      </xdr:nvSpPr>
      <xdr:spPr bwMode="auto">
        <a:xfrm>
          <a:off x="2247900" y="179070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14"/>
  <sheetViews>
    <sheetView workbookViewId="0">
      <selection activeCell="E22" sqref="E22"/>
    </sheetView>
  </sheetViews>
  <sheetFormatPr defaultRowHeight="14.25"/>
  <cols>
    <col min="1" max="1" width="12.875" customWidth="1"/>
    <col min="2" max="2" width="9.125" customWidth="1"/>
    <col min="3" max="3" width="9.625" customWidth="1"/>
    <col min="4" max="4" width="8.75" customWidth="1"/>
    <col min="5" max="5" width="8.875" customWidth="1"/>
    <col min="6" max="6" width="8.25" customWidth="1"/>
    <col min="7" max="7" width="5.25" customWidth="1"/>
    <col min="8" max="8" width="6.25" customWidth="1"/>
    <col min="9" max="9" width="9.375" customWidth="1"/>
    <col min="10" max="10" width="9.625" customWidth="1"/>
    <col min="11" max="11" width="8.875" customWidth="1"/>
    <col min="12" max="12" width="9.625" customWidth="1"/>
    <col min="13" max="13" width="9.25" customWidth="1"/>
    <col min="14" max="14" width="9.875" customWidth="1"/>
    <col min="15" max="15" width="7.625" customWidth="1"/>
  </cols>
  <sheetData>
    <row r="1" spans="1:15" ht="23.25" customHeight="1">
      <c r="A1" t="s">
        <v>58</v>
      </c>
    </row>
    <row r="2" spans="1:15" ht="29.25" customHeight="1">
      <c r="A2" s="72" t="s">
        <v>438</v>
      </c>
      <c r="B2" s="72"/>
      <c r="C2" s="72"/>
      <c r="D2" s="72"/>
      <c r="E2" s="72"/>
      <c r="F2" s="72"/>
      <c r="G2" s="72"/>
      <c r="H2" s="72"/>
      <c r="I2" s="72"/>
      <c r="J2" s="72"/>
      <c r="K2" s="72"/>
      <c r="L2" s="72"/>
      <c r="M2" s="72"/>
      <c r="N2" s="72"/>
      <c r="O2" s="72"/>
    </row>
    <row r="3" spans="1:15" ht="22.5" customHeight="1">
      <c r="O3" t="s">
        <v>0</v>
      </c>
    </row>
    <row r="4" spans="1:15" ht="22.5" customHeight="1">
      <c r="A4" s="70" t="s">
        <v>34</v>
      </c>
      <c r="B4" s="70" t="s">
        <v>27</v>
      </c>
      <c r="C4" s="70"/>
      <c r="D4" s="70"/>
      <c r="E4" s="70"/>
      <c r="F4" s="70"/>
      <c r="G4" s="70"/>
      <c r="H4" s="70"/>
      <c r="I4" s="70" t="s">
        <v>28</v>
      </c>
      <c r="J4" s="70"/>
      <c r="K4" s="70"/>
      <c r="L4" s="70"/>
      <c r="M4" s="70"/>
      <c r="N4" s="70"/>
      <c r="O4" s="71" t="s">
        <v>29</v>
      </c>
    </row>
    <row r="5" spans="1:15" ht="27" customHeight="1">
      <c r="A5" s="70"/>
      <c r="B5" s="70" t="s">
        <v>24</v>
      </c>
      <c r="C5" s="73" t="s">
        <v>435</v>
      </c>
      <c r="D5" s="74"/>
      <c r="E5" s="71" t="s">
        <v>422</v>
      </c>
      <c r="F5" s="71" t="s">
        <v>423</v>
      </c>
      <c r="G5" s="71" t="s">
        <v>424</v>
      </c>
      <c r="H5" s="71" t="s">
        <v>425</v>
      </c>
      <c r="I5" s="71" t="s">
        <v>426</v>
      </c>
      <c r="J5" s="70" t="s">
        <v>30</v>
      </c>
      <c r="K5" s="70"/>
      <c r="L5" s="70"/>
      <c r="M5" s="70"/>
      <c r="N5" s="70" t="s">
        <v>31</v>
      </c>
      <c r="O5" s="71"/>
    </row>
    <row r="6" spans="1:15" ht="56.25" customHeight="1">
      <c r="A6" s="70"/>
      <c r="B6" s="70"/>
      <c r="C6" s="20" t="s">
        <v>436</v>
      </c>
      <c r="D6" s="20" t="s">
        <v>437</v>
      </c>
      <c r="E6" s="71"/>
      <c r="F6" s="71"/>
      <c r="G6" s="71"/>
      <c r="H6" s="71"/>
      <c r="I6" s="71"/>
      <c r="J6" s="8" t="s">
        <v>32</v>
      </c>
      <c r="K6" s="9" t="s">
        <v>33</v>
      </c>
      <c r="L6" s="9" t="s">
        <v>427</v>
      </c>
      <c r="M6" s="9" t="s">
        <v>421</v>
      </c>
      <c r="N6" s="70"/>
      <c r="O6" s="71"/>
    </row>
    <row r="7" spans="1:15" ht="35.25" customHeight="1">
      <c r="A7" s="3" t="s">
        <v>414</v>
      </c>
      <c r="B7" s="8">
        <f>C7+E7</f>
        <v>40064.400000000001</v>
      </c>
      <c r="C7" s="8">
        <v>39556.1</v>
      </c>
      <c r="D7" s="8"/>
      <c r="E7" s="8">
        <v>508.3</v>
      </c>
      <c r="F7" s="8"/>
      <c r="G7" s="8"/>
      <c r="H7" s="8"/>
      <c r="I7" s="8">
        <f>J7+N7</f>
        <v>40064.400000000001</v>
      </c>
      <c r="J7" s="8">
        <f>K7+L7+M7</f>
        <v>11890.300000000001</v>
      </c>
      <c r="K7" s="8">
        <v>4249.6000000000004</v>
      </c>
      <c r="L7" s="8">
        <v>1929.6000000000004</v>
      </c>
      <c r="M7" s="8">
        <v>5711.1</v>
      </c>
      <c r="N7" s="8">
        <v>28174.100000000002</v>
      </c>
      <c r="O7" s="3"/>
    </row>
    <row r="8" spans="1:15" ht="27.75" customHeight="1">
      <c r="A8" s="3"/>
      <c r="B8" s="3"/>
      <c r="C8" s="3"/>
      <c r="D8" s="3"/>
      <c r="E8" s="3"/>
      <c r="F8" s="3"/>
      <c r="G8" s="3"/>
      <c r="H8" s="3"/>
      <c r="I8" s="3"/>
      <c r="J8" s="3"/>
      <c r="K8" s="3"/>
      <c r="L8" s="3"/>
      <c r="M8" s="3"/>
      <c r="N8" s="3"/>
      <c r="O8" s="3"/>
    </row>
    <row r="9" spans="1:15" ht="30" customHeight="1">
      <c r="A9" s="3"/>
      <c r="B9" s="3"/>
      <c r="C9" s="3"/>
      <c r="D9" s="3"/>
      <c r="E9" s="3"/>
      <c r="F9" s="3"/>
      <c r="G9" s="3"/>
      <c r="H9" s="3"/>
      <c r="I9" s="3"/>
      <c r="J9" s="3"/>
      <c r="K9" s="3"/>
      <c r="L9" s="3"/>
      <c r="M9" s="3"/>
      <c r="N9" s="3"/>
      <c r="O9" s="3"/>
    </row>
    <row r="10" spans="1:15" ht="30" customHeight="1">
      <c r="A10" s="3"/>
      <c r="B10" s="3"/>
      <c r="C10" s="3"/>
      <c r="D10" s="3"/>
      <c r="E10" s="3"/>
      <c r="F10" s="3"/>
      <c r="G10" s="3"/>
      <c r="H10" s="3"/>
      <c r="I10" s="3"/>
      <c r="J10" s="3"/>
      <c r="K10" s="3"/>
      <c r="L10" s="3"/>
      <c r="M10" s="3"/>
      <c r="N10" s="3"/>
      <c r="O10" s="3"/>
    </row>
    <row r="11" spans="1:15" ht="30" customHeight="1">
      <c r="A11" s="3"/>
      <c r="B11" s="3"/>
      <c r="C11" s="3"/>
      <c r="D11" s="3"/>
      <c r="E11" s="3"/>
      <c r="F11" s="3"/>
      <c r="G11" s="3"/>
      <c r="H11" s="3"/>
      <c r="I11" s="3"/>
      <c r="J11" s="3"/>
      <c r="K11" s="3"/>
      <c r="L11" s="3"/>
      <c r="M11" s="3"/>
      <c r="N11" s="3"/>
      <c r="O11" s="3"/>
    </row>
    <row r="12" spans="1:15" ht="30" customHeight="1">
      <c r="A12" s="3"/>
      <c r="B12" s="3"/>
      <c r="C12" s="3"/>
      <c r="D12" s="3"/>
      <c r="E12" s="3"/>
      <c r="F12" s="3"/>
      <c r="G12" s="3"/>
      <c r="H12" s="3"/>
      <c r="I12" s="3"/>
      <c r="J12" s="3"/>
      <c r="K12" s="3"/>
      <c r="L12" s="3"/>
      <c r="M12" s="3"/>
      <c r="N12" s="3"/>
      <c r="O12" s="3"/>
    </row>
    <row r="13" spans="1:15" ht="30" customHeight="1"/>
    <row r="14" spans="1:15" ht="30" customHeight="1"/>
  </sheetData>
  <mergeCells count="14">
    <mergeCell ref="I4:N4"/>
    <mergeCell ref="O4:O6"/>
    <mergeCell ref="A2:O2"/>
    <mergeCell ref="I5:I6"/>
    <mergeCell ref="J5:M5"/>
    <mergeCell ref="N5:N6"/>
    <mergeCell ref="F5:F6"/>
    <mergeCell ref="G5:G6"/>
    <mergeCell ref="H5:H6"/>
    <mergeCell ref="B5:B6"/>
    <mergeCell ref="E5:E6"/>
    <mergeCell ref="A4:A6"/>
    <mergeCell ref="B4:H4"/>
    <mergeCell ref="C5:D5"/>
  </mergeCells>
  <phoneticPr fontId="0" type="noConversion"/>
  <printOptions horizontalCentered="1"/>
  <pageMargins left="0.23" right="0.19"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E16"/>
  <sheetViews>
    <sheetView workbookViewId="0">
      <selection activeCell="A3" sqref="A3:B3"/>
    </sheetView>
  </sheetViews>
  <sheetFormatPr defaultColWidth="6.875" defaultRowHeight="23.25" customHeight="1"/>
  <cols>
    <col min="1" max="1" width="13.375" customWidth="1"/>
    <col min="2" max="2" width="32.25" customWidth="1"/>
    <col min="3" max="3" width="14.75" customWidth="1"/>
    <col min="4" max="4" width="16" customWidth="1"/>
    <col min="5" max="5" width="15.75" customWidth="1"/>
    <col min="6" max="251" width="6.875" customWidth="1"/>
  </cols>
  <sheetData>
    <row r="1" spans="1:5" ht="23.25" customHeight="1">
      <c r="A1" s="56" t="s">
        <v>547</v>
      </c>
    </row>
    <row r="2" spans="1:5" ht="30" customHeight="1">
      <c r="A2" s="72" t="s">
        <v>447</v>
      </c>
      <c r="B2" s="72"/>
      <c r="C2" s="72"/>
      <c r="D2" s="72"/>
      <c r="E2" s="72"/>
    </row>
    <row r="3" spans="1:5" ht="23.25" customHeight="1">
      <c r="A3" s="75" t="s">
        <v>327</v>
      </c>
      <c r="B3" s="75"/>
      <c r="E3" s="7" t="s">
        <v>119</v>
      </c>
    </row>
    <row r="4" spans="1:5" ht="30" customHeight="1">
      <c r="A4" s="2" t="s">
        <v>53</v>
      </c>
      <c r="B4" s="1" t="s">
        <v>57</v>
      </c>
      <c r="C4" s="1" t="s">
        <v>1</v>
      </c>
      <c r="D4" s="1" t="s">
        <v>2</v>
      </c>
      <c r="E4" s="1" t="s">
        <v>3</v>
      </c>
    </row>
    <row r="5" spans="1:5" ht="23.25" customHeight="1">
      <c r="A5" s="6"/>
      <c r="B5" s="3" t="s">
        <v>14</v>
      </c>
      <c r="C5" s="36">
        <f>D5</f>
        <v>508.3</v>
      </c>
      <c r="D5" s="36">
        <v>508.3</v>
      </c>
      <c r="E5" s="3"/>
    </row>
    <row r="6" spans="1:5" ht="30" customHeight="1">
      <c r="A6" s="6">
        <v>208</v>
      </c>
      <c r="B6" s="3" t="s">
        <v>275</v>
      </c>
      <c r="C6" s="1">
        <f>D6</f>
        <v>508.3</v>
      </c>
      <c r="D6" s="1">
        <v>508.3</v>
      </c>
      <c r="E6" s="3"/>
    </row>
    <row r="7" spans="1:5" ht="28.5" customHeight="1">
      <c r="A7" s="6">
        <v>20822</v>
      </c>
      <c r="B7" s="3" t="s">
        <v>277</v>
      </c>
      <c r="C7" s="36">
        <f t="shared" ref="C7:C8" si="0">D7</f>
        <v>508.3</v>
      </c>
      <c r="D7" s="36">
        <v>508.3</v>
      </c>
      <c r="E7" s="3"/>
    </row>
    <row r="8" spans="1:5" ht="30" customHeight="1">
      <c r="A8" s="6">
        <v>2082201</v>
      </c>
      <c r="B8" s="3" t="s">
        <v>274</v>
      </c>
      <c r="C8" s="36">
        <f t="shared" si="0"/>
        <v>508.3</v>
      </c>
      <c r="D8" s="36">
        <v>508.3</v>
      </c>
      <c r="E8" s="3"/>
    </row>
    <row r="9" spans="1:5" ht="26.25" customHeight="1">
      <c r="A9" s="3"/>
      <c r="B9" s="3"/>
      <c r="C9" s="3"/>
      <c r="D9" s="3"/>
      <c r="E9" s="3"/>
    </row>
    <row r="10" spans="1:5" ht="26.25" customHeight="1">
      <c r="A10" s="3"/>
      <c r="B10" s="3"/>
      <c r="C10" s="3"/>
      <c r="D10" s="3"/>
      <c r="E10" s="3"/>
    </row>
    <row r="11" spans="1:5" ht="26.25" customHeight="1">
      <c r="A11" s="3"/>
      <c r="B11" s="3"/>
      <c r="C11" s="3"/>
      <c r="D11" s="3"/>
      <c r="E11" s="3"/>
    </row>
    <row r="12" spans="1:5" ht="26.25" customHeight="1">
      <c r="A12" s="3"/>
      <c r="B12" s="3"/>
      <c r="C12" s="3"/>
      <c r="D12" s="3"/>
      <c r="E12" s="3"/>
    </row>
    <row r="13" spans="1:5" ht="26.25" customHeight="1">
      <c r="A13" s="3"/>
      <c r="B13" s="3"/>
      <c r="C13" s="3"/>
      <c r="D13" s="3"/>
      <c r="E13" s="3"/>
    </row>
    <row r="14" spans="1:5" ht="26.25" customHeight="1">
      <c r="A14" s="3"/>
      <c r="B14" s="3"/>
      <c r="C14" s="3"/>
      <c r="D14" s="3"/>
      <c r="E14" s="3"/>
    </row>
    <row r="15" spans="1:5" ht="29.25" customHeight="1">
      <c r="A15" s="75" t="s">
        <v>110</v>
      </c>
      <c r="B15" s="75"/>
      <c r="C15" s="75"/>
      <c r="D15" s="75"/>
      <c r="E15" s="75"/>
    </row>
    <row r="16" spans="1:5" ht="20.100000000000001" customHeight="1">
      <c r="A16" s="75"/>
      <c r="B16" s="75"/>
      <c r="C16" s="75"/>
      <c r="D16" s="75"/>
      <c r="E16" s="75"/>
    </row>
  </sheetData>
  <mergeCells count="4">
    <mergeCell ref="A2:E2"/>
    <mergeCell ref="A3:B3"/>
    <mergeCell ref="A15:E15"/>
    <mergeCell ref="A16:E16"/>
  </mergeCells>
  <phoneticPr fontId="0" type="noConversion"/>
  <printOptions horizontalCentered="1"/>
  <pageMargins left="0.39370078740157483" right="0.39370078740157483" top="0.98425196850393704" bottom="0.98425196850393704" header="0.51181102362204722" footer="0.51181102362204722"/>
  <pageSetup paperSize="9" orientation="portrait" verticalDpi="180" r:id="rId1"/>
  <headerFooter alignWithMargins="0"/>
</worksheet>
</file>

<file path=xl/worksheets/sheet11.xml><?xml version="1.0" encoding="utf-8"?>
<worksheet xmlns="http://schemas.openxmlformats.org/spreadsheetml/2006/main" xmlns:r="http://schemas.openxmlformats.org/officeDocument/2006/relationships">
  <dimension ref="A1:M13"/>
  <sheetViews>
    <sheetView workbookViewId="0">
      <selection activeCell="M8" sqref="M8"/>
    </sheetView>
  </sheetViews>
  <sheetFormatPr defaultRowHeight="12.75" customHeight="1"/>
  <cols>
    <col min="1" max="1" width="15.875" customWidth="1"/>
    <col min="2" max="2" width="10.375" customWidth="1"/>
    <col min="3" max="3" width="10.75" customWidth="1"/>
    <col min="4" max="4" width="10" customWidth="1"/>
    <col min="5" max="5" width="12.875" customWidth="1"/>
    <col min="6" max="6" width="12" customWidth="1"/>
    <col min="7" max="7" width="10.875" customWidth="1"/>
    <col min="8" max="8" width="10.625" customWidth="1"/>
    <col min="9" max="9" width="32.5" customWidth="1"/>
    <col min="10" max="255" width="6.875" customWidth="1"/>
  </cols>
  <sheetData>
    <row r="1" spans="1:13" ht="52.5" customHeight="1">
      <c r="A1" s="72" t="s">
        <v>448</v>
      </c>
      <c r="B1" s="72"/>
      <c r="C1" s="72"/>
      <c r="D1" s="72"/>
      <c r="E1" s="72"/>
      <c r="F1" s="72"/>
      <c r="G1" s="72"/>
      <c r="H1" s="72"/>
      <c r="I1" s="72"/>
    </row>
    <row r="2" spans="1:13" ht="8.25" customHeight="1"/>
    <row r="3" spans="1:13" ht="23.25" customHeight="1">
      <c r="A3" t="s">
        <v>316</v>
      </c>
      <c r="I3" t="s">
        <v>4</v>
      </c>
    </row>
    <row r="4" spans="1:13" ht="29.25" customHeight="1">
      <c r="A4" s="70" t="s">
        <v>5</v>
      </c>
      <c r="B4" s="70" t="s">
        <v>317</v>
      </c>
      <c r="C4" s="70"/>
      <c r="D4" s="70"/>
      <c r="E4" s="70"/>
      <c r="F4" s="70"/>
      <c r="G4" s="70"/>
      <c r="H4" s="71" t="s">
        <v>318</v>
      </c>
      <c r="I4" s="70" t="s">
        <v>319</v>
      </c>
    </row>
    <row r="5" spans="1:13" ht="29.25" customHeight="1">
      <c r="A5" s="70"/>
      <c r="B5" s="70" t="s">
        <v>1</v>
      </c>
      <c r="C5" s="71" t="s">
        <v>320</v>
      </c>
      <c r="D5" s="70" t="s">
        <v>321</v>
      </c>
      <c r="E5" s="70"/>
      <c r="F5" s="70"/>
      <c r="G5" s="71" t="s">
        <v>322</v>
      </c>
      <c r="H5" s="71"/>
      <c r="I5" s="70"/>
    </row>
    <row r="6" spans="1:13" ht="29.25" customHeight="1">
      <c r="A6" s="70"/>
      <c r="B6" s="70"/>
      <c r="C6" s="71"/>
      <c r="D6" s="1" t="s">
        <v>6</v>
      </c>
      <c r="E6" s="2" t="s">
        <v>323</v>
      </c>
      <c r="F6" s="2" t="s">
        <v>324</v>
      </c>
      <c r="G6" s="71"/>
      <c r="H6" s="71"/>
      <c r="I6" s="70"/>
    </row>
    <row r="7" spans="1:13" s="48" customFormat="1" ht="73.5" customHeight="1">
      <c r="A7" s="3" t="s">
        <v>325</v>
      </c>
      <c r="B7" s="46">
        <f>C7+D7+G7</f>
        <v>213.5</v>
      </c>
      <c r="C7" s="47">
        <v>130</v>
      </c>
      <c r="D7" s="46">
        <f>E7</f>
        <v>73.5</v>
      </c>
      <c r="E7" s="47">
        <v>73.5</v>
      </c>
      <c r="F7" s="47"/>
      <c r="G7" s="47">
        <v>10</v>
      </c>
      <c r="H7" s="55">
        <v>-9.0999999999999998E-2</v>
      </c>
      <c r="I7" s="15" t="s">
        <v>543</v>
      </c>
      <c r="L7" s="48">
        <v>234.9</v>
      </c>
      <c r="M7" s="48">
        <f>L7-B7</f>
        <v>21.400000000000006</v>
      </c>
    </row>
    <row r="8" spans="1:13" ht="50.25" customHeight="1">
      <c r="A8" s="3"/>
      <c r="B8" s="3">
        <v>0</v>
      </c>
      <c r="C8" s="3"/>
      <c r="D8" s="3">
        <v>0</v>
      </c>
      <c r="E8" s="3"/>
      <c r="F8" s="3"/>
      <c r="G8" s="3"/>
      <c r="H8" s="3"/>
      <c r="I8" s="3"/>
    </row>
    <row r="9" spans="1:13" ht="29.25" customHeight="1">
      <c r="A9" s="3"/>
      <c r="B9" s="3">
        <v>0</v>
      </c>
      <c r="C9" s="3"/>
      <c r="D9" s="3">
        <v>0</v>
      </c>
      <c r="E9" s="3"/>
      <c r="F9" s="3"/>
      <c r="G9" s="3"/>
      <c r="H9" s="3"/>
      <c r="I9" s="3"/>
    </row>
    <row r="10" spans="1:13" ht="29.25" customHeight="1">
      <c r="A10" s="3"/>
      <c r="B10" s="3">
        <v>0</v>
      </c>
      <c r="C10" s="3"/>
      <c r="D10" s="3">
        <v>0</v>
      </c>
      <c r="E10" s="3"/>
      <c r="F10" s="3"/>
      <c r="G10" s="3"/>
      <c r="H10" s="3"/>
      <c r="I10" s="3"/>
    </row>
    <row r="11" spans="1:13" ht="29.25" customHeight="1">
      <c r="A11" s="3"/>
      <c r="B11" s="3">
        <v>0</v>
      </c>
      <c r="C11" s="3"/>
      <c r="D11" s="3">
        <v>0</v>
      </c>
      <c r="E11" s="3"/>
      <c r="F11" s="3"/>
      <c r="G11" s="3"/>
      <c r="H11" s="3"/>
      <c r="I11" s="3"/>
    </row>
    <row r="12" spans="1:13" ht="29.25" customHeight="1">
      <c r="A12" s="3"/>
      <c r="B12" s="3">
        <v>0</v>
      </c>
      <c r="C12" s="3"/>
      <c r="D12" s="3">
        <v>0</v>
      </c>
      <c r="E12" s="3"/>
      <c r="F12" s="3"/>
      <c r="G12" s="3"/>
      <c r="H12" s="3"/>
      <c r="I12" s="3"/>
    </row>
    <row r="13" spans="1:13" ht="30" customHeight="1">
      <c r="A13" s="80" t="s">
        <v>326</v>
      </c>
      <c r="B13" s="80"/>
      <c r="C13" s="80"/>
      <c r="D13" s="80"/>
      <c r="E13" s="80"/>
      <c r="F13" s="80"/>
      <c r="G13" s="80"/>
      <c r="H13" s="80"/>
      <c r="I13" s="80"/>
    </row>
  </sheetData>
  <mergeCells count="10">
    <mergeCell ref="A1:I1"/>
    <mergeCell ref="D5:F5"/>
    <mergeCell ref="C5:C6"/>
    <mergeCell ref="B5:B6"/>
    <mergeCell ref="A13:I13"/>
    <mergeCell ref="G5:G6"/>
    <mergeCell ref="B4:G4"/>
    <mergeCell ref="H4:H6"/>
    <mergeCell ref="I4:I6"/>
    <mergeCell ref="A4:A6"/>
  </mergeCells>
  <phoneticPr fontId="0" type="noConversion"/>
  <printOptions horizontalCentered="1"/>
  <pageMargins left="0" right="0" top="0.98425196850393704" bottom="0.98425196850393704"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K197"/>
  <sheetViews>
    <sheetView workbookViewId="0">
      <pane xSplit="2" ySplit="4" topLeftCell="C5" activePane="bottomRight" state="frozen"/>
      <selection pane="topRight" activeCell="C1" sqref="C1"/>
      <selection pane="bottomLeft" activeCell="A5" sqref="A5"/>
      <selection pane="bottomRight" activeCell="B25" sqref="B25"/>
    </sheetView>
  </sheetViews>
  <sheetFormatPr defaultRowHeight="14.25"/>
  <cols>
    <col min="1" max="1" width="8.375" customWidth="1"/>
    <col min="2" max="2" width="24.25" customWidth="1"/>
    <col min="3" max="3" width="11.125" customWidth="1"/>
    <col min="4" max="4" width="10.125" customWidth="1"/>
    <col min="5" max="5" width="10" customWidth="1"/>
    <col min="6" max="6" width="8.75" customWidth="1"/>
    <col min="7" max="7" width="9.625" customWidth="1"/>
    <col min="8" max="8" width="5.625" customWidth="1"/>
    <col min="9" max="9" width="6.75" customWidth="1"/>
  </cols>
  <sheetData>
    <row r="1" spans="1:10" ht="14.25" customHeight="1">
      <c r="A1" s="56" t="s">
        <v>544</v>
      </c>
    </row>
    <row r="2" spans="1:10" ht="29.25" customHeight="1">
      <c r="A2" s="72" t="s">
        <v>439</v>
      </c>
      <c r="B2" s="72"/>
      <c r="C2" s="72"/>
      <c r="D2" s="72"/>
      <c r="E2" s="72"/>
      <c r="F2" s="72"/>
      <c r="G2" s="72"/>
      <c r="H2" s="72"/>
      <c r="I2" s="72"/>
    </row>
    <row r="3" spans="1:10" ht="20.25" customHeight="1">
      <c r="A3" s="75" t="s">
        <v>328</v>
      </c>
      <c r="B3" s="75"/>
      <c r="H3" s="75" t="s">
        <v>49</v>
      </c>
      <c r="I3" s="75"/>
    </row>
    <row r="4" spans="1:10" ht="61.5" customHeight="1">
      <c r="A4" s="9" t="s">
        <v>59</v>
      </c>
      <c r="B4" s="8" t="s">
        <v>54</v>
      </c>
      <c r="C4" s="8" t="s">
        <v>14</v>
      </c>
      <c r="D4" s="8" t="s">
        <v>15</v>
      </c>
      <c r="E4" s="9" t="s">
        <v>26</v>
      </c>
      <c r="F4" s="9" t="s">
        <v>417</v>
      </c>
      <c r="G4" s="9" t="s">
        <v>418</v>
      </c>
      <c r="H4" s="9" t="s">
        <v>419</v>
      </c>
      <c r="I4" s="9" t="s">
        <v>420</v>
      </c>
      <c r="J4" s="10"/>
    </row>
    <row r="5" spans="1:10" s="11" customFormat="1" ht="22.5" customHeight="1">
      <c r="A5" s="8"/>
      <c r="B5" s="8" t="s">
        <v>1</v>
      </c>
      <c r="C5" s="8">
        <v>40064.400000000001</v>
      </c>
      <c r="D5" s="35">
        <f>C5-F5</f>
        <v>39556.1</v>
      </c>
      <c r="E5" s="8"/>
      <c r="F5" s="8">
        <v>508.3</v>
      </c>
      <c r="G5" s="8"/>
      <c r="H5" s="8"/>
      <c r="I5" s="8"/>
    </row>
    <row r="6" spans="1:10" s="11" customFormat="1" ht="22.5" customHeight="1">
      <c r="A6" s="6">
        <v>201</v>
      </c>
      <c r="B6" s="6" t="s">
        <v>143</v>
      </c>
      <c r="C6" s="8">
        <v>5993.4000000000005</v>
      </c>
      <c r="D6" s="35">
        <v>5993.4000000000005</v>
      </c>
      <c r="E6" s="8"/>
      <c r="F6" s="8"/>
      <c r="G6" s="8"/>
      <c r="H6" s="8"/>
      <c r="I6" s="8"/>
    </row>
    <row r="7" spans="1:10" s="11" customFormat="1" ht="22.5" customHeight="1">
      <c r="A7" s="6">
        <v>20101</v>
      </c>
      <c r="B7" s="6" t="s">
        <v>144</v>
      </c>
      <c r="C7" s="8">
        <v>10</v>
      </c>
      <c r="D7" s="35">
        <v>10</v>
      </c>
      <c r="E7" s="8"/>
      <c r="F7" s="8"/>
      <c r="G7" s="8"/>
      <c r="H7" s="8"/>
      <c r="I7" s="8"/>
    </row>
    <row r="8" spans="1:10" s="11" customFormat="1" ht="22.5" customHeight="1">
      <c r="A8" s="6">
        <v>2010199</v>
      </c>
      <c r="B8" s="6" t="s">
        <v>145</v>
      </c>
      <c r="C8" s="8">
        <v>10</v>
      </c>
      <c r="D8" s="35">
        <v>10</v>
      </c>
      <c r="E8" s="8"/>
      <c r="F8" s="8"/>
      <c r="G8" s="8"/>
      <c r="H8" s="8"/>
      <c r="I8" s="8"/>
    </row>
    <row r="9" spans="1:10" s="11" customFormat="1" ht="22.5" customHeight="1">
      <c r="A9" s="6">
        <v>20103</v>
      </c>
      <c r="B9" s="6" t="s">
        <v>146</v>
      </c>
      <c r="C9" s="8">
        <v>4111</v>
      </c>
      <c r="D9" s="35">
        <v>4111</v>
      </c>
      <c r="E9" s="8"/>
      <c r="F9" s="8"/>
      <c r="G9" s="8"/>
      <c r="H9" s="8"/>
      <c r="I9" s="8"/>
    </row>
    <row r="10" spans="1:10" s="11" customFormat="1" ht="22.5" customHeight="1">
      <c r="A10" s="6">
        <v>2010301</v>
      </c>
      <c r="B10" s="6" t="s">
        <v>147</v>
      </c>
      <c r="C10" s="8">
        <v>4082</v>
      </c>
      <c r="D10" s="35">
        <v>4082</v>
      </c>
      <c r="E10" s="8"/>
      <c r="F10" s="8"/>
      <c r="G10" s="8"/>
      <c r="H10" s="8"/>
      <c r="I10" s="8"/>
    </row>
    <row r="11" spans="1:10" s="11" customFormat="1" ht="22.5" customHeight="1">
      <c r="A11" s="6">
        <v>2010307</v>
      </c>
      <c r="B11" s="6" t="s">
        <v>148</v>
      </c>
      <c r="C11" s="8">
        <v>29</v>
      </c>
      <c r="D11" s="35">
        <v>29</v>
      </c>
      <c r="E11" s="8"/>
      <c r="F11" s="8"/>
      <c r="G11" s="8"/>
      <c r="H11" s="8"/>
      <c r="I11" s="8"/>
    </row>
    <row r="12" spans="1:10" s="11" customFormat="1" ht="22.5" customHeight="1">
      <c r="A12" s="6">
        <v>20104</v>
      </c>
      <c r="B12" s="6" t="s">
        <v>150</v>
      </c>
      <c r="C12" s="8">
        <v>30</v>
      </c>
      <c r="D12" s="35">
        <v>30</v>
      </c>
      <c r="E12" s="8"/>
      <c r="F12" s="8"/>
      <c r="G12" s="8"/>
      <c r="H12" s="8"/>
      <c r="I12" s="8"/>
    </row>
    <row r="13" spans="1:10" s="11" customFormat="1" ht="22.5" customHeight="1">
      <c r="A13" s="6">
        <v>2010404</v>
      </c>
      <c r="B13" s="6" t="s">
        <v>151</v>
      </c>
      <c r="C13" s="8">
        <v>30</v>
      </c>
      <c r="D13" s="35">
        <v>30</v>
      </c>
      <c r="E13" s="8"/>
      <c r="F13" s="8"/>
      <c r="G13" s="8"/>
      <c r="H13" s="8"/>
      <c r="I13" s="8"/>
    </row>
    <row r="14" spans="1:10" s="11" customFormat="1" ht="22.5" customHeight="1">
      <c r="A14" s="6">
        <v>20105</v>
      </c>
      <c r="B14" s="6" t="s">
        <v>152</v>
      </c>
      <c r="C14" s="8">
        <v>18</v>
      </c>
      <c r="D14" s="35">
        <v>18</v>
      </c>
      <c r="E14" s="8"/>
      <c r="F14" s="8"/>
      <c r="G14" s="8"/>
      <c r="H14" s="8"/>
      <c r="I14" s="8"/>
    </row>
    <row r="15" spans="1:10" s="11" customFormat="1" ht="22.5" customHeight="1">
      <c r="A15" s="6">
        <v>2010505</v>
      </c>
      <c r="B15" s="6" t="s">
        <v>153</v>
      </c>
      <c r="C15" s="8">
        <v>18</v>
      </c>
      <c r="D15" s="35">
        <v>18</v>
      </c>
      <c r="E15" s="8"/>
      <c r="F15" s="8"/>
      <c r="G15" s="8"/>
      <c r="H15" s="8"/>
      <c r="I15" s="8"/>
    </row>
    <row r="16" spans="1:10" s="11" customFormat="1" ht="22.5" customHeight="1">
      <c r="A16" s="6">
        <v>20106</v>
      </c>
      <c r="B16" s="6" t="s">
        <v>154</v>
      </c>
      <c r="C16" s="8">
        <v>82.4</v>
      </c>
      <c r="D16" s="35">
        <v>82.4</v>
      </c>
      <c r="E16" s="8"/>
      <c r="F16" s="8"/>
      <c r="G16" s="8"/>
      <c r="H16" s="8"/>
      <c r="I16" s="8"/>
    </row>
    <row r="17" spans="1:9" s="11" customFormat="1" ht="22.5" customHeight="1">
      <c r="A17" s="6">
        <v>2010601</v>
      </c>
      <c r="B17" s="6" t="s">
        <v>147</v>
      </c>
      <c r="C17" s="8">
        <v>16.399999999999999</v>
      </c>
      <c r="D17" s="35">
        <v>16.399999999999999</v>
      </c>
      <c r="E17" s="8"/>
      <c r="F17" s="8"/>
      <c r="G17" s="8"/>
      <c r="H17" s="8"/>
      <c r="I17" s="8"/>
    </row>
    <row r="18" spans="1:9" s="11" customFormat="1" ht="22.5" customHeight="1">
      <c r="A18" s="6">
        <v>2010602</v>
      </c>
      <c r="B18" s="6" t="s">
        <v>155</v>
      </c>
      <c r="C18" s="8">
        <v>6</v>
      </c>
      <c r="D18" s="35">
        <v>6</v>
      </c>
      <c r="E18" s="8"/>
      <c r="F18" s="8"/>
      <c r="G18" s="8"/>
      <c r="H18" s="8"/>
      <c r="I18" s="8"/>
    </row>
    <row r="19" spans="1:9" s="11" customFormat="1" ht="22.5" customHeight="1">
      <c r="A19" s="6">
        <v>2010650</v>
      </c>
      <c r="B19" s="6" t="s">
        <v>149</v>
      </c>
      <c r="C19" s="8">
        <v>60</v>
      </c>
      <c r="D19" s="35">
        <v>60</v>
      </c>
      <c r="E19" s="8"/>
      <c r="F19" s="8"/>
      <c r="G19" s="8"/>
      <c r="H19" s="8"/>
      <c r="I19" s="8"/>
    </row>
    <row r="20" spans="1:9" s="11" customFormat="1" ht="22.5" customHeight="1">
      <c r="A20" s="6">
        <v>20107</v>
      </c>
      <c r="B20" s="6" t="s">
        <v>156</v>
      </c>
      <c r="C20" s="8">
        <v>1200</v>
      </c>
      <c r="D20" s="35">
        <v>1200</v>
      </c>
      <c r="E20" s="8"/>
      <c r="F20" s="8"/>
      <c r="G20" s="8"/>
      <c r="H20" s="8"/>
      <c r="I20" s="8"/>
    </row>
    <row r="21" spans="1:9" s="11" customFormat="1" ht="22.5" customHeight="1">
      <c r="A21" s="6">
        <v>2010708</v>
      </c>
      <c r="B21" s="6" t="s">
        <v>157</v>
      </c>
      <c r="C21" s="8">
        <v>1200</v>
      </c>
      <c r="D21" s="35">
        <v>1200</v>
      </c>
      <c r="E21" s="8"/>
      <c r="F21" s="8"/>
      <c r="G21" s="8"/>
      <c r="H21" s="8"/>
      <c r="I21" s="8"/>
    </row>
    <row r="22" spans="1:9" s="11" customFormat="1" ht="22.5" customHeight="1">
      <c r="A22" s="6">
        <v>2010799</v>
      </c>
      <c r="B22" s="6" t="s">
        <v>158</v>
      </c>
      <c r="C22" s="8">
        <v>0</v>
      </c>
      <c r="D22" s="35">
        <v>0</v>
      </c>
      <c r="E22" s="8"/>
      <c r="F22" s="8"/>
      <c r="G22" s="8"/>
      <c r="H22" s="8"/>
      <c r="I22" s="8"/>
    </row>
    <row r="23" spans="1:9" s="11" customFormat="1" ht="22.5" customHeight="1">
      <c r="A23" s="6">
        <v>20108</v>
      </c>
      <c r="B23" s="6" t="s">
        <v>159</v>
      </c>
      <c r="C23" s="8">
        <v>8.1999999999999993</v>
      </c>
      <c r="D23" s="35">
        <v>8.1999999999999993</v>
      </c>
      <c r="E23" s="8"/>
      <c r="F23" s="8"/>
      <c r="G23" s="8"/>
      <c r="H23" s="8"/>
      <c r="I23" s="8"/>
    </row>
    <row r="24" spans="1:9" s="11" customFormat="1" ht="22.5" customHeight="1">
      <c r="A24" s="6">
        <v>2010804</v>
      </c>
      <c r="B24" s="6" t="s">
        <v>160</v>
      </c>
      <c r="C24" s="8">
        <v>8.1999999999999993</v>
      </c>
      <c r="D24" s="35">
        <v>8.1999999999999993</v>
      </c>
      <c r="E24" s="8"/>
      <c r="F24" s="8"/>
      <c r="G24" s="8"/>
      <c r="H24" s="8"/>
      <c r="I24" s="8"/>
    </row>
    <row r="25" spans="1:9" s="11" customFormat="1" ht="22.5" customHeight="1">
      <c r="A25" s="6">
        <v>20110</v>
      </c>
      <c r="B25" s="6" t="s">
        <v>161</v>
      </c>
      <c r="C25" s="8">
        <v>75</v>
      </c>
      <c r="D25" s="35">
        <v>75</v>
      </c>
      <c r="E25" s="8"/>
      <c r="F25" s="8"/>
      <c r="G25" s="8"/>
      <c r="H25" s="8"/>
      <c r="I25" s="8"/>
    </row>
    <row r="26" spans="1:9" s="11" customFormat="1" ht="22.5" customHeight="1">
      <c r="A26" s="6">
        <v>2011010</v>
      </c>
      <c r="B26" s="6" t="s">
        <v>162</v>
      </c>
      <c r="C26" s="8">
        <v>55</v>
      </c>
      <c r="D26" s="35">
        <v>55</v>
      </c>
      <c r="E26" s="8"/>
      <c r="F26" s="8"/>
      <c r="G26" s="8"/>
      <c r="H26" s="8"/>
      <c r="I26" s="8"/>
    </row>
    <row r="27" spans="1:9" s="11" customFormat="1" ht="22.5" customHeight="1">
      <c r="A27" s="6">
        <v>2011011</v>
      </c>
      <c r="B27" s="6" t="s">
        <v>163</v>
      </c>
      <c r="C27" s="8">
        <v>20</v>
      </c>
      <c r="D27" s="35">
        <v>20</v>
      </c>
      <c r="E27" s="8"/>
      <c r="F27" s="8"/>
      <c r="G27" s="8"/>
      <c r="H27" s="8"/>
      <c r="I27" s="8"/>
    </row>
    <row r="28" spans="1:9" s="11" customFormat="1" ht="22.5" customHeight="1">
      <c r="A28" s="6">
        <v>20111</v>
      </c>
      <c r="B28" s="6" t="s">
        <v>164</v>
      </c>
      <c r="C28" s="8">
        <v>58.6</v>
      </c>
      <c r="D28" s="35">
        <v>58.6</v>
      </c>
      <c r="E28" s="8"/>
      <c r="F28" s="8"/>
      <c r="G28" s="8"/>
      <c r="H28" s="8"/>
      <c r="I28" s="8"/>
    </row>
    <row r="29" spans="1:9" s="11" customFormat="1" ht="22.5" customHeight="1">
      <c r="A29" s="6">
        <v>2011101</v>
      </c>
      <c r="B29" s="6" t="s">
        <v>147</v>
      </c>
      <c r="C29" s="8">
        <v>58.6</v>
      </c>
      <c r="D29" s="35">
        <v>58.6</v>
      </c>
      <c r="E29" s="8"/>
      <c r="F29" s="8"/>
      <c r="G29" s="8"/>
      <c r="H29" s="8"/>
      <c r="I29" s="8"/>
    </row>
    <row r="30" spans="1:9" s="11" customFormat="1" ht="22.5" customHeight="1">
      <c r="A30" s="6">
        <v>20113</v>
      </c>
      <c r="B30" s="6" t="s">
        <v>165</v>
      </c>
      <c r="C30" s="8">
        <v>103</v>
      </c>
      <c r="D30" s="35">
        <v>103</v>
      </c>
      <c r="E30" s="8"/>
      <c r="F30" s="8"/>
      <c r="G30" s="8"/>
      <c r="H30" s="8"/>
      <c r="I30" s="8"/>
    </row>
    <row r="31" spans="1:9" s="11" customFormat="1" ht="22.5" customHeight="1">
      <c r="A31" s="6">
        <v>2011307</v>
      </c>
      <c r="B31" s="6" t="s">
        <v>166</v>
      </c>
      <c r="C31" s="8">
        <v>3</v>
      </c>
      <c r="D31" s="35">
        <v>3</v>
      </c>
      <c r="E31" s="8"/>
      <c r="F31" s="8"/>
      <c r="G31" s="8"/>
      <c r="H31" s="8"/>
      <c r="I31" s="8"/>
    </row>
    <row r="32" spans="1:9" s="11" customFormat="1" ht="22.5" customHeight="1">
      <c r="A32" s="6">
        <v>2011308</v>
      </c>
      <c r="B32" s="6" t="s">
        <v>167</v>
      </c>
      <c r="C32" s="8">
        <v>100</v>
      </c>
      <c r="D32" s="35">
        <v>100</v>
      </c>
      <c r="E32" s="8"/>
      <c r="F32" s="8"/>
      <c r="G32" s="8"/>
      <c r="H32" s="8"/>
      <c r="I32" s="8"/>
    </row>
    <row r="33" spans="1:9" s="11" customFormat="1" ht="22.5" customHeight="1">
      <c r="A33" s="6">
        <v>20115</v>
      </c>
      <c r="B33" s="6" t="s">
        <v>168</v>
      </c>
      <c r="C33" s="8">
        <v>143</v>
      </c>
      <c r="D33" s="35">
        <v>143</v>
      </c>
      <c r="E33" s="8"/>
      <c r="F33" s="8"/>
      <c r="G33" s="8"/>
      <c r="H33" s="8"/>
      <c r="I33" s="8"/>
    </row>
    <row r="34" spans="1:9" s="11" customFormat="1" ht="22.5" customHeight="1">
      <c r="A34" s="6">
        <v>2011501</v>
      </c>
      <c r="B34" s="6" t="s">
        <v>147</v>
      </c>
      <c r="C34" s="8">
        <v>59.1</v>
      </c>
      <c r="D34" s="35">
        <v>59.1</v>
      </c>
      <c r="E34" s="8"/>
      <c r="F34" s="8"/>
      <c r="G34" s="8"/>
      <c r="H34" s="8"/>
      <c r="I34" s="8"/>
    </row>
    <row r="35" spans="1:9" s="11" customFormat="1" ht="22.5" customHeight="1">
      <c r="A35" s="6">
        <v>2011504</v>
      </c>
      <c r="B35" s="6" t="s">
        <v>169</v>
      </c>
      <c r="C35" s="8">
        <v>83.899999999999991</v>
      </c>
      <c r="D35" s="35">
        <v>83.899999999999991</v>
      </c>
      <c r="E35" s="8"/>
      <c r="F35" s="8"/>
      <c r="G35" s="8"/>
      <c r="H35" s="8"/>
      <c r="I35" s="8"/>
    </row>
    <row r="36" spans="1:9" s="11" customFormat="1" ht="22.5" customHeight="1">
      <c r="A36" s="6">
        <v>20117</v>
      </c>
      <c r="B36" s="6" t="s">
        <v>170</v>
      </c>
      <c r="C36" s="8">
        <v>36</v>
      </c>
      <c r="D36" s="35">
        <v>36</v>
      </c>
      <c r="E36" s="8"/>
      <c r="F36" s="8"/>
      <c r="G36" s="8"/>
      <c r="H36" s="8"/>
      <c r="I36" s="8"/>
    </row>
    <row r="37" spans="1:9" s="11" customFormat="1" ht="22.5" customHeight="1">
      <c r="A37" s="6">
        <v>2011701</v>
      </c>
      <c r="B37" s="6" t="s">
        <v>147</v>
      </c>
      <c r="C37" s="8">
        <v>36</v>
      </c>
      <c r="D37" s="35">
        <v>36</v>
      </c>
      <c r="E37" s="8"/>
      <c r="F37" s="8"/>
      <c r="G37" s="8"/>
      <c r="H37" s="8"/>
      <c r="I37" s="8"/>
    </row>
    <row r="38" spans="1:9" s="11" customFormat="1" ht="22.5" customHeight="1">
      <c r="A38" s="6">
        <v>20128</v>
      </c>
      <c r="B38" s="6" t="s">
        <v>476</v>
      </c>
      <c r="C38" s="8">
        <v>8</v>
      </c>
      <c r="D38" s="35">
        <v>8</v>
      </c>
      <c r="E38" s="8"/>
      <c r="F38" s="8"/>
      <c r="G38" s="8"/>
      <c r="H38" s="8"/>
      <c r="I38" s="8"/>
    </row>
    <row r="39" spans="1:9" s="11" customFormat="1" ht="22.5" customHeight="1">
      <c r="A39" s="6">
        <v>2012804</v>
      </c>
      <c r="B39" s="6" t="s">
        <v>477</v>
      </c>
      <c r="C39" s="8">
        <v>8</v>
      </c>
      <c r="D39" s="35">
        <v>8</v>
      </c>
      <c r="E39" s="8"/>
      <c r="F39" s="8"/>
      <c r="G39" s="8"/>
      <c r="H39" s="8"/>
      <c r="I39" s="8"/>
    </row>
    <row r="40" spans="1:9" s="11" customFormat="1" ht="22.5" customHeight="1">
      <c r="A40" s="6">
        <v>20129</v>
      </c>
      <c r="B40" s="6" t="s">
        <v>171</v>
      </c>
      <c r="C40" s="8">
        <v>31.3</v>
      </c>
      <c r="D40" s="35">
        <v>31.3</v>
      </c>
      <c r="E40" s="8"/>
      <c r="F40" s="8"/>
      <c r="G40" s="8"/>
      <c r="H40" s="8"/>
      <c r="I40" s="8"/>
    </row>
    <row r="41" spans="1:9" s="11" customFormat="1" ht="22.5" customHeight="1">
      <c r="A41" s="6">
        <v>2012901</v>
      </c>
      <c r="B41" s="6" t="s">
        <v>147</v>
      </c>
      <c r="C41" s="8">
        <v>11.3</v>
      </c>
      <c r="D41" s="35">
        <v>11.3</v>
      </c>
      <c r="E41" s="8"/>
      <c r="F41" s="8"/>
      <c r="G41" s="8"/>
      <c r="H41" s="8"/>
      <c r="I41" s="8"/>
    </row>
    <row r="42" spans="1:9" s="11" customFormat="1" ht="22.5" customHeight="1">
      <c r="A42" s="6">
        <v>2012999</v>
      </c>
      <c r="B42" s="6" t="s">
        <v>172</v>
      </c>
      <c r="C42" s="8">
        <v>20</v>
      </c>
      <c r="D42" s="35">
        <v>20</v>
      </c>
      <c r="E42" s="8"/>
      <c r="F42" s="8"/>
      <c r="G42" s="8"/>
      <c r="H42" s="8"/>
      <c r="I42" s="8"/>
    </row>
    <row r="43" spans="1:9" s="11" customFormat="1" ht="22.5" customHeight="1">
      <c r="A43" s="6">
        <v>20132</v>
      </c>
      <c r="B43" s="6" t="s">
        <v>173</v>
      </c>
      <c r="C43" s="8">
        <v>28.9</v>
      </c>
      <c r="D43" s="35">
        <v>28.9</v>
      </c>
      <c r="E43" s="8"/>
      <c r="F43" s="8"/>
      <c r="G43" s="8"/>
      <c r="H43" s="8"/>
      <c r="I43" s="8"/>
    </row>
    <row r="44" spans="1:9" s="11" customFormat="1" ht="22.5" customHeight="1">
      <c r="A44" s="6">
        <v>2013201</v>
      </c>
      <c r="B44" s="6" t="s">
        <v>147</v>
      </c>
      <c r="C44" s="8">
        <v>28.9</v>
      </c>
      <c r="D44" s="35">
        <v>28.9</v>
      </c>
      <c r="E44" s="8"/>
      <c r="F44" s="8"/>
      <c r="G44" s="8"/>
      <c r="H44" s="8"/>
      <c r="I44" s="8"/>
    </row>
    <row r="45" spans="1:9" s="11" customFormat="1" ht="22.5" customHeight="1">
      <c r="A45" s="6">
        <v>20136</v>
      </c>
      <c r="B45" s="6" t="s">
        <v>174</v>
      </c>
      <c r="C45" s="8">
        <v>50</v>
      </c>
      <c r="D45" s="35">
        <v>50</v>
      </c>
      <c r="E45" s="8"/>
      <c r="F45" s="8"/>
      <c r="G45" s="8"/>
      <c r="H45" s="8"/>
      <c r="I45" s="8"/>
    </row>
    <row r="46" spans="1:9" s="11" customFormat="1" ht="22.5" customHeight="1">
      <c r="A46" s="6">
        <v>2013699</v>
      </c>
      <c r="B46" s="6" t="s">
        <v>175</v>
      </c>
      <c r="C46" s="8">
        <v>50</v>
      </c>
      <c r="D46" s="35">
        <v>50</v>
      </c>
      <c r="E46" s="8"/>
      <c r="F46" s="8"/>
      <c r="G46" s="8"/>
      <c r="H46" s="8"/>
      <c r="I46" s="8"/>
    </row>
    <row r="47" spans="1:9" s="11" customFormat="1" ht="22.5" customHeight="1">
      <c r="A47" s="6">
        <v>204</v>
      </c>
      <c r="B47" s="6" t="s">
        <v>176</v>
      </c>
      <c r="C47" s="8">
        <v>336.9</v>
      </c>
      <c r="D47" s="35">
        <v>336.9</v>
      </c>
      <c r="E47" s="8"/>
      <c r="F47" s="8"/>
      <c r="G47" s="8"/>
      <c r="H47" s="8"/>
      <c r="I47" s="8"/>
    </row>
    <row r="48" spans="1:9" s="11" customFormat="1" ht="22.5" customHeight="1">
      <c r="A48" s="6">
        <v>20402</v>
      </c>
      <c r="B48" s="6" t="s">
        <v>177</v>
      </c>
      <c r="C48" s="8">
        <v>336.9</v>
      </c>
      <c r="D48" s="35">
        <v>336.9</v>
      </c>
      <c r="E48" s="8"/>
      <c r="F48" s="8"/>
      <c r="G48" s="8"/>
      <c r="H48" s="8"/>
      <c r="I48" s="8"/>
    </row>
    <row r="49" spans="1:9" s="11" customFormat="1" ht="22.5" customHeight="1">
      <c r="A49" s="6">
        <v>2040204</v>
      </c>
      <c r="B49" s="6" t="s">
        <v>178</v>
      </c>
      <c r="C49" s="8">
        <v>336.9</v>
      </c>
      <c r="D49" s="35">
        <v>336.9</v>
      </c>
      <c r="E49" s="8"/>
      <c r="F49" s="8"/>
      <c r="G49" s="8"/>
      <c r="H49" s="8"/>
      <c r="I49" s="8"/>
    </row>
    <row r="50" spans="1:9" s="11" customFormat="1" ht="22.5" customHeight="1">
      <c r="A50" s="6">
        <v>205</v>
      </c>
      <c r="B50" s="6" t="s">
        <v>179</v>
      </c>
      <c r="C50" s="8">
        <v>3871.3</v>
      </c>
      <c r="D50" s="35">
        <v>3871.3</v>
      </c>
      <c r="E50" s="8"/>
      <c r="F50" s="8"/>
      <c r="G50" s="8"/>
      <c r="H50" s="8"/>
      <c r="I50" s="8"/>
    </row>
    <row r="51" spans="1:9" s="11" customFormat="1" ht="22.5" customHeight="1">
      <c r="A51" s="6">
        <v>20501</v>
      </c>
      <c r="B51" s="6" t="s">
        <v>180</v>
      </c>
      <c r="C51" s="8">
        <v>0</v>
      </c>
      <c r="D51" s="35">
        <v>0</v>
      </c>
      <c r="E51" s="8"/>
      <c r="F51" s="8"/>
      <c r="G51" s="8"/>
      <c r="H51" s="8"/>
      <c r="I51" s="8"/>
    </row>
    <row r="52" spans="1:9" s="11" customFormat="1" ht="22.5" customHeight="1">
      <c r="A52" s="6">
        <v>2050101</v>
      </c>
      <c r="B52" s="6" t="s">
        <v>147</v>
      </c>
      <c r="C52" s="8">
        <v>0</v>
      </c>
      <c r="D52" s="35">
        <v>0</v>
      </c>
      <c r="E52" s="8"/>
      <c r="F52" s="8"/>
      <c r="G52" s="8"/>
      <c r="H52" s="8"/>
      <c r="I52" s="8"/>
    </row>
    <row r="53" spans="1:9" s="11" customFormat="1" ht="22.5" customHeight="1">
      <c r="A53" s="6">
        <v>20502</v>
      </c>
      <c r="B53" s="6" t="s">
        <v>181</v>
      </c>
      <c r="C53" s="8">
        <v>319.3</v>
      </c>
      <c r="D53" s="35">
        <v>319.3</v>
      </c>
      <c r="E53" s="8"/>
      <c r="F53" s="8"/>
      <c r="G53" s="8"/>
      <c r="H53" s="8"/>
      <c r="I53" s="8"/>
    </row>
    <row r="54" spans="1:9" s="11" customFormat="1" ht="22.5" customHeight="1">
      <c r="A54" s="6">
        <v>2050201</v>
      </c>
      <c r="B54" s="6" t="s">
        <v>182</v>
      </c>
      <c r="C54" s="8">
        <v>93.7</v>
      </c>
      <c r="D54" s="35">
        <v>93.7</v>
      </c>
      <c r="E54" s="8"/>
      <c r="F54" s="8"/>
      <c r="G54" s="8"/>
      <c r="H54" s="8"/>
      <c r="I54" s="8"/>
    </row>
    <row r="55" spans="1:9" s="11" customFormat="1" ht="22.5" customHeight="1">
      <c r="A55" s="6">
        <v>2050202</v>
      </c>
      <c r="B55" s="6" t="s">
        <v>183</v>
      </c>
      <c r="C55" s="8">
        <v>225.6</v>
      </c>
      <c r="D55" s="35">
        <v>225.6</v>
      </c>
      <c r="E55" s="8"/>
      <c r="F55" s="8"/>
      <c r="G55" s="8"/>
      <c r="H55" s="8"/>
      <c r="I55" s="8"/>
    </row>
    <row r="56" spans="1:9" s="11" customFormat="1" ht="22.5" customHeight="1">
      <c r="A56" s="6">
        <v>20509</v>
      </c>
      <c r="B56" s="6" t="s">
        <v>184</v>
      </c>
      <c r="C56" s="8">
        <v>3552</v>
      </c>
      <c r="D56" s="35">
        <v>3552</v>
      </c>
      <c r="E56" s="8"/>
      <c r="F56" s="8"/>
      <c r="G56" s="8"/>
      <c r="H56" s="8"/>
      <c r="I56" s="8"/>
    </row>
    <row r="57" spans="1:9" s="11" customFormat="1" ht="22.5" customHeight="1">
      <c r="A57" s="6">
        <v>2050901</v>
      </c>
      <c r="B57" s="6" t="s">
        <v>185</v>
      </c>
      <c r="C57" s="8">
        <v>3552</v>
      </c>
      <c r="D57" s="35">
        <v>3552</v>
      </c>
      <c r="E57" s="8"/>
      <c r="F57" s="8"/>
      <c r="G57" s="8"/>
      <c r="H57" s="8"/>
      <c r="I57" s="8"/>
    </row>
    <row r="58" spans="1:9" s="11" customFormat="1" ht="22.5" customHeight="1">
      <c r="A58" s="6">
        <v>2050903</v>
      </c>
      <c r="B58" s="6" t="s">
        <v>186</v>
      </c>
      <c r="C58" s="8">
        <v>0</v>
      </c>
      <c r="D58" s="35">
        <v>0</v>
      </c>
      <c r="E58" s="8"/>
      <c r="F58" s="8"/>
      <c r="G58" s="8"/>
      <c r="H58" s="8"/>
      <c r="I58" s="8"/>
    </row>
    <row r="59" spans="1:9" s="11" customFormat="1" ht="22.5" customHeight="1">
      <c r="A59" s="6">
        <v>206</v>
      </c>
      <c r="B59" s="6" t="s">
        <v>187</v>
      </c>
      <c r="C59" s="8">
        <v>13.1</v>
      </c>
      <c r="D59" s="35">
        <v>13.1</v>
      </c>
      <c r="E59" s="8"/>
      <c r="F59" s="8"/>
      <c r="G59" s="8"/>
      <c r="H59" s="8"/>
      <c r="I59" s="8"/>
    </row>
    <row r="60" spans="1:9" s="11" customFormat="1" ht="22.5" customHeight="1">
      <c r="A60" s="6">
        <v>20601</v>
      </c>
      <c r="B60" s="6" t="s">
        <v>188</v>
      </c>
      <c r="C60" s="8">
        <v>2</v>
      </c>
      <c r="D60" s="35">
        <v>2</v>
      </c>
      <c r="E60" s="8"/>
      <c r="F60" s="8"/>
      <c r="G60" s="8"/>
      <c r="H60" s="8"/>
      <c r="I60" s="8"/>
    </row>
    <row r="61" spans="1:9" s="11" customFormat="1" ht="22.5" customHeight="1">
      <c r="A61" s="6">
        <v>2060101</v>
      </c>
      <c r="B61" s="6" t="s">
        <v>147</v>
      </c>
      <c r="C61" s="8"/>
      <c r="D61" s="35"/>
      <c r="E61" s="8"/>
      <c r="F61" s="8"/>
      <c r="G61" s="8"/>
      <c r="H61" s="8"/>
      <c r="I61" s="8"/>
    </row>
    <row r="62" spans="1:9" s="11" customFormat="1" ht="22.5" customHeight="1">
      <c r="A62" s="6">
        <v>2060199</v>
      </c>
      <c r="B62" s="6" t="s">
        <v>189</v>
      </c>
      <c r="C62" s="8">
        <v>2</v>
      </c>
      <c r="D62" s="35">
        <v>2</v>
      </c>
      <c r="E62" s="8"/>
      <c r="F62" s="8"/>
      <c r="G62" s="8"/>
      <c r="H62" s="8"/>
      <c r="I62" s="8"/>
    </row>
    <row r="63" spans="1:9" s="11" customFormat="1" ht="22.5" customHeight="1">
      <c r="A63" s="6">
        <v>207</v>
      </c>
      <c r="B63" s="6" t="s">
        <v>190</v>
      </c>
      <c r="C63" s="8">
        <v>182.10000000000002</v>
      </c>
      <c r="D63" s="35">
        <v>182.10000000000002</v>
      </c>
      <c r="E63" s="8"/>
      <c r="F63" s="8"/>
      <c r="G63" s="8"/>
      <c r="H63" s="8"/>
      <c r="I63" s="8"/>
    </row>
    <row r="64" spans="1:9" s="11" customFormat="1" ht="22.5" customHeight="1">
      <c r="A64" s="6">
        <v>20701</v>
      </c>
      <c r="B64" s="6" t="s">
        <v>191</v>
      </c>
      <c r="C64" s="8">
        <v>179.3</v>
      </c>
      <c r="D64" s="35">
        <v>179.3</v>
      </c>
      <c r="E64" s="8"/>
      <c r="F64" s="8"/>
      <c r="G64" s="8"/>
      <c r="H64" s="8"/>
      <c r="I64" s="8"/>
    </row>
    <row r="65" spans="1:9" s="11" customFormat="1" ht="22.5" customHeight="1">
      <c r="A65" s="6">
        <v>2070101</v>
      </c>
      <c r="B65" s="6" t="s">
        <v>147</v>
      </c>
      <c r="C65" s="8">
        <v>21.3</v>
      </c>
      <c r="D65" s="35">
        <v>21.3</v>
      </c>
      <c r="E65" s="8"/>
      <c r="F65" s="8"/>
      <c r="G65" s="8"/>
      <c r="H65" s="8"/>
      <c r="I65" s="8"/>
    </row>
    <row r="66" spans="1:9" s="11" customFormat="1" ht="22.5" customHeight="1">
      <c r="A66" s="6">
        <v>2070109</v>
      </c>
      <c r="B66" s="6" t="s">
        <v>192</v>
      </c>
      <c r="C66" s="8">
        <v>158</v>
      </c>
      <c r="D66" s="35">
        <v>158</v>
      </c>
      <c r="E66" s="8"/>
      <c r="F66" s="8"/>
      <c r="G66" s="8"/>
      <c r="H66" s="8"/>
      <c r="I66" s="8"/>
    </row>
    <row r="67" spans="1:9" s="11" customFormat="1" ht="22.5" customHeight="1">
      <c r="A67" s="6">
        <v>20704</v>
      </c>
      <c r="B67" s="6" t="s">
        <v>193</v>
      </c>
      <c r="C67" s="8">
        <v>2.8</v>
      </c>
      <c r="D67" s="35">
        <v>2.8</v>
      </c>
      <c r="E67" s="8"/>
      <c r="F67" s="8"/>
      <c r="G67" s="8"/>
      <c r="H67" s="8"/>
      <c r="I67" s="8"/>
    </row>
    <row r="68" spans="1:9" s="11" customFormat="1" ht="22.5" customHeight="1">
      <c r="A68" s="6">
        <v>2070406</v>
      </c>
      <c r="B68" s="6" t="s">
        <v>194</v>
      </c>
      <c r="C68" s="8">
        <v>2.8</v>
      </c>
      <c r="D68" s="35">
        <v>2.8</v>
      </c>
      <c r="E68" s="8"/>
      <c r="F68" s="8"/>
      <c r="G68" s="8"/>
      <c r="H68" s="8"/>
      <c r="I68" s="8"/>
    </row>
    <row r="69" spans="1:9" s="11" customFormat="1" ht="22.5" customHeight="1">
      <c r="A69" s="6">
        <v>208</v>
      </c>
      <c r="B69" s="6" t="s">
        <v>195</v>
      </c>
      <c r="C69" s="8">
        <v>3115.3</v>
      </c>
      <c r="D69" s="35">
        <f>C69-F69</f>
        <v>2607</v>
      </c>
      <c r="E69" s="8"/>
      <c r="F69" s="46">
        <v>508.3</v>
      </c>
      <c r="G69" s="8"/>
      <c r="H69" s="8"/>
      <c r="I69" s="8"/>
    </row>
    <row r="70" spans="1:9" s="11" customFormat="1" ht="22.5" customHeight="1">
      <c r="A70" s="6">
        <v>20802</v>
      </c>
      <c r="B70" s="6" t="s">
        <v>196</v>
      </c>
      <c r="C70" s="8">
        <v>61.4</v>
      </c>
      <c r="D70" s="35">
        <v>61.4</v>
      </c>
      <c r="E70" s="8"/>
      <c r="F70" s="8"/>
      <c r="G70" s="8"/>
      <c r="H70" s="8"/>
      <c r="I70" s="8"/>
    </row>
    <row r="71" spans="1:9" s="11" customFormat="1" ht="22.5" customHeight="1">
      <c r="A71" s="6">
        <v>2080201</v>
      </c>
      <c r="B71" s="6" t="s">
        <v>147</v>
      </c>
      <c r="C71" s="8">
        <v>61.4</v>
      </c>
      <c r="D71" s="35">
        <v>61.4</v>
      </c>
      <c r="E71" s="8"/>
      <c r="F71" s="8"/>
      <c r="G71" s="8"/>
      <c r="H71" s="8"/>
      <c r="I71" s="8"/>
    </row>
    <row r="72" spans="1:9" s="11" customFormat="1" ht="22.5" customHeight="1">
      <c r="A72" s="6">
        <v>20805</v>
      </c>
      <c r="B72" s="6" t="s">
        <v>197</v>
      </c>
      <c r="C72" s="8">
        <v>481</v>
      </c>
      <c r="D72" s="35">
        <v>481</v>
      </c>
      <c r="E72" s="8"/>
      <c r="F72" s="8"/>
      <c r="G72" s="8"/>
      <c r="H72" s="8"/>
      <c r="I72" s="8"/>
    </row>
    <row r="73" spans="1:9" s="11" customFormat="1" ht="22.5" customHeight="1">
      <c r="A73" s="6">
        <v>2080501</v>
      </c>
      <c r="B73" s="6" t="s">
        <v>198</v>
      </c>
      <c r="C73" s="8">
        <v>111</v>
      </c>
      <c r="D73" s="35">
        <v>111</v>
      </c>
      <c r="E73" s="8"/>
      <c r="F73" s="8"/>
      <c r="G73" s="8"/>
      <c r="H73" s="8"/>
      <c r="I73" s="8"/>
    </row>
    <row r="74" spans="1:9" s="11" customFormat="1" ht="22.5" customHeight="1">
      <c r="A74" s="6">
        <v>2080505</v>
      </c>
      <c r="B74" s="6" t="s">
        <v>485</v>
      </c>
      <c r="C74" s="8">
        <v>264</v>
      </c>
      <c r="D74" s="35">
        <v>264</v>
      </c>
      <c r="E74" s="8"/>
      <c r="F74" s="8"/>
      <c r="G74" s="8"/>
      <c r="H74" s="8"/>
      <c r="I74" s="8"/>
    </row>
    <row r="75" spans="1:9" s="11" customFormat="1" ht="22.5" customHeight="1">
      <c r="A75" s="6">
        <v>2080506</v>
      </c>
      <c r="B75" s="6" t="s">
        <v>486</v>
      </c>
      <c r="C75" s="8">
        <v>106</v>
      </c>
      <c r="D75" s="35">
        <v>106</v>
      </c>
      <c r="E75" s="8"/>
      <c r="F75" s="8"/>
      <c r="G75" s="8"/>
      <c r="H75" s="8"/>
      <c r="I75" s="8"/>
    </row>
    <row r="76" spans="1:9" s="11" customFormat="1" ht="22.5" customHeight="1">
      <c r="A76" s="6">
        <v>20807</v>
      </c>
      <c r="B76" s="6" t="s">
        <v>199</v>
      </c>
      <c r="C76" s="8">
        <v>213.6</v>
      </c>
      <c r="D76" s="35">
        <v>213.6</v>
      </c>
      <c r="E76" s="8"/>
      <c r="F76" s="8"/>
      <c r="G76" s="8"/>
      <c r="H76" s="8"/>
      <c r="I76" s="8"/>
    </row>
    <row r="77" spans="1:9" s="11" customFormat="1" ht="22.5" customHeight="1">
      <c r="A77" s="6">
        <v>2080701</v>
      </c>
      <c r="B77" s="6" t="s">
        <v>200</v>
      </c>
      <c r="C77" s="8">
        <v>213.6</v>
      </c>
      <c r="D77" s="35">
        <v>213.6</v>
      </c>
      <c r="E77" s="8"/>
      <c r="F77" s="8"/>
      <c r="G77" s="8"/>
      <c r="H77" s="8"/>
      <c r="I77" s="8"/>
    </row>
    <row r="78" spans="1:9" s="11" customFormat="1" ht="22.5" customHeight="1">
      <c r="A78" s="6">
        <v>2080705</v>
      </c>
      <c r="B78" s="6" t="s">
        <v>487</v>
      </c>
      <c r="C78" s="8">
        <v>0</v>
      </c>
      <c r="D78" s="35">
        <v>0</v>
      </c>
      <c r="E78" s="8"/>
      <c r="F78" s="8"/>
      <c r="G78" s="8"/>
      <c r="H78" s="8"/>
      <c r="I78" s="8"/>
    </row>
    <row r="79" spans="1:9" s="11" customFormat="1" ht="22.5" customHeight="1">
      <c r="A79" s="6">
        <v>20808</v>
      </c>
      <c r="B79" s="6" t="s">
        <v>201</v>
      </c>
      <c r="C79" s="8">
        <v>270</v>
      </c>
      <c r="D79" s="35">
        <v>270</v>
      </c>
      <c r="E79" s="8"/>
      <c r="F79" s="8"/>
      <c r="G79" s="8"/>
      <c r="H79" s="8"/>
      <c r="I79" s="8"/>
    </row>
    <row r="80" spans="1:9" s="11" customFormat="1" ht="22.5" customHeight="1">
      <c r="A80" s="6">
        <v>2080801</v>
      </c>
      <c r="B80" s="6" t="s">
        <v>202</v>
      </c>
      <c r="C80" s="8">
        <v>17</v>
      </c>
      <c r="D80" s="35">
        <v>17</v>
      </c>
      <c r="E80" s="8"/>
      <c r="F80" s="8"/>
      <c r="G80" s="8"/>
      <c r="H80" s="8"/>
      <c r="I80" s="8"/>
    </row>
    <row r="81" spans="1:9" s="11" customFormat="1" ht="22.5" customHeight="1">
      <c r="A81" s="6">
        <v>2080802</v>
      </c>
      <c r="B81" s="6" t="s">
        <v>488</v>
      </c>
      <c r="C81" s="8">
        <v>60</v>
      </c>
      <c r="D81" s="35">
        <v>60</v>
      </c>
      <c r="E81" s="8"/>
      <c r="F81" s="8"/>
      <c r="G81" s="8"/>
      <c r="H81" s="8"/>
      <c r="I81" s="8"/>
    </row>
    <row r="82" spans="1:9" s="11" customFormat="1" ht="22.5" customHeight="1">
      <c r="A82" s="6">
        <v>2080805</v>
      </c>
      <c r="B82" s="6" t="s">
        <v>489</v>
      </c>
      <c r="C82" s="8">
        <v>21</v>
      </c>
      <c r="D82" s="35">
        <v>21</v>
      </c>
      <c r="E82" s="8"/>
      <c r="F82" s="8"/>
      <c r="G82" s="8"/>
      <c r="H82" s="8"/>
      <c r="I82" s="8"/>
    </row>
    <row r="83" spans="1:9" s="11" customFormat="1" ht="22.5" customHeight="1">
      <c r="A83" s="6">
        <v>2080806</v>
      </c>
      <c r="B83" s="6" t="s">
        <v>490</v>
      </c>
      <c r="C83" s="8">
        <v>172</v>
      </c>
      <c r="D83" s="35">
        <v>172</v>
      </c>
      <c r="E83" s="8"/>
      <c r="F83" s="8"/>
      <c r="G83" s="8"/>
      <c r="H83" s="8"/>
      <c r="I83" s="8"/>
    </row>
    <row r="84" spans="1:9" s="11" customFormat="1" ht="22.5" customHeight="1">
      <c r="A84" s="6">
        <v>20810</v>
      </c>
      <c r="B84" s="6" t="s">
        <v>491</v>
      </c>
      <c r="C84" s="8">
        <v>58</v>
      </c>
      <c r="D84" s="35">
        <v>58</v>
      </c>
      <c r="E84" s="8"/>
      <c r="F84" s="8"/>
      <c r="G84" s="8"/>
      <c r="H84" s="8"/>
      <c r="I84" s="8"/>
    </row>
    <row r="85" spans="1:9" s="11" customFormat="1" ht="22.5" customHeight="1">
      <c r="A85" s="6">
        <v>2081001</v>
      </c>
      <c r="B85" s="6" t="s">
        <v>492</v>
      </c>
      <c r="C85" s="8">
        <v>18</v>
      </c>
      <c r="D85" s="35">
        <v>18</v>
      </c>
      <c r="E85" s="8"/>
      <c r="F85" s="8"/>
      <c r="G85" s="8"/>
      <c r="H85" s="8"/>
      <c r="I85" s="8"/>
    </row>
    <row r="86" spans="1:9" s="11" customFormat="1" ht="22.5" customHeight="1">
      <c r="A86" s="6">
        <v>2081002</v>
      </c>
      <c r="B86" s="81" t="s">
        <v>493</v>
      </c>
      <c r="C86" s="8">
        <v>30</v>
      </c>
      <c r="D86" s="35">
        <v>30</v>
      </c>
      <c r="E86" s="8"/>
      <c r="F86" s="8"/>
      <c r="G86" s="8"/>
      <c r="H86" s="8"/>
      <c r="I86" s="8"/>
    </row>
    <row r="87" spans="1:9" s="11" customFormat="1" ht="22.5" customHeight="1">
      <c r="A87" s="6">
        <v>2081004</v>
      </c>
      <c r="B87" s="81" t="s">
        <v>494</v>
      </c>
      <c r="C87" s="8">
        <v>10</v>
      </c>
      <c r="D87" s="35">
        <v>10</v>
      </c>
      <c r="E87" s="8"/>
      <c r="F87" s="8"/>
      <c r="G87" s="8"/>
      <c r="H87" s="8"/>
      <c r="I87" s="8"/>
    </row>
    <row r="88" spans="1:9" s="11" customFormat="1" ht="22.5" customHeight="1">
      <c r="A88" s="6">
        <v>20811</v>
      </c>
      <c r="B88" s="81" t="s">
        <v>203</v>
      </c>
      <c r="C88" s="8">
        <v>101</v>
      </c>
      <c r="D88" s="35">
        <v>101</v>
      </c>
      <c r="E88" s="8"/>
      <c r="F88" s="8"/>
      <c r="G88" s="8"/>
      <c r="H88" s="8"/>
      <c r="I88" s="8"/>
    </row>
    <row r="89" spans="1:9" s="11" customFormat="1" ht="22.5" customHeight="1">
      <c r="A89" s="6">
        <v>2081107</v>
      </c>
      <c r="B89" s="81" t="s">
        <v>495</v>
      </c>
      <c r="C89" s="8">
        <v>101</v>
      </c>
      <c r="D89" s="35">
        <v>101</v>
      </c>
      <c r="E89" s="8"/>
      <c r="F89" s="8"/>
      <c r="G89" s="8"/>
      <c r="H89" s="8"/>
      <c r="I89" s="8"/>
    </row>
    <row r="90" spans="1:9" s="11" customFormat="1" ht="22.5" customHeight="1">
      <c r="A90" s="6">
        <v>20815</v>
      </c>
      <c r="B90" s="81" t="s">
        <v>496</v>
      </c>
      <c r="C90" s="8">
        <v>60</v>
      </c>
      <c r="D90" s="35">
        <v>60</v>
      </c>
      <c r="E90" s="8"/>
      <c r="F90" s="8"/>
      <c r="G90" s="8"/>
      <c r="H90" s="8"/>
      <c r="I90" s="8"/>
    </row>
    <row r="91" spans="1:9" s="11" customFormat="1" ht="22.5" customHeight="1">
      <c r="A91" s="6">
        <v>2081502</v>
      </c>
      <c r="B91" s="81" t="s">
        <v>497</v>
      </c>
      <c r="C91" s="8">
        <v>60</v>
      </c>
      <c r="D91" s="35">
        <v>60</v>
      </c>
      <c r="E91" s="8"/>
      <c r="F91" s="8"/>
      <c r="G91" s="8"/>
      <c r="H91" s="8"/>
      <c r="I91" s="8"/>
    </row>
    <row r="92" spans="1:9" s="11" customFormat="1" ht="22.5" customHeight="1">
      <c r="A92" s="6">
        <v>20819</v>
      </c>
      <c r="B92" s="81" t="s">
        <v>498</v>
      </c>
      <c r="C92" s="8">
        <v>505</v>
      </c>
      <c r="D92" s="35">
        <v>505</v>
      </c>
      <c r="E92" s="8"/>
      <c r="F92" s="8"/>
      <c r="G92" s="8"/>
      <c r="H92" s="8"/>
      <c r="I92" s="8"/>
    </row>
    <row r="93" spans="1:9" s="11" customFormat="1" ht="22.5" customHeight="1">
      <c r="A93" s="6">
        <v>2081901</v>
      </c>
      <c r="B93" s="81" t="s">
        <v>499</v>
      </c>
      <c r="C93" s="8">
        <v>150</v>
      </c>
      <c r="D93" s="35">
        <v>150</v>
      </c>
      <c r="E93" s="8"/>
      <c r="F93" s="8"/>
      <c r="G93" s="8"/>
      <c r="H93" s="8"/>
      <c r="I93" s="8"/>
    </row>
    <row r="94" spans="1:9" s="11" customFormat="1" ht="22.5" customHeight="1">
      <c r="A94" s="6">
        <v>2081902</v>
      </c>
      <c r="B94" s="81" t="s">
        <v>500</v>
      </c>
      <c r="C94" s="8">
        <v>355</v>
      </c>
      <c r="D94" s="35">
        <v>355</v>
      </c>
      <c r="E94" s="8"/>
      <c r="F94" s="8"/>
      <c r="G94" s="8"/>
      <c r="H94" s="8"/>
      <c r="I94" s="8"/>
    </row>
    <row r="95" spans="1:9" s="11" customFormat="1" ht="22.5" customHeight="1">
      <c r="A95" s="6">
        <v>20820</v>
      </c>
      <c r="B95" s="81" t="s">
        <v>501</v>
      </c>
      <c r="C95" s="8">
        <v>22</v>
      </c>
      <c r="D95" s="35">
        <v>22</v>
      </c>
      <c r="E95" s="8"/>
      <c r="F95" s="8"/>
      <c r="G95" s="8"/>
      <c r="H95" s="8"/>
      <c r="I95" s="8"/>
    </row>
    <row r="96" spans="1:9" s="11" customFormat="1" ht="22.5" customHeight="1">
      <c r="A96" s="6">
        <v>2082002</v>
      </c>
      <c r="B96" s="81" t="s">
        <v>502</v>
      </c>
      <c r="C96" s="8">
        <v>22</v>
      </c>
      <c r="D96" s="35">
        <v>22</v>
      </c>
      <c r="E96" s="8"/>
      <c r="F96" s="8"/>
      <c r="G96" s="8"/>
      <c r="H96" s="8"/>
      <c r="I96" s="8"/>
    </row>
    <row r="97" spans="1:11" s="11" customFormat="1" ht="22.5" customHeight="1">
      <c r="A97" s="6">
        <v>20821</v>
      </c>
      <c r="B97" s="81" t="s">
        <v>503</v>
      </c>
      <c r="C97" s="8">
        <v>150</v>
      </c>
      <c r="D97" s="35">
        <v>150</v>
      </c>
      <c r="E97" s="8"/>
      <c r="F97" s="8"/>
      <c r="G97" s="8"/>
      <c r="H97" s="8"/>
      <c r="I97" s="8"/>
    </row>
    <row r="98" spans="1:11" s="11" customFormat="1" ht="22.5" customHeight="1">
      <c r="A98" s="6">
        <v>2082102</v>
      </c>
      <c r="B98" s="81" t="s">
        <v>504</v>
      </c>
      <c r="C98" s="8">
        <v>150</v>
      </c>
      <c r="D98" s="35">
        <v>150</v>
      </c>
      <c r="E98" s="8"/>
      <c r="F98" s="8"/>
      <c r="G98" s="8"/>
      <c r="H98" s="8"/>
      <c r="I98" s="8"/>
    </row>
    <row r="99" spans="1:11" s="11" customFormat="1" ht="22.5" customHeight="1">
      <c r="A99" s="6">
        <v>20822</v>
      </c>
      <c r="B99" s="81" t="s">
        <v>505</v>
      </c>
      <c r="C99" s="8">
        <v>508.3</v>
      </c>
      <c r="D99" s="35"/>
      <c r="E99" s="8"/>
      <c r="F99" s="46">
        <v>508.3</v>
      </c>
      <c r="G99" s="8"/>
      <c r="H99" s="8"/>
      <c r="I99" s="8"/>
    </row>
    <row r="100" spans="1:11" s="11" customFormat="1" ht="22.5" customHeight="1">
      <c r="A100" s="6">
        <v>2082201</v>
      </c>
      <c r="B100" s="81" t="s">
        <v>506</v>
      </c>
      <c r="C100" s="8">
        <v>508.3</v>
      </c>
      <c r="D100" s="35"/>
      <c r="E100" s="8"/>
      <c r="F100" s="44">
        <v>508.3</v>
      </c>
      <c r="G100" s="8"/>
      <c r="H100" s="8"/>
      <c r="I100" s="8"/>
      <c r="K100" s="53"/>
    </row>
    <row r="101" spans="1:11" s="11" customFormat="1" ht="22.5" customHeight="1">
      <c r="A101" s="6">
        <v>20825</v>
      </c>
      <c r="B101" s="81" t="s">
        <v>507</v>
      </c>
      <c r="C101" s="8">
        <v>8</v>
      </c>
      <c r="D101" s="35">
        <v>8</v>
      </c>
      <c r="E101" s="8"/>
      <c r="F101" s="8"/>
      <c r="G101" s="8"/>
      <c r="H101" s="8"/>
      <c r="I101" s="8"/>
    </row>
    <row r="102" spans="1:11" s="11" customFormat="1" ht="22.5" customHeight="1">
      <c r="A102" s="6">
        <v>2082502</v>
      </c>
      <c r="B102" s="81" t="s">
        <v>508</v>
      </c>
      <c r="C102" s="8">
        <v>8</v>
      </c>
      <c r="D102" s="35">
        <v>8</v>
      </c>
      <c r="E102" s="8"/>
      <c r="F102" s="8"/>
      <c r="G102" s="8"/>
      <c r="H102" s="8"/>
      <c r="I102" s="8"/>
    </row>
    <row r="103" spans="1:11" s="11" customFormat="1" ht="22.5" customHeight="1">
      <c r="A103" s="6">
        <v>20826</v>
      </c>
      <c r="B103" s="81" t="s">
        <v>509</v>
      </c>
      <c r="C103" s="8">
        <v>537</v>
      </c>
      <c r="D103" s="35">
        <v>537</v>
      </c>
      <c r="E103" s="8"/>
      <c r="F103" s="8"/>
      <c r="G103" s="8"/>
      <c r="H103" s="8"/>
      <c r="I103" s="8"/>
    </row>
    <row r="104" spans="1:11" s="11" customFormat="1" ht="22.5" customHeight="1">
      <c r="A104" s="6">
        <v>2082601</v>
      </c>
      <c r="B104" s="81" t="s">
        <v>510</v>
      </c>
      <c r="C104" s="8">
        <v>437</v>
      </c>
      <c r="D104" s="35">
        <v>437</v>
      </c>
      <c r="E104" s="8"/>
      <c r="F104" s="8"/>
      <c r="G104" s="8"/>
      <c r="H104" s="8"/>
      <c r="I104" s="8"/>
    </row>
    <row r="105" spans="1:11" s="11" customFormat="1" ht="22.5" customHeight="1">
      <c r="A105" s="6">
        <v>2082602</v>
      </c>
      <c r="B105" s="81" t="s">
        <v>511</v>
      </c>
      <c r="C105" s="8">
        <v>100</v>
      </c>
      <c r="D105" s="35">
        <v>100</v>
      </c>
      <c r="E105" s="8"/>
      <c r="F105" s="8"/>
      <c r="G105" s="8"/>
      <c r="H105" s="8"/>
      <c r="I105" s="8"/>
    </row>
    <row r="106" spans="1:11" s="11" customFormat="1" ht="22.5" customHeight="1">
      <c r="A106" s="6">
        <v>20899</v>
      </c>
      <c r="B106" s="81" t="s">
        <v>512</v>
      </c>
      <c r="C106" s="8">
        <v>140</v>
      </c>
      <c r="D106" s="35">
        <v>140</v>
      </c>
      <c r="E106" s="8"/>
      <c r="F106" s="8"/>
      <c r="G106" s="8"/>
      <c r="H106" s="8"/>
      <c r="I106" s="8"/>
    </row>
    <row r="107" spans="1:11" s="11" customFormat="1" ht="22.5" customHeight="1">
      <c r="A107" s="6">
        <v>2089901</v>
      </c>
      <c r="B107" s="81" t="s">
        <v>513</v>
      </c>
      <c r="C107" s="8">
        <v>140</v>
      </c>
      <c r="D107" s="35">
        <v>140</v>
      </c>
      <c r="E107" s="8"/>
      <c r="F107" s="8"/>
      <c r="G107" s="8"/>
      <c r="H107" s="8"/>
      <c r="I107" s="8"/>
    </row>
    <row r="108" spans="1:11" s="11" customFormat="1" ht="22.5" customHeight="1">
      <c r="A108" s="6">
        <v>210</v>
      </c>
      <c r="B108" s="81" t="s">
        <v>204</v>
      </c>
      <c r="C108" s="8">
        <v>1504.9</v>
      </c>
      <c r="D108" s="35">
        <v>1504.9</v>
      </c>
      <c r="E108" s="8"/>
      <c r="F108" s="8"/>
      <c r="G108" s="8"/>
      <c r="H108" s="8"/>
      <c r="I108" s="8"/>
    </row>
    <row r="109" spans="1:11" s="11" customFormat="1" ht="22.5" customHeight="1">
      <c r="A109" s="6">
        <v>21001</v>
      </c>
      <c r="B109" s="81" t="s">
        <v>205</v>
      </c>
      <c r="C109" s="8">
        <v>20.8</v>
      </c>
      <c r="D109" s="35">
        <v>20.8</v>
      </c>
      <c r="E109" s="8"/>
      <c r="F109" s="8"/>
      <c r="G109" s="8"/>
      <c r="H109" s="8"/>
      <c r="I109" s="8"/>
    </row>
    <row r="110" spans="1:11" s="11" customFormat="1" ht="22.5" customHeight="1">
      <c r="A110" s="6">
        <v>2100101</v>
      </c>
      <c r="B110" s="81" t="s">
        <v>147</v>
      </c>
      <c r="C110" s="8">
        <v>20.8</v>
      </c>
      <c r="D110" s="35">
        <v>20.8</v>
      </c>
      <c r="E110" s="8"/>
      <c r="F110" s="8"/>
      <c r="G110" s="8"/>
      <c r="H110" s="8"/>
      <c r="I110" s="8"/>
    </row>
    <row r="111" spans="1:11" s="11" customFormat="1" ht="22.5" customHeight="1">
      <c r="A111" s="6">
        <v>21004</v>
      </c>
      <c r="B111" s="81" t="s">
        <v>206</v>
      </c>
      <c r="C111" s="8">
        <v>25</v>
      </c>
      <c r="D111" s="35">
        <v>25</v>
      </c>
      <c r="E111" s="8"/>
      <c r="F111" s="8"/>
      <c r="G111" s="8"/>
      <c r="H111" s="8"/>
      <c r="I111" s="8"/>
    </row>
    <row r="112" spans="1:11" s="11" customFormat="1" ht="22.5" customHeight="1">
      <c r="A112" s="6">
        <v>2100401</v>
      </c>
      <c r="B112" s="81" t="s">
        <v>207</v>
      </c>
      <c r="C112" s="8">
        <v>8</v>
      </c>
      <c r="D112" s="35">
        <v>8</v>
      </c>
      <c r="E112" s="8"/>
      <c r="F112" s="8"/>
      <c r="G112" s="8"/>
      <c r="H112" s="8"/>
      <c r="I112" s="8"/>
    </row>
    <row r="113" spans="1:9" s="11" customFormat="1" ht="22.5" customHeight="1">
      <c r="A113" s="6">
        <v>2100408</v>
      </c>
      <c r="B113" s="81" t="s">
        <v>514</v>
      </c>
      <c r="C113" s="8">
        <v>13</v>
      </c>
      <c r="D113" s="35">
        <v>13</v>
      </c>
      <c r="E113" s="8"/>
      <c r="F113" s="8"/>
      <c r="G113" s="8"/>
      <c r="H113" s="8"/>
      <c r="I113" s="8"/>
    </row>
    <row r="114" spans="1:9" s="11" customFormat="1" ht="22.5" customHeight="1">
      <c r="A114" s="6">
        <v>2100409</v>
      </c>
      <c r="B114" s="81" t="s">
        <v>515</v>
      </c>
      <c r="C114" s="8">
        <v>4</v>
      </c>
      <c r="D114" s="35">
        <v>4</v>
      </c>
      <c r="E114" s="8"/>
      <c r="F114" s="8"/>
      <c r="G114" s="8"/>
      <c r="H114" s="8"/>
      <c r="I114" s="8"/>
    </row>
    <row r="115" spans="1:9" s="11" customFormat="1" ht="22.5" customHeight="1">
      <c r="A115" s="6">
        <v>2100410</v>
      </c>
      <c r="B115" s="81" t="s">
        <v>208</v>
      </c>
      <c r="C115" s="8">
        <v>0</v>
      </c>
      <c r="D115" s="35">
        <v>0</v>
      </c>
      <c r="E115" s="8"/>
      <c r="F115" s="8"/>
      <c r="G115" s="8"/>
      <c r="H115" s="8"/>
      <c r="I115" s="8"/>
    </row>
    <row r="116" spans="1:9" s="11" customFormat="1" ht="22.5" customHeight="1">
      <c r="A116" s="6">
        <v>21007</v>
      </c>
      <c r="B116" s="81" t="s">
        <v>209</v>
      </c>
      <c r="C116" s="8">
        <v>454.2</v>
      </c>
      <c r="D116" s="35">
        <v>454.2</v>
      </c>
      <c r="E116" s="8"/>
      <c r="F116" s="8"/>
      <c r="G116" s="8"/>
      <c r="H116" s="8"/>
      <c r="I116" s="8"/>
    </row>
    <row r="117" spans="1:9" s="11" customFormat="1" ht="22.5" customHeight="1">
      <c r="A117" s="6">
        <v>2100716</v>
      </c>
      <c r="B117" s="81" t="s">
        <v>210</v>
      </c>
      <c r="C117" s="8">
        <v>10</v>
      </c>
      <c r="D117" s="35">
        <v>10</v>
      </c>
      <c r="E117" s="8"/>
      <c r="F117" s="8"/>
      <c r="G117" s="8"/>
      <c r="H117" s="8"/>
      <c r="I117" s="8"/>
    </row>
    <row r="118" spans="1:9" s="11" customFormat="1" ht="22.5" customHeight="1">
      <c r="A118" s="6">
        <v>2100717</v>
      </c>
      <c r="B118" s="81" t="s">
        <v>211</v>
      </c>
      <c r="C118" s="8">
        <v>444.2</v>
      </c>
      <c r="D118" s="35">
        <v>444.2</v>
      </c>
      <c r="E118" s="8"/>
      <c r="F118" s="8"/>
      <c r="G118" s="8"/>
      <c r="H118" s="8"/>
      <c r="I118" s="8"/>
    </row>
    <row r="119" spans="1:9" s="11" customFormat="1" ht="22.5" customHeight="1">
      <c r="A119" s="6">
        <v>21010</v>
      </c>
      <c r="B119" s="81" t="s">
        <v>212</v>
      </c>
      <c r="C119" s="8">
        <v>60.1</v>
      </c>
      <c r="D119" s="35">
        <v>60.1</v>
      </c>
      <c r="E119" s="8"/>
      <c r="F119" s="8"/>
      <c r="G119" s="8"/>
      <c r="H119" s="8"/>
      <c r="I119" s="8"/>
    </row>
    <row r="120" spans="1:9" s="11" customFormat="1" ht="22.5" customHeight="1">
      <c r="A120" s="6">
        <v>2101001</v>
      </c>
      <c r="B120" s="81" t="s">
        <v>147</v>
      </c>
      <c r="C120" s="8">
        <v>60.1</v>
      </c>
      <c r="D120" s="35">
        <v>60.1</v>
      </c>
      <c r="E120" s="8"/>
      <c r="F120" s="8"/>
      <c r="G120" s="8"/>
      <c r="H120" s="8"/>
      <c r="I120" s="8"/>
    </row>
    <row r="121" spans="1:9" s="11" customFormat="1" ht="22.5" customHeight="1">
      <c r="A121" s="6">
        <v>21011</v>
      </c>
      <c r="B121" s="81" t="s">
        <v>516</v>
      </c>
      <c r="C121" s="8">
        <v>131</v>
      </c>
      <c r="D121" s="35">
        <v>131</v>
      </c>
      <c r="E121" s="8"/>
      <c r="F121" s="8"/>
      <c r="G121" s="8"/>
      <c r="H121" s="8"/>
      <c r="I121" s="8"/>
    </row>
    <row r="122" spans="1:9" s="11" customFormat="1" ht="22.5" customHeight="1">
      <c r="A122" s="6">
        <v>2101101</v>
      </c>
      <c r="B122" s="81" t="s">
        <v>517</v>
      </c>
      <c r="C122" s="16">
        <v>131</v>
      </c>
      <c r="D122" s="35">
        <v>131</v>
      </c>
      <c r="E122" s="16"/>
      <c r="F122" s="16"/>
      <c r="G122" s="16"/>
      <c r="H122" s="16"/>
      <c r="I122" s="16"/>
    </row>
    <row r="123" spans="1:9" s="11" customFormat="1" ht="22.5" customHeight="1">
      <c r="A123" s="6">
        <v>21012</v>
      </c>
      <c r="B123" s="81" t="s">
        <v>518</v>
      </c>
      <c r="C123" s="16">
        <v>656</v>
      </c>
      <c r="D123" s="35">
        <v>656</v>
      </c>
      <c r="E123" s="16"/>
      <c r="F123" s="16"/>
      <c r="G123" s="16"/>
      <c r="H123" s="16"/>
      <c r="I123" s="16"/>
    </row>
    <row r="124" spans="1:9" s="11" customFormat="1" ht="22.5" customHeight="1">
      <c r="A124" s="6">
        <v>2101202</v>
      </c>
      <c r="B124" s="81" t="s">
        <v>519</v>
      </c>
      <c r="C124" s="16">
        <v>656</v>
      </c>
      <c r="D124" s="35">
        <v>656</v>
      </c>
      <c r="E124" s="16"/>
      <c r="F124" s="16"/>
      <c r="G124" s="16"/>
      <c r="H124" s="16"/>
      <c r="I124" s="16"/>
    </row>
    <row r="125" spans="1:9" s="11" customFormat="1" ht="22.5" customHeight="1">
      <c r="A125" s="6">
        <v>21013</v>
      </c>
      <c r="B125" s="81" t="s">
        <v>520</v>
      </c>
      <c r="C125" s="8">
        <v>157.80000000000001</v>
      </c>
      <c r="D125" s="35">
        <v>157.80000000000001</v>
      </c>
      <c r="E125" s="8"/>
      <c r="F125" s="8"/>
      <c r="G125" s="8"/>
      <c r="H125" s="8"/>
      <c r="I125" s="8"/>
    </row>
    <row r="126" spans="1:9" s="11" customFormat="1" ht="22.5" customHeight="1">
      <c r="A126" s="6">
        <v>2101301</v>
      </c>
      <c r="B126" s="81" t="s">
        <v>521</v>
      </c>
      <c r="C126" s="8">
        <v>157.80000000000001</v>
      </c>
      <c r="D126" s="35">
        <v>157.80000000000001</v>
      </c>
      <c r="E126" s="8"/>
      <c r="F126" s="8"/>
      <c r="G126" s="8"/>
      <c r="H126" s="8"/>
      <c r="I126" s="8"/>
    </row>
    <row r="127" spans="1:9" s="11" customFormat="1" ht="22.5" customHeight="1">
      <c r="A127" s="6">
        <v>211</v>
      </c>
      <c r="B127" s="81" t="s">
        <v>449</v>
      </c>
      <c r="C127" s="8">
        <v>1705</v>
      </c>
      <c r="D127" s="35">
        <v>1705</v>
      </c>
      <c r="E127" s="8"/>
      <c r="F127" s="8"/>
      <c r="G127" s="8"/>
      <c r="H127" s="8"/>
      <c r="I127" s="8"/>
    </row>
    <row r="128" spans="1:9" s="11" customFormat="1" ht="22.5" customHeight="1">
      <c r="A128" s="6">
        <v>21103</v>
      </c>
      <c r="B128" s="81" t="s">
        <v>479</v>
      </c>
      <c r="C128" s="8">
        <v>5</v>
      </c>
      <c r="D128" s="35">
        <v>5</v>
      </c>
      <c r="E128" s="8"/>
      <c r="F128" s="8"/>
      <c r="G128" s="8"/>
      <c r="H128" s="8"/>
      <c r="I128" s="8"/>
    </row>
    <row r="129" spans="1:9" s="11" customFormat="1" ht="22.5" customHeight="1">
      <c r="A129" s="6">
        <v>2110302</v>
      </c>
      <c r="B129" s="81" t="s">
        <v>480</v>
      </c>
      <c r="C129" s="8">
        <v>5</v>
      </c>
      <c r="D129" s="35">
        <v>5</v>
      </c>
      <c r="E129" s="8"/>
      <c r="F129" s="8"/>
      <c r="G129" s="8"/>
      <c r="H129" s="8"/>
      <c r="I129" s="8"/>
    </row>
    <row r="130" spans="1:9" s="11" customFormat="1" ht="22.5" customHeight="1">
      <c r="A130" s="6">
        <v>21104</v>
      </c>
      <c r="B130" s="81" t="s">
        <v>450</v>
      </c>
      <c r="C130" s="8">
        <v>1700</v>
      </c>
      <c r="D130" s="35">
        <v>1700</v>
      </c>
      <c r="E130" s="8"/>
      <c r="F130" s="8"/>
      <c r="G130" s="8"/>
      <c r="H130" s="8"/>
      <c r="I130" s="8"/>
    </row>
    <row r="131" spans="1:9" s="11" customFormat="1" ht="22.5" customHeight="1">
      <c r="A131" s="6">
        <v>2110401</v>
      </c>
      <c r="B131" s="81" t="s">
        <v>451</v>
      </c>
      <c r="C131" s="8">
        <v>1700</v>
      </c>
      <c r="D131" s="35">
        <v>1700</v>
      </c>
      <c r="E131" s="8"/>
      <c r="F131" s="8"/>
      <c r="G131" s="8"/>
      <c r="H131" s="8"/>
      <c r="I131" s="8"/>
    </row>
    <row r="132" spans="1:9" s="11" customFormat="1" ht="22.5" customHeight="1">
      <c r="A132" s="6">
        <v>212</v>
      </c>
      <c r="B132" s="81" t="s">
        <v>213</v>
      </c>
      <c r="C132" s="8">
        <v>2927.4</v>
      </c>
      <c r="D132" s="35">
        <v>2927.4</v>
      </c>
      <c r="E132" s="8"/>
      <c r="F132" s="8"/>
      <c r="G132" s="8"/>
      <c r="H132" s="8"/>
      <c r="I132" s="8"/>
    </row>
    <row r="133" spans="1:9" s="11" customFormat="1" ht="22.5" customHeight="1">
      <c r="A133" s="6">
        <v>21201</v>
      </c>
      <c r="B133" s="81" t="s">
        <v>214</v>
      </c>
      <c r="C133" s="8">
        <v>1206.8</v>
      </c>
      <c r="D133" s="35">
        <v>1206.8</v>
      </c>
      <c r="E133" s="8"/>
      <c r="F133" s="8"/>
      <c r="G133" s="8"/>
      <c r="H133" s="8"/>
      <c r="I133" s="8"/>
    </row>
    <row r="134" spans="1:9" s="11" customFormat="1" ht="22.5" customHeight="1">
      <c r="A134" s="6">
        <v>2120101</v>
      </c>
      <c r="B134" s="81" t="s">
        <v>147</v>
      </c>
      <c r="C134" s="8">
        <v>45.400000000000006</v>
      </c>
      <c r="D134" s="35">
        <v>45.400000000000006</v>
      </c>
      <c r="E134" s="8"/>
      <c r="F134" s="8"/>
      <c r="G134" s="8"/>
      <c r="H134" s="8"/>
      <c r="I134" s="8"/>
    </row>
    <row r="135" spans="1:9" s="11" customFormat="1" ht="22.5" customHeight="1">
      <c r="A135" s="6">
        <v>2120104</v>
      </c>
      <c r="B135" s="81" t="s">
        <v>215</v>
      </c>
      <c r="C135" s="8">
        <v>1161.4000000000001</v>
      </c>
      <c r="D135" s="35">
        <v>1161.4000000000001</v>
      </c>
      <c r="E135" s="8"/>
      <c r="F135" s="8"/>
      <c r="G135" s="8"/>
      <c r="H135" s="8"/>
      <c r="I135" s="8"/>
    </row>
    <row r="136" spans="1:9" s="11" customFormat="1" ht="22.5" customHeight="1">
      <c r="A136" s="6">
        <v>21203</v>
      </c>
      <c r="B136" s="81" t="s">
        <v>216</v>
      </c>
      <c r="C136" s="8">
        <v>690</v>
      </c>
      <c r="D136" s="35">
        <v>690</v>
      </c>
      <c r="E136" s="8"/>
      <c r="F136" s="8"/>
      <c r="G136" s="8"/>
      <c r="H136" s="8"/>
      <c r="I136" s="8"/>
    </row>
    <row r="137" spans="1:9" s="11" customFormat="1" ht="22.5" customHeight="1">
      <c r="A137" s="6">
        <v>2120399</v>
      </c>
      <c r="B137" s="81" t="s">
        <v>217</v>
      </c>
      <c r="C137" s="8">
        <v>690</v>
      </c>
      <c r="D137" s="35">
        <v>690</v>
      </c>
      <c r="E137" s="8"/>
      <c r="F137" s="8"/>
      <c r="G137" s="8"/>
      <c r="H137" s="8"/>
      <c r="I137" s="8"/>
    </row>
    <row r="138" spans="1:9" s="11" customFormat="1" ht="22.5" customHeight="1">
      <c r="A138" s="6">
        <v>21205</v>
      </c>
      <c r="B138" s="81" t="s">
        <v>218</v>
      </c>
      <c r="C138" s="8">
        <v>1030.6000000000001</v>
      </c>
      <c r="D138" s="35">
        <v>1030.6000000000001</v>
      </c>
      <c r="E138" s="8"/>
      <c r="F138" s="8"/>
      <c r="G138" s="8"/>
      <c r="H138" s="8"/>
      <c r="I138" s="8"/>
    </row>
    <row r="139" spans="1:9" s="11" customFormat="1" ht="22.5" customHeight="1">
      <c r="A139" s="6">
        <v>2120501</v>
      </c>
      <c r="B139" s="81" t="s">
        <v>219</v>
      </c>
      <c r="C139" s="8">
        <v>1030.6000000000001</v>
      </c>
      <c r="D139" s="35">
        <v>1030.6000000000001</v>
      </c>
      <c r="E139" s="8"/>
      <c r="F139" s="8"/>
      <c r="G139" s="8"/>
      <c r="H139" s="8"/>
      <c r="I139" s="8"/>
    </row>
    <row r="140" spans="1:9" s="11" customFormat="1" ht="22.5" customHeight="1">
      <c r="A140" s="6">
        <v>213</v>
      </c>
      <c r="B140" s="81" t="s">
        <v>220</v>
      </c>
      <c r="C140" s="8">
        <v>3888.2000000000003</v>
      </c>
      <c r="D140" s="35">
        <v>3888.2000000000003</v>
      </c>
      <c r="E140" s="8"/>
      <c r="F140" s="8"/>
      <c r="G140" s="8"/>
      <c r="H140" s="8"/>
      <c r="I140" s="8"/>
    </row>
    <row r="141" spans="1:9" s="11" customFormat="1" ht="22.5" customHeight="1">
      <c r="A141" s="6">
        <v>21301</v>
      </c>
      <c r="B141" s="81" t="s">
        <v>221</v>
      </c>
      <c r="C141" s="8">
        <v>1308.4000000000001</v>
      </c>
      <c r="D141" s="35">
        <v>1308.4000000000001</v>
      </c>
      <c r="E141" s="8"/>
      <c r="F141" s="8"/>
      <c r="G141" s="8"/>
      <c r="H141" s="8"/>
      <c r="I141" s="8"/>
    </row>
    <row r="142" spans="1:9" s="11" customFormat="1" ht="22.5" customHeight="1">
      <c r="A142" s="6">
        <v>2130101</v>
      </c>
      <c r="B142" s="81" t="s">
        <v>147</v>
      </c>
      <c r="C142" s="8">
        <v>31.2</v>
      </c>
      <c r="D142" s="35">
        <v>31.2</v>
      </c>
      <c r="E142" s="8"/>
      <c r="F142" s="8"/>
      <c r="G142" s="8"/>
      <c r="H142" s="8"/>
      <c r="I142" s="8"/>
    </row>
    <row r="143" spans="1:9" s="11" customFormat="1" ht="22.5" customHeight="1">
      <c r="A143" s="6">
        <v>2130106</v>
      </c>
      <c r="B143" s="81" t="s">
        <v>222</v>
      </c>
      <c r="C143" s="8">
        <v>20</v>
      </c>
      <c r="D143" s="35">
        <v>20</v>
      </c>
      <c r="E143" s="8"/>
      <c r="F143" s="8"/>
      <c r="G143" s="8"/>
      <c r="H143" s="8"/>
      <c r="I143" s="8"/>
    </row>
    <row r="144" spans="1:9" s="11" customFormat="1" ht="22.5" customHeight="1">
      <c r="A144" s="6">
        <v>2130108</v>
      </c>
      <c r="B144" s="81" t="s">
        <v>223</v>
      </c>
      <c r="C144" s="8">
        <v>10.199999999999999</v>
      </c>
      <c r="D144" s="35">
        <v>10.199999999999999</v>
      </c>
      <c r="E144" s="8"/>
      <c r="F144" s="8"/>
      <c r="G144" s="8"/>
      <c r="H144" s="8"/>
      <c r="I144" s="8"/>
    </row>
    <row r="145" spans="1:9" s="11" customFormat="1" ht="22.5" customHeight="1">
      <c r="A145" s="6">
        <v>2130122</v>
      </c>
      <c r="B145" s="81" t="s">
        <v>522</v>
      </c>
      <c r="C145" s="8">
        <v>947</v>
      </c>
      <c r="D145" s="35">
        <v>947</v>
      </c>
      <c r="E145" s="8"/>
      <c r="F145" s="8"/>
      <c r="G145" s="8"/>
      <c r="H145" s="8"/>
      <c r="I145" s="8"/>
    </row>
    <row r="146" spans="1:9" s="11" customFormat="1" ht="22.5" customHeight="1">
      <c r="A146" s="6">
        <v>2130126</v>
      </c>
      <c r="B146" s="81" t="s">
        <v>224</v>
      </c>
      <c r="C146" s="8">
        <v>300</v>
      </c>
      <c r="D146" s="35">
        <v>300</v>
      </c>
      <c r="E146" s="8"/>
      <c r="F146" s="8"/>
      <c r="G146" s="8"/>
      <c r="H146" s="8"/>
      <c r="I146" s="8"/>
    </row>
    <row r="147" spans="1:9" s="11" customFormat="1" ht="22.5" customHeight="1">
      <c r="A147" s="6">
        <v>2130199</v>
      </c>
      <c r="B147" s="81" t="s">
        <v>225</v>
      </c>
      <c r="C147" s="8">
        <v>0</v>
      </c>
      <c r="D147" s="35">
        <v>0</v>
      </c>
      <c r="E147" s="8"/>
      <c r="F147" s="8"/>
      <c r="G147" s="8"/>
      <c r="H147" s="8"/>
      <c r="I147" s="8"/>
    </row>
    <row r="148" spans="1:9" s="11" customFormat="1" ht="22.5" customHeight="1">
      <c r="A148" s="6">
        <v>21303</v>
      </c>
      <c r="B148" s="81" t="s">
        <v>226</v>
      </c>
      <c r="C148" s="8">
        <v>70.599999999999994</v>
      </c>
      <c r="D148" s="35">
        <v>70.599999999999994</v>
      </c>
      <c r="E148" s="8"/>
      <c r="F148" s="8"/>
      <c r="G148" s="8"/>
      <c r="H148" s="8"/>
      <c r="I148" s="8"/>
    </row>
    <row r="149" spans="1:9" s="11" customFormat="1" ht="22.5" customHeight="1">
      <c r="A149" s="6">
        <v>2130306</v>
      </c>
      <c r="B149" s="81" t="s">
        <v>227</v>
      </c>
      <c r="C149" s="8">
        <v>10</v>
      </c>
      <c r="D149" s="35">
        <v>10</v>
      </c>
      <c r="E149" s="8"/>
      <c r="F149" s="8"/>
      <c r="G149" s="8"/>
      <c r="H149" s="8"/>
      <c r="I149" s="8"/>
    </row>
    <row r="150" spans="1:9" s="11" customFormat="1" ht="22.5" customHeight="1">
      <c r="A150" s="6">
        <v>2130311</v>
      </c>
      <c r="B150" s="81" t="s">
        <v>228</v>
      </c>
      <c r="C150" s="8">
        <v>4</v>
      </c>
      <c r="D150" s="35">
        <v>4</v>
      </c>
      <c r="E150" s="8"/>
      <c r="F150" s="8"/>
      <c r="G150" s="8"/>
      <c r="H150" s="8"/>
      <c r="I150" s="8"/>
    </row>
    <row r="151" spans="1:9" s="11" customFormat="1" ht="22.5" customHeight="1">
      <c r="A151" s="6">
        <v>2130314</v>
      </c>
      <c r="B151" s="81" t="s">
        <v>229</v>
      </c>
      <c r="C151" s="8">
        <v>50</v>
      </c>
      <c r="D151" s="35">
        <v>50</v>
      </c>
      <c r="E151" s="8"/>
      <c r="F151" s="8"/>
      <c r="G151" s="8"/>
      <c r="H151" s="8"/>
      <c r="I151" s="8"/>
    </row>
    <row r="152" spans="1:9" s="11" customFormat="1" ht="22.5" customHeight="1">
      <c r="A152" s="6">
        <v>2130335</v>
      </c>
      <c r="B152" s="81" t="s">
        <v>230</v>
      </c>
      <c r="C152" s="8">
        <v>2.6</v>
      </c>
      <c r="D152" s="35">
        <v>2.6</v>
      </c>
      <c r="E152" s="8"/>
      <c r="F152" s="8"/>
      <c r="G152" s="8"/>
      <c r="H152" s="8"/>
      <c r="I152" s="8"/>
    </row>
    <row r="153" spans="1:9" s="11" customFormat="1" ht="22.5" customHeight="1">
      <c r="A153" s="6">
        <v>2130399</v>
      </c>
      <c r="B153" s="81" t="s">
        <v>231</v>
      </c>
      <c r="C153" s="8">
        <v>4</v>
      </c>
      <c r="D153" s="35">
        <v>4</v>
      </c>
      <c r="E153" s="8"/>
      <c r="F153" s="8"/>
      <c r="G153" s="8"/>
      <c r="H153" s="8"/>
      <c r="I153" s="8"/>
    </row>
    <row r="154" spans="1:9" s="11" customFormat="1" ht="22.5" customHeight="1">
      <c r="A154" s="6">
        <v>21305</v>
      </c>
      <c r="B154" s="81" t="s">
        <v>232</v>
      </c>
      <c r="C154" s="8">
        <v>2293</v>
      </c>
      <c r="D154" s="35">
        <v>2293</v>
      </c>
      <c r="E154" s="8"/>
      <c r="F154" s="8"/>
      <c r="G154" s="8"/>
      <c r="H154" s="8"/>
      <c r="I154" s="8"/>
    </row>
    <row r="155" spans="1:9" s="11" customFormat="1" ht="22.5" customHeight="1">
      <c r="A155" s="6">
        <v>2130504</v>
      </c>
      <c r="B155" s="81" t="s">
        <v>233</v>
      </c>
      <c r="C155" s="8">
        <v>2293</v>
      </c>
      <c r="D155" s="35">
        <v>2293</v>
      </c>
      <c r="E155" s="8"/>
      <c r="F155" s="8"/>
      <c r="G155" s="8"/>
      <c r="H155" s="8"/>
      <c r="I155" s="8"/>
    </row>
    <row r="156" spans="1:9" s="11" customFormat="1" ht="22.5" customHeight="1">
      <c r="A156" s="6">
        <v>2130599</v>
      </c>
      <c r="B156" s="81" t="s">
        <v>234</v>
      </c>
      <c r="C156" s="8">
        <v>0</v>
      </c>
      <c r="D156" s="35">
        <v>0</v>
      </c>
      <c r="E156" s="8"/>
      <c r="F156" s="8"/>
      <c r="G156" s="8"/>
      <c r="H156" s="8"/>
      <c r="I156" s="8"/>
    </row>
    <row r="157" spans="1:9" s="11" customFormat="1" ht="22.5" customHeight="1">
      <c r="A157" s="6">
        <v>21307</v>
      </c>
      <c r="B157" s="81" t="s">
        <v>523</v>
      </c>
      <c r="C157" s="8">
        <v>65</v>
      </c>
      <c r="D157" s="35">
        <v>65</v>
      </c>
      <c r="E157" s="8"/>
      <c r="F157" s="8"/>
      <c r="G157" s="8"/>
      <c r="H157" s="8"/>
      <c r="I157" s="8"/>
    </row>
    <row r="158" spans="1:9" s="11" customFormat="1" ht="22.5" customHeight="1">
      <c r="A158" s="6">
        <v>2130701</v>
      </c>
      <c r="B158" s="81" t="s">
        <v>524</v>
      </c>
      <c r="C158" s="8">
        <v>0</v>
      </c>
      <c r="D158" s="35">
        <v>0</v>
      </c>
      <c r="E158" s="8"/>
      <c r="F158" s="8"/>
      <c r="G158" s="8"/>
      <c r="H158" s="8"/>
      <c r="I158" s="8"/>
    </row>
    <row r="159" spans="1:9" s="11" customFormat="1" ht="22.5" customHeight="1">
      <c r="A159" s="6">
        <v>2130705</v>
      </c>
      <c r="B159" s="81" t="s">
        <v>525</v>
      </c>
      <c r="C159" s="8">
        <v>65</v>
      </c>
      <c r="D159" s="35">
        <v>65</v>
      </c>
      <c r="E159" s="8"/>
      <c r="F159" s="8"/>
      <c r="G159" s="8"/>
      <c r="H159" s="8"/>
      <c r="I159" s="8"/>
    </row>
    <row r="160" spans="1:9" s="11" customFormat="1" ht="22.5" customHeight="1">
      <c r="A160" s="6">
        <v>21308</v>
      </c>
      <c r="B160" s="81" t="s">
        <v>526</v>
      </c>
      <c r="C160" s="8">
        <v>151.19999999999999</v>
      </c>
      <c r="D160" s="35">
        <v>151.19999999999999</v>
      </c>
      <c r="E160" s="8"/>
      <c r="F160" s="8"/>
      <c r="G160" s="8"/>
      <c r="H160" s="8"/>
      <c r="I160" s="8"/>
    </row>
    <row r="161" spans="1:9" s="11" customFormat="1" ht="22.5" customHeight="1">
      <c r="A161" s="6">
        <v>2130803</v>
      </c>
      <c r="B161" s="81" t="s">
        <v>527</v>
      </c>
      <c r="C161" s="8">
        <v>151.19999999999999</v>
      </c>
      <c r="D161" s="35">
        <v>151.19999999999999</v>
      </c>
      <c r="E161" s="8"/>
      <c r="F161" s="8"/>
      <c r="G161" s="8"/>
      <c r="H161" s="8"/>
      <c r="I161" s="8"/>
    </row>
    <row r="162" spans="1:9" s="11" customFormat="1" ht="22.5" customHeight="1">
      <c r="A162" s="6">
        <v>214</v>
      </c>
      <c r="B162" s="81" t="s">
        <v>235</v>
      </c>
      <c r="C162" s="8">
        <v>174</v>
      </c>
      <c r="D162" s="35">
        <v>174</v>
      </c>
      <c r="E162" s="8"/>
      <c r="F162" s="8"/>
      <c r="G162" s="8"/>
      <c r="H162" s="8"/>
      <c r="I162" s="8"/>
    </row>
    <row r="163" spans="1:9" s="11" customFormat="1" ht="22.5" customHeight="1">
      <c r="A163" s="6">
        <v>21401</v>
      </c>
      <c r="B163" s="81" t="s">
        <v>236</v>
      </c>
      <c r="C163" s="8">
        <v>174</v>
      </c>
      <c r="D163" s="35">
        <v>174</v>
      </c>
      <c r="E163" s="8"/>
      <c r="F163" s="8"/>
      <c r="G163" s="8"/>
      <c r="H163" s="8"/>
      <c r="I163" s="8"/>
    </row>
    <row r="164" spans="1:9" s="11" customFormat="1" ht="22.5" customHeight="1">
      <c r="A164" s="6">
        <v>2140106</v>
      </c>
      <c r="B164" s="81" t="s">
        <v>237</v>
      </c>
      <c r="C164" s="8">
        <v>0</v>
      </c>
      <c r="D164" s="35">
        <v>0</v>
      </c>
      <c r="E164" s="8"/>
      <c r="F164" s="8"/>
      <c r="G164" s="8"/>
      <c r="H164" s="8"/>
      <c r="I164" s="8"/>
    </row>
    <row r="165" spans="1:9" s="11" customFormat="1" ht="22.5" customHeight="1">
      <c r="A165" s="6">
        <v>2140110</v>
      </c>
      <c r="B165" s="81" t="s">
        <v>238</v>
      </c>
      <c r="C165" s="8">
        <v>174</v>
      </c>
      <c r="D165" s="35">
        <v>174</v>
      </c>
      <c r="E165" s="8"/>
      <c r="F165" s="8"/>
      <c r="G165" s="8"/>
      <c r="H165" s="8"/>
      <c r="I165" s="8"/>
    </row>
    <row r="166" spans="1:9" s="11" customFormat="1" ht="22.5" customHeight="1">
      <c r="A166" s="6">
        <v>2140112</v>
      </c>
      <c r="B166" s="81" t="s">
        <v>528</v>
      </c>
      <c r="C166" s="8">
        <v>0</v>
      </c>
      <c r="D166" s="35">
        <v>0</v>
      </c>
      <c r="E166" s="8"/>
      <c r="F166" s="8"/>
      <c r="G166" s="8"/>
      <c r="H166" s="8"/>
      <c r="I166" s="8"/>
    </row>
    <row r="167" spans="1:9" s="11" customFormat="1" ht="22.5" customHeight="1">
      <c r="A167" s="6">
        <v>215</v>
      </c>
      <c r="B167" s="81" t="s">
        <v>239</v>
      </c>
      <c r="C167" s="8">
        <v>957.4</v>
      </c>
      <c r="D167" s="35">
        <v>957.4</v>
      </c>
      <c r="E167" s="8"/>
      <c r="F167" s="8"/>
      <c r="G167" s="8"/>
      <c r="H167" s="8"/>
      <c r="I167" s="8"/>
    </row>
    <row r="168" spans="1:9" s="11" customFormat="1" ht="22.5" customHeight="1">
      <c r="A168" s="6">
        <v>21505</v>
      </c>
      <c r="B168" s="81" t="s">
        <v>240</v>
      </c>
      <c r="C168" s="8">
        <v>14.6</v>
      </c>
      <c r="D168" s="35">
        <v>14.6</v>
      </c>
      <c r="E168" s="8"/>
      <c r="F168" s="8"/>
      <c r="G168" s="8"/>
      <c r="H168" s="8"/>
      <c r="I168" s="8"/>
    </row>
    <row r="169" spans="1:9" s="11" customFormat="1" ht="22.5" customHeight="1">
      <c r="A169" s="6">
        <v>2150501</v>
      </c>
      <c r="B169" s="81" t="s">
        <v>147</v>
      </c>
      <c r="C169" s="8">
        <v>14.6</v>
      </c>
      <c r="D169" s="35">
        <v>14.6</v>
      </c>
      <c r="E169" s="8"/>
      <c r="F169" s="8"/>
      <c r="G169" s="8"/>
      <c r="H169" s="8"/>
      <c r="I169" s="8"/>
    </row>
    <row r="170" spans="1:9" s="11" customFormat="1" ht="22.5" customHeight="1">
      <c r="A170" s="6">
        <v>21506</v>
      </c>
      <c r="B170" s="81" t="s">
        <v>241</v>
      </c>
      <c r="C170" s="8">
        <v>42.8</v>
      </c>
      <c r="D170" s="35">
        <v>42.8</v>
      </c>
      <c r="E170" s="8"/>
      <c r="F170" s="8"/>
      <c r="G170" s="8"/>
      <c r="H170" s="8"/>
      <c r="I170" s="8"/>
    </row>
    <row r="171" spans="1:9" s="11" customFormat="1" ht="22.5" customHeight="1">
      <c r="A171" s="6">
        <v>2150601</v>
      </c>
      <c r="B171" s="81" t="s">
        <v>147</v>
      </c>
      <c r="C171" s="8">
        <v>42.8</v>
      </c>
      <c r="D171" s="35">
        <v>42.8</v>
      </c>
      <c r="E171" s="8"/>
      <c r="F171" s="8"/>
      <c r="G171" s="8"/>
      <c r="H171" s="8"/>
      <c r="I171" s="8"/>
    </row>
    <row r="172" spans="1:9" s="11" customFormat="1" ht="22.5" customHeight="1">
      <c r="A172" s="6">
        <v>21507</v>
      </c>
      <c r="B172" s="81" t="s">
        <v>242</v>
      </c>
      <c r="C172" s="8">
        <v>0</v>
      </c>
      <c r="D172" s="35">
        <v>0</v>
      </c>
      <c r="E172" s="8"/>
      <c r="F172" s="8"/>
      <c r="G172" s="8"/>
      <c r="H172" s="8"/>
      <c r="I172" s="8"/>
    </row>
    <row r="173" spans="1:9" s="11" customFormat="1" ht="22.5" customHeight="1">
      <c r="A173" s="81">
        <v>2150701</v>
      </c>
      <c r="B173" s="81" t="s">
        <v>147</v>
      </c>
      <c r="C173" s="8">
        <v>0</v>
      </c>
      <c r="D173" s="35">
        <v>0</v>
      </c>
      <c r="E173" s="8"/>
      <c r="F173" s="8"/>
      <c r="G173" s="8"/>
      <c r="H173" s="8"/>
      <c r="I173" s="8"/>
    </row>
    <row r="174" spans="1:9" s="11" customFormat="1" ht="22.5" customHeight="1">
      <c r="A174" s="81">
        <v>21508</v>
      </c>
      <c r="B174" s="81" t="s">
        <v>243</v>
      </c>
      <c r="C174" s="8">
        <v>900</v>
      </c>
      <c r="D174" s="35">
        <v>900</v>
      </c>
      <c r="E174" s="8"/>
      <c r="F174" s="8"/>
      <c r="G174" s="8"/>
      <c r="H174" s="8"/>
      <c r="I174" s="8"/>
    </row>
    <row r="175" spans="1:9" s="11" customFormat="1" ht="22.5" customHeight="1">
      <c r="A175" s="81">
        <v>2150805</v>
      </c>
      <c r="B175" s="81" t="s">
        <v>244</v>
      </c>
      <c r="C175" s="8">
        <v>900</v>
      </c>
      <c r="D175" s="35">
        <v>900</v>
      </c>
      <c r="E175" s="8"/>
      <c r="F175" s="8"/>
      <c r="G175" s="8"/>
      <c r="H175" s="8"/>
      <c r="I175" s="8"/>
    </row>
    <row r="176" spans="1:9" s="11" customFormat="1" ht="22.5" customHeight="1">
      <c r="A176" s="81">
        <v>216</v>
      </c>
      <c r="B176" s="81" t="s">
        <v>245</v>
      </c>
      <c r="C176" s="8">
        <v>14063</v>
      </c>
      <c r="D176" s="35">
        <v>14063</v>
      </c>
      <c r="E176" s="8"/>
      <c r="F176" s="8"/>
      <c r="G176" s="8"/>
      <c r="H176" s="8"/>
      <c r="I176" s="8"/>
    </row>
    <row r="177" spans="1:9" s="11" customFormat="1" ht="22.5" customHeight="1">
      <c r="A177" s="81">
        <v>21605</v>
      </c>
      <c r="B177" s="81" t="s">
        <v>246</v>
      </c>
      <c r="C177" s="8">
        <v>14063</v>
      </c>
      <c r="D177" s="35">
        <v>14063</v>
      </c>
      <c r="E177" s="8"/>
      <c r="F177" s="8"/>
      <c r="G177" s="8"/>
      <c r="H177" s="8"/>
      <c r="I177" s="8"/>
    </row>
    <row r="178" spans="1:9" s="11" customFormat="1" ht="22.5" customHeight="1">
      <c r="A178" s="81">
        <v>2160501</v>
      </c>
      <c r="B178" s="81" t="s">
        <v>147</v>
      </c>
      <c r="C178" s="8">
        <v>16.2</v>
      </c>
      <c r="D178" s="35">
        <v>16.2</v>
      </c>
      <c r="E178" s="8"/>
      <c r="F178" s="8"/>
      <c r="G178" s="8"/>
      <c r="H178" s="8"/>
      <c r="I178" s="8"/>
    </row>
    <row r="179" spans="1:9" s="11" customFormat="1" ht="22.5" customHeight="1">
      <c r="A179" s="81">
        <v>2160504</v>
      </c>
      <c r="B179" s="81" t="s">
        <v>247</v>
      </c>
      <c r="C179" s="8">
        <v>250</v>
      </c>
      <c r="D179" s="35">
        <v>250</v>
      </c>
      <c r="E179" s="8"/>
      <c r="F179" s="8"/>
      <c r="G179" s="8"/>
      <c r="H179" s="8"/>
      <c r="I179" s="8"/>
    </row>
    <row r="180" spans="1:9" s="11" customFormat="1" ht="22.5" customHeight="1">
      <c r="A180" s="81">
        <v>2160505</v>
      </c>
      <c r="B180" s="81" t="s">
        <v>248</v>
      </c>
      <c r="C180" s="8">
        <v>13796.8</v>
      </c>
      <c r="D180" s="35">
        <v>13796.8</v>
      </c>
      <c r="E180" s="8"/>
      <c r="F180" s="8"/>
      <c r="G180" s="8"/>
      <c r="H180" s="8"/>
      <c r="I180" s="8"/>
    </row>
    <row r="181" spans="1:9" s="11" customFormat="1" ht="22.5" customHeight="1">
      <c r="A181" s="81">
        <v>217</v>
      </c>
      <c r="B181" s="81" t="s">
        <v>249</v>
      </c>
      <c r="C181" s="8">
        <v>3</v>
      </c>
      <c r="D181" s="35">
        <v>3</v>
      </c>
      <c r="E181" s="8"/>
      <c r="F181" s="8"/>
      <c r="G181" s="8"/>
      <c r="H181" s="8"/>
      <c r="I181" s="8"/>
    </row>
    <row r="182" spans="1:9" s="11" customFormat="1" ht="22.5" customHeight="1">
      <c r="A182" s="81">
        <v>21799</v>
      </c>
      <c r="B182" s="81" t="s">
        <v>250</v>
      </c>
      <c r="C182" s="8">
        <v>3</v>
      </c>
      <c r="D182" s="35">
        <v>3</v>
      </c>
      <c r="E182" s="8"/>
      <c r="F182" s="8"/>
      <c r="G182" s="8"/>
      <c r="H182" s="8"/>
      <c r="I182" s="8"/>
    </row>
    <row r="183" spans="1:9" s="11" customFormat="1" ht="22.5" customHeight="1">
      <c r="A183" s="81">
        <v>2179901</v>
      </c>
      <c r="B183" s="81" t="s">
        <v>251</v>
      </c>
      <c r="C183" s="8">
        <v>3</v>
      </c>
      <c r="D183" s="35">
        <v>3</v>
      </c>
      <c r="E183" s="8"/>
      <c r="F183" s="8"/>
      <c r="G183" s="8"/>
      <c r="H183" s="8"/>
      <c r="I183" s="8"/>
    </row>
    <row r="184" spans="1:9" s="11" customFormat="1" ht="22.5" customHeight="1">
      <c r="A184" s="81">
        <v>219</v>
      </c>
      <c r="B184" s="81" t="s">
        <v>252</v>
      </c>
      <c r="C184" s="8">
        <v>3</v>
      </c>
      <c r="D184" s="35">
        <v>3</v>
      </c>
      <c r="E184" s="8"/>
      <c r="F184" s="8"/>
      <c r="G184" s="8"/>
      <c r="H184" s="8"/>
      <c r="I184" s="8"/>
    </row>
    <row r="185" spans="1:9" s="11" customFormat="1" ht="22.5" customHeight="1">
      <c r="A185" s="81">
        <v>21999</v>
      </c>
      <c r="B185" s="81" t="s">
        <v>253</v>
      </c>
      <c r="C185" s="8">
        <v>3</v>
      </c>
      <c r="D185" s="35">
        <v>3</v>
      </c>
      <c r="E185" s="8"/>
      <c r="F185" s="8"/>
      <c r="G185" s="8"/>
      <c r="H185" s="8"/>
      <c r="I185" s="8"/>
    </row>
    <row r="186" spans="1:9" s="11" customFormat="1" ht="22.5" customHeight="1">
      <c r="A186" s="81">
        <v>221</v>
      </c>
      <c r="B186" s="81" t="s">
        <v>254</v>
      </c>
      <c r="C186" s="8">
        <v>586</v>
      </c>
      <c r="D186" s="35">
        <v>586</v>
      </c>
      <c r="E186" s="8"/>
      <c r="F186" s="8"/>
      <c r="G186" s="8"/>
      <c r="H186" s="8"/>
      <c r="I186" s="8"/>
    </row>
    <row r="187" spans="1:9" s="11" customFormat="1" ht="22.5" customHeight="1">
      <c r="A187" s="81">
        <v>22102</v>
      </c>
      <c r="B187" s="81" t="s">
        <v>255</v>
      </c>
      <c r="C187" s="8">
        <v>586</v>
      </c>
      <c r="D187" s="35">
        <v>586</v>
      </c>
      <c r="E187" s="8"/>
      <c r="F187" s="8"/>
      <c r="G187" s="8"/>
      <c r="H187" s="8"/>
      <c r="I187" s="8"/>
    </row>
    <row r="188" spans="1:9" s="11" customFormat="1" ht="22.5" customHeight="1">
      <c r="A188" s="81">
        <v>2210201</v>
      </c>
      <c r="B188" s="81" t="s">
        <v>256</v>
      </c>
      <c r="C188" s="8">
        <v>586</v>
      </c>
      <c r="D188" s="35">
        <v>586</v>
      </c>
      <c r="E188" s="8"/>
      <c r="F188" s="8"/>
      <c r="G188" s="8"/>
      <c r="H188" s="8"/>
      <c r="I188" s="8"/>
    </row>
    <row r="189" spans="1:9" s="11" customFormat="1" ht="22.5" customHeight="1">
      <c r="A189" s="81">
        <v>227</v>
      </c>
      <c r="B189" s="81" t="s">
        <v>370</v>
      </c>
      <c r="C189" s="8">
        <v>600</v>
      </c>
      <c r="D189" s="35">
        <v>600</v>
      </c>
      <c r="E189" s="8"/>
      <c r="F189" s="8"/>
      <c r="G189" s="8"/>
      <c r="H189" s="8"/>
      <c r="I189" s="8"/>
    </row>
    <row r="190" spans="1:9" s="11" customFormat="1" ht="22.5" customHeight="1">
      <c r="A190" s="81">
        <v>229</v>
      </c>
      <c r="B190" s="81" t="s">
        <v>253</v>
      </c>
      <c r="C190" s="8">
        <v>0</v>
      </c>
      <c r="D190" s="35">
        <v>0</v>
      </c>
      <c r="E190" s="8"/>
      <c r="F190" s="8"/>
      <c r="G190" s="8"/>
      <c r="H190" s="8"/>
      <c r="I190" s="8"/>
    </row>
    <row r="191" spans="1:9" ht="24.75" customHeight="1">
      <c r="A191" s="81">
        <v>22902</v>
      </c>
      <c r="B191" s="82" t="s">
        <v>529</v>
      </c>
      <c r="C191" s="44">
        <v>0</v>
      </c>
      <c r="D191" s="35">
        <v>0</v>
      </c>
      <c r="E191" s="3"/>
      <c r="F191" s="3"/>
      <c r="G191" s="3"/>
      <c r="H191" s="3"/>
      <c r="I191" s="3"/>
    </row>
    <row r="192" spans="1:9" ht="24.75" customHeight="1">
      <c r="A192" s="81">
        <v>231</v>
      </c>
      <c r="B192" s="82" t="s">
        <v>530</v>
      </c>
      <c r="C192" s="44">
        <v>120</v>
      </c>
      <c r="D192" s="35">
        <v>120</v>
      </c>
      <c r="E192" s="3"/>
      <c r="F192" s="3"/>
      <c r="G192" s="3"/>
      <c r="H192" s="3"/>
      <c r="I192" s="3"/>
    </row>
    <row r="193" spans="1:9" ht="24.75" customHeight="1">
      <c r="A193" s="81">
        <v>23103</v>
      </c>
      <c r="B193" s="82" t="s">
        <v>531</v>
      </c>
      <c r="C193" s="44">
        <v>120</v>
      </c>
      <c r="D193" s="35">
        <v>120</v>
      </c>
      <c r="E193" s="3"/>
      <c r="F193" s="3"/>
      <c r="G193" s="3"/>
      <c r="H193" s="3"/>
      <c r="I193" s="3"/>
    </row>
    <row r="194" spans="1:9" ht="24.75" customHeight="1">
      <c r="A194" s="81">
        <v>2310301</v>
      </c>
      <c r="B194" s="82" t="s">
        <v>532</v>
      </c>
      <c r="C194" s="44">
        <v>120</v>
      </c>
      <c r="D194" s="35">
        <v>120</v>
      </c>
      <c r="E194" s="3"/>
      <c r="F194" s="3"/>
      <c r="G194" s="3"/>
      <c r="H194" s="3"/>
      <c r="I194" s="3"/>
    </row>
    <row r="195" spans="1:9" ht="24.75" customHeight="1">
      <c r="A195" s="81">
        <v>232</v>
      </c>
      <c r="B195" s="82" t="s">
        <v>533</v>
      </c>
      <c r="C195" s="44">
        <v>20.399999999999999</v>
      </c>
      <c r="D195" s="35">
        <v>20.399999999999999</v>
      </c>
      <c r="E195" s="3"/>
      <c r="F195" s="3"/>
      <c r="G195" s="3"/>
      <c r="H195" s="3"/>
      <c r="I195" s="3"/>
    </row>
    <row r="196" spans="1:9" ht="24.75" customHeight="1">
      <c r="A196" s="81">
        <v>23203</v>
      </c>
      <c r="B196" s="82" t="s">
        <v>534</v>
      </c>
      <c r="C196" s="44">
        <v>20.399999999999999</v>
      </c>
      <c r="D196" s="35">
        <v>20.399999999999999</v>
      </c>
      <c r="E196" s="3"/>
      <c r="F196" s="3"/>
      <c r="G196" s="3"/>
      <c r="H196" s="3"/>
      <c r="I196" s="3"/>
    </row>
    <row r="197" spans="1:9" ht="24.75" customHeight="1">
      <c r="A197" s="81">
        <v>2320301</v>
      </c>
      <c r="B197" s="82" t="s">
        <v>535</v>
      </c>
      <c r="C197" s="44">
        <v>20.399999999999999</v>
      </c>
      <c r="D197" s="35">
        <v>20.399999999999999</v>
      </c>
      <c r="E197" s="3"/>
      <c r="F197" s="3"/>
      <c r="G197" s="3"/>
      <c r="H197" s="3"/>
      <c r="I197" s="3"/>
    </row>
  </sheetData>
  <mergeCells count="3">
    <mergeCell ref="H3:I3"/>
    <mergeCell ref="A3:B3"/>
    <mergeCell ref="A2:I2"/>
  </mergeCells>
  <phoneticPr fontId="0" type="noConversion"/>
  <printOptions horizontalCentered="1"/>
  <pageMargins left="0.15748031496062992" right="0.15748031496062992" top="0.59055118110236227"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H198"/>
  <sheetViews>
    <sheetView tabSelected="1" workbookViewId="0">
      <pane ySplit="6" topLeftCell="A84" activePane="bottomLeft" state="frozen"/>
      <selection pane="bottomLeft" activeCell="A6" sqref="A6:XFD198"/>
    </sheetView>
  </sheetViews>
  <sheetFormatPr defaultRowHeight="14.25"/>
  <cols>
    <col min="1" max="1" width="13" customWidth="1"/>
    <col min="2" max="2" width="30.875" customWidth="1"/>
    <col min="3" max="3" width="14.625" customWidth="1"/>
    <col min="4" max="4" width="10.875" customWidth="1"/>
    <col min="5" max="5" width="13.25" customWidth="1"/>
    <col min="6" max="6" width="11.25" customWidth="1"/>
    <col min="7" max="7" width="11.125" customWidth="1"/>
    <col min="8" max="8" width="13" customWidth="1"/>
  </cols>
  <sheetData>
    <row r="1" spans="1:8" ht="14.25" customHeight="1">
      <c r="A1" s="76" t="s">
        <v>62</v>
      </c>
      <c r="B1" s="75"/>
    </row>
    <row r="2" spans="1:8" ht="29.25" customHeight="1">
      <c r="A2" s="72" t="s">
        <v>440</v>
      </c>
      <c r="B2" s="72"/>
      <c r="C2" s="72"/>
      <c r="D2" s="72"/>
      <c r="E2" s="72"/>
      <c r="F2" s="72"/>
      <c r="G2" s="72"/>
      <c r="H2" s="72"/>
    </row>
    <row r="3" spans="1:8" ht="18" customHeight="1">
      <c r="A3" s="75" t="s">
        <v>328</v>
      </c>
      <c r="B3" s="75"/>
      <c r="G3" s="75" t="s">
        <v>0</v>
      </c>
      <c r="H3" s="75"/>
    </row>
    <row r="4" spans="1:8" ht="26.25" customHeight="1">
      <c r="A4" s="71" t="s">
        <v>52</v>
      </c>
      <c r="B4" s="70" t="s">
        <v>57</v>
      </c>
      <c r="C4" s="70" t="s">
        <v>14</v>
      </c>
      <c r="D4" s="70" t="s">
        <v>39</v>
      </c>
      <c r="E4" s="70"/>
      <c r="F4" s="70"/>
      <c r="G4" s="70"/>
      <c r="H4" s="70" t="s">
        <v>61</v>
      </c>
    </row>
    <row r="5" spans="1:8" ht="30.75" customHeight="1">
      <c r="A5" s="71"/>
      <c r="B5" s="70"/>
      <c r="C5" s="70"/>
      <c r="D5" s="8" t="s">
        <v>40</v>
      </c>
      <c r="E5" s="8" t="s">
        <v>41</v>
      </c>
      <c r="F5" s="9" t="s">
        <v>42</v>
      </c>
      <c r="G5" s="9" t="s">
        <v>421</v>
      </c>
      <c r="H5" s="70"/>
    </row>
    <row r="6" spans="1:8" ht="17.25" customHeight="1">
      <c r="A6" s="6"/>
      <c r="B6" s="32" t="s">
        <v>60</v>
      </c>
      <c r="C6" s="33">
        <f>D6+H6</f>
        <v>40064.400000000001</v>
      </c>
      <c r="D6" s="33">
        <f t="shared" ref="D6:D11" si="0">E6+F6+G6</f>
        <v>11890.300000000001</v>
      </c>
      <c r="E6" s="33">
        <f>E7+E48+E51+E60+E64+E70+E109+E133+E141+E163+E168+E177+E182+E185+E187+E193+E196+E190+E191+E128</f>
        <v>4249.6000000000004</v>
      </c>
      <c r="F6" s="33">
        <f>F7+F48+F51+F60+F64+F70+F109+F133+F141+F163+F168+F177+F182+F185+F187+F193+F196+F190+F191+F128</f>
        <v>1929.6000000000004</v>
      </c>
      <c r="G6" s="33">
        <f>G7+G48+G51+G60+G64+G70+G109+G133+G141+G163+G168+G177+G182+G185+G187+G193+G196+G190+G191+G128</f>
        <v>5711.1</v>
      </c>
      <c r="H6" s="33">
        <f>H7+H48+H51+H60+H64+H70+H109+H133+H141+H163+H168+H177+H182+H185+H187+H193+H196+H190+H191+H128</f>
        <v>28174.100000000002</v>
      </c>
    </row>
    <row r="7" spans="1:8" ht="17.25" customHeight="1">
      <c r="A7" s="30">
        <v>201</v>
      </c>
      <c r="B7" s="31" t="s">
        <v>143</v>
      </c>
      <c r="C7" s="26">
        <f>D7+H7</f>
        <v>5993.4000000000005</v>
      </c>
      <c r="D7" s="26">
        <f t="shared" si="0"/>
        <v>4162.1000000000004</v>
      </c>
      <c r="E7" s="26">
        <f>E8+E10+E13+E15+E17+E21+E24+E26+E29+E31+E34+E37+E41+E44+E46</f>
        <v>2642.6</v>
      </c>
      <c r="F7" s="26">
        <f>F8+F10+F13+F15+F17+F21+F24+F26+F29+F31+F34+F37+F41+F44+F46</f>
        <v>1519.5000000000002</v>
      </c>
      <c r="G7" s="26">
        <f>G8+G10+G13+G15+G17+G21+G24+G26+G29+G31+G34+G37+G41+G44+G46</f>
        <v>0</v>
      </c>
      <c r="H7" s="26">
        <f>H8+H10+H13+H15+H17+H21+H24+H26+H29+H31+H34+H37+H41+H44+H46+H39</f>
        <v>1831.3</v>
      </c>
    </row>
    <row r="8" spans="1:8" ht="17.25" customHeight="1">
      <c r="A8" s="27">
        <v>20101</v>
      </c>
      <c r="B8" s="28" t="s">
        <v>144</v>
      </c>
      <c r="C8" s="29">
        <f t="shared" ref="C8:C72" si="1">D8+H8</f>
        <v>10</v>
      </c>
      <c r="D8" s="29">
        <f t="shared" si="0"/>
        <v>10</v>
      </c>
      <c r="E8" s="29">
        <f>E9</f>
        <v>0</v>
      </c>
      <c r="F8" s="29">
        <f>F9</f>
        <v>10</v>
      </c>
      <c r="G8" s="29">
        <f t="shared" ref="G8:H8" si="2">G9</f>
        <v>0</v>
      </c>
      <c r="H8" s="29">
        <f t="shared" si="2"/>
        <v>0</v>
      </c>
    </row>
    <row r="9" spans="1:8" ht="17.25" customHeight="1">
      <c r="A9" s="6">
        <v>2010199</v>
      </c>
      <c r="B9" s="3" t="s">
        <v>145</v>
      </c>
      <c r="C9" s="8">
        <f t="shared" si="1"/>
        <v>10</v>
      </c>
      <c r="D9" s="8">
        <f t="shared" si="0"/>
        <v>10</v>
      </c>
      <c r="E9" s="8"/>
      <c r="F9" s="8">
        <v>10</v>
      </c>
      <c r="G9" s="8"/>
      <c r="H9" s="8"/>
    </row>
    <row r="10" spans="1:8" ht="17.25" customHeight="1">
      <c r="A10" s="27">
        <v>20103</v>
      </c>
      <c r="B10" s="28" t="s">
        <v>146</v>
      </c>
      <c r="C10" s="29">
        <f t="shared" si="1"/>
        <v>4111</v>
      </c>
      <c r="D10" s="29">
        <f t="shared" si="0"/>
        <v>3896</v>
      </c>
      <c r="E10" s="29">
        <f>E11+E12</f>
        <v>2642.6</v>
      </c>
      <c r="F10" s="29">
        <f>F11+F12</f>
        <v>1253.4000000000001</v>
      </c>
      <c r="G10" s="29">
        <f>G11+G12</f>
        <v>0</v>
      </c>
      <c r="H10" s="29">
        <f>H11+H12</f>
        <v>215</v>
      </c>
    </row>
    <row r="11" spans="1:8" ht="17.25" customHeight="1">
      <c r="A11" s="6">
        <v>2010301</v>
      </c>
      <c r="B11" s="3" t="s">
        <v>147</v>
      </c>
      <c r="C11" s="8">
        <f t="shared" si="1"/>
        <v>4082</v>
      </c>
      <c r="D11" s="8">
        <f t="shared" si="0"/>
        <v>3896</v>
      </c>
      <c r="E11" s="8">
        <f>2085.6+140+417</f>
        <v>2642.6</v>
      </c>
      <c r="F11" s="25">
        <v>1253.4000000000001</v>
      </c>
      <c r="G11" s="8"/>
      <c r="H11" s="8">
        <v>186</v>
      </c>
    </row>
    <row r="12" spans="1:8" ht="17.25" customHeight="1">
      <c r="A12" s="6">
        <v>2010307</v>
      </c>
      <c r="B12" s="3" t="s">
        <v>148</v>
      </c>
      <c r="C12" s="8">
        <f t="shared" si="1"/>
        <v>29</v>
      </c>
      <c r="D12" s="8">
        <f t="shared" ref="D12:D76" si="3">E12+F12+G12</f>
        <v>0</v>
      </c>
      <c r="E12" s="8"/>
      <c r="F12" s="8"/>
      <c r="G12" s="8"/>
      <c r="H12" s="8">
        <v>29</v>
      </c>
    </row>
    <row r="13" spans="1:8" ht="17.25" customHeight="1">
      <c r="A13" s="27">
        <v>20104</v>
      </c>
      <c r="B13" s="28" t="s">
        <v>150</v>
      </c>
      <c r="C13" s="29">
        <f t="shared" si="1"/>
        <v>30</v>
      </c>
      <c r="D13" s="29">
        <f t="shared" si="3"/>
        <v>0</v>
      </c>
      <c r="E13" s="29">
        <f>E14</f>
        <v>0</v>
      </c>
      <c r="F13" s="29">
        <f>F14</f>
        <v>0</v>
      </c>
      <c r="G13" s="29">
        <f t="shared" ref="G13:H13" si="4">G14</f>
        <v>0</v>
      </c>
      <c r="H13" s="29">
        <f t="shared" si="4"/>
        <v>30</v>
      </c>
    </row>
    <row r="14" spans="1:8" ht="17.25" customHeight="1">
      <c r="A14" s="6">
        <v>2010404</v>
      </c>
      <c r="B14" s="3" t="s">
        <v>151</v>
      </c>
      <c r="C14" s="8">
        <f t="shared" si="1"/>
        <v>30</v>
      </c>
      <c r="D14" s="8">
        <f t="shared" si="3"/>
        <v>0</v>
      </c>
      <c r="E14" s="8"/>
      <c r="F14" s="8"/>
      <c r="G14" s="8"/>
      <c r="H14" s="8">
        <v>30</v>
      </c>
    </row>
    <row r="15" spans="1:8" ht="17.25" customHeight="1">
      <c r="A15" s="27">
        <v>20105</v>
      </c>
      <c r="B15" s="28" t="s">
        <v>152</v>
      </c>
      <c r="C15" s="29">
        <f t="shared" si="1"/>
        <v>18</v>
      </c>
      <c r="D15" s="29">
        <f t="shared" si="3"/>
        <v>0</v>
      </c>
      <c r="E15" s="29">
        <f>E16</f>
        <v>0</v>
      </c>
      <c r="F15" s="29">
        <f>F16</f>
        <v>0</v>
      </c>
      <c r="G15" s="29">
        <f t="shared" ref="G15:H15" si="5">G16</f>
        <v>0</v>
      </c>
      <c r="H15" s="29">
        <f t="shared" si="5"/>
        <v>18</v>
      </c>
    </row>
    <row r="16" spans="1:8" ht="17.25" customHeight="1">
      <c r="A16" s="6">
        <v>2010505</v>
      </c>
      <c r="B16" s="3" t="s">
        <v>153</v>
      </c>
      <c r="C16" s="8">
        <f t="shared" si="1"/>
        <v>18</v>
      </c>
      <c r="D16" s="8">
        <f t="shared" si="3"/>
        <v>0</v>
      </c>
      <c r="E16" s="8"/>
      <c r="F16" s="8"/>
      <c r="G16" s="8"/>
      <c r="H16" s="8">
        <v>18</v>
      </c>
    </row>
    <row r="17" spans="1:8" ht="17.25" customHeight="1">
      <c r="A17" s="27">
        <v>20106</v>
      </c>
      <c r="B17" s="28" t="s">
        <v>154</v>
      </c>
      <c r="C17" s="29">
        <f t="shared" si="1"/>
        <v>82.4</v>
      </c>
      <c r="D17" s="29">
        <f t="shared" si="3"/>
        <v>26.4</v>
      </c>
      <c r="E17" s="29">
        <f>E18+E19+E20</f>
        <v>0</v>
      </c>
      <c r="F17" s="29">
        <f>F18+F19+F20</f>
        <v>26.4</v>
      </c>
      <c r="G17" s="29">
        <f t="shared" ref="G17:H17" si="6">G18+G19+G20</f>
        <v>0</v>
      </c>
      <c r="H17" s="29">
        <f t="shared" si="6"/>
        <v>56</v>
      </c>
    </row>
    <row r="18" spans="1:8" ht="17.25" customHeight="1">
      <c r="A18" s="6">
        <v>2010601</v>
      </c>
      <c r="B18" s="3" t="s">
        <v>147</v>
      </c>
      <c r="C18" s="8">
        <f t="shared" si="1"/>
        <v>16.399999999999999</v>
      </c>
      <c r="D18" s="8">
        <f t="shared" si="3"/>
        <v>16.399999999999999</v>
      </c>
      <c r="E18" s="8"/>
      <c r="F18" s="8">
        <v>16.399999999999999</v>
      </c>
      <c r="G18" s="8"/>
      <c r="H18" s="8"/>
    </row>
    <row r="19" spans="1:8" ht="17.25" customHeight="1">
      <c r="A19" s="6">
        <v>2010602</v>
      </c>
      <c r="B19" s="3" t="s">
        <v>155</v>
      </c>
      <c r="C19" s="8">
        <f t="shared" si="1"/>
        <v>6</v>
      </c>
      <c r="D19" s="8">
        <f t="shared" si="3"/>
        <v>0</v>
      </c>
      <c r="E19" s="8"/>
      <c r="F19" s="8"/>
      <c r="G19" s="8"/>
      <c r="H19" s="8">
        <v>6</v>
      </c>
    </row>
    <row r="20" spans="1:8" ht="17.25" customHeight="1">
      <c r="A20" s="6">
        <v>2010650</v>
      </c>
      <c r="B20" s="3" t="s">
        <v>149</v>
      </c>
      <c r="C20" s="8">
        <f t="shared" si="1"/>
        <v>60</v>
      </c>
      <c r="D20" s="8">
        <f t="shared" si="3"/>
        <v>10</v>
      </c>
      <c r="E20" s="8"/>
      <c r="F20" s="8">
        <v>10</v>
      </c>
      <c r="G20" s="8"/>
      <c r="H20" s="8">
        <v>50</v>
      </c>
    </row>
    <row r="21" spans="1:8" ht="17.25" customHeight="1">
      <c r="A21" s="27">
        <v>20107</v>
      </c>
      <c r="B21" s="28" t="s">
        <v>156</v>
      </c>
      <c r="C21" s="29">
        <f t="shared" si="1"/>
        <v>1200</v>
      </c>
      <c r="D21" s="29">
        <f t="shared" si="3"/>
        <v>0</v>
      </c>
      <c r="E21" s="29">
        <f>E22+E23</f>
        <v>0</v>
      </c>
      <c r="F21" s="29">
        <f>F22+F23</f>
        <v>0</v>
      </c>
      <c r="G21" s="29">
        <f t="shared" ref="G21:H21" si="7">G22+G23</f>
        <v>0</v>
      </c>
      <c r="H21" s="29">
        <f t="shared" si="7"/>
        <v>1200</v>
      </c>
    </row>
    <row r="22" spans="1:8" ht="17.25" customHeight="1">
      <c r="A22" s="6">
        <v>2010708</v>
      </c>
      <c r="B22" s="3" t="s">
        <v>157</v>
      </c>
      <c r="C22" s="8">
        <f t="shared" si="1"/>
        <v>1200</v>
      </c>
      <c r="D22" s="8">
        <f t="shared" si="3"/>
        <v>0</v>
      </c>
      <c r="E22" s="8"/>
      <c r="F22" s="8"/>
      <c r="G22" s="8"/>
      <c r="H22" s="8">
        <v>1200</v>
      </c>
    </row>
    <row r="23" spans="1:8" ht="17.25" customHeight="1">
      <c r="A23" s="6">
        <v>2010799</v>
      </c>
      <c r="B23" s="3" t="s">
        <v>158</v>
      </c>
      <c r="C23" s="8">
        <f t="shared" si="1"/>
        <v>0</v>
      </c>
      <c r="D23" s="8">
        <f t="shared" si="3"/>
        <v>0</v>
      </c>
      <c r="E23" s="8"/>
      <c r="F23" s="8"/>
      <c r="G23" s="8"/>
      <c r="H23" s="8"/>
    </row>
    <row r="24" spans="1:8" ht="17.25" customHeight="1">
      <c r="A24" s="27">
        <v>20108</v>
      </c>
      <c r="B24" s="28" t="s">
        <v>159</v>
      </c>
      <c r="C24" s="29">
        <f t="shared" si="1"/>
        <v>8.1999999999999993</v>
      </c>
      <c r="D24" s="29">
        <f t="shared" si="3"/>
        <v>8.1999999999999993</v>
      </c>
      <c r="E24" s="29">
        <f>E25</f>
        <v>0</v>
      </c>
      <c r="F24" s="29">
        <f>F25</f>
        <v>8.1999999999999993</v>
      </c>
      <c r="G24" s="29">
        <f t="shared" ref="G24:H24" si="8">G25</f>
        <v>0</v>
      </c>
      <c r="H24" s="29">
        <f t="shared" si="8"/>
        <v>0</v>
      </c>
    </row>
    <row r="25" spans="1:8" ht="17.25" customHeight="1">
      <c r="A25" s="6">
        <v>2010804</v>
      </c>
      <c r="B25" s="3" t="s">
        <v>160</v>
      </c>
      <c r="C25" s="8">
        <f t="shared" si="1"/>
        <v>8.1999999999999993</v>
      </c>
      <c r="D25" s="8">
        <f t="shared" si="3"/>
        <v>8.1999999999999993</v>
      </c>
      <c r="E25" s="8"/>
      <c r="F25" s="8">
        <v>8.1999999999999993</v>
      </c>
      <c r="G25" s="8"/>
      <c r="H25" s="8"/>
    </row>
    <row r="26" spans="1:8" ht="17.25" customHeight="1">
      <c r="A26" s="27">
        <v>20110</v>
      </c>
      <c r="B26" s="28" t="s">
        <v>161</v>
      </c>
      <c r="C26" s="29">
        <f t="shared" si="1"/>
        <v>75</v>
      </c>
      <c r="D26" s="29">
        <f t="shared" si="3"/>
        <v>50</v>
      </c>
      <c r="E26" s="29">
        <f>E27+E28</f>
        <v>0</v>
      </c>
      <c r="F26" s="29">
        <f>F27+F28</f>
        <v>50</v>
      </c>
      <c r="G26" s="29">
        <f t="shared" ref="G26:H26" si="9">G27+G28</f>
        <v>0</v>
      </c>
      <c r="H26" s="29">
        <f t="shared" si="9"/>
        <v>25</v>
      </c>
    </row>
    <row r="27" spans="1:8" ht="17.25" customHeight="1">
      <c r="A27" s="6">
        <v>2011010</v>
      </c>
      <c r="B27" s="3" t="s">
        <v>162</v>
      </c>
      <c r="C27" s="8">
        <f t="shared" si="1"/>
        <v>55</v>
      </c>
      <c r="D27" s="8">
        <f t="shared" si="3"/>
        <v>50</v>
      </c>
      <c r="E27" s="8"/>
      <c r="F27" s="8">
        <v>50</v>
      </c>
      <c r="G27" s="8"/>
      <c r="H27" s="8">
        <v>5</v>
      </c>
    </row>
    <row r="28" spans="1:8" ht="17.25" customHeight="1">
      <c r="A28" s="6">
        <v>2011011</v>
      </c>
      <c r="B28" s="3" t="s">
        <v>163</v>
      </c>
      <c r="C28" s="8">
        <f t="shared" si="1"/>
        <v>20</v>
      </c>
      <c r="D28" s="8">
        <f t="shared" si="3"/>
        <v>0</v>
      </c>
      <c r="E28" s="8"/>
      <c r="F28" s="8"/>
      <c r="G28" s="8"/>
      <c r="H28" s="8">
        <v>20</v>
      </c>
    </row>
    <row r="29" spans="1:8" ht="17.25" customHeight="1">
      <c r="A29" s="27">
        <v>20111</v>
      </c>
      <c r="B29" s="28" t="s">
        <v>164</v>
      </c>
      <c r="C29" s="29">
        <f t="shared" si="1"/>
        <v>58.6</v>
      </c>
      <c r="D29" s="29">
        <f t="shared" si="3"/>
        <v>13.6</v>
      </c>
      <c r="E29" s="29">
        <f>E30</f>
        <v>0</v>
      </c>
      <c r="F29" s="29">
        <f>F30</f>
        <v>13.6</v>
      </c>
      <c r="G29" s="29">
        <f t="shared" ref="G29:H29" si="10">G30</f>
        <v>0</v>
      </c>
      <c r="H29" s="29">
        <f t="shared" si="10"/>
        <v>45</v>
      </c>
    </row>
    <row r="30" spans="1:8" ht="17.25" customHeight="1">
      <c r="A30" s="6">
        <v>2011101</v>
      </c>
      <c r="B30" s="3" t="s">
        <v>147</v>
      </c>
      <c r="C30" s="8">
        <f t="shared" si="1"/>
        <v>58.6</v>
      </c>
      <c r="D30" s="8">
        <f t="shared" si="3"/>
        <v>13.6</v>
      </c>
      <c r="E30" s="8"/>
      <c r="F30" s="8">
        <v>13.6</v>
      </c>
      <c r="G30" s="8"/>
      <c r="H30" s="8">
        <v>45</v>
      </c>
    </row>
    <row r="31" spans="1:8" ht="17.25" customHeight="1">
      <c r="A31" s="27">
        <v>20113</v>
      </c>
      <c r="B31" s="28" t="s">
        <v>165</v>
      </c>
      <c r="C31" s="29">
        <f t="shared" si="1"/>
        <v>103</v>
      </c>
      <c r="D31" s="29">
        <f t="shared" si="3"/>
        <v>3</v>
      </c>
      <c r="E31" s="29">
        <f>E32+E33</f>
        <v>0</v>
      </c>
      <c r="F31" s="29">
        <f>F32+F33</f>
        <v>3</v>
      </c>
      <c r="G31" s="29">
        <f t="shared" ref="G31:H31" si="11">G32+G33</f>
        <v>0</v>
      </c>
      <c r="H31" s="29">
        <f t="shared" si="11"/>
        <v>100</v>
      </c>
    </row>
    <row r="32" spans="1:8" ht="17.25" customHeight="1">
      <c r="A32" s="6">
        <v>2011307</v>
      </c>
      <c r="B32" s="3" t="s">
        <v>166</v>
      </c>
      <c r="C32" s="8">
        <f t="shared" si="1"/>
        <v>3</v>
      </c>
      <c r="D32" s="8">
        <f t="shared" si="3"/>
        <v>3</v>
      </c>
      <c r="E32" s="8"/>
      <c r="F32" s="8">
        <v>3</v>
      </c>
      <c r="G32" s="8"/>
      <c r="H32" s="8"/>
    </row>
    <row r="33" spans="1:8" ht="17.25" customHeight="1">
      <c r="A33" s="6">
        <v>2011308</v>
      </c>
      <c r="B33" s="3" t="s">
        <v>167</v>
      </c>
      <c r="C33" s="8">
        <f t="shared" si="1"/>
        <v>100</v>
      </c>
      <c r="D33" s="8">
        <f t="shared" si="3"/>
        <v>0</v>
      </c>
      <c r="E33" s="8"/>
      <c r="F33" s="8"/>
      <c r="G33" s="8"/>
      <c r="H33" s="8">
        <v>100</v>
      </c>
    </row>
    <row r="34" spans="1:8" ht="17.25" customHeight="1">
      <c r="A34" s="27">
        <v>20115</v>
      </c>
      <c r="B34" s="28" t="s">
        <v>168</v>
      </c>
      <c r="C34" s="29">
        <f t="shared" si="1"/>
        <v>143</v>
      </c>
      <c r="D34" s="29">
        <f t="shared" si="3"/>
        <v>62.900000000000006</v>
      </c>
      <c r="E34" s="29">
        <f>E35+E36</f>
        <v>0</v>
      </c>
      <c r="F34" s="29">
        <f>F35+F36</f>
        <v>62.900000000000006</v>
      </c>
      <c r="G34" s="29">
        <f t="shared" ref="G34:H34" si="12">G35+G36</f>
        <v>0</v>
      </c>
      <c r="H34" s="29">
        <f t="shared" si="12"/>
        <v>80.099999999999994</v>
      </c>
    </row>
    <row r="35" spans="1:8" ht="17.25" customHeight="1">
      <c r="A35" s="6">
        <v>2011501</v>
      </c>
      <c r="B35" s="3" t="s">
        <v>147</v>
      </c>
      <c r="C35" s="8">
        <f t="shared" si="1"/>
        <v>59.1</v>
      </c>
      <c r="D35" s="8">
        <f t="shared" si="3"/>
        <v>44.1</v>
      </c>
      <c r="E35" s="8"/>
      <c r="F35" s="8">
        <v>44.1</v>
      </c>
      <c r="G35" s="8"/>
      <c r="H35" s="8">
        <v>15</v>
      </c>
    </row>
    <row r="36" spans="1:8" ht="17.25" customHeight="1">
      <c r="A36" s="6">
        <v>2011504</v>
      </c>
      <c r="B36" s="3" t="s">
        <v>169</v>
      </c>
      <c r="C36" s="8">
        <f t="shared" si="1"/>
        <v>83.899999999999991</v>
      </c>
      <c r="D36" s="8">
        <f t="shared" si="3"/>
        <v>18.8</v>
      </c>
      <c r="E36" s="8"/>
      <c r="F36" s="8">
        <v>18.8</v>
      </c>
      <c r="G36" s="8"/>
      <c r="H36" s="8">
        <v>65.099999999999994</v>
      </c>
    </row>
    <row r="37" spans="1:8" ht="17.25" customHeight="1">
      <c r="A37" s="27">
        <v>20117</v>
      </c>
      <c r="B37" s="28" t="s">
        <v>170</v>
      </c>
      <c r="C37" s="29">
        <f t="shared" si="1"/>
        <v>36</v>
      </c>
      <c r="D37" s="29">
        <f t="shared" si="3"/>
        <v>0</v>
      </c>
      <c r="E37" s="29">
        <f>E38</f>
        <v>0</v>
      </c>
      <c r="F37" s="29">
        <f>F38</f>
        <v>0</v>
      </c>
      <c r="G37" s="29">
        <f t="shared" ref="G37:H37" si="13">G38</f>
        <v>0</v>
      </c>
      <c r="H37" s="29">
        <f t="shared" si="13"/>
        <v>36</v>
      </c>
    </row>
    <row r="38" spans="1:8" ht="17.25" customHeight="1">
      <c r="A38" s="6">
        <v>2011701</v>
      </c>
      <c r="B38" s="3" t="s">
        <v>147</v>
      </c>
      <c r="C38" s="8">
        <f t="shared" si="1"/>
        <v>36</v>
      </c>
      <c r="D38" s="8">
        <f t="shared" si="3"/>
        <v>0</v>
      </c>
      <c r="E38" s="8"/>
      <c r="F38" s="8"/>
      <c r="G38" s="8"/>
      <c r="H38" s="8">
        <v>36</v>
      </c>
    </row>
    <row r="39" spans="1:8" s="24" customFormat="1" ht="17.25" customHeight="1">
      <c r="A39" s="27">
        <v>20128</v>
      </c>
      <c r="B39" s="28" t="s">
        <v>476</v>
      </c>
      <c r="C39" s="29">
        <f t="shared" si="1"/>
        <v>8</v>
      </c>
      <c r="D39" s="29">
        <f t="shared" ref="D39:E39" si="14">D40</f>
        <v>0</v>
      </c>
      <c r="E39" s="29">
        <f t="shared" si="14"/>
        <v>0</v>
      </c>
      <c r="F39" s="29">
        <f>F40</f>
        <v>0</v>
      </c>
      <c r="G39" s="29">
        <f t="shared" ref="G39:H39" si="15">G40</f>
        <v>0</v>
      </c>
      <c r="H39" s="29">
        <f t="shared" si="15"/>
        <v>8</v>
      </c>
    </row>
    <row r="40" spans="1:8" s="24" customFormat="1" ht="17.25" customHeight="1">
      <c r="A40" s="6">
        <v>2012804</v>
      </c>
      <c r="B40" s="3" t="s">
        <v>477</v>
      </c>
      <c r="C40" s="35">
        <f t="shared" si="1"/>
        <v>8</v>
      </c>
      <c r="D40" s="23"/>
      <c r="E40" s="23"/>
      <c r="F40" s="23"/>
      <c r="G40" s="23"/>
      <c r="H40" s="23">
        <v>8</v>
      </c>
    </row>
    <row r="41" spans="1:8" ht="17.25" customHeight="1">
      <c r="A41" s="27">
        <v>20129</v>
      </c>
      <c r="B41" s="28" t="s">
        <v>171</v>
      </c>
      <c r="C41" s="29">
        <f t="shared" si="1"/>
        <v>31.3</v>
      </c>
      <c r="D41" s="29">
        <f t="shared" si="3"/>
        <v>23</v>
      </c>
      <c r="E41" s="29">
        <f>E42+E43</f>
        <v>0</v>
      </c>
      <c r="F41" s="29">
        <f>F42+F43</f>
        <v>23</v>
      </c>
      <c r="G41" s="29">
        <f t="shared" ref="G41:H41" si="16">G42+G43</f>
        <v>0</v>
      </c>
      <c r="H41" s="29">
        <f t="shared" si="16"/>
        <v>8.3000000000000007</v>
      </c>
    </row>
    <row r="42" spans="1:8" ht="17.25" customHeight="1">
      <c r="A42" s="6">
        <v>2012901</v>
      </c>
      <c r="B42" s="3" t="s">
        <v>147</v>
      </c>
      <c r="C42" s="8">
        <f t="shared" si="1"/>
        <v>11.3</v>
      </c>
      <c r="D42" s="8">
        <f t="shared" si="3"/>
        <v>3</v>
      </c>
      <c r="E42" s="8"/>
      <c r="F42" s="8">
        <v>3</v>
      </c>
      <c r="G42" s="8"/>
      <c r="H42" s="8">
        <v>8.3000000000000007</v>
      </c>
    </row>
    <row r="43" spans="1:8" ht="17.25" customHeight="1">
      <c r="A43" s="6">
        <v>2012999</v>
      </c>
      <c r="B43" s="3" t="s">
        <v>172</v>
      </c>
      <c r="C43" s="8">
        <f t="shared" si="1"/>
        <v>20</v>
      </c>
      <c r="D43" s="8">
        <f t="shared" si="3"/>
        <v>20</v>
      </c>
      <c r="E43" s="8"/>
      <c r="F43" s="8">
        <v>20</v>
      </c>
      <c r="G43" s="8"/>
      <c r="H43" s="8"/>
    </row>
    <row r="44" spans="1:8" ht="17.25" customHeight="1">
      <c r="A44" s="27">
        <v>20132</v>
      </c>
      <c r="B44" s="28" t="s">
        <v>173</v>
      </c>
      <c r="C44" s="29">
        <f t="shared" si="1"/>
        <v>28.9</v>
      </c>
      <c r="D44" s="29">
        <f t="shared" si="3"/>
        <v>19</v>
      </c>
      <c r="E44" s="29">
        <f>E45</f>
        <v>0</v>
      </c>
      <c r="F44" s="29">
        <f>F45</f>
        <v>19</v>
      </c>
      <c r="G44" s="29">
        <f t="shared" ref="G44:H44" si="17">G45</f>
        <v>0</v>
      </c>
      <c r="H44" s="29">
        <f t="shared" si="17"/>
        <v>9.9</v>
      </c>
    </row>
    <row r="45" spans="1:8" ht="17.25" customHeight="1">
      <c r="A45" s="6">
        <v>2013201</v>
      </c>
      <c r="B45" s="3" t="s">
        <v>147</v>
      </c>
      <c r="C45" s="8">
        <f t="shared" si="1"/>
        <v>28.9</v>
      </c>
      <c r="D45" s="8">
        <f t="shared" si="3"/>
        <v>19</v>
      </c>
      <c r="E45" s="8"/>
      <c r="F45" s="8">
        <v>19</v>
      </c>
      <c r="G45" s="8"/>
      <c r="H45" s="8">
        <v>9.9</v>
      </c>
    </row>
    <row r="46" spans="1:8" ht="17.25" customHeight="1">
      <c r="A46" s="27">
        <v>20136</v>
      </c>
      <c r="B46" s="28" t="s">
        <v>174</v>
      </c>
      <c r="C46" s="29">
        <f t="shared" si="1"/>
        <v>50</v>
      </c>
      <c r="D46" s="29">
        <f t="shared" si="3"/>
        <v>50</v>
      </c>
      <c r="E46" s="29">
        <f>E47</f>
        <v>0</v>
      </c>
      <c r="F46" s="29">
        <f>F47</f>
        <v>50</v>
      </c>
      <c r="G46" s="29">
        <f t="shared" ref="G46:H46" si="18">G47</f>
        <v>0</v>
      </c>
      <c r="H46" s="29">
        <f t="shared" si="18"/>
        <v>0</v>
      </c>
    </row>
    <row r="47" spans="1:8" ht="17.25" customHeight="1">
      <c r="A47" s="6">
        <v>2013699</v>
      </c>
      <c r="B47" s="3" t="s">
        <v>175</v>
      </c>
      <c r="C47" s="8">
        <f t="shared" si="1"/>
        <v>50</v>
      </c>
      <c r="D47" s="8">
        <f t="shared" si="3"/>
        <v>50</v>
      </c>
      <c r="E47" s="8"/>
      <c r="F47" s="8">
        <v>50</v>
      </c>
      <c r="G47" s="8"/>
      <c r="H47" s="8"/>
    </row>
    <row r="48" spans="1:8" ht="17.25" customHeight="1">
      <c r="A48" s="30">
        <v>204</v>
      </c>
      <c r="B48" s="31" t="s">
        <v>176</v>
      </c>
      <c r="C48" s="26">
        <f t="shared" si="1"/>
        <v>336.9</v>
      </c>
      <c r="D48" s="26">
        <f t="shared" si="3"/>
        <v>223.2</v>
      </c>
      <c r="E48" s="26">
        <f>E49</f>
        <v>193</v>
      </c>
      <c r="F48" s="26">
        <f>F49</f>
        <v>30.2</v>
      </c>
      <c r="G48" s="26">
        <f>G49</f>
        <v>0</v>
      </c>
      <c r="H48" s="26">
        <f>H49</f>
        <v>113.7</v>
      </c>
    </row>
    <row r="49" spans="1:8" ht="17.25" customHeight="1">
      <c r="A49" s="27">
        <v>20402</v>
      </c>
      <c r="B49" s="28" t="s">
        <v>177</v>
      </c>
      <c r="C49" s="29">
        <f t="shared" si="1"/>
        <v>336.9</v>
      </c>
      <c r="D49" s="29">
        <f t="shared" si="3"/>
        <v>223.2</v>
      </c>
      <c r="E49" s="29">
        <f>E50</f>
        <v>193</v>
      </c>
      <c r="F49" s="29">
        <f>F50</f>
        <v>30.2</v>
      </c>
      <c r="G49" s="29">
        <f t="shared" ref="G49:H49" si="19">G50</f>
        <v>0</v>
      </c>
      <c r="H49" s="29">
        <f t="shared" si="19"/>
        <v>113.7</v>
      </c>
    </row>
    <row r="50" spans="1:8" ht="17.25" customHeight="1">
      <c r="A50" s="6">
        <v>2040204</v>
      </c>
      <c r="B50" s="3" t="s">
        <v>178</v>
      </c>
      <c r="C50" s="8">
        <f t="shared" si="1"/>
        <v>336.9</v>
      </c>
      <c r="D50" s="8">
        <f t="shared" si="3"/>
        <v>223.2</v>
      </c>
      <c r="E50" s="8">
        <v>193</v>
      </c>
      <c r="F50" s="8">
        <v>30.2</v>
      </c>
      <c r="G50" s="8"/>
      <c r="H50" s="8">
        <v>113.7</v>
      </c>
    </row>
    <row r="51" spans="1:8" ht="17.25" customHeight="1">
      <c r="A51" s="30">
        <v>205</v>
      </c>
      <c r="B51" s="31" t="s">
        <v>179</v>
      </c>
      <c r="C51" s="26">
        <f t="shared" si="1"/>
        <v>3871.3</v>
      </c>
      <c r="D51" s="26">
        <f t="shared" si="3"/>
        <v>0</v>
      </c>
      <c r="E51" s="26">
        <f>E52+E54+E57</f>
        <v>0</v>
      </c>
      <c r="F51" s="26">
        <f>F52+F54+F57</f>
        <v>0</v>
      </c>
      <c r="G51" s="26">
        <f>G52+G54+G57</f>
        <v>0</v>
      </c>
      <c r="H51" s="26">
        <f>H52+H54+H57</f>
        <v>3871.3</v>
      </c>
    </row>
    <row r="52" spans="1:8" ht="17.25" customHeight="1">
      <c r="A52" s="27">
        <v>20501</v>
      </c>
      <c r="B52" s="28" t="s">
        <v>180</v>
      </c>
      <c r="C52" s="29">
        <f t="shared" si="1"/>
        <v>0</v>
      </c>
      <c r="D52" s="29">
        <f t="shared" si="3"/>
        <v>0</v>
      </c>
      <c r="E52" s="29">
        <f>E53</f>
        <v>0</v>
      </c>
      <c r="F52" s="29">
        <f>F53</f>
        <v>0</v>
      </c>
      <c r="G52" s="29">
        <f t="shared" ref="G52:H52" si="20">G53</f>
        <v>0</v>
      </c>
      <c r="H52" s="29">
        <f t="shared" si="20"/>
        <v>0</v>
      </c>
    </row>
    <row r="53" spans="1:8" ht="17.25" customHeight="1">
      <c r="A53" s="6">
        <v>2050101</v>
      </c>
      <c r="B53" s="3" t="s">
        <v>147</v>
      </c>
      <c r="C53" s="8">
        <f t="shared" si="1"/>
        <v>0</v>
      </c>
      <c r="D53" s="8">
        <f t="shared" si="3"/>
        <v>0</v>
      </c>
      <c r="E53" s="8"/>
      <c r="F53" s="8"/>
      <c r="G53" s="8"/>
      <c r="H53" s="8"/>
    </row>
    <row r="54" spans="1:8" ht="17.25" customHeight="1">
      <c r="A54" s="27">
        <v>20502</v>
      </c>
      <c r="B54" s="28" t="s">
        <v>181</v>
      </c>
      <c r="C54" s="29">
        <f t="shared" si="1"/>
        <v>319.3</v>
      </c>
      <c r="D54" s="29">
        <f t="shared" si="3"/>
        <v>0</v>
      </c>
      <c r="E54" s="29">
        <f>E55+E56</f>
        <v>0</v>
      </c>
      <c r="F54" s="29">
        <f>F55+F56</f>
        <v>0</v>
      </c>
      <c r="G54" s="29">
        <f t="shared" ref="G54:H54" si="21">G55+G56</f>
        <v>0</v>
      </c>
      <c r="H54" s="29">
        <f t="shared" si="21"/>
        <v>319.3</v>
      </c>
    </row>
    <row r="55" spans="1:8" ht="17.25" customHeight="1">
      <c r="A55" s="6">
        <v>2050201</v>
      </c>
      <c r="B55" s="3" t="s">
        <v>182</v>
      </c>
      <c r="C55" s="8">
        <f t="shared" si="1"/>
        <v>93.7</v>
      </c>
      <c r="D55" s="8">
        <f t="shared" si="3"/>
        <v>0</v>
      </c>
      <c r="E55" s="8"/>
      <c r="F55" s="8"/>
      <c r="G55" s="8"/>
      <c r="H55" s="8">
        <v>93.7</v>
      </c>
    </row>
    <row r="56" spans="1:8" ht="17.25" customHeight="1">
      <c r="A56" s="6">
        <v>2050202</v>
      </c>
      <c r="B56" s="3" t="s">
        <v>183</v>
      </c>
      <c r="C56" s="8">
        <f t="shared" si="1"/>
        <v>225.6</v>
      </c>
      <c r="D56" s="8">
        <f t="shared" si="3"/>
        <v>0</v>
      </c>
      <c r="E56" s="8"/>
      <c r="F56" s="8"/>
      <c r="G56" s="8"/>
      <c r="H56" s="8">
        <v>225.6</v>
      </c>
    </row>
    <row r="57" spans="1:8" ht="17.25" customHeight="1">
      <c r="A57" s="27">
        <v>20509</v>
      </c>
      <c r="B57" s="28" t="s">
        <v>184</v>
      </c>
      <c r="C57" s="29">
        <f t="shared" si="1"/>
        <v>3552</v>
      </c>
      <c r="D57" s="29">
        <f t="shared" si="3"/>
        <v>0</v>
      </c>
      <c r="E57" s="29">
        <f>E58+E59</f>
        <v>0</v>
      </c>
      <c r="F57" s="29">
        <f>F58+F59</f>
        <v>0</v>
      </c>
      <c r="G57" s="29">
        <f t="shared" ref="G57:H57" si="22">G58+G59</f>
        <v>0</v>
      </c>
      <c r="H57" s="29">
        <f t="shared" si="22"/>
        <v>3552</v>
      </c>
    </row>
    <row r="58" spans="1:8" ht="17.25" customHeight="1">
      <c r="A58" s="6">
        <v>2050901</v>
      </c>
      <c r="B58" s="3" t="s">
        <v>185</v>
      </c>
      <c r="C58" s="8">
        <f t="shared" si="1"/>
        <v>3552</v>
      </c>
      <c r="D58" s="8">
        <f t="shared" si="3"/>
        <v>0</v>
      </c>
      <c r="E58" s="8"/>
      <c r="F58" s="8"/>
      <c r="G58" s="8"/>
      <c r="H58" s="8">
        <v>3552</v>
      </c>
    </row>
    <row r="59" spans="1:8" ht="17.25" customHeight="1">
      <c r="A59" s="6">
        <v>2050903</v>
      </c>
      <c r="B59" s="3" t="s">
        <v>186</v>
      </c>
      <c r="C59" s="8">
        <f t="shared" si="1"/>
        <v>0</v>
      </c>
      <c r="D59" s="8">
        <f t="shared" si="3"/>
        <v>0</v>
      </c>
      <c r="E59" s="8"/>
      <c r="F59" s="8"/>
      <c r="G59" s="8"/>
      <c r="H59" s="8"/>
    </row>
    <row r="60" spans="1:8" ht="17.25" customHeight="1">
      <c r="A60" s="30">
        <v>206</v>
      </c>
      <c r="B60" s="31" t="s">
        <v>187</v>
      </c>
      <c r="C60" s="26">
        <f t="shared" si="1"/>
        <v>13.1</v>
      </c>
      <c r="D60" s="26">
        <f t="shared" si="3"/>
        <v>13.1</v>
      </c>
      <c r="E60" s="26">
        <f>E61</f>
        <v>0</v>
      </c>
      <c r="F60" s="26">
        <f>F61</f>
        <v>13.1</v>
      </c>
      <c r="G60" s="26">
        <f t="shared" ref="G60:H60" si="23">G61</f>
        <v>0</v>
      </c>
      <c r="H60" s="26">
        <f t="shared" si="23"/>
        <v>0</v>
      </c>
    </row>
    <row r="61" spans="1:8" ht="17.25" customHeight="1">
      <c r="A61" s="27">
        <v>20601</v>
      </c>
      <c r="B61" s="28" t="s">
        <v>188</v>
      </c>
      <c r="C61" s="29">
        <f t="shared" ref="C61:E61" si="24">C63+C62</f>
        <v>2</v>
      </c>
      <c r="D61" s="29">
        <f t="shared" si="24"/>
        <v>2</v>
      </c>
      <c r="E61" s="29">
        <f t="shared" si="24"/>
        <v>0</v>
      </c>
      <c r="F61" s="29">
        <f>F63+F62</f>
        <v>13.1</v>
      </c>
      <c r="G61" s="29">
        <f t="shared" ref="G61:H61" si="25">G63+G62</f>
        <v>0</v>
      </c>
      <c r="H61" s="29">
        <f t="shared" si="25"/>
        <v>0</v>
      </c>
    </row>
    <row r="62" spans="1:8" s="34" customFormat="1" ht="17.25" customHeight="1">
      <c r="A62" s="38">
        <v>2060101</v>
      </c>
      <c r="B62" s="39" t="s">
        <v>478</v>
      </c>
      <c r="C62" s="35"/>
      <c r="D62" s="35"/>
      <c r="E62" s="35"/>
      <c r="F62" s="35">
        <v>11.1</v>
      </c>
      <c r="G62" s="35"/>
      <c r="H62" s="35"/>
    </row>
    <row r="63" spans="1:8" ht="17.25" customHeight="1">
      <c r="A63" s="6">
        <v>2060199</v>
      </c>
      <c r="B63" s="3" t="s">
        <v>189</v>
      </c>
      <c r="C63" s="8">
        <f t="shared" si="1"/>
        <v>2</v>
      </c>
      <c r="D63" s="8">
        <f t="shared" si="3"/>
        <v>2</v>
      </c>
      <c r="E63" s="8"/>
      <c r="F63" s="8">
        <v>2</v>
      </c>
      <c r="G63" s="8"/>
      <c r="H63" s="8"/>
    </row>
    <row r="64" spans="1:8" ht="17.25" customHeight="1">
      <c r="A64" s="30">
        <v>207</v>
      </c>
      <c r="B64" s="31" t="s">
        <v>190</v>
      </c>
      <c r="C64" s="26">
        <f t="shared" si="1"/>
        <v>182.10000000000002</v>
      </c>
      <c r="D64" s="26">
        <f t="shared" si="3"/>
        <v>21.3</v>
      </c>
      <c r="E64" s="26">
        <f>E65+E68</f>
        <v>0</v>
      </c>
      <c r="F64" s="26">
        <f>F65+F68</f>
        <v>21.3</v>
      </c>
      <c r="G64" s="26">
        <f>G65+G68</f>
        <v>0</v>
      </c>
      <c r="H64" s="26">
        <f>H65+H68</f>
        <v>160.80000000000001</v>
      </c>
    </row>
    <row r="65" spans="1:8" ht="17.25" customHeight="1">
      <c r="A65" s="27">
        <v>20701</v>
      </c>
      <c r="B65" s="28" t="s">
        <v>191</v>
      </c>
      <c r="C65" s="29">
        <f t="shared" si="1"/>
        <v>179.3</v>
      </c>
      <c r="D65" s="29">
        <f t="shared" si="3"/>
        <v>21.3</v>
      </c>
      <c r="E65" s="29">
        <f>E66+E67</f>
        <v>0</v>
      </c>
      <c r="F65" s="29">
        <f>F66+F67</f>
        <v>21.3</v>
      </c>
      <c r="G65" s="29">
        <f t="shared" ref="G65:H65" si="26">G66+G67</f>
        <v>0</v>
      </c>
      <c r="H65" s="29">
        <f t="shared" si="26"/>
        <v>158</v>
      </c>
    </row>
    <row r="66" spans="1:8" ht="17.25" customHeight="1">
      <c r="A66" s="6">
        <v>2070101</v>
      </c>
      <c r="B66" s="3" t="s">
        <v>258</v>
      </c>
      <c r="C66" s="8">
        <f t="shared" si="1"/>
        <v>21.3</v>
      </c>
      <c r="D66" s="8">
        <f t="shared" si="3"/>
        <v>21.3</v>
      </c>
      <c r="E66" s="8"/>
      <c r="F66" s="8">
        <v>21.3</v>
      </c>
      <c r="G66" s="8"/>
      <c r="H66" s="8"/>
    </row>
    <row r="67" spans="1:8" ht="17.25" customHeight="1">
      <c r="A67" s="6">
        <v>2070109</v>
      </c>
      <c r="B67" s="3" t="s">
        <v>192</v>
      </c>
      <c r="C67" s="8">
        <f t="shared" si="1"/>
        <v>158</v>
      </c>
      <c r="D67" s="8">
        <f t="shared" si="3"/>
        <v>0</v>
      </c>
      <c r="E67" s="8"/>
      <c r="F67" s="8"/>
      <c r="G67" s="8"/>
      <c r="H67" s="8">
        <v>158</v>
      </c>
    </row>
    <row r="68" spans="1:8" ht="17.25" customHeight="1">
      <c r="A68" s="27">
        <v>20704</v>
      </c>
      <c r="B68" s="28" t="s">
        <v>193</v>
      </c>
      <c r="C68" s="29">
        <f t="shared" si="1"/>
        <v>2.8</v>
      </c>
      <c r="D68" s="29">
        <f t="shared" si="3"/>
        <v>0</v>
      </c>
      <c r="E68" s="29">
        <f>E69</f>
        <v>0</v>
      </c>
      <c r="F68" s="29">
        <f>F69</f>
        <v>0</v>
      </c>
      <c r="G68" s="29">
        <f t="shared" ref="G68:H68" si="27">G69</f>
        <v>0</v>
      </c>
      <c r="H68" s="29">
        <f t="shared" si="27"/>
        <v>2.8</v>
      </c>
    </row>
    <row r="69" spans="1:8" ht="17.25" customHeight="1">
      <c r="A69" s="6">
        <v>2070406</v>
      </c>
      <c r="B69" s="3" t="s">
        <v>194</v>
      </c>
      <c r="C69" s="8">
        <f t="shared" si="1"/>
        <v>2.8</v>
      </c>
      <c r="D69" s="8">
        <f t="shared" si="3"/>
        <v>0</v>
      </c>
      <c r="E69" s="8"/>
      <c r="F69" s="8"/>
      <c r="G69" s="8"/>
      <c r="H69" s="8">
        <v>2.8</v>
      </c>
    </row>
    <row r="70" spans="1:8" ht="17.25" customHeight="1">
      <c r="A70" s="30">
        <v>208</v>
      </c>
      <c r="B70" s="31" t="s">
        <v>195</v>
      </c>
      <c r="C70" s="26">
        <f t="shared" si="1"/>
        <v>3115.3</v>
      </c>
      <c r="D70" s="26">
        <f t="shared" si="3"/>
        <v>3092.3</v>
      </c>
      <c r="E70" s="26">
        <f>E71+E100+E73+E77+E80+E85+E89+E91+E93+E96+E98+E102+E104+E107</f>
        <v>370</v>
      </c>
      <c r="F70" s="26">
        <f t="shared" ref="F70:H70" si="28">F71+F100+F73+F77+F80+F85+F89+F91+F93+F96+F98+F102+F104+F107</f>
        <v>38.4</v>
      </c>
      <c r="G70" s="26">
        <f t="shared" si="28"/>
        <v>2683.9</v>
      </c>
      <c r="H70" s="26">
        <f t="shared" si="28"/>
        <v>23</v>
      </c>
    </row>
    <row r="71" spans="1:8" ht="17.25" customHeight="1">
      <c r="A71" s="27">
        <v>20802</v>
      </c>
      <c r="B71" s="28" t="s">
        <v>196</v>
      </c>
      <c r="C71" s="29">
        <f t="shared" si="1"/>
        <v>61.4</v>
      </c>
      <c r="D71" s="29">
        <f t="shared" si="3"/>
        <v>38.4</v>
      </c>
      <c r="E71" s="29">
        <f>E72</f>
        <v>0</v>
      </c>
      <c r="F71" s="29">
        <f>F72</f>
        <v>38.4</v>
      </c>
      <c r="G71" s="29">
        <f t="shared" ref="G71:H71" si="29">G72</f>
        <v>0</v>
      </c>
      <c r="H71" s="29">
        <f t="shared" si="29"/>
        <v>23</v>
      </c>
    </row>
    <row r="72" spans="1:8" ht="17.25" customHeight="1">
      <c r="A72" s="6">
        <v>2080201</v>
      </c>
      <c r="B72" s="3" t="s">
        <v>147</v>
      </c>
      <c r="C72" s="8">
        <f t="shared" si="1"/>
        <v>61.4</v>
      </c>
      <c r="D72" s="8">
        <f t="shared" si="3"/>
        <v>38.4</v>
      </c>
      <c r="E72" s="8"/>
      <c r="F72" s="8">
        <v>38.4</v>
      </c>
      <c r="G72" s="8"/>
      <c r="H72" s="8">
        <v>23</v>
      </c>
    </row>
    <row r="73" spans="1:8" ht="17.25" customHeight="1">
      <c r="A73" s="27">
        <v>20805</v>
      </c>
      <c r="B73" s="28" t="s">
        <v>197</v>
      </c>
      <c r="C73" s="29">
        <f t="shared" ref="C73:C145" si="30">D73+H73</f>
        <v>481</v>
      </c>
      <c r="D73" s="29">
        <f t="shared" si="3"/>
        <v>481</v>
      </c>
      <c r="E73" s="29">
        <f>E74+E75+E76</f>
        <v>370</v>
      </c>
      <c r="F73" s="29">
        <f>F74+F75+F76</f>
        <v>0</v>
      </c>
      <c r="G73" s="29">
        <f t="shared" ref="G73:H73" si="31">G74+G75+G76</f>
        <v>111</v>
      </c>
      <c r="H73" s="29">
        <f t="shared" si="31"/>
        <v>0</v>
      </c>
    </row>
    <row r="74" spans="1:8" ht="17.25" customHeight="1">
      <c r="A74" s="6">
        <v>2080501</v>
      </c>
      <c r="B74" s="3" t="s">
        <v>198</v>
      </c>
      <c r="C74" s="8">
        <f t="shared" si="30"/>
        <v>111</v>
      </c>
      <c r="D74" s="8">
        <f t="shared" si="3"/>
        <v>111</v>
      </c>
      <c r="E74" s="8"/>
      <c r="F74" s="8"/>
      <c r="G74" s="8">
        <v>111</v>
      </c>
      <c r="H74" s="8"/>
    </row>
    <row r="75" spans="1:8" ht="17.25" customHeight="1">
      <c r="A75" s="6">
        <v>2080505</v>
      </c>
      <c r="B75" s="3" t="s">
        <v>259</v>
      </c>
      <c r="C75" s="8">
        <f t="shared" si="30"/>
        <v>264</v>
      </c>
      <c r="D75" s="8">
        <f t="shared" si="3"/>
        <v>264</v>
      </c>
      <c r="E75" s="8">
        <v>264</v>
      </c>
      <c r="F75" s="8"/>
      <c r="G75" s="8"/>
      <c r="H75" s="8"/>
    </row>
    <row r="76" spans="1:8" ht="17.25" customHeight="1">
      <c r="A76" s="6">
        <v>2080506</v>
      </c>
      <c r="B76" s="3" t="s">
        <v>260</v>
      </c>
      <c r="C76" s="8">
        <f t="shared" si="30"/>
        <v>106</v>
      </c>
      <c r="D76" s="8">
        <f t="shared" si="3"/>
        <v>106</v>
      </c>
      <c r="E76" s="8">
        <v>106</v>
      </c>
      <c r="F76" s="8"/>
      <c r="G76" s="8"/>
      <c r="H76" s="8"/>
    </row>
    <row r="77" spans="1:8" ht="17.25" customHeight="1">
      <c r="A77" s="27">
        <v>20807</v>
      </c>
      <c r="B77" s="28" t="s">
        <v>199</v>
      </c>
      <c r="C77" s="29">
        <f t="shared" si="30"/>
        <v>213.6</v>
      </c>
      <c r="D77" s="29">
        <f t="shared" ref="D77:D149" si="32">E77+F77+G77</f>
        <v>213.6</v>
      </c>
      <c r="E77" s="29">
        <f>E78+E79</f>
        <v>0</v>
      </c>
      <c r="F77" s="29">
        <f>F78+F79</f>
        <v>0</v>
      </c>
      <c r="G77" s="29">
        <f t="shared" ref="G77:H77" si="33">G78+G79</f>
        <v>213.6</v>
      </c>
      <c r="H77" s="29">
        <f t="shared" si="33"/>
        <v>0</v>
      </c>
    </row>
    <row r="78" spans="1:8" ht="17.25" customHeight="1">
      <c r="A78" s="6">
        <v>2080701</v>
      </c>
      <c r="B78" s="3" t="s">
        <v>200</v>
      </c>
      <c r="C78" s="8">
        <f t="shared" si="30"/>
        <v>213.6</v>
      </c>
      <c r="D78" s="8">
        <f t="shared" si="32"/>
        <v>213.6</v>
      </c>
      <c r="E78" s="8"/>
      <c r="F78" s="8"/>
      <c r="G78" s="8">
        <v>213.6</v>
      </c>
      <c r="H78" s="8"/>
    </row>
    <row r="79" spans="1:8" ht="17.25" customHeight="1">
      <c r="A79" s="6">
        <v>2080705</v>
      </c>
      <c r="B79" s="3" t="s">
        <v>261</v>
      </c>
      <c r="C79" s="8">
        <f t="shared" si="30"/>
        <v>0</v>
      </c>
      <c r="D79" s="8">
        <f t="shared" si="32"/>
        <v>0</v>
      </c>
      <c r="E79" s="8"/>
      <c r="F79" s="8"/>
      <c r="G79" s="8"/>
      <c r="H79" s="8"/>
    </row>
    <row r="80" spans="1:8" ht="17.25" customHeight="1">
      <c r="A80" s="27">
        <v>20808</v>
      </c>
      <c r="B80" s="28" t="s">
        <v>201</v>
      </c>
      <c r="C80" s="29">
        <f t="shared" si="30"/>
        <v>270</v>
      </c>
      <c r="D80" s="29">
        <f t="shared" si="32"/>
        <v>270</v>
      </c>
      <c r="E80" s="29">
        <f>E81+E82+E83+E84</f>
        <v>0</v>
      </c>
      <c r="F80" s="29">
        <f>F81+F82+F83+F84</f>
        <v>0</v>
      </c>
      <c r="G80" s="29">
        <f t="shared" ref="G80:H80" si="34">G81+G82+G83+G84</f>
        <v>270</v>
      </c>
      <c r="H80" s="29">
        <f t="shared" si="34"/>
        <v>0</v>
      </c>
    </row>
    <row r="81" spans="1:8" ht="17.25" customHeight="1">
      <c r="A81" s="6">
        <v>2080801</v>
      </c>
      <c r="B81" s="3" t="s">
        <v>202</v>
      </c>
      <c r="C81" s="8">
        <f t="shared" si="30"/>
        <v>17</v>
      </c>
      <c r="D81" s="8">
        <f t="shared" si="32"/>
        <v>17</v>
      </c>
      <c r="E81" s="8"/>
      <c r="F81" s="8"/>
      <c r="G81" s="8">
        <v>17</v>
      </c>
      <c r="H81" s="8"/>
    </row>
    <row r="82" spans="1:8" ht="17.25" customHeight="1">
      <c r="A82" s="6">
        <v>2080802</v>
      </c>
      <c r="B82" s="3" t="s">
        <v>262</v>
      </c>
      <c r="C82" s="8">
        <f t="shared" si="30"/>
        <v>60</v>
      </c>
      <c r="D82" s="8">
        <f t="shared" si="32"/>
        <v>60</v>
      </c>
      <c r="E82" s="8"/>
      <c r="F82" s="8"/>
      <c r="G82" s="8">
        <v>60</v>
      </c>
      <c r="H82" s="8"/>
    </row>
    <row r="83" spans="1:8" ht="17.25" customHeight="1">
      <c r="A83" s="6">
        <v>2080805</v>
      </c>
      <c r="B83" s="3" t="s">
        <v>263</v>
      </c>
      <c r="C83" s="8">
        <f t="shared" si="30"/>
        <v>21</v>
      </c>
      <c r="D83" s="8">
        <f t="shared" si="32"/>
        <v>21</v>
      </c>
      <c r="E83" s="8"/>
      <c r="F83" s="8"/>
      <c r="G83" s="8">
        <v>21</v>
      </c>
      <c r="H83" s="8"/>
    </row>
    <row r="84" spans="1:8" ht="17.25" customHeight="1">
      <c r="A84" s="6">
        <v>2080806</v>
      </c>
      <c r="B84" s="3" t="s">
        <v>264</v>
      </c>
      <c r="C84" s="8">
        <f t="shared" si="30"/>
        <v>172</v>
      </c>
      <c r="D84" s="8">
        <f t="shared" si="32"/>
        <v>172</v>
      </c>
      <c r="E84" s="8"/>
      <c r="F84" s="8"/>
      <c r="G84" s="8">
        <v>172</v>
      </c>
      <c r="H84" s="8"/>
    </row>
    <row r="85" spans="1:8" ht="17.25" customHeight="1">
      <c r="A85" s="27">
        <v>20810</v>
      </c>
      <c r="B85" s="28" t="s">
        <v>265</v>
      </c>
      <c r="C85" s="29">
        <f t="shared" si="30"/>
        <v>58</v>
      </c>
      <c r="D85" s="29">
        <f t="shared" si="32"/>
        <v>58</v>
      </c>
      <c r="E85" s="29">
        <f>E86+E87+E88</f>
        <v>0</v>
      </c>
      <c r="F85" s="29">
        <f>F86+F87+F88</f>
        <v>0</v>
      </c>
      <c r="G85" s="29">
        <f t="shared" ref="G85:H85" si="35">G86+G87+G88</f>
        <v>58</v>
      </c>
      <c r="H85" s="29">
        <f t="shared" si="35"/>
        <v>0</v>
      </c>
    </row>
    <row r="86" spans="1:8" ht="17.25" customHeight="1">
      <c r="A86" s="6">
        <v>2081001</v>
      </c>
      <c r="B86" s="3" t="s">
        <v>266</v>
      </c>
      <c r="C86" s="8">
        <f t="shared" si="30"/>
        <v>18</v>
      </c>
      <c r="D86" s="8">
        <f t="shared" si="32"/>
        <v>18</v>
      </c>
      <c r="E86" s="8"/>
      <c r="F86" s="8"/>
      <c r="G86" s="8">
        <v>18</v>
      </c>
      <c r="H86" s="8"/>
    </row>
    <row r="87" spans="1:8" ht="17.25" customHeight="1">
      <c r="A87" s="6">
        <v>2081002</v>
      </c>
      <c r="B87" s="3" t="s">
        <v>267</v>
      </c>
      <c r="C87" s="8">
        <f t="shared" si="30"/>
        <v>30</v>
      </c>
      <c r="D87" s="8">
        <f t="shared" si="32"/>
        <v>30</v>
      </c>
      <c r="E87" s="8"/>
      <c r="F87" s="8"/>
      <c r="G87" s="8">
        <v>30</v>
      </c>
      <c r="H87" s="8"/>
    </row>
    <row r="88" spans="1:8" ht="17.25" customHeight="1">
      <c r="A88" s="6">
        <v>2081004</v>
      </c>
      <c r="B88" s="3" t="s">
        <v>268</v>
      </c>
      <c r="C88" s="8">
        <f t="shared" si="30"/>
        <v>10</v>
      </c>
      <c r="D88" s="8">
        <f t="shared" si="32"/>
        <v>10</v>
      </c>
      <c r="E88" s="8"/>
      <c r="F88" s="8"/>
      <c r="G88" s="8">
        <v>10</v>
      </c>
      <c r="H88" s="8"/>
    </row>
    <row r="89" spans="1:8" ht="17.25" customHeight="1">
      <c r="A89" s="27">
        <v>20811</v>
      </c>
      <c r="B89" s="28" t="s">
        <v>203</v>
      </c>
      <c r="C89" s="29">
        <f t="shared" si="30"/>
        <v>101</v>
      </c>
      <c r="D89" s="29">
        <f t="shared" si="32"/>
        <v>101</v>
      </c>
      <c r="E89" s="29">
        <f>E90</f>
        <v>0</v>
      </c>
      <c r="F89" s="29">
        <f>F90</f>
        <v>0</v>
      </c>
      <c r="G89" s="29">
        <f t="shared" ref="G89:H89" si="36">G90</f>
        <v>101</v>
      </c>
      <c r="H89" s="29">
        <f t="shared" si="36"/>
        <v>0</v>
      </c>
    </row>
    <row r="90" spans="1:8" ht="17.25" customHeight="1">
      <c r="A90" s="6">
        <v>2081107</v>
      </c>
      <c r="B90" s="3" t="s">
        <v>269</v>
      </c>
      <c r="C90" s="8">
        <f t="shared" si="30"/>
        <v>101</v>
      </c>
      <c r="D90" s="8">
        <f t="shared" si="32"/>
        <v>101</v>
      </c>
      <c r="E90" s="8"/>
      <c r="F90" s="8"/>
      <c r="G90" s="8">
        <v>101</v>
      </c>
      <c r="H90" s="8"/>
    </row>
    <row r="91" spans="1:8" ht="17.25" customHeight="1">
      <c r="A91" s="27">
        <v>20815</v>
      </c>
      <c r="B91" s="28" t="s">
        <v>270</v>
      </c>
      <c r="C91" s="29">
        <f t="shared" si="30"/>
        <v>60</v>
      </c>
      <c r="D91" s="29">
        <f t="shared" si="32"/>
        <v>60</v>
      </c>
      <c r="E91" s="29">
        <f>E92</f>
        <v>0</v>
      </c>
      <c r="F91" s="29">
        <f>F92</f>
        <v>0</v>
      </c>
      <c r="G91" s="29">
        <f t="shared" ref="G91:H91" si="37">G92</f>
        <v>60</v>
      </c>
      <c r="H91" s="29">
        <f t="shared" si="37"/>
        <v>0</v>
      </c>
    </row>
    <row r="92" spans="1:8" ht="17.25" customHeight="1">
      <c r="A92" s="6">
        <v>2081502</v>
      </c>
      <c r="B92" s="3" t="s">
        <v>287</v>
      </c>
      <c r="C92" s="8">
        <f t="shared" si="30"/>
        <v>60</v>
      </c>
      <c r="D92" s="8">
        <f t="shared" si="32"/>
        <v>60</v>
      </c>
      <c r="E92" s="8"/>
      <c r="F92" s="8"/>
      <c r="G92" s="8">
        <v>60</v>
      </c>
      <c r="H92" s="8"/>
    </row>
    <row r="93" spans="1:8" ht="17.25" customHeight="1">
      <c r="A93" s="27">
        <v>20819</v>
      </c>
      <c r="B93" s="28" t="s">
        <v>271</v>
      </c>
      <c r="C93" s="29">
        <f t="shared" si="30"/>
        <v>505</v>
      </c>
      <c r="D93" s="29">
        <f t="shared" si="32"/>
        <v>505</v>
      </c>
      <c r="E93" s="29">
        <f>E94+E95</f>
        <v>0</v>
      </c>
      <c r="F93" s="29">
        <f>F94+F95</f>
        <v>0</v>
      </c>
      <c r="G93" s="29">
        <f t="shared" ref="G93:H93" si="38">G94+G95</f>
        <v>505</v>
      </c>
      <c r="H93" s="29">
        <f t="shared" si="38"/>
        <v>0</v>
      </c>
    </row>
    <row r="94" spans="1:8" ht="17.25" customHeight="1">
      <c r="A94" s="6">
        <v>2081901</v>
      </c>
      <c r="B94" s="3" t="s">
        <v>288</v>
      </c>
      <c r="C94" s="8">
        <f t="shared" si="30"/>
        <v>150</v>
      </c>
      <c r="D94" s="8">
        <f t="shared" si="32"/>
        <v>150</v>
      </c>
      <c r="E94" s="8"/>
      <c r="F94" s="8"/>
      <c r="G94" s="8">
        <v>150</v>
      </c>
      <c r="H94" s="8"/>
    </row>
    <row r="95" spans="1:8" ht="17.25" customHeight="1">
      <c r="A95" s="6">
        <v>2081902</v>
      </c>
      <c r="B95" s="3" t="s">
        <v>289</v>
      </c>
      <c r="C95" s="8">
        <f t="shared" si="30"/>
        <v>355</v>
      </c>
      <c r="D95" s="8">
        <f t="shared" si="32"/>
        <v>355</v>
      </c>
      <c r="E95" s="8"/>
      <c r="F95" s="8"/>
      <c r="G95" s="8">
        <v>355</v>
      </c>
      <c r="H95" s="8"/>
    </row>
    <row r="96" spans="1:8" ht="17.25" customHeight="1">
      <c r="A96" s="27">
        <v>20820</v>
      </c>
      <c r="B96" s="28" t="s">
        <v>272</v>
      </c>
      <c r="C96" s="29">
        <f t="shared" si="30"/>
        <v>22</v>
      </c>
      <c r="D96" s="29">
        <f t="shared" si="32"/>
        <v>22</v>
      </c>
      <c r="E96" s="29">
        <f>E97</f>
        <v>0</v>
      </c>
      <c r="F96" s="29">
        <f>F97</f>
        <v>0</v>
      </c>
      <c r="G96" s="29">
        <f t="shared" ref="G96:H96" si="39">G97</f>
        <v>22</v>
      </c>
      <c r="H96" s="29">
        <f t="shared" si="39"/>
        <v>0</v>
      </c>
    </row>
    <row r="97" spans="1:8" ht="17.25" customHeight="1">
      <c r="A97" s="6">
        <v>2082002</v>
      </c>
      <c r="B97" s="3" t="s">
        <v>290</v>
      </c>
      <c r="C97" s="8">
        <f t="shared" si="30"/>
        <v>22</v>
      </c>
      <c r="D97" s="8">
        <f t="shared" si="32"/>
        <v>22</v>
      </c>
      <c r="E97" s="8"/>
      <c r="F97" s="8"/>
      <c r="G97" s="8">
        <v>22</v>
      </c>
      <c r="H97" s="8"/>
    </row>
    <row r="98" spans="1:8" ht="17.25" customHeight="1">
      <c r="A98" s="27">
        <v>20821</v>
      </c>
      <c r="B98" s="43" t="s">
        <v>481</v>
      </c>
      <c r="C98" s="29">
        <f t="shared" si="30"/>
        <v>150</v>
      </c>
      <c r="D98" s="29">
        <f t="shared" si="32"/>
        <v>150</v>
      </c>
      <c r="E98" s="29">
        <f>E99</f>
        <v>0</v>
      </c>
      <c r="F98" s="29">
        <f>F99</f>
        <v>0</v>
      </c>
      <c r="G98" s="29">
        <f t="shared" ref="G98:H98" si="40">G99</f>
        <v>150</v>
      </c>
      <c r="H98" s="29">
        <f t="shared" si="40"/>
        <v>0</v>
      </c>
    </row>
    <row r="99" spans="1:8" ht="17.25" customHeight="1">
      <c r="A99" s="6">
        <v>2082102</v>
      </c>
      <c r="B99" s="14" t="s">
        <v>482</v>
      </c>
      <c r="C99" s="8">
        <f t="shared" si="30"/>
        <v>150</v>
      </c>
      <c r="D99" s="8">
        <f t="shared" si="32"/>
        <v>150</v>
      </c>
      <c r="E99" s="8"/>
      <c r="F99" s="8"/>
      <c r="G99" s="8">
        <v>150</v>
      </c>
      <c r="H99" s="8"/>
    </row>
    <row r="100" spans="1:8" ht="17.25" customHeight="1">
      <c r="A100" s="27">
        <v>20822</v>
      </c>
      <c r="B100" s="28" t="s">
        <v>273</v>
      </c>
      <c r="C100" s="29">
        <f>D100+H100</f>
        <v>508.3</v>
      </c>
      <c r="D100" s="29">
        <f>E100+F100+G100</f>
        <v>508.3</v>
      </c>
      <c r="E100" s="29">
        <f>E101</f>
        <v>0</v>
      </c>
      <c r="F100" s="29">
        <f>F101</f>
        <v>0</v>
      </c>
      <c r="G100" s="29">
        <f>G101</f>
        <v>508.3</v>
      </c>
      <c r="H100" s="29">
        <f t="shared" ref="H100" si="41">H101</f>
        <v>0</v>
      </c>
    </row>
    <row r="101" spans="1:8" ht="17.25" customHeight="1">
      <c r="A101" s="6">
        <v>2082201</v>
      </c>
      <c r="B101" s="3" t="s">
        <v>274</v>
      </c>
      <c r="C101" s="8">
        <f>D101+H101</f>
        <v>508.3</v>
      </c>
      <c r="D101" s="8">
        <f>E101+F101+G101</f>
        <v>508.3</v>
      </c>
      <c r="E101" s="8"/>
      <c r="F101" s="8"/>
      <c r="G101" s="21">
        <v>508.3</v>
      </c>
      <c r="H101" s="8"/>
    </row>
    <row r="102" spans="1:8" ht="17.25" customHeight="1">
      <c r="A102" s="27">
        <v>20825</v>
      </c>
      <c r="B102" s="28" t="s">
        <v>276</v>
      </c>
      <c r="C102" s="29">
        <f t="shared" si="30"/>
        <v>8</v>
      </c>
      <c r="D102" s="29">
        <f t="shared" si="32"/>
        <v>8</v>
      </c>
      <c r="E102" s="29">
        <f>E103</f>
        <v>0</v>
      </c>
      <c r="F102" s="29">
        <f>F103</f>
        <v>0</v>
      </c>
      <c r="G102" s="29">
        <f t="shared" ref="G102:H102" si="42">G103</f>
        <v>8</v>
      </c>
      <c r="H102" s="29">
        <f t="shared" si="42"/>
        <v>0</v>
      </c>
    </row>
    <row r="103" spans="1:8" ht="17.25" customHeight="1">
      <c r="A103" s="6">
        <v>2082502</v>
      </c>
      <c r="B103" s="3" t="s">
        <v>291</v>
      </c>
      <c r="C103" s="8">
        <f t="shared" si="30"/>
        <v>8</v>
      </c>
      <c r="D103" s="8">
        <f t="shared" si="32"/>
        <v>8</v>
      </c>
      <c r="E103" s="8"/>
      <c r="F103" s="8"/>
      <c r="G103" s="8">
        <v>8</v>
      </c>
      <c r="H103" s="8"/>
    </row>
    <row r="104" spans="1:8" ht="17.25" customHeight="1">
      <c r="A104" s="27">
        <v>20826</v>
      </c>
      <c r="B104" s="27" t="s">
        <v>432</v>
      </c>
      <c r="C104" s="29">
        <f t="shared" si="30"/>
        <v>537</v>
      </c>
      <c r="D104" s="29">
        <f t="shared" si="32"/>
        <v>537</v>
      </c>
      <c r="E104" s="29">
        <f>E105+E106</f>
        <v>0</v>
      </c>
      <c r="F104" s="29">
        <f>F105+F106</f>
        <v>0</v>
      </c>
      <c r="G104" s="29">
        <f t="shared" ref="G104:H104" si="43">G105+G106</f>
        <v>537</v>
      </c>
      <c r="H104" s="29">
        <f t="shared" si="43"/>
        <v>0</v>
      </c>
    </row>
    <row r="105" spans="1:8" ht="17.25" customHeight="1">
      <c r="A105" s="6">
        <v>2082601</v>
      </c>
      <c r="B105" s="3" t="s">
        <v>279</v>
      </c>
      <c r="C105" s="8">
        <f t="shared" si="30"/>
        <v>437</v>
      </c>
      <c r="D105" s="8">
        <f t="shared" si="32"/>
        <v>437</v>
      </c>
      <c r="E105" s="8"/>
      <c r="F105" s="8"/>
      <c r="G105" s="8">
        <v>437</v>
      </c>
      <c r="H105" s="8"/>
    </row>
    <row r="106" spans="1:8" ht="17.25" customHeight="1">
      <c r="A106" s="6">
        <v>2082602</v>
      </c>
      <c r="B106" s="3" t="s">
        <v>278</v>
      </c>
      <c r="C106" s="8">
        <f t="shared" si="30"/>
        <v>100</v>
      </c>
      <c r="D106" s="8">
        <f t="shared" si="32"/>
        <v>100</v>
      </c>
      <c r="E106" s="8"/>
      <c r="F106" s="8"/>
      <c r="G106" s="8">
        <v>100</v>
      </c>
      <c r="H106" s="8"/>
    </row>
    <row r="107" spans="1:8" s="42" customFormat="1" ht="17.25" customHeight="1">
      <c r="A107" s="27">
        <v>20899</v>
      </c>
      <c r="B107" s="43" t="s">
        <v>483</v>
      </c>
      <c r="C107" s="29">
        <f t="shared" si="30"/>
        <v>140</v>
      </c>
      <c r="D107" s="29">
        <f t="shared" si="32"/>
        <v>140</v>
      </c>
      <c r="E107" s="29">
        <f>E108</f>
        <v>0</v>
      </c>
      <c r="F107" s="29">
        <f t="shared" ref="F107:H107" si="44">F108</f>
        <v>0</v>
      </c>
      <c r="G107" s="29">
        <f t="shared" si="44"/>
        <v>140</v>
      </c>
      <c r="H107" s="29">
        <f t="shared" si="44"/>
        <v>0</v>
      </c>
    </row>
    <row r="108" spans="1:8" s="42" customFormat="1" ht="17.25" customHeight="1">
      <c r="A108" s="6">
        <v>2089901</v>
      </c>
      <c r="B108" s="14" t="s">
        <v>484</v>
      </c>
      <c r="C108" s="41">
        <f t="shared" si="30"/>
        <v>140</v>
      </c>
      <c r="D108" s="41">
        <f t="shared" si="32"/>
        <v>140</v>
      </c>
      <c r="E108" s="41"/>
      <c r="F108" s="41"/>
      <c r="G108" s="41">
        <v>140</v>
      </c>
      <c r="H108" s="41"/>
    </row>
    <row r="109" spans="1:8" ht="17.25" customHeight="1">
      <c r="A109" s="30">
        <v>210</v>
      </c>
      <c r="B109" s="31" t="s">
        <v>204</v>
      </c>
      <c r="C109" s="26">
        <f t="shared" si="30"/>
        <v>1504.9</v>
      </c>
      <c r="D109" s="26">
        <f t="shared" si="32"/>
        <v>1446.5</v>
      </c>
      <c r="E109" s="26">
        <f>E110+E112+E117+E120+E122+E124+E126</f>
        <v>131</v>
      </c>
      <c r="F109" s="26">
        <f>F110+F112+F117+F120+F122+F124+F126</f>
        <v>57.5</v>
      </c>
      <c r="G109" s="26">
        <f>G110+G112+G117+G120+G122+G124+G126</f>
        <v>1258</v>
      </c>
      <c r="H109" s="26">
        <f>H110+H112+H117+H120+H122+H124+H126</f>
        <v>58.4</v>
      </c>
    </row>
    <row r="110" spans="1:8" ht="17.25" customHeight="1">
      <c r="A110" s="27">
        <v>21001</v>
      </c>
      <c r="B110" s="28" t="s">
        <v>205</v>
      </c>
      <c r="C110" s="29">
        <f t="shared" si="30"/>
        <v>20.8</v>
      </c>
      <c r="D110" s="29">
        <f>E110+F110+G110</f>
        <v>20.8</v>
      </c>
      <c r="E110" s="29">
        <f>E111</f>
        <v>0</v>
      </c>
      <c r="F110" s="29">
        <f>F111</f>
        <v>20.8</v>
      </c>
      <c r="G110" s="29">
        <f t="shared" ref="G110:H110" si="45">G111</f>
        <v>0</v>
      </c>
      <c r="H110" s="29">
        <f t="shared" si="45"/>
        <v>0</v>
      </c>
    </row>
    <row r="111" spans="1:8" ht="17.25" customHeight="1">
      <c r="A111" s="6">
        <v>2100101</v>
      </c>
      <c r="B111" s="3" t="s">
        <v>147</v>
      </c>
      <c r="C111" s="8">
        <f t="shared" si="30"/>
        <v>20.8</v>
      </c>
      <c r="D111" s="8">
        <f t="shared" si="32"/>
        <v>20.8</v>
      </c>
      <c r="E111" s="8"/>
      <c r="F111" s="8">
        <v>20.8</v>
      </c>
      <c r="G111" s="8"/>
      <c r="H111" s="8"/>
    </row>
    <row r="112" spans="1:8" ht="17.25" customHeight="1">
      <c r="A112" s="27">
        <v>21004</v>
      </c>
      <c r="B112" s="28" t="s">
        <v>206</v>
      </c>
      <c r="C112" s="29">
        <f t="shared" si="30"/>
        <v>25</v>
      </c>
      <c r="D112" s="29">
        <f t="shared" si="32"/>
        <v>0</v>
      </c>
      <c r="E112" s="29">
        <f>E113+E114+E115+E116</f>
        <v>0</v>
      </c>
      <c r="F112" s="29">
        <f>F113+F114+F115+F116</f>
        <v>0</v>
      </c>
      <c r="G112" s="29">
        <f t="shared" ref="G112:H112" si="46">G113+G114+G115+G116</f>
        <v>0</v>
      </c>
      <c r="H112" s="29">
        <f t="shared" si="46"/>
        <v>25</v>
      </c>
    </row>
    <row r="113" spans="1:8" ht="17.25" customHeight="1">
      <c r="A113" s="6">
        <v>2100401</v>
      </c>
      <c r="B113" s="3" t="s">
        <v>207</v>
      </c>
      <c r="C113" s="8">
        <f t="shared" si="30"/>
        <v>8</v>
      </c>
      <c r="D113" s="8">
        <f t="shared" si="32"/>
        <v>0</v>
      </c>
      <c r="E113" s="8"/>
      <c r="F113" s="8"/>
      <c r="G113" s="8"/>
      <c r="H113" s="8">
        <v>8</v>
      </c>
    </row>
    <row r="114" spans="1:8" ht="17.25" customHeight="1">
      <c r="A114" s="6">
        <v>2100408</v>
      </c>
      <c r="B114" s="3" t="s">
        <v>292</v>
      </c>
      <c r="C114" s="8">
        <f t="shared" si="30"/>
        <v>13</v>
      </c>
      <c r="D114" s="8">
        <f t="shared" si="32"/>
        <v>0</v>
      </c>
      <c r="E114" s="8"/>
      <c r="F114" s="8"/>
      <c r="G114" s="8"/>
      <c r="H114" s="8">
        <v>13</v>
      </c>
    </row>
    <row r="115" spans="1:8" ht="17.25" customHeight="1">
      <c r="A115" s="6">
        <v>2100409</v>
      </c>
      <c r="B115" s="3" t="s">
        <v>293</v>
      </c>
      <c r="C115" s="8">
        <f t="shared" si="30"/>
        <v>4</v>
      </c>
      <c r="D115" s="8">
        <f t="shared" si="32"/>
        <v>0</v>
      </c>
      <c r="E115" s="8"/>
      <c r="F115" s="8"/>
      <c r="G115" s="8"/>
      <c r="H115" s="8">
        <v>4</v>
      </c>
    </row>
    <row r="116" spans="1:8" ht="17.25" customHeight="1">
      <c r="A116" s="6">
        <v>2100410</v>
      </c>
      <c r="B116" s="3" t="s">
        <v>208</v>
      </c>
      <c r="C116" s="8">
        <f t="shared" si="30"/>
        <v>0</v>
      </c>
      <c r="D116" s="8">
        <f t="shared" si="32"/>
        <v>0</v>
      </c>
      <c r="E116" s="8"/>
      <c r="F116" s="8"/>
      <c r="G116" s="8"/>
      <c r="H116" s="8"/>
    </row>
    <row r="117" spans="1:8" ht="17.25" customHeight="1">
      <c r="A117" s="27">
        <v>21007</v>
      </c>
      <c r="B117" s="28" t="s">
        <v>209</v>
      </c>
      <c r="C117" s="29">
        <f t="shared" si="30"/>
        <v>454.2</v>
      </c>
      <c r="D117" s="29">
        <f t="shared" si="32"/>
        <v>444.2</v>
      </c>
      <c r="E117" s="29">
        <f>E118+E119</f>
        <v>0</v>
      </c>
      <c r="F117" s="29">
        <f>F118+F119</f>
        <v>0</v>
      </c>
      <c r="G117" s="29">
        <f t="shared" ref="G117:H117" si="47">G118+G119</f>
        <v>444.2</v>
      </c>
      <c r="H117" s="29">
        <f t="shared" si="47"/>
        <v>10</v>
      </c>
    </row>
    <row r="118" spans="1:8" ht="17.25" customHeight="1">
      <c r="A118" s="6">
        <v>2100716</v>
      </c>
      <c r="B118" s="3" t="s">
        <v>210</v>
      </c>
      <c r="C118" s="8">
        <f t="shared" si="30"/>
        <v>10</v>
      </c>
      <c r="D118" s="8">
        <f t="shared" si="32"/>
        <v>0</v>
      </c>
      <c r="E118" s="8"/>
      <c r="F118" s="8"/>
      <c r="G118" s="8"/>
      <c r="H118" s="8">
        <v>10</v>
      </c>
    </row>
    <row r="119" spans="1:8" ht="17.25" customHeight="1">
      <c r="A119" s="6">
        <v>2100717</v>
      </c>
      <c r="B119" s="3" t="s">
        <v>211</v>
      </c>
      <c r="C119" s="8">
        <f t="shared" si="30"/>
        <v>444.2</v>
      </c>
      <c r="D119" s="8">
        <f t="shared" si="32"/>
        <v>444.2</v>
      </c>
      <c r="E119" s="8"/>
      <c r="F119" s="8"/>
      <c r="G119" s="8">
        <v>444.2</v>
      </c>
      <c r="H119" s="8"/>
    </row>
    <row r="120" spans="1:8" ht="17.25" customHeight="1">
      <c r="A120" s="27">
        <v>21010</v>
      </c>
      <c r="B120" s="28" t="s">
        <v>212</v>
      </c>
      <c r="C120" s="29">
        <f t="shared" si="30"/>
        <v>60.1</v>
      </c>
      <c r="D120" s="29">
        <f t="shared" si="32"/>
        <v>36.700000000000003</v>
      </c>
      <c r="E120" s="29">
        <f>E121</f>
        <v>0</v>
      </c>
      <c r="F120" s="29">
        <f>F121</f>
        <v>36.700000000000003</v>
      </c>
      <c r="G120" s="29">
        <f t="shared" ref="G120:H120" si="48">G121</f>
        <v>0</v>
      </c>
      <c r="H120" s="29">
        <f t="shared" si="48"/>
        <v>23.4</v>
      </c>
    </row>
    <row r="121" spans="1:8" ht="17.25" customHeight="1">
      <c r="A121" s="6">
        <v>2101001</v>
      </c>
      <c r="B121" s="3" t="s">
        <v>147</v>
      </c>
      <c r="C121" s="8">
        <f t="shared" si="30"/>
        <v>60.1</v>
      </c>
      <c r="D121" s="8">
        <f t="shared" si="32"/>
        <v>36.700000000000003</v>
      </c>
      <c r="E121" s="8"/>
      <c r="F121" s="8">
        <v>36.700000000000003</v>
      </c>
      <c r="G121" s="8"/>
      <c r="H121" s="8">
        <v>23.4</v>
      </c>
    </row>
    <row r="122" spans="1:8" ht="17.25" customHeight="1">
      <c r="A122" s="27">
        <v>21011</v>
      </c>
      <c r="B122" s="27" t="s">
        <v>429</v>
      </c>
      <c r="C122" s="29">
        <f t="shared" si="30"/>
        <v>131</v>
      </c>
      <c r="D122" s="29">
        <f t="shared" si="32"/>
        <v>131</v>
      </c>
      <c r="E122" s="29">
        <f>E123</f>
        <v>131</v>
      </c>
      <c r="F122" s="29">
        <f>F123</f>
        <v>0</v>
      </c>
      <c r="G122" s="29">
        <f t="shared" ref="G122:H122" si="49">G123</f>
        <v>0</v>
      </c>
      <c r="H122" s="29">
        <f t="shared" si="49"/>
        <v>0</v>
      </c>
    </row>
    <row r="123" spans="1:8" ht="17.25" customHeight="1">
      <c r="A123" s="6">
        <v>2101101</v>
      </c>
      <c r="B123" s="3" t="s">
        <v>294</v>
      </c>
      <c r="C123" s="8">
        <f t="shared" si="30"/>
        <v>131</v>
      </c>
      <c r="D123" s="8">
        <f t="shared" si="32"/>
        <v>131</v>
      </c>
      <c r="E123" s="8">
        <v>131</v>
      </c>
      <c r="F123" s="8"/>
      <c r="G123" s="8"/>
      <c r="H123" s="8"/>
    </row>
    <row r="124" spans="1:8" ht="17.25" customHeight="1">
      <c r="A124" s="27">
        <v>21012</v>
      </c>
      <c r="B124" s="27" t="s">
        <v>430</v>
      </c>
      <c r="C124" s="29">
        <f t="shared" si="30"/>
        <v>656</v>
      </c>
      <c r="D124" s="29">
        <f t="shared" si="32"/>
        <v>656</v>
      </c>
      <c r="E124" s="29">
        <f>E125</f>
        <v>0</v>
      </c>
      <c r="F124" s="29">
        <f>F125</f>
        <v>0</v>
      </c>
      <c r="G124" s="29">
        <f t="shared" ref="G124:H124" si="50">G125</f>
        <v>656</v>
      </c>
      <c r="H124" s="29">
        <f t="shared" si="50"/>
        <v>0</v>
      </c>
    </row>
    <row r="125" spans="1:8" ht="17.25" customHeight="1">
      <c r="A125" s="6">
        <v>2101202</v>
      </c>
      <c r="B125" s="3" t="s">
        <v>295</v>
      </c>
      <c r="C125" s="8">
        <f t="shared" si="30"/>
        <v>656</v>
      </c>
      <c r="D125" s="8">
        <f t="shared" si="32"/>
        <v>656</v>
      </c>
      <c r="E125" s="8"/>
      <c r="F125" s="8"/>
      <c r="G125" s="8">
        <v>656</v>
      </c>
      <c r="H125" s="8"/>
    </row>
    <row r="126" spans="1:8" ht="17.25" customHeight="1">
      <c r="A126" s="27">
        <v>21013</v>
      </c>
      <c r="B126" s="27" t="s">
        <v>431</v>
      </c>
      <c r="C126" s="29">
        <f t="shared" si="30"/>
        <v>157.80000000000001</v>
      </c>
      <c r="D126" s="29">
        <f t="shared" si="32"/>
        <v>157.80000000000001</v>
      </c>
      <c r="E126" s="29">
        <f>E127</f>
        <v>0</v>
      </c>
      <c r="F126" s="29">
        <f>F127</f>
        <v>0</v>
      </c>
      <c r="G126" s="29">
        <f t="shared" ref="G126:H126" si="51">G127</f>
        <v>157.80000000000001</v>
      </c>
      <c r="H126" s="29">
        <f t="shared" si="51"/>
        <v>0</v>
      </c>
    </row>
    <row r="127" spans="1:8" ht="17.25" customHeight="1">
      <c r="A127" s="6">
        <v>2101301</v>
      </c>
      <c r="B127" s="3" t="s">
        <v>280</v>
      </c>
      <c r="C127" s="8">
        <f t="shared" si="30"/>
        <v>157.80000000000001</v>
      </c>
      <c r="D127" s="8">
        <f t="shared" si="32"/>
        <v>157.80000000000001</v>
      </c>
      <c r="E127" s="8"/>
      <c r="F127" s="8"/>
      <c r="G127" s="8">
        <v>157.80000000000001</v>
      </c>
      <c r="H127" s="8"/>
    </row>
    <row r="128" spans="1:8" s="19" customFormat="1" ht="17.25" customHeight="1">
      <c r="A128" s="30">
        <v>211</v>
      </c>
      <c r="B128" s="30" t="s">
        <v>449</v>
      </c>
      <c r="C128" s="26">
        <f t="shared" ref="C128:E128" si="52">C129+C131</f>
        <v>1705</v>
      </c>
      <c r="D128" s="26">
        <f t="shared" si="52"/>
        <v>0</v>
      </c>
      <c r="E128" s="26">
        <f t="shared" si="52"/>
        <v>0</v>
      </c>
      <c r="F128" s="26">
        <f>F129+F131</f>
        <v>0</v>
      </c>
      <c r="G128" s="26">
        <f t="shared" ref="G128:H128" si="53">G129+G131</f>
        <v>0</v>
      </c>
      <c r="H128" s="26">
        <f t="shared" si="53"/>
        <v>1705</v>
      </c>
    </row>
    <row r="129" spans="1:8" s="37" customFormat="1" ht="17.25" customHeight="1">
      <c r="A129" s="27">
        <v>21103</v>
      </c>
      <c r="B129" s="27" t="s">
        <v>479</v>
      </c>
      <c r="C129" s="29">
        <f t="shared" si="30"/>
        <v>5</v>
      </c>
      <c r="D129" s="29">
        <f t="shared" ref="D129:E129" si="54">D130</f>
        <v>0</v>
      </c>
      <c r="E129" s="29">
        <f t="shared" si="54"/>
        <v>0</v>
      </c>
      <c r="F129" s="29">
        <f>F130</f>
        <v>0</v>
      </c>
      <c r="G129" s="29">
        <f t="shared" ref="G129:H129" si="55">G130</f>
        <v>0</v>
      </c>
      <c r="H129" s="29">
        <f t="shared" si="55"/>
        <v>5</v>
      </c>
    </row>
    <row r="130" spans="1:8" s="37" customFormat="1" ht="17.25" customHeight="1">
      <c r="A130" s="40">
        <v>2110302</v>
      </c>
      <c r="B130" s="40" t="s">
        <v>480</v>
      </c>
      <c r="C130" s="35">
        <f t="shared" si="30"/>
        <v>5</v>
      </c>
      <c r="D130" s="35"/>
      <c r="E130" s="35"/>
      <c r="F130" s="35"/>
      <c r="G130" s="35"/>
      <c r="H130" s="35">
        <v>5</v>
      </c>
    </row>
    <row r="131" spans="1:8" s="19" customFormat="1" ht="17.25" customHeight="1">
      <c r="A131" s="27">
        <v>21104</v>
      </c>
      <c r="B131" s="27" t="s">
        <v>450</v>
      </c>
      <c r="C131" s="29">
        <f t="shared" si="30"/>
        <v>1700</v>
      </c>
      <c r="D131" s="29">
        <f t="shared" si="32"/>
        <v>0</v>
      </c>
      <c r="E131" s="29">
        <f>E132</f>
        <v>0</v>
      </c>
      <c r="F131" s="29">
        <f>F132</f>
        <v>0</v>
      </c>
      <c r="G131" s="29">
        <f t="shared" ref="G131:H131" si="56">G132</f>
        <v>0</v>
      </c>
      <c r="H131" s="29">
        <f t="shared" si="56"/>
        <v>1700</v>
      </c>
    </row>
    <row r="132" spans="1:8" s="19" customFormat="1" ht="17.25" customHeight="1">
      <c r="A132" s="6">
        <v>2110401</v>
      </c>
      <c r="B132" s="6" t="s">
        <v>451</v>
      </c>
      <c r="C132" s="18">
        <f t="shared" si="30"/>
        <v>1700</v>
      </c>
      <c r="D132" s="18">
        <f t="shared" si="32"/>
        <v>0</v>
      </c>
      <c r="E132" s="18"/>
      <c r="F132" s="18"/>
      <c r="G132" s="18"/>
      <c r="H132" s="18">
        <v>1700</v>
      </c>
    </row>
    <row r="133" spans="1:8" ht="17.25" customHeight="1">
      <c r="A133" s="30">
        <v>212</v>
      </c>
      <c r="B133" s="31" t="s">
        <v>213</v>
      </c>
      <c r="C133" s="26">
        <f t="shared" si="30"/>
        <v>2927.4</v>
      </c>
      <c r="D133" s="26">
        <f t="shared" si="32"/>
        <v>1006</v>
      </c>
      <c r="E133" s="26">
        <f>E134+E137+E139</f>
        <v>868</v>
      </c>
      <c r="F133" s="26">
        <f>F134+F137+F139</f>
        <v>138</v>
      </c>
      <c r="G133" s="26">
        <f>G134+G137+G139</f>
        <v>0</v>
      </c>
      <c r="H133" s="26">
        <f>H134+H137+H139</f>
        <v>1921.4</v>
      </c>
    </row>
    <row r="134" spans="1:8" ht="17.25" customHeight="1">
      <c r="A134" s="27">
        <v>21201</v>
      </c>
      <c r="B134" s="28" t="s">
        <v>214</v>
      </c>
      <c r="C134" s="29">
        <f t="shared" si="30"/>
        <v>1206.8</v>
      </c>
      <c r="D134" s="29">
        <f t="shared" si="32"/>
        <v>975.6</v>
      </c>
      <c r="E134" s="29">
        <f>E135+E136</f>
        <v>868</v>
      </c>
      <c r="F134" s="29">
        <f>F135+F136</f>
        <v>107.6</v>
      </c>
      <c r="G134" s="29">
        <f t="shared" ref="G134:H134" si="57">G135+G136</f>
        <v>0</v>
      </c>
      <c r="H134" s="29">
        <f t="shared" si="57"/>
        <v>231.20000000000002</v>
      </c>
    </row>
    <row r="135" spans="1:8" ht="17.25" customHeight="1">
      <c r="A135" s="6">
        <v>2120101</v>
      </c>
      <c r="B135" s="3" t="s">
        <v>147</v>
      </c>
      <c r="C135" s="8">
        <f t="shared" si="30"/>
        <v>45.400000000000006</v>
      </c>
      <c r="D135" s="8">
        <f t="shared" si="32"/>
        <v>21.6</v>
      </c>
      <c r="E135" s="8"/>
      <c r="F135" s="8">
        <v>21.6</v>
      </c>
      <c r="G135" s="8"/>
      <c r="H135" s="8">
        <v>23.8</v>
      </c>
    </row>
    <row r="136" spans="1:8" ht="17.25" customHeight="1">
      <c r="A136" s="6">
        <v>2120104</v>
      </c>
      <c r="B136" s="3" t="s">
        <v>215</v>
      </c>
      <c r="C136" s="8">
        <f t="shared" si="30"/>
        <v>1161.4000000000001</v>
      </c>
      <c r="D136" s="8">
        <f t="shared" si="32"/>
        <v>954</v>
      </c>
      <c r="E136" s="8">
        <v>868</v>
      </c>
      <c r="F136" s="8">
        <v>86</v>
      </c>
      <c r="G136" s="8"/>
      <c r="H136" s="8">
        <v>207.4</v>
      </c>
    </row>
    <row r="137" spans="1:8" ht="17.25" customHeight="1">
      <c r="A137" s="27">
        <v>21203</v>
      </c>
      <c r="B137" s="28" t="s">
        <v>216</v>
      </c>
      <c r="C137" s="29">
        <f t="shared" si="30"/>
        <v>690</v>
      </c>
      <c r="D137" s="29">
        <f t="shared" si="32"/>
        <v>0</v>
      </c>
      <c r="E137" s="29">
        <f>E138</f>
        <v>0</v>
      </c>
      <c r="F137" s="29">
        <f>F138</f>
        <v>0</v>
      </c>
      <c r="G137" s="29">
        <f t="shared" ref="G137:H137" si="58">G138</f>
        <v>0</v>
      </c>
      <c r="H137" s="29">
        <f t="shared" si="58"/>
        <v>690</v>
      </c>
    </row>
    <row r="138" spans="1:8" ht="17.25" customHeight="1">
      <c r="A138" s="6">
        <v>2120399</v>
      </c>
      <c r="B138" s="3" t="s">
        <v>217</v>
      </c>
      <c r="C138" s="8">
        <f t="shared" si="30"/>
        <v>690</v>
      </c>
      <c r="D138" s="8">
        <f t="shared" si="32"/>
        <v>0</v>
      </c>
      <c r="E138" s="8"/>
      <c r="F138" s="8"/>
      <c r="G138" s="8"/>
      <c r="H138" s="8">
        <v>690</v>
      </c>
    </row>
    <row r="139" spans="1:8" ht="17.25" customHeight="1">
      <c r="A139" s="27">
        <v>21205</v>
      </c>
      <c r="B139" s="28" t="s">
        <v>218</v>
      </c>
      <c r="C139" s="29">
        <f t="shared" si="30"/>
        <v>1030.6000000000001</v>
      </c>
      <c r="D139" s="29">
        <f t="shared" si="32"/>
        <v>30.4</v>
      </c>
      <c r="E139" s="29">
        <f>E140</f>
        <v>0</v>
      </c>
      <c r="F139" s="29">
        <f>F140</f>
        <v>30.4</v>
      </c>
      <c r="G139" s="29">
        <f t="shared" ref="G139:H139" si="59">G140</f>
        <v>0</v>
      </c>
      <c r="H139" s="29">
        <f t="shared" si="59"/>
        <v>1000.2</v>
      </c>
    </row>
    <row r="140" spans="1:8" ht="17.25" customHeight="1">
      <c r="A140" s="6">
        <v>2120501</v>
      </c>
      <c r="B140" s="3" t="s">
        <v>219</v>
      </c>
      <c r="C140" s="8">
        <f t="shared" si="30"/>
        <v>1030.6000000000001</v>
      </c>
      <c r="D140" s="8">
        <f t="shared" si="32"/>
        <v>30.4</v>
      </c>
      <c r="E140" s="8"/>
      <c r="F140" s="8">
        <v>30.4</v>
      </c>
      <c r="G140" s="8"/>
      <c r="H140" s="8">
        <v>1000.2</v>
      </c>
    </row>
    <row r="141" spans="1:8" ht="17.25" customHeight="1">
      <c r="A141" s="30">
        <v>213</v>
      </c>
      <c r="B141" s="31" t="s">
        <v>220</v>
      </c>
      <c r="C141" s="26">
        <f t="shared" si="30"/>
        <v>3888.2000000000003</v>
      </c>
      <c r="D141" s="26">
        <f t="shared" si="32"/>
        <v>1214.4000000000001</v>
      </c>
      <c r="E141" s="26">
        <f>E142+E149+E155+E158+E161</f>
        <v>0</v>
      </c>
      <c r="F141" s="26">
        <f>F142+F149+F155+F158+F161</f>
        <v>31.2</v>
      </c>
      <c r="G141" s="26">
        <f>G142+G149+G155+G158+G161</f>
        <v>1183.2</v>
      </c>
      <c r="H141" s="26">
        <f>H142+H149+H155+H158+H161</f>
        <v>2673.8</v>
      </c>
    </row>
    <row r="142" spans="1:8" ht="17.25" customHeight="1">
      <c r="A142" s="27">
        <v>21301</v>
      </c>
      <c r="B142" s="28" t="s">
        <v>221</v>
      </c>
      <c r="C142" s="29">
        <f t="shared" si="30"/>
        <v>1308.4000000000001</v>
      </c>
      <c r="D142" s="29">
        <f t="shared" si="32"/>
        <v>998.2</v>
      </c>
      <c r="E142" s="29">
        <f>E143+E144+E145+E146+E147+E148</f>
        <v>0</v>
      </c>
      <c r="F142" s="29">
        <f>F143+F144+F145+F146+F147+F148</f>
        <v>31.2</v>
      </c>
      <c r="G142" s="29">
        <f t="shared" ref="G142:H142" si="60">G143+G144+G145+G146+G147+G148</f>
        <v>967</v>
      </c>
      <c r="H142" s="29">
        <f t="shared" si="60"/>
        <v>310.2</v>
      </c>
    </row>
    <row r="143" spans="1:8" ht="17.25" customHeight="1">
      <c r="A143" s="6">
        <v>2130101</v>
      </c>
      <c r="B143" s="3" t="s">
        <v>147</v>
      </c>
      <c r="C143" s="8">
        <f t="shared" si="30"/>
        <v>31.2</v>
      </c>
      <c r="D143" s="8">
        <f t="shared" si="32"/>
        <v>31.2</v>
      </c>
      <c r="E143" s="8"/>
      <c r="F143" s="8">
        <v>31.2</v>
      </c>
      <c r="G143" s="8"/>
      <c r="H143" s="8"/>
    </row>
    <row r="144" spans="1:8" ht="17.25" customHeight="1">
      <c r="A144" s="6">
        <v>2130106</v>
      </c>
      <c r="B144" s="3" t="s">
        <v>222</v>
      </c>
      <c r="C144" s="8">
        <f t="shared" si="30"/>
        <v>20</v>
      </c>
      <c r="D144" s="8">
        <f t="shared" si="32"/>
        <v>20</v>
      </c>
      <c r="E144" s="8"/>
      <c r="F144" s="8"/>
      <c r="G144" s="8">
        <v>20</v>
      </c>
      <c r="H144" s="8"/>
    </row>
    <row r="145" spans="1:8" ht="17.25" customHeight="1">
      <c r="A145" s="6">
        <v>2130108</v>
      </c>
      <c r="B145" s="3" t="s">
        <v>223</v>
      </c>
      <c r="C145" s="8">
        <f t="shared" si="30"/>
        <v>10.199999999999999</v>
      </c>
      <c r="D145" s="8">
        <f t="shared" si="32"/>
        <v>0</v>
      </c>
      <c r="E145" s="8"/>
      <c r="F145" s="8"/>
      <c r="G145" s="8"/>
      <c r="H145" s="8">
        <v>10.199999999999999</v>
      </c>
    </row>
    <row r="146" spans="1:8" ht="17.25" customHeight="1">
      <c r="A146" s="6">
        <v>2130122</v>
      </c>
      <c r="B146" s="3" t="s">
        <v>281</v>
      </c>
      <c r="C146" s="8">
        <f t="shared" ref="C146:C198" si="61">D146+H146</f>
        <v>947</v>
      </c>
      <c r="D146" s="8">
        <f t="shared" si="32"/>
        <v>947</v>
      </c>
      <c r="E146" s="8"/>
      <c r="F146" s="8"/>
      <c r="G146" s="8">
        <v>947</v>
      </c>
      <c r="H146" s="8"/>
    </row>
    <row r="147" spans="1:8" ht="17.25" customHeight="1">
      <c r="A147" s="6">
        <v>2130126</v>
      </c>
      <c r="B147" s="3" t="s">
        <v>224</v>
      </c>
      <c r="C147" s="8">
        <f t="shared" si="61"/>
        <v>300</v>
      </c>
      <c r="D147" s="8">
        <f t="shared" si="32"/>
        <v>0</v>
      </c>
      <c r="E147" s="8"/>
      <c r="F147" s="8"/>
      <c r="G147" s="8"/>
      <c r="H147" s="8">
        <v>300</v>
      </c>
    </row>
    <row r="148" spans="1:8" ht="17.25" customHeight="1">
      <c r="A148" s="6">
        <v>2130199</v>
      </c>
      <c r="B148" s="3" t="s">
        <v>225</v>
      </c>
      <c r="C148" s="8">
        <f t="shared" si="61"/>
        <v>0</v>
      </c>
      <c r="D148" s="8">
        <f t="shared" si="32"/>
        <v>0</v>
      </c>
      <c r="E148" s="8"/>
      <c r="F148" s="8"/>
      <c r="G148" s="8"/>
      <c r="H148" s="8"/>
    </row>
    <row r="149" spans="1:8" ht="17.25" customHeight="1">
      <c r="A149" s="27">
        <v>21303</v>
      </c>
      <c r="B149" s="28" t="s">
        <v>226</v>
      </c>
      <c r="C149" s="29">
        <f t="shared" si="61"/>
        <v>70.599999999999994</v>
      </c>
      <c r="D149" s="29">
        <f t="shared" si="32"/>
        <v>0</v>
      </c>
      <c r="E149" s="29">
        <f>E150+E151+E152+E153+E154</f>
        <v>0</v>
      </c>
      <c r="F149" s="29">
        <f>F150+F151+F152+F153+F154</f>
        <v>0</v>
      </c>
      <c r="G149" s="29">
        <f t="shared" ref="G149:H149" si="62">G150+G151+G152+G153+G154</f>
        <v>0</v>
      </c>
      <c r="H149" s="29">
        <f t="shared" si="62"/>
        <v>70.599999999999994</v>
      </c>
    </row>
    <row r="150" spans="1:8" ht="17.25" customHeight="1">
      <c r="A150" s="6">
        <v>2130306</v>
      </c>
      <c r="B150" s="3" t="s">
        <v>227</v>
      </c>
      <c r="C150" s="8">
        <f t="shared" si="61"/>
        <v>10</v>
      </c>
      <c r="D150" s="8">
        <f t="shared" ref="D150:D198" si="63">E150+F150+G150</f>
        <v>0</v>
      </c>
      <c r="E150" s="8"/>
      <c r="F150" s="8"/>
      <c r="G150" s="8"/>
      <c r="H150" s="8">
        <v>10</v>
      </c>
    </row>
    <row r="151" spans="1:8" ht="17.25" customHeight="1">
      <c r="A151" s="6">
        <v>2130311</v>
      </c>
      <c r="B151" s="3" t="s">
        <v>228</v>
      </c>
      <c r="C151" s="8">
        <f t="shared" si="61"/>
        <v>4</v>
      </c>
      <c r="D151" s="8">
        <f t="shared" si="63"/>
        <v>0</v>
      </c>
      <c r="E151" s="8"/>
      <c r="F151" s="8"/>
      <c r="G151" s="8"/>
      <c r="H151" s="8">
        <v>4</v>
      </c>
    </row>
    <row r="152" spans="1:8" ht="17.25" customHeight="1">
      <c r="A152" s="6">
        <v>2130314</v>
      </c>
      <c r="B152" s="3" t="s">
        <v>229</v>
      </c>
      <c r="C152" s="8">
        <f t="shared" si="61"/>
        <v>50</v>
      </c>
      <c r="D152" s="8">
        <f t="shared" si="63"/>
        <v>0</v>
      </c>
      <c r="E152" s="8"/>
      <c r="F152" s="8"/>
      <c r="G152" s="8"/>
      <c r="H152" s="8">
        <v>50</v>
      </c>
    </row>
    <row r="153" spans="1:8" ht="17.25" customHeight="1">
      <c r="A153" s="6">
        <v>2130335</v>
      </c>
      <c r="B153" s="3" t="s">
        <v>230</v>
      </c>
      <c r="C153" s="8">
        <f t="shared" si="61"/>
        <v>2.6</v>
      </c>
      <c r="D153" s="8">
        <f t="shared" si="63"/>
        <v>0</v>
      </c>
      <c r="E153" s="8"/>
      <c r="F153" s="8"/>
      <c r="G153" s="8"/>
      <c r="H153" s="8">
        <v>2.6</v>
      </c>
    </row>
    <row r="154" spans="1:8" ht="17.25" customHeight="1">
      <c r="A154" s="6">
        <v>2130399</v>
      </c>
      <c r="B154" s="3" t="s">
        <v>231</v>
      </c>
      <c r="C154" s="8">
        <f t="shared" si="61"/>
        <v>4</v>
      </c>
      <c r="D154" s="8">
        <f t="shared" si="63"/>
        <v>0</v>
      </c>
      <c r="E154" s="8"/>
      <c r="F154" s="8"/>
      <c r="G154" s="8"/>
      <c r="H154" s="8">
        <v>4</v>
      </c>
    </row>
    <row r="155" spans="1:8" ht="17.25" customHeight="1">
      <c r="A155" s="27">
        <v>21305</v>
      </c>
      <c r="B155" s="28" t="s">
        <v>232</v>
      </c>
      <c r="C155" s="29">
        <f t="shared" si="61"/>
        <v>2293</v>
      </c>
      <c r="D155" s="29">
        <f t="shared" si="63"/>
        <v>0</v>
      </c>
      <c r="E155" s="29">
        <f>E156+E157</f>
        <v>0</v>
      </c>
      <c r="F155" s="29">
        <f>F156+F157</f>
        <v>0</v>
      </c>
      <c r="G155" s="29">
        <f t="shared" ref="G155:H155" si="64">G156+G157</f>
        <v>0</v>
      </c>
      <c r="H155" s="29">
        <f t="shared" si="64"/>
        <v>2293</v>
      </c>
    </row>
    <row r="156" spans="1:8" ht="17.25" customHeight="1">
      <c r="A156" s="6">
        <v>2130504</v>
      </c>
      <c r="B156" s="3" t="s">
        <v>233</v>
      </c>
      <c r="C156" s="8">
        <f t="shared" si="61"/>
        <v>2293</v>
      </c>
      <c r="D156" s="8">
        <f t="shared" si="63"/>
        <v>0</v>
      </c>
      <c r="E156" s="8"/>
      <c r="F156" s="8"/>
      <c r="G156" s="8"/>
      <c r="H156" s="8">
        <v>2293</v>
      </c>
    </row>
    <row r="157" spans="1:8" ht="17.25" customHeight="1">
      <c r="A157" s="6">
        <v>2130599</v>
      </c>
      <c r="B157" s="3" t="s">
        <v>234</v>
      </c>
      <c r="C157" s="8">
        <f t="shared" si="61"/>
        <v>0</v>
      </c>
      <c r="D157" s="8">
        <f t="shared" si="63"/>
        <v>0</v>
      </c>
      <c r="E157" s="8"/>
      <c r="F157" s="8"/>
      <c r="G157" s="8"/>
      <c r="H157" s="8"/>
    </row>
    <row r="158" spans="1:8" ht="17.25" customHeight="1">
      <c r="A158" s="27">
        <v>21307</v>
      </c>
      <c r="B158" s="28" t="s">
        <v>282</v>
      </c>
      <c r="C158" s="29">
        <f t="shared" si="61"/>
        <v>65</v>
      </c>
      <c r="D158" s="29">
        <f t="shared" si="63"/>
        <v>65</v>
      </c>
      <c r="E158" s="29">
        <f>E159+E160</f>
        <v>0</v>
      </c>
      <c r="F158" s="29">
        <f>F159+F160</f>
        <v>0</v>
      </c>
      <c r="G158" s="29">
        <f t="shared" ref="G158:H158" si="65">G159+G160</f>
        <v>65</v>
      </c>
      <c r="H158" s="29">
        <f t="shared" si="65"/>
        <v>0</v>
      </c>
    </row>
    <row r="159" spans="1:8" ht="17.25" customHeight="1">
      <c r="A159" s="6">
        <v>2130701</v>
      </c>
      <c r="B159" s="3" t="s">
        <v>296</v>
      </c>
      <c r="C159" s="8">
        <f t="shared" si="61"/>
        <v>0</v>
      </c>
      <c r="D159" s="8">
        <f t="shared" si="63"/>
        <v>0</v>
      </c>
      <c r="E159" s="8"/>
      <c r="F159" s="8"/>
      <c r="G159" s="8"/>
      <c r="H159" s="8"/>
    </row>
    <row r="160" spans="1:8" ht="17.25" customHeight="1">
      <c r="A160" s="6">
        <v>2130705</v>
      </c>
      <c r="B160" s="3" t="s">
        <v>283</v>
      </c>
      <c r="C160" s="8">
        <f t="shared" si="61"/>
        <v>65</v>
      </c>
      <c r="D160" s="8">
        <f t="shared" si="63"/>
        <v>65</v>
      </c>
      <c r="E160" s="8"/>
      <c r="F160" s="8"/>
      <c r="G160" s="8">
        <v>65</v>
      </c>
      <c r="H160" s="8"/>
    </row>
    <row r="161" spans="1:8" ht="17.25" customHeight="1">
      <c r="A161" s="27">
        <v>21308</v>
      </c>
      <c r="B161" s="28" t="s">
        <v>284</v>
      </c>
      <c r="C161" s="29">
        <f t="shared" si="61"/>
        <v>151.19999999999999</v>
      </c>
      <c r="D161" s="29">
        <f t="shared" si="63"/>
        <v>151.19999999999999</v>
      </c>
      <c r="E161" s="29">
        <f>E162</f>
        <v>0</v>
      </c>
      <c r="F161" s="29">
        <f>F162</f>
        <v>0</v>
      </c>
      <c r="G161" s="29">
        <f t="shared" ref="G161:H161" si="66">G162</f>
        <v>151.19999999999999</v>
      </c>
      <c r="H161" s="29">
        <f t="shared" si="66"/>
        <v>0</v>
      </c>
    </row>
    <row r="162" spans="1:8" ht="17.25" customHeight="1">
      <c r="A162" s="6">
        <v>2130803</v>
      </c>
      <c r="B162" s="3" t="s">
        <v>297</v>
      </c>
      <c r="C162" s="8">
        <f t="shared" si="61"/>
        <v>151.19999999999999</v>
      </c>
      <c r="D162" s="8">
        <f t="shared" si="63"/>
        <v>151.19999999999999</v>
      </c>
      <c r="E162" s="8"/>
      <c r="F162" s="8"/>
      <c r="G162" s="8">
        <v>151.19999999999999</v>
      </c>
      <c r="H162" s="8"/>
    </row>
    <row r="163" spans="1:8" ht="17.25" customHeight="1">
      <c r="A163" s="30">
        <v>214</v>
      </c>
      <c r="B163" s="31" t="s">
        <v>235</v>
      </c>
      <c r="C163" s="26">
        <f t="shared" si="61"/>
        <v>174</v>
      </c>
      <c r="D163" s="26">
        <f t="shared" si="63"/>
        <v>0</v>
      </c>
      <c r="E163" s="26">
        <f>E164</f>
        <v>0</v>
      </c>
      <c r="F163" s="26">
        <f>F164</f>
        <v>0</v>
      </c>
      <c r="G163" s="26">
        <f t="shared" ref="G163:H163" si="67">G164</f>
        <v>0</v>
      </c>
      <c r="H163" s="26">
        <f t="shared" si="67"/>
        <v>174</v>
      </c>
    </row>
    <row r="164" spans="1:8" ht="17.25" customHeight="1">
      <c r="A164" s="27">
        <v>21401</v>
      </c>
      <c r="B164" s="28" t="s">
        <v>236</v>
      </c>
      <c r="C164" s="29">
        <f t="shared" si="61"/>
        <v>174</v>
      </c>
      <c r="D164" s="29">
        <f t="shared" si="63"/>
        <v>0</v>
      </c>
      <c r="E164" s="29">
        <f>E165+E166+E167</f>
        <v>0</v>
      </c>
      <c r="F164" s="29">
        <f>F165+F166+F167</f>
        <v>0</v>
      </c>
      <c r="G164" s="29">
        <f t="shared" ref="G164:H164" si="68">G165+G166+G167</f>
        <v>0</v>
      </c>
      <c r="H164" s="29">
        <f t="shared" si="68"/>
        <v>174</v>
      </c>
    </row>
    <row r="165" spans="1:8" ht="17.25" customHeight="1">
      <c r="A165" s="6">
        <v>2140106</v>
      </c>
      <c r="B165" s="3" t="s">
        <v>237</v>
      </c>
      <c r="C165" s="8">
        <f t="shared" si="61"/>
        <v>0</v>
      </c>
      <c r="D165" s="8">
        <f t="shared" si="63"/>
        <v>0</v>
      </c>
      <c r="E165" s="8"/>
      <c r="F165" s="8"/>
      <c r="G165" s="8"/>
      <c r="H165" s="8"/>
    </row>
    <row r="166" spans="1:8" ht="17.25" customHeight="1">
      <c r="A166" s="6">
        <v>2140110</v>
      </c>
      <c r="B166" s="3" t="s">
        <v>238</v>
      </c>
      <c r="C166" s="8">
        <f t="shared" si="61"/>
        <v>174</v>
      </c>
      <c r="D166" s="8">
        <f t="shared" si="63"/>
        <v>0</v>
      </c>
      <c r="E166" s="8"/>
      <c r="F166" s="8"/>
      <c r="G166" s="8"/>
      <c r="H166" s="8">
        <v>174</v>
      </c>
    </row>
    <row r="167" spans="1:8" ht="17.25" customHeight="1">
      <c r="A167" s="6">
        <v>2140112</v>
      </c>
      <c r="B167" s="3" t="s">
        <v>298</v>
      </c>
      <c r="C167" s="8">
        <f t="shared" si="61"/>
        <v>0</v>
      </c>
      <c r="D167" s="8">
        <f t="shared" si="63"/>
        <v>0</v>
      </c>
      <c r="E167" s="8"/>
      <c r="F167" s="8"/>
      <c r="G167" s="8"/>
      <c r="H167" s="8"/>
    </row>
    <row r="168" spans="1:8" ht="17.25" customHeight="1">
      <c r="A168" s="30">
        <v>215</v>
      </c>
      <c r="B168" s="31" t="s">
        <v>239</v>
      </c>
      <c r="C168" s="26">
        <f t="shared" si="61"/>
        <v>957.4</v>
      </c>
      <c r="D168" s="26">
        <f t="shared" si="63"/>
        <v>27.4</v>
      </c>
      <c r="E168" s="26">
        <f>E169+E171+E173+E175</f>
        <v>0</v>
      </c>
      <c r="F168" s="26">
        <f>F169+F171+F173+F175</f>
        <v>27.4</v>
      </c>
      <c r="G168" s="26">
        <f>G169+G171+G173+G175</f>
        <v>0</v>
      </c>
      <c r="H168" s="26">
        <f>H169+H171+H173+H175</f>
        <v>930</v>
      </c>
    </row>
    <row r="169" spans="1:8" ht="17.25" customHeight="1">
      <c r="A169" s="27">
        <v>21505</v>
      </c>
      <c r="B169" s="28" t="s">
        <v>240</v>
      </c>
      <c r="C169" s="29">
        <f t="shared" si="61"/>
        <v>14.6</v>
      </c>
      <c r="D169" s="29">
        <f t="shared" si="63"/>
        <v>14.6</v>
      </c>
      <c r="E169" s="29">
        <f>E170</f>
        <v>0</v>
      </c>
      <c r="F169" s="29">
        <f>F170</f>
        <v>14.6</v>
      </c>
      <c r="G169" s="29">
        <f t="shared" ref="G169:H169" si="69">G170</f>
        <v>0</v>
      </c>
      <c r="H169" s="29">
        <f t="shared" si="69"/>
        <v>0</v>
      </c>
    </row>
    <row r="170" spans="1:8" ht="17.25" customHeight="1">
      <c r="A170" s="6">
        <v>2150501</v>
      </c>
      <c r="B170" s="3" t="s">
        <v>147</v>
      </c>
      <c r="C170" s="8">
        <f t="shared" si="61"/>
        <v>14.6</v>
      </c>
      <c r="D170" s="8">
        <f t="shared" si="63"/>
        <v>14.6</v>
      </c>
      <c r="E170" s="8"/>
      <c r="F170" s="8">
        <v>14.6</v>
      </c>
      <c r="G170" s="8"/>
      <c r="H170" s="8"/>
    </row>
    <row r="171" spans="1:8" ht="17.25" customHeight="1">
      <c r="A171" s="27">
        <v>21506</v>
      </c>
      <c r="B171" s="28" t="s">
        <v>241</v>
      </c>
      <c r="C171" s="29">
        <f t="shared" si="61"/>
        <v>42.8</v>
      </c>
      <c r="D171" s="29">
        <f t="shared" si="63"/>
        <v>12.8</v>
      </c>
      <c r="E171" s="29">
        <f>E172</f>
        <v>0</v>
      </c>
      <c r="F171" s="29">
        <f>F172</f>
        <v>12.8</v>
      </c>
      <c r="G171" s="29">
        <f t="shared" ref="G171:H171" si="70">G172</f>
        <v>0</v>
      </c>
      <c r="H171" s="29">
        <f t="shared" si="70"/>
        <v>30</v>
      </c>
    </row>
    <row r="172" spans="1:8" ht="17.25" customHeight="1">
      <c r="A172" s="6">
        <v>2150601</v>
      </c>
      <c r="B172" s="3" t="s">
        <v>147</v>
      </c>
      <c r="C172" s="8">
        <f t="shared" si="61"/>
        <v>42.8</v>
      </c>
      <c r="D172" s="8">
        <f t="shared" si="63"/>
        <v>12.8</v>
      </c>
      <c r="E172" s="8"/>
      <c r="F172" s="8">
        <v>12.8</v>
      </c>
      <c r="G172" s="8"/>
      <c r="H172" s="8">
        <v>30</v>
      </c>
    </row>
    <row r="173" spans="1:8" ht="17.25" customHeight="1">
      <c r="A173" s="27">
        <v>21507</v>
      </c>
      <c r="B173" s="28" t="s">
        <v>242</v>
      </c>
      <c r="C173" s="29">
        <f t="shared" si="61"/>
        <v>0</v>
      </c>
      <c r="D173" s="29">
        <f t="shared" si="63"/>
        <v>0</v>
      </c>
      <c r="E173" s="29">
        <f>E174</f>
        <v>0</v>
      </c>
      <c r="F173" s="29">
        <f>F174</f>
        <v>0</v>
      </c>
      <c r="G173" s="29">
        <f t="shared" ref="G173:H173" si="71">G174</f>
        <v>0</v>
      </c>
      <c r="H173" s="29">
        <f t="shared" si="71"/>
        <v>0</v>
      </c>
    </row>
    <row r="174" spans="1:8" ht="17.25" customHeight="1">
      <c r="A174" s="6">
        <v>2150701</v>
      </c>
      <c r="B174" s="3" t="s">
        <v>147</v>
      </c>
      <c r="C174" s="8">
        <f t="shared" si="61"/>
        <v>0</v>
      </c>
      <c r="D174" s="8">
        <f t="shared" si="63"/>
        <v>0</v>
      </c>
      <c r="E174" s="8"/>
      <c r="F174" s="8"/>
      <c r="G174" s="8"/>
      <c r="H174" s="8"/>
    </row>
    <row r="175" spans="1:8" ht="17.25" customHeight="1">
      <c r="A175" s="27">
        <v>21508</v>
      </c>
      <c r="B175" s="28" t="s">
        <v>243</v>
      </c>
      <c r="C175" s="29">
        <f t="shared" si="61"/>
        <v>900</v>
      </c>
      <c r="D175" s="29">
        <f t="shared" si="63"/>
        <v>0</v>
      </c>
      <c r="E175" s="29">
        <f>E176</f>
        <v>0</v>
      </c>
      <c r="F175" s="29">
        <f>F176</f>
        <v>0</v>
      </c>
      <c r="G175" s="29">
        <f t="shared" ref="G175:H175" si="72">G176</f>
        <v>0</v>
      </c>
      <c r="H175" s="29">
        <f t="shared" si="72"/>
        <v>900</v>
      </c>
    </row>
    <row r="176" spans="1:8" ht="17.25" customHeight="1">
      <c r="A176" s="6">
        <v>2150805</v>
      </c>
      <c r="B176" s="3" t="s">
        <v>244</v>
      </c>
      <c r="C176" s="8">
        <f t="shared" si="61"/>
        <v>900</v>
      </c>
      <c r="D176" s="8">
        <f t="shared" si="63"/>
        <v>0</v>
      </c>
      <c r="E176" s="8"/>
      <c r="F176" s="8"/>
      <c r="G176" s="8"/>
      <c r="H176" s="8">
        <v>900</v>
      </c>
    </row>
    <row r="177" spans="1:8" ht="17.25" customHeight="1">
      <c r="A177" s="30">
        <v>216</v>
      </c>
      <c r="B177" s="31" t="s">
        <v>245</v>
      </c>
      <c r="C177" s="26">
        <f t="shared" si="61"/>
        <v>14063</v>
      </c>
      <c r="D177" s="26">
        <f t="shared" si="63"/>
        <v>95</v>
      </c>
      <c r="E177" s="26">
        <f>E178</f>
        <v>45</v>
      </c>
      <c r="F177" s="26">
        <f>F178</f>
        <v>50</v>
      </c>
      <c r="G177" s="26">
        <f t="shared" ref="G177:H177" si="73">G178</f>
        <v>0</v>
      </c>
      <c r="H177" s="26">
        <f t="shared" si="73"/>
        <v>13968</v>
      </c>
    </row>
    <row r="178" spans="1:8" ht="17.25" customHeight="1">
      <c r="A178" s="27">
        <v>21605</v>
      </c>
      <c r="B178" s="28" t="s">
        <v>246</v>
      </c>
      <c r="C178" s="29">
        <f t="shared" si="61"/>
        <v>14063</v>
      </c>
      <c r="D178" s="29">
        <f t="shared" si="63"/>
        <v>95</v>
      </c>
      <c r="E178" s="29">
        <f>E179+E180+E181</f>
        <v>45</v>
      </c>
      <c r="F178" s="29">
        <f>F179+F180+F181</f>
        <v>50</v>
      </c>
      <c r="G178" s="29">
        <f t="shared" ref="G178:H178" si="74">G179+G180+G181</f>
        <v>0</v>
      </c>
      <c r="H178" s="29">
        <f t="shared" si="74"/>
        <v>13968</v>
      </c>
    </row>
    <row r="179" spans="1:8" ht="17.25" customHeight="1">
      <c r="A179" s="6">
        <v>2160501</v>
      </c>
      <c r="B179" s="3" t="s">
        <v>147</v>
      </c>
      <c r="C179" s="8">
        <f t="shared" si="61"/>
        <v>16.2</v>
      </c>
      <c r="D179" s="8">
        <f t="shared" si="63"/>
        <v>16.2</v>
      </c>
      <c r="E179" s="8"/>
      <c r="F179" s="8">
        <v>16.2</v>
      </c>
      <c r="G179" s="8"/>
      <c r="H179" s="8"/>
    </row>
    <row r="180" spans="1:8" ht="17.25" customHeight="1">
      <c r="A180" s="6">
        <v>2160504</v>
      </c>
      <c r="B180" s="3" t="s">
        <v>247</v>
      </c>
      <c r="C180" s="8">
        <f t="shared" si="61"/>
        <v>250</v>
      </c>
      <c r="D180" s="8">
        <f t="shared" si="63"/>
        <v>0</v>
      </c>
      <c r="E180" s="8"/>
      <c r="F180" s="8"/>
      <c r="G180" s="8"/>
      <c r="H180" s="8">
        <v>250</v>
      </c>
    </row>
    <row r="181" spans="1:8" ht="17.25" customHeight="1">
      <c r="A181" s="6">
        <v>2160505</v>
      </c>
      <c r="B181" s="3" t="s">
        <v>248</v>
      </c>
      <c r="C181" s="8">
        <f t="shared" si="61"/>
        <v>13796.8</v>
      </c>
      <c r="D181" s="8">
        <f t="shared" si="63"/>
        <v>78.8</v>
      </c>
      <c r="E181" s="8">
        <v>45</v>
      </c>
      <c r="F181" s="8">
        <v>33.799999999999997</v>
      </c>
      <c r="G181" s="8"/>
      <c r="H181" s="8">
        <v>13718</v>
      </c>
    </row>
    <row r="182" spans="1:8" ht="17.25" customHeight="1">
      <c r="A182" s="30">
        <v>217</v>
      </c>
      <c r="B182" s="31" t="s">
        <v>249</v>
      </c>
      <c r="C182" s="26">
        <f t="shared" si="61"/>
        <v>3</v>
      </c>
      <c r="D182" s="26">
        <f t="shared" si="63"/>
        <v>3</v>
      </c>
      <c r="E182" s="26">
        <f>E183</f>
        <v>0</v>
      </c>
      <c r="F182" s="26">
        <f>F183</f>
        <v>3</v>
      </c>
      <c r="G182" s="26">
        <f t="shared" ref="G182:H182" si="75">G183</f>
        <v>0</v>
      </c>
      <c r="H182" s="26">
        <f t="shared" si="75"/>
        <v>0</v>
      </c>
    </row>
    <row r="183" spans="1:8" ht="17.25" customHeight="1">
      <c r="A183" s="27">
        <v>21799</v>
      </c>
      <c r="B183" s="28" t="s">
        <v>250</v>
      </c>
      <c r="C183" s="29">
        <f t="shared" si="61"/>
        <v>3</v>
      </c>
      <c r="D183" s="29">
        <f t="shared" si="63"/>
        <v>3</v>
      </c>
      <c r="E183" s="29">
        <f>E184</f>
        <v>0</v>
      </c>
      <c r="F183" s="29">
        <f>F184</f>
        <v>3</v>
      </c>
      <c r="G183" s="29">
        <f t="shared" ref="G183:H183" si="76">G184</f>
        <v>0</v>
      </c>
      <c r="H183" s="29">
        <f t="shared" si="76"/>
        <v>0</v>
      </c>
    </row>
    <row r="184" spans="1:8" ht="17.25" customHeight="1">
      <c r="A184" s="6">
        <v>2179901</v>
      </c>
      <c r="B184" s="3" t="s">
        <v>251</v>
      </c>
      <c r="C184" s="8">
        <f t="shared" si="61"/>
        <v>3</v>
      </c>
      <c r="D184" s="8">
        <f t="shared" si="63"/>
        <v>3</v>
      </c>
      <c r="E184" s="8"/>
      <c r="F184" s="8">
        <v>3</v>
      </c>
      <c r="G184" s="8"/>
      <c r="H184" s="8"/>
    </row>
    <row r="185" spans="1:8" ht="17.25" customHeight="1">
      <c r="A185" s="30">
        <v>219</v>
      </c>
      <c r="B185" s="31" t="s">
        <v>252</v>
      </c>
      <c r="C185" s="26">
        <f t="shared" si="61"/>
        <v>3</v>
      </c>
      <c r="D185" s="26">
        <f t="shared" si="63"/>
        <v>0</v>
      </c>
      <c r="E185" s="26"/>
      <c r="F185" s="26">
        <f>F186</f>
        <v>0</v>
      </c>
      <c r="G185" s="26">
        <f t="shared" ref="G185:H185" si="77">G186</f>
        <v>0</v>
      </c>
      <c r="H185" s="26">
        <f t="shared" si="77"/>
        <v>3</v>
      </c>
    </row>
    <row r="186" spans="1:8" ht="17.25" customHeight="1">
      <c r="A186" s="6">
        <v>21999</v>
      </c>
      <c r="B186" s="3" t="s">
        <v>253</v>
      </c>
      <c r="C186" s="8">
        <f t="shared" si="61"/>
        <v>3</v>
      </c>
      <c r="D186" s="8">
        <f t="shared" si="63"/>
        <v>0</v>
      </c>
      <c r="E186" s="8"/>
      <c r="F186" s="8"/>
      <c r="G186" s="8"/>
      <c r="H186" s="8">
        <v>3</v>
      </c>
    </row>
    <row r="187" spans="1:8" ht="17.25" customHeight="1">
      <c r="A187" s="30">
        <v>221</v>
      </c>
      <c r="B187" s="31" t="s">
        <v>254</v>
      </c>
      <c r="C187" s="26">
        <f t="shared" si="61"/>
        <v>586</v>
      </c>
      <c r="D187" s="26">
        <f t="shared" si="63"/>
        <v>586</v>
      </c>
      <c r="E187" s="26">
        <f>E188</f>
        <v>0</v>
      </c>
      <c r="F187" s="26">
        <f>F188</f>
        <v>0</v>
      </c>
      <c r="G187" s="26">
        <f t="shared" ref="G187:H188" si="78">G188</f>
        <v>586</v>
      </c>
      <c r="H187" s="26">
        <f t="shared" si="78"/>
        <v>0</v>
      </c>
    </row>
    <row r="188" spans="1:8" ht="17.25" customHeight="1">
      <c r="A188" s="27">
        <v>22102</v>
      </c>
      <c r="B188" s="28" t="s">
        <v>255</v>
      </c>
      <c r="C188" s="29">
        <f t="shared" si="61"/>
        <v>586</v>
      </c>
      <c r="D188" s="29">
        <f t="shared" si="63"/>
        <v>586</v>
      </c>
      <c r="E188" s="29">
        <f>E189</f>
        <v>0</v>
      </c>
      <c r="F188" s="29">
        <f>F189</f>
        <v>0</v>
      </c>
      <c r="G188" s="29">
        <f t="shared" si="78"/>
        <v>586</v>
      </c>
      <c r="H188" s="29">
        <f t="shared" si="78"/>
        <v>0</v>
      </c>
    </row>
    <row r="189" spans="1:8" ht="17.25" customHeight="1">
      <c r="A189" s="6">
        <v>2210201</v>
      </c>
      <c r="B189" s="3" t="s">
        <v>256</v>
      </c>
      <c r="C189" s="8">
        <f t="shared" si="61"/>
        <v>586</v>
      </c>
      <c r="D189" s="8">
        <f t="shared" si="63"/>
        <v>586</v>
      </c>
      <c r="E189" s="8"/>
      <c r="F189" s="8"/>
      <c r="G189" s="8">
        <v>586</v>
      </c>
      <c r="H189" s="8"/>
    </row>
    <row r="190" spans="1:8" ht="17.25" customHeight="1">
      <c r="A190" s="30">
        <v>227</v>
      </c>
      <c r="B190" s="31" t="s">
        <v>473</v>
      </c>
      <c r="C190" s="26">
        <f t="shared" si="61"/>
        <v>600</v>
      </c>
      <c r="D190" s="26">
        <f t="shared" si="63"/>
        <v>0</v>
      </c>
      <c r="E190" s="26"/>
      <c r="F190" s="26"/>
      <c r="G190" s="26"/>
      <c r="H190" s="26">
        <v>600</v>
      </c>
    </row>
    <row r="191" spans="1:8" ht="17.25" customHeight="1">
      <c r="A191" s="30">
        <v>229</v>
      </c>
      <c r="B191" s="31" t="s">
        <v>253</v>
      </c>
      <c r="C191" s="26">
        <f t="shared" si="61"/>
        <v>0</v>
      </c>
      <c r="D191" s="26">
        <f t="shared" si="63"/>
        <v>0</v>
      </c>
      <c r="E191" s="26"/>
      <c r="F191" s="26">
        <f>F192</f>
        <v>0</v>
      </c>
      <c r="G191" s="26"/>
      <c r="H191" s="26"/>
    </row>
    <row r="192" spans="1:8" ht="17.25" customHeight="1">
      <c r="A192" s="6">
        <v>22902</v>
      </c>
      <c r="B192" s="3" t="s">
        <v>257</v>
      </c>
      <c r="C192" s="8">
        <f t="shared" si="61"/>
        <v>0</v>
      </c>
      <c r="D192" s="8">
        <f t="shared" si="63"/>
        <v>0</v>
      </c>
      <c r="E192" s="8"/>
      <c r="F192" s="8"/>
      <c r="G192" s="8"/>
      <c r="H192" s="8"/>
    </row>
    <row r="193" spans="1:8" ht="17.25" customHeight="1">
      <c r="A193" s="30">
        <v>231</v>
      </c>
      <c r="B193" s="31" t="s">
        <v>474</v>
      </c>
      <c r="C193" s="26">
        <f t="shared" si="61"/>
        <v>120</v>
      </c>
      <c r="D193" s="26">
        <f t="shared" si="63"/>
        <v>0</v>
      </c>
      <c r="E193" s="26">
        <f>E194</f>
        <v>0</v>
      </c>
      <c r="F193" s="26">
        <f>F194</f>
        <v>0</v>
      </c>
      <c r="G193" s="26">
        <f t="shared" ref="G193:H193" si="79">G194</f>
        <v>0</v>
      </c>
      <c r="H193" s="26">
        <f t="shared" si="79"/>
        <v>120</v>
      </c>
    </row>
    <row r="194" spans="1:8" ht="17.25" customHeight="1">
      <c r="A194" s="27">
        <v>23103</v>
      </c>
      <c r="B194" s="28" t="s">
        <v>285</v>
      </c>
      <c r="C194" s="29">
        <f t="shared" si="61"/>
        <v>120</v>
      </c>
      <c r="D194" s="29">
        <f t="shared" si="63"/>
        <v>0</v>
      </c>
      <c r="E194" s="29">
        <f>E195</f>
        <v>0</v>
      </c>
      <c r="F194" s="29">
        <f>F195</f>
        <v>0</v>
      </c>
      <c r="G194" s="29">
        <f t="shared" ref="G194:H194" si="80">G195</f>
        <v>0</v>
      </c>
      <c r="H194" s="29">
        <f t="shared" si="80"/>
        <v>120</v>
      </c>
    </row>
    <row r="195" spans="1:8" ht="17.25" customHeight="1">
      <c r="A195" s="6">
        <v>2310301</v>
      </c>
      <c r="B195" s="3" t="s">
        <v>299</v>
      </c>
      <c r="C195" s="8">
        <f t="shared" si="61"/>
        <v>120</v>
      </c>
      <c r="D195" s="8">
        <f t="shared" si="63"/>
        <v>0</v>
      </c>
      <c r="E195" s="8"/>
      <c r="F195" s="8"/>
      <c r="G195" s="8"/>
      <c r="H195" s="8">
        <v>120</v>
      </c>
    </row>
    <row r="196" spans="1:8" ht="17.25" customHeight="1">
      <c r="A196" s="30">
        <v>232</v>
      </c>
      <c r="B196" s="31" t="s">
        <v>475</v>
      </c>
      <c r="C196" s="26">
        <f t="shared" si="61"/>
        <v>20.399999999999999</v>
      </c>
      <c r="D196" s="26">
        <f t="shared" si="63"/>
        <v>0</v>
      </c>
      <c r="E196" s="26">
        <f>E197</f>
        <v>0</v>
      </c>
      <c r="F196" s="26">
        <f>F197</f>
        <v>0</v>
      </c>
      <c r="G196" s="26">
        <f t="shared" ref="G196:H197" si="81">G197</f>
        <v>0</v>
      </c>
      <c r="H196" s="26">
        <f t="shared" si="81"/>
        <v>20.399999999999999</v>
      </c>
    </row>
    <row r="197" spans="1:8" ht="17.25" customHeight="1">
      <c r="A197" s="27">
        <v>23203</v>
      </c>
      <c r="B197" s="28" t="s">
        <v>286</v>
      </c>
      <c r="C197" s="29">
        <f t="shared" si="61"/>
        <v>20.399999999999999</v>
      </c>
      <c r="D197" s="29">
        <f t="shared" si="63"/>
        <v>0</v>
      </c>
      <c r="E197" s="29">
        <f>E198</f>
        <v>0</v>
      </c>
      <c r="F197" s="29">
        <f>F198</f>
        <v>0</v>
      </c>
      <c r="G197" s="29">
        <f t="shared" si="81"/>
        <v>0</v>
      </c>
      <c r="H197" s="29">
        <f t="shared" si="81"/>
        <v>20.399999999999999</v>
      </c>
    </row>
    <row r="198" spans="1:8" ht="17.25" customHeight="1">
      <c r="A198" s="6">
        <v>2320301</v>
      </c>
      <c r="B198" s="3" t="s">
        <v>300</v>
      </c>
      <c r="C198" s="8">
        <f t="shared" si="61"/>
        <v>20.399999999999999</v>
      </c>
      <c r="D198" s="8">
        <f t="shared" si="63"/>
        <v>0</v>
      </c>
      <c r="E198" s="8"/>
      <c r="F198" s="8"/>
      <c r="G198" s="8"/>
      <c r="H198" s="8">
        <v>20.399999999999999</v>
      </c>
    </row>
  </sheetData>
  <mergeCells count="9">
    <mergeCell ref="A1:B1"/>
    <mergeCell ref="A2:H2"/>
    <mergeCell ref="A3:B3"/>
    <mergeCell ref="G3:H3"/>
    <mergeCell ref="H4:H5"/>
    <mergeCell ref="A4:A5"/>
    <mergeCell ref="B4:B5"/>
    <mergeCell ref="C4:C5"/>
    <mergeCell ref="D4:G4"/>
  </mergeCells>
  <phoneticPr fontId="0" type="noConversion"/>
  <printOptions horizontalCentered="1"/>
  <pageMargins left="0.35433070866141736" right="0.35433070866141736" top="0.39370078740157483" bottom="0"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L137"/>
  <sheetViews>
    <sheetView workbookViewId="0">
      <selection activeCell="D6" sqref="D6"/>
    </sheetView>
  </sheetViews>
  <sheetFormatPr defaultRowHeight="14.25"/>
  <cols>
    <col min="1" max="1" width="12.75" customWidth="1"/>
    <col min="2" max="2" width="28.625" customWidth="1"/>
    <col min="3" max="3" width="30.25" customWidth="1"/>
    <col min="4" max="4" width="11.75" customWidth="1"/>
    <col min="5" max="5" width="12.375" customWidth="1"/>
    <col min="6" max="6" width="12" customWidth="1"/>
    <col min="7" max="7" width="8.375" customWidth="1"/>
    <col min="8" max="8" width="10.875" customWidth="1"/>
    <col min="9" max="9" width="6.625" customWidth="1"/>
    <col min="10" max="10" width="9.25" customWidth="1"/>
    <col min="11" max="11" width="8.25" customWidth="1"/>
    <col min="12" max="12" width="7.5" customWidth="1"/>
  </cols>
  <sheetData>
    <row r="1" spans="1:12" ht="18" customHeight="1">
      <c r="A1" s="56" t="s">
        <v>63</v>
      </c>
    </row>
    <row r="2" spans="1:12" ht="29.25" customHeight="1">
      <c r="A2" s="72" t="s">
        <v>441</v>
      </c>
      <c r="B2" s="72"/>
      <c r="C2" s="72"/>
      <c r="D2" s="72"/>
      <c r="E2" s="72"/>
      <c r="F2" s="72"/>
      <c r="G2" s="72"/>
      <c r="H2" s="72"/>
      <c r="I2" s="72"/>
      <c r="J2" s="72"/>
      <c r="K2" s="72"/>
      <c r="L2" s="72"/>
    </row>
    <row r="3" spans="1:12" ht="24" customHeight="1">
      <c r="A3" t="s">
        <v>327</v>
      </c>
      <c r="L3" t="s">
        <v>19</v>
      </c>
    </row>
    <row r="4" spans="1:12" ht="27" customHeight="1">
      <c r="A4" s="71" t="s">
        <v>53</v>
      </c>
      <c r="B4" s="70" t="s">
        <v>54</v>
      </c>
      <c r="C4" s="70" t="s">
        <v>20</v>
      </c>
      <c r="D4" s="70" t="s">
        <v>21</v>
      </c>
      <c r="E4" s="70"/>
      <c r="F4" s="70"/>
      <c r="G4" s="70"/>
      <c r="H4" s="70"/>
      <c r="I4" s="70"/>
      <c r="J4" s="70"/>
      <c r="K4" s="70" t="s">
        <v>22</v>
      </c>
      <c r="L4" s="70" t="s">
        <v>23</v>
      </c>
    </row>
    <row r="5" spans="1:12" ht="60" customHeight="1">
      <c r="A5" s="71"/>
      <c r="B5" s="70"/>
      <c r="C5" s="70"/>
      <c r="D5" s="8" t="s">
        <v>24</v>
      </c>
      <c r="E5" s="8" t="s">
        <v>25</v>
      </c>
      <c r="F5" s="9" t="s">
        <v>26</v>
      </c>
      <c r="G5" s="9" t="s">
        <v>417</v>
      </c>
      <c r="H5" s="9" t="s">
        <v>418</v>
      </c>
      <c r="I5" s="9" t="s">
        <v>419</v>
      </c>
      <c r="J5" s="9" t="s">
        <v>420</v>
      </c>
      <c r="K5" s="70"/>
      <c r="L5" s="70"/>
    </row>
    <row r="6" spans="1:12" ht="24" customHeight="1">
      <c r="A6" s="38"/>
      <c r="B6" s="69"/>
      <c r="C6" s="69" t="s">
        <v>14</v>
      </c>
      <c r="D6" s="35">
        <f>SUM(D7:D137)</f>
        <v>8732.0999999999985</v>
      </c>
      <c r="E6" s="35">
        <f>SUM(E7:E137)</f>
        <v>8732.0999999999985</v>
      </c>
      <c r="F6" s="35"/>
      <c r="G6" s="35">
        <f>SUM(G7:G38)</f>
        <v>0</v>
      </c>
      <c r="H6" s="69"/>
      <c r="I6" s="69"/>
      <c r="J6" s="69"/>
      <c r="K6" s="69"/>
      <c r="L6" s="69"/>
    </row>
    <row r="7" spans="1:12" ht="17.25" customHeight="1">
      <c r="A7" s="38">
        <v>2120501</v>
      </c>
      <c r="B7" s="69" t="s">
        <v>218</v>
      </c>
      <c r="C7" s="69" t="s">
        <v>331</v>
      </c>
      <c r="D7" s="35">
        <f t="shared" ref="D7" si="0">E7+G7</f>
        <v>145.19999999999999</v>
      </c>
      <c r="E7" s="35">
        <v>145.19999999999999</v>
      </c>
      <c r="F7" s="35"/>
      <c r="G7" s="35"/>
      <c r="H7" s="69"/>
      <c r="I7" s="69"/>
      <c r="J7" s="69"/>
      <c r="K7" s="69"/>
      <c r="L7" s="69"/>
    </row>
    <row r="8" spans="1:12" s="52" customFormat="1" ht="17.25" customHeight="1">
      <c r="A8" s="38">
        <v>2010301</v>
      </c>
      <c r="B8" s="39" t="s">
        <v>548</v>
      </c>
      <c r="C8" s="39" t="s">
        <v>549</v>
      </c>
      <c r="D8" s="35">
        <v>50</v>
      </c>
      <c r="E8" s="35">
        <v>50</v>
      </c>
      <c r="F8" s="35"/>
      <c r="G8" s="35"/>
      <c r="H8" s="69"/>
      <c r="I8" s="69"/>
      <c r="J8" s="69"/>
      <c r="K8" s="69"/>
      <c r="L8" s="69"/>
    </row>
    <row r="9" spans="1:12" s="52" customFormat="1" ht="17.25" customHeight="1">
      <c r="A9" s="38">
        <v>2011308</v>
      </c>
      <c r="B9" s="69" t="s">
        <v>335</v>
      </c>
      <c r="C9" s="69" t="s">
        <v>361</v>
      </c>
      <c r="D9" s="35">
        <f t="shared" ref="D9:D27" si="1">E9+G11</f>
        <v>100</v>
      </c>
      <c r="E9" s="35">
        <v>100</v>
      </c>
      <c r="F9" s="35"/>
      <c r="G9" s="35"/>
      <c r="H9" s="69"/>
      <c r="I9" s="69"/>
      <c r="J9" s="69"/>
      <c r="K9" s="69"/>
      <c r="L9" s="69"/>
    </row>
    <row r="10" spans="1:12" s="52" customFormat="1" ht="17.25" customHeight="1">
      <c r="A10" s="38">
        <v>2120501</v>
      </c>
      <c r="B10" s="69" t="s">
        <v>218</v>
      </c>
      <c r="C10" s="69" t="s">
        <v>362</v>
      </c>
      <c r="D10" s="35">
        <f t="shared" si="1"/>
        <v>20</v>
      </c>
      <c r="E10" s="35">
        <v>20</v>
      </c>
      <c r="F10" s="35"/>
      <c r="G10" s="35"/>
      <c r="H10" s="69"/>
      <c r="I10" s="69"/>
      <c r="J10" s="69"/>
      <c r="K10" s="69"/>
      <c r="L10" s="69"/>
    </row>
    <row r="11" spans="1:12" ht="17.25" customHeight="1">
      <c r="A11" s="38">
        <v>2120501</v>
      </c>
      <c r="B11" s="69" t="s">
        <v>218</v>
      </c>
      <c r="C11" s="69" t="s">
        <v>455</v>
      </c>
      <c r="D11" s="35">
        <f>E11+G14</f>
        <v>30</v>
      </c>
      <c r="E11" s="35">
        <v>30</v>
      </c>
      <c r="F11" s="35"/>
      <c r="G11" s="35"/>
      <c r="H11" s="69"/>
      <c r="I11" s="69"/>
      <c r="J11" s="69"/>
      <c r="K11" s="69"/>
      <c r="L11" s="69"/>
    </row>
    <row r="12" spans="1:12" ht="17.25" customHeight="1">
      <c r="A12" s="38">
        <v>2160504</v>
      </c>
      <c r="B12" s="69" t="s">
        <v>336</v>
      </c>
      <c r="C12" s="69" t="s">
        <v>363</v>
      </c>
      <c r="D12" s="35">
        <f>E12+G15</f>
        <v>70</v>
      </c>
      <c r="E12" s="35">
        <v>70</v>
      </c>
      <c r="F12" s="35"/>
      <c r="G12" s="35"/>
      <c r="H12" s="69"/>
      <c r="I12" s="69"/>
      <c r="J12" s="69"/>
      <c r="K12" s="69"/>
      <c r="L12" s="69"/>
    </row>
    <row r="13" spans="1:12" s="57" customFormat="1" ht="17.25" customHeight="1">
      <c r="A13" s="38">
        <v>2160505</v>
      </c>
      <c r="B13" s="39" t="s">
        <v>650</v>
      </c>
      <c r="C13" s="69" t="s">
        <v>364</v>
      </c>
      <c r="D13" s="35">
        <v>348.5</v>
      </c>
      <c r="E13" s="35">
        <v>348.5</v>
      </c>
      <c r="F13" s="35"/>
      <c r="G13" s="35"/>
      <c r="H13" s="69"/>
      <c r="I13" s="69"/>
      <c r="J13" s="69"/>
      <c r="K13" s="69"/>
      <c r="L13" s="69"/>
    </row>
    <row r="14" spans="1:12" ht="17.25" customHeight="1">
      <c r="A14" s="38">
        <v>2160505</v>
      </c>
      <c r="B14" s="69" t="s">
        <v>457</v>
      </c>
      <c r="C14" s="69" t="s">
        <v>458</v>
      </c>
      <c r="D14" s="35">
        <f t="shared" si="1"/>
        <v>100</v>
      </c>
      <c r="E14" s="35">
        <v>100</v>
      </c>
      <c r="F14" s="35"/>
      <c r="G14" s="35"/>
      <c r="H14" s="69"/>
      <c r="I14" s="69"/>
      <c r="J14" s="69"/>
      <c r="K14" s="69"/>
      <c r="L14" s="69"/>
    </row>
    <row r="15" spans="1:12" ht="17.25" customHeight="1">
      <c r="A15" s="38">
        <v>2120501</v>
      </c>
      <c r="B15" s="69" t="s">
        <v>218</v>
      </c>
      <c r="C15" s="69" t="s">
        <v>460</v>
      </c>
      <c r="D15" s="35">
        <f t="shared" si="1"/>
        <v>160</v>
      </c>
      <c r="E15" s="35">
        <v>160</v>
      </c>
      <c r="F15" s="35"/>
      <c r="G15" s="35"/>
      <c r="H15" s="69"/>
      <c r="I15" s="69"/>
      <c r="J15" s="69"/>
      <c r="K15" s="69"/>
      <c r="L15" s="69"/>
    </row>
    <row r="16" spans="1:12" s="17" customFormat="1" ht="17.25" customHeight="1">
      <c r="A16" s="38">
        <v>2120501</v>
      </c>
      <c r="B16" s="69" t="s">
        <v>218</v>
      </c>
      <c r="C16" s="69" t="s">
        <v>453</v>
      </c>
      <c r="D16" s="35">
        <f t="shared" si="1"/>
        <v>400</v>
      </c>
      <c r="E16" s="35">
        <v>400</v>
      </c>
      <c r="F16" s="35"/>
      <c r="G16" s="35"/>
      <c r="H16" s="69"/>
      <c r="I16" s="69"/>
      <c r="J16" s="69"/>
      <c r="K16" s="69"/>
      <c r="L16" s="69"/>
    </row>
    <row r="17" spans="1:12" ht="17.25" customHeight="1">
      <c r="A17" s="38">
        <v>2120501</v>
      </c>
      <c r="B17" s="69" t="s">
        <v>218</v>
      </c>
      <c r="C17" s="69" t="s">
        <v>452</v>
      </c>
      <c r="D17" s="35">
        <f t="shared" si="1"/>
        <v>200</v>
      </c>
      <c r="E17" s="35">
        <v>200</v>
      </c>
      <c r="F17" s="35"/>
      <c r="G17" s="35"/>
      <c r="H17" s="69"/>
      <c r="I17" s="69"/>
      <c r="J17" s="69"/>
      <c r="K17" s="69"/>
      <c r="L17" s="69"/>
    </row>
    <row r="18" spans="1:12" ht="17.25" customHeight="1">
      <c r="A18" s="38">
        <v>2160504</v>
      </c>
      <c r="B18" s="69" t="s">
        <v>336</v>
      </c>
      <c r="C18" s="69" t="s">
        <v>365</v>
      </c>
      <c r="D18" s="35">
        <f t="shared" si="1"/>
        <v>100</v>
      </c>
      <c r="E18" s="35">
        <v>100</v>
      </c>
      <c r="F18" s="35"/>
      <c r="G18" s="35"/>
      <c r="H18" s="69"/>
      <c r="I18" s="69"/>
      <c r="J18" s="69"/>
      <c r="K18" s="69"/>
      <c r="L18" s="69"/>
    </row>
    <row r="19" spans="1:12" ht="17.25" customHeight="1">
      <c r="A19" s="38">
        <v>2070109</v>
      </c>
      <c r="B19" s="69" t="s">
        <v>337</v>
      </c>
      <c r="C19" s="69" t="s">
        <v>464</v>
      </c>
      <c r="D19" s="35">
        <f t="shared" si="1"/>
        <v>100</v>
      </c>
      <c r="E19" s="35">
        <v>100</v>
      </c>
      <c r="F19" s="35"/>
      <c r="G19" s="35"/>
      <c r="H19" s="69"/>
      <c r="I19" s="69"/>
      <c r="J19" s="69"/>
      <c r="K19" s="69"/>
      <c r="L19" s="69"/>
    </row>
    <row r="20" spans="1:12" ht="17.25" customHeight="1">
      <c r="A20" s="38">
        <v>2120399</v>
      </c>
      <c r="B20" s="69" t="s">
        <v>338</v>
      </c>
      <c r="C20" s="69" t="s">
        <v>454</v>
      </c>
      <c r="D20" s="35">
        <f t="shared" si="1"/>
        <v>350</v>
      </c>
      <c r="E20" s="35">
        <v>350</v>
      </c>
      <c r="F20" s="35"/>
      <c r="G20" s="35"/>
      <c r="H20" s="69"/>
      <c r="I20" s="69"/>
      <c r="J20" s="69"/>
      <c r="K20" s="69"/>
      <c r="L20" s="69"/>
    </row>
    <row r="21" spans="1:12" ht="17.25" customHeight="1">
      <c r="A21" s="38">
        <v>2110401</v>
      </c>
      <c r="B21" s="69" t="s">
        <v>461</v>
      </c>
      <c r="C21" s="69" t="s">
        <v>462</v>
      </c>
      <c r="D21" s="35">
        <f t="shared" si="1"/>
        <v>1600</v>
      </c>
      <c r="E21" s="35">
        <v>1600</v>
      </c>
      <c r="F21" s="35"/>
      <c r="G21" s="35"/>
      <c r="H21" s="69"/>
      <c r="I21" s="69"/>
      <c r="J21" s="69"/>
      <c r="K21" s="69"/>
      <c r="L21" s="69"/>
    </row>
    <row r="22" spans="1:12" ht="17.25" customHeight="1">
      <c r="A22" s="38">
        <v>2110401</v>
      </c>
      <c r="B22" s="69" t="s">
        <v>461</v>
      </c>
      <c r="C22" s="69" t="s">
        <v>467</v>
      </c>
      <c r="D22" s="35">
        <f t="shared" si="1"/>
        <v>100</v>
      </c>
      <c r="E22" s="35">
        <v>100</v>
      </c>
      <c r="F22" s="35"/>
      <c r="G22" s="35"/>
      <c r="H22" s="69"/>
      <c r="I22" s="69"/>
      <c r="J22" s="69"/>
      <c r="K22" s="69"/>
      <c r="L22" s="69"/>
    </row>
    <row r="23" spans="1:12" s="17" customFormat="1" ht="17.25" customHeight="1">
      <c r="A23" s="38">
        <v>2130504</v>
      </c>
      <c r="B23" s="69" t="s">
        <v>339</v>
      </c>
      <c r="C23" s="69" t="s">
        <v>366</v>
      </c>
      <c r="D23" s="35">
        <f t="shared" si="1"/>
        <v>1180</v>
      </c>
      <c r="E23" s="35">
        <v>1180</v>
      </c>
      <c r="F23" s="35"/>
      <c r="G23" s="35"/>
      <c r="H23" s="69"/>
      <c r="I23" s="69"/>
      <c r="J23" s="69"/>
      <c r="K23" s="69"/>
      <c r="L23" s="69"/>
    </row>
    <row r="24" spans="1:12" s="17" customFormat="1" ht="17.25" customHeight="1">
      <c r="A24" s="38">
        <v>2130505</v>
      </c>
      <c r="B24" s="69" t="s">
        <v>339</v>
      </c>
      <c r="C24" s="69" t="s">
        <v>463</v>
      </c>
      <c r="D24" s="35">
        <f t="shared" si="1"/>
        <v>250</v>
      </c>
      <c r="E24" s="35">
        <v>250</v>
      </c>
      <c r="F24" s="35"/>
      <c r="G24" s="35"/>
      <c r="H24" s="69"/>
      <c r="I24" s="69"/>
      <c r="J24" s="69"/>
      <c r="K24" s="69"/>
      <c r="L24" s="69"/>
    </row>
    <row r="25" spans="1:12" ht="17.25" customHeight="1">
      <c r="A25" s="38">
        <v>21999</v>
      </c>
      <c r="B25" s="69" t="s">
        <v>344</v>
      </c>
      <c r="C25" s="69" t="s">
        <v>367</v>
      </c>
      <c r="D25" s="35">
        <f t="shared" si="1"/>
        <v>3</v>
      </c>
      <c r="E25" s="35">
        <v>3</v>
      </c>
      <c r="F25" s="35"/>
      <c r="G25" s="35"/>
      <c r="H25" s="69"/>
      <c r="I25" s="69"/>
      <c r="J25" s="69"/>
      <c r="K25" s="69"/>
      <c r="L25" s="69"/>
    </row>
    <row r="26" spans="1:12" s="17" customFormat="1" ht="17.25" customHeight="1">
      <c r="A26" s="38">
        <v>2320301</v>
      </c>
      <c r="B26" s="69" t="s">
        <v>345</v>
      </c>
      <c r="C26" s="69" t="s">
        <v>368</v>
      </c>
      <c r="D26" s="35">
        <f t="shared" si="1"/>
        <v>20.399999999999999</v>
      </c>
      <c r="E26" s="35">
        <v>20.399999999999999</v>
      </c>
      <c r="F26" s="35"/>
      <c r="G26" s="35"/>
      <c r="H26" s="69"/>
      <c r="I26" s="69"/>
      <c r="J26" s="69"/>
      <c r="K26" s="69"/>
      <c r="L26" s="69"/>
    </row>
    <row r="27" spans="1:12" ht="17.25" customHeight="1">
      <c r="A27" s="38">
        <v>2310301</v>
      </c>
      <c r="B27" s="69" t="s">
        <v>346</v>
      </c>
      <c r="C27" s="69" t="s">
        <v>369</v>
      </c>
      <c r="D27" s="35">
        <f t="shared" si="1"/>
        <v>120</v>
      </c>
      <c r="E27" s="35">
        <v>120</v>
      </c>
      <c r="F27" s="35"/>
      <c r="G27" s="35"/>
      <c r="H27" s="69"/>
      <c r="I27" s="69"/>
      <c r="J27" s="69"/>
      <c r="K27" s="69"/>
      <c r="L27" s="69"/>
    </row>
    <row r="28" spans="1:12" ht="17.25" customHeight="1">
      <c r="A28" s="38">
        <v>227</v>
      </c>
      <c r="B28" s="69" t="s">
        <v>347</v>
      </c>
      <c r="C28" s="69" t="s">
        <v>370</v>
      </c>
      <c r="D28" s="35">
        <v>600</v>
      </c>
      <c r="E28" s="35">
        <v>600</v>
      </c>
      <c r="F28" s="35"/>
      <c r="G28" s="35"/>
      <c r="H28" s="69"/>
      <c r="I28" s="69"/>
      <c r="J28" s="69"/>
      <c r="K28" s="69"/>
      <c r="L28" s="69"/>
    </row>
    <row r="29" spans="1:12" ht="17.25" customHeight="1">
      <c r="A29" s="38">
        <v>2010301</v>
      </c>
      <c r="B29" s="69" t="s">
        <v>342</v>
      </c>
      <c r="C29" s="69" t="s">
        <v>371</v>
      </c>
      <c r="D29" s="35">
        <f t="shared" ref="D29:D36" si="2">E29+G31</f>
        <v>50</v>
      </c>
      <c r="E29" s="35">
        <v>50</v>
      </c>
      <c r="F29" s="35"/>
      <c r="G29" s="35"/>
      <c r="H29" s="69"/>
      <c r="I29" s="69"/>
      <c r="J29" s="69"/>
      <c r="K29" s="69"/>
      <c r="L29" s="69"/>
    </row>
    <row r="30" spans="1:12" ht="17.25" customHeight="1">
      <c r="A30" s="38">
        <v>2010301</v>
      </c>
      <c r="B30" s="69" t="s">
        <v>342</v>
      </c>
      <c r="C30" s="69" t="s">
        <v>471</v>
      </c>
      <c r="D30" s="35">
        <f t="shared" si="2"/>
        <v>50</v>
      </c>
      <c r="E30" s="35">
        <v>50</v>
      </c>
      <c r="F30" s="35"/>
      <c r="G30" s="35"/>
      <c r="H30" s="69"/>
      <c r="I30" s="69"/>
      <c r="J30" s="69"/>
      <c r="K30" s="69"/>
      <c r="L30" s="69"/>
    </row>
    <row r="31" spans="1:12" ht="17.25" customHeight="1">
      <c r="A31" s="38">
        <v>2011101</v>
      </c>
      <c r="B31" s="69" t="s">
        <v>349</v>
      </c>
      <c r="C31" s="69" t="s">
        <v>472</v>
      </c>
      <c r="D31" s="35">
        <f t="shared" si="2"/>
        <v>15</v>
      </c>
      <c r="E31" s="35">
        <v>15</v>
      </c>
      <c r="F31" s="35"/>
      <c r="G31" s="35"/>
      <c r="H31" s="69"/>
      <c r="I31" s="69"/>
      <c r="J31" s="69"/>
      <c r="K31" s="69"/>
      <c r="L31" s="69"/>
    </row>
    <row r="32" spans="1:12" ht="17.25" customHeight="1">
      <c r="A32" s="38">
        <v>2070109</v>
      </c>
      <c r="B32" s="69" t="s">
        <v>350</v>
      </c>
      <c r="C32" s="69" t="s">
        <v>456</v>
      </c>
      <c r="D32" s="35">
        <f t="shared" si="2"/>
        <v>45</v>
      </c>
      <c r="E32" s="35">
        <v>45</v>
      </c>
      <c r="F32" s="35"/>
      <c r="G32" s="35"/>
      <c r="H32" s="69"/>
      <c r="I32" s="69"/>
      <c r="J32" s="69"/>
      <c r="K32" s="69"/>
      <c r="L32" s="69"/>
    </row>
    <row r="33" spans="1:12" ht="17.25" customHeight="1">
      <c r="A33" s="38">
        <v>2130504</v>
      </c>
      <c r="B33" s="69" t="s">
        <v>354</v>
      </c>
      <c r="C33" s="69" t="s">
        <v>386</v>
      </c>
      <c r="D33" s="35">
        <f t="shared" si="2"/>
        <v>110</v>
      </c>
      <c r="E33" s="35">
        <v>110</v>
      </c>
      <c r="F33" s="35"/>
      <c r="G33" s="35"/>
      <c r="H33" s="69"/>
      <c r="I33" s="69"/>
      <c r="J33" s="69"/>
      <c r="K33" s="69"/>
      <c r="L33" s="69"/>
    </row>
    <row r="34" spans="1:12" ht="17.25" customHeight="1">
      <c r="A34" s="38">
        <v>2130504</v>
      </c>
      <c r="B34" s="69" t="s">
        <v>354</v>
      </c>
      <c r="C34" s="69" t="s">
        <v>465</v>
      </c>
      <c r="D34" s="35">
        <f t="shared" si="2"/>
        <v>400</v>
      </c>
      <c r="E34" s="35">
        <v>400</v>
      </c>
      <c r="F34" s="35"/>
      <c r="G34" s="35"/>
      <c r="H34" s="69"/>
      <c r="I34" s="69"/>
      <c r="J34" s="69"/>
      <c r="K34" s="69"/>
      <c r="L34" s="69"/>
    </row>
    <row r="35" spans="1:12" ht="17.25" customHeight="1">
      <c r="A35" s="38">
        <v>2130504</v>
      </c>
      <c r="B35" s="69" t="s">
        <v>354</v>
      </c>
      <c r="C35" s="69" t="s">
        <v>466</v>
      </c>
      <c r="D35" s="35">
        <f t="shared" si="2"/>
        <v>200</v>
      </c>
      <c r="E35" s="35">
        <v>200</v>
      </c>
      <c r="F35" s="35"/>
      <c r="G35" s="35"/>
      <c r="H35" s="69"/>
      <c r="I35" s="69"/>
      <c r="J35" s="69"/>
      <c r="K35" s="69"/>
      <c r="L35" s="69"/>
    </row>
    <row r="36" spans="1:12" s="17" customFormat="1" ht="17.25" customHeight="1">
      <c r="A36" s="38">
        <v>2130314</v>
      </c>
      <c r="B36" s="69" t="s">
        <v>356</v>
      </c>
      <c r="C36" s="69" t="s">
        <v>390</v>
      </c>
      <c r="D36" s="35">
        <f t="shared" si="2"/>
        <v>50</v>
      </c>
      <c r="E36" s="35">
        <v>50</v>
      </c>
      <c r="F36" s="35"/>
      <c r="G36" s="35"/>
      <c r="H36" s="69"/>
      <c r="I36" s="69"/>
      <c r="J36" s="69"/>
      <c r="K36" s="69"/>
      <c r="L36" s="69"/>
    </row>
    <row r="37" spans="1:12" ht="17.25" customHeight="1">
      <c r="A37" s="38">
        <v>2012901</v>
      </c>
      <c r="B37" s="59" t="s">
        <v>551</v>
      </c>
      <c r="C37" s="69" t="s">
        <v>373</v>
      </c>
      <c r="D37" s="35">
        <f>E37</f>
        <v>4.0999999999999996</v>
      </c>
      <c r="E37" s="35">
        <v>4.0999999999999996</v>
      </c>
      <c r="F37" s="35"/>
      <c r="G37" s="35"/>
      <c r="H37" s="69"/>
      <c r="I37" s="69"/>
      <c r="J37" s="69"/>
      <c r="K37" s="69"/>
      <c r="L37" s="69"/>
    </row>
    <row r="38" spans="1:12" ht="17.25" customHeight="1">
      <c r="A38" s="38">
        <v>2012901</v>
      </c>
      <c r="B38" s="59" t="s">
        <v>551</v>
      </c>
      <c r="C38" s="69" t="s">
        <v>552</v>
      </c>
      <c r="D38" s="35">
        <f>E38</f>
        <v>2.2000000000000002</v>
      </c>
      <c r="E38" s="35">
        <v>2.2000000000000002</v>
      </c>
      <c r="F38" s="35"/>
      <c r="G38" s="35"/>
      <c r="H38" s="69"/>
      <c r="I38" s="69"/>
      <c r="J38" s="69"/>
      <c r="K38" s="69"/>
      <c r="L38" s="69"/>
    </row>
    <row r="39" spans="1:12" ht="17.25" customHeight="1">
      <c r="A39" s="38">
        <v>2012804</v>
      </c>
      <c r="B39" s="60" t="s">
        <v>553</v>
      </c>
      <c r="C39" s="69" t="s">
        <v>590</v>
      </c>
      <c r="D39" s="35">
        <f t="shared" ref="D39:D102" si="3">E39</f>
        <v>8</v>
      </c>
      <c r="E39" s="35">
        <v>8</v>
      </c>
      <c r="F39" s="69"/>
      <c r="G39" s="69"/>
      <c r="H39" s="69"/>
      <c r="I39" s="69"/>
      <c r="J39" s="69"/>
      <c r="K39" s="69"/>
      <c r="L39" s="69"/>
    </row>
    <row r="40" spans="1:12" ht="17.25" customHeight="1">
      <c r="A40" s="38">
        <v>2013201</v>
      </c>
      <c r="B40" s="60" t="s">
        <v>554</v>
      </c>
      <c r="C40" s="69" t="s">
        <v>591</v>
      </c>
      <c r="D40" s="35">
        <f t="shared" si="3"/>
        <v>1.5</v>
      </c>
      <c r="E40" s="35">
        <v>1.5</v>
      </c>
      <c r="F40" s="69"/>
      <c r="G40" s="69"/>
      <c r="H40" s="69"/>
      <c r="I40" s="69"/>
      <c r="J40" s="69"/>
      <c r="K40" s="69"/>
      <c r="L40" s="69"/>
    </row>
    <row r="41" spans="1:12" ht="17.25" customHeight="1">
      <c r="A41" s="38">
        <v>2011011</v>
      </c>
      <c r="B41" s="60" t="s">
        <v>555</v>
      </c>
      <c r="C41" s="69" t="s">
        <v>372</v>
      </c>
      <c r="D41" s="35">
        <f t="shared" si="3"/>
        <v>20</v>
      </c>
      <c r="E41" s="35">
        <v>20</v>
      </c>
      <c r="F41" s="69"/>
      <c r="G41" s="69"/>
      <c r="H41" s="69"/>
      <c r="I41" s="69"/>
      <c r="J41" s="69"/>
      <c r="K41" s="69"/>
      <c r="L41" s="69"/>
    </row>
    <row r="42" spans="1:12" ht="17.25" customHeight="1">
      <c r="A42" s="38">
        <v>2013201</v>
      </c>
      <c r="B42" s="60" t="s">
        <v>348</v>
      </c>
      <c r="C42" s="69" t="s">
        <v>374</v>
      </c>
      <c r="D42" s="35">
        <f t="shared" si="3"/>
        <v>8.4</v>
      </c>
      <c r="E42" s="35">
        <v>8.4</v>
      </c>
      <c r="F42" s="69"/>
      <c r="G42" s="69"/>
      <c r="H42" s="69"/>
      <c r="I42" s="69"/>
      <c r="J42" s="69"/>
      <c r="K42" s="69"/>
      <c r="L42" s="69"/>
    </row>
    <row r="43" spans="1:12" ht="17.25" customHeight="1">
      <c r="A43" s="38">
        <v>2011101</v>
      </c>
      <c r="B43" s="61" t="s">
        <v>556</v>
      </c>
      <c r="C43" s="69" t="s">
        <v>592</v>
      </c>
      <c r="D43" s="35">
        <f t="shared" si="3"/>
        <v>30</v>
      </c>
      <c r="E43" s="35">
        <v>30</v>
      </c>
      <c r="F43" s="69"/>
      <c r="G43" s="69"/>
      <c r="H43" s="69"/>
      <c r="I43" s="69"/>
      <c r="J43" s="69"/>
      <c r="K43" s="69"/>
      <c r="L43" s="69"/>
    </row>
    <row r="44" spans="1:12" ht="17.25" customHeight="1">
      <c r="A44" s="38">
        <v>2070109</v>
      </c>
      <c r="B44" s="59" t="s">
        <v>557</v>
      </c>
      <c r="C44" s="69" t="s">
        <v>593</v>
      </c>
      <c r="D44" s="35">
        <f t="shared" si="3"/>
        <v>3</v>
      </c>
      <c r="E44" s="35">
        <v>3</v>
      </c>
      <c r="F44" s="69"/>
      <c r="G44" s="69"/>
      <c r="H44" s="69"/>
      <c r="I44" s="69"/>
      <c r="J44" s="69"/>
      <c r="K44" s="69"/>
      <c r="L44" s="69"/>
    </row>
    <row r="45" spans="1:12" ht="17.25" customHeight="1">
      <c r="A45" s="38">
        <v>2070406</v>
      </c>
      <c r="B45" s="60" t="s">
        <v>558</v>
      </c>
      <c r="C45" s="69" t="s">
        <v>594</v>
      </c>
      <c r="D45" s="35">
        <f t="shared" si="3"/>
        <v>2</v>
      </c>
      <c r="E45" s="35">
        <v>2</v>
      </c>
      <c r="F45" s="69"/>
      <c r="G45" s="69"/>
      <c r="H45" s="69"/>
      <c r="I45" s="69"/>
      <c r="J45" s="69"/>
      <c r="K45" s="69"/>
      <c r="L45" s="69"/>
    </row>
    <row r="46" spans="1:12" ht="17.25" customHeight="1">
      <c r="A46" s="38">
        <v>2011010</v>
      </c>
      <c r="B46" s="60" t="s">
        <v>559</v>
      </c>
      <c r="C46" s="69" t="s">
        <v>595</v>
      </c>
      <c r="D46" s="35">
        <f t="shared" si="3"/>
        <v>5</v>
      </c>
      <c r="E46" s="35">
        <v>5</v>
      </c>
      <c r="F46" s="69"/>
      <c r="G46" s="69"/>
      <c r="H46" s="69"/>
      <c r="I46" s="69"/>
      <c r="J46" s="69"/>
      <c r="K46" s="69"/>
      <c r="L46" s="69"/>
    </row>
    <row r="47" spans="1:12" ht="17.25" customHeight="1">
      <c r="A47" s="38">
        <v>2012901</v>
      </c>
      <c r="B47" s="59" t="s">
        <v>550</v>
      </c>
      <c r="C47" s="69" t="s">
        <v>596</v>
      </c>
      <c r="D47" s="35">
        <f t="shared" si="3"/>
        <v>2</v>
      </c>
      <c r="E47" s="35">
        <v>2</v>
      </c>
      <c r="F47" s="69"/>
      <c r="G47" s="69"/>
      <c r="H47" s="69"/>
      <c r="I47" s="69"/>
      <c r="J47" s="69"/>
      <c r="K47" s="69"/>
      <c r="L47" s="69"/>
    </row>
    <row r="48" spans="1:12" ht="17.25" customHeight="1">
      <c r="A48" s="38">
        <v>2050202</v>
      </c>
      <c r="B48" s="60" t="s">
        <v>560</v>
      </c>
      <c r="C48" s="69" t="s">
        <v>597</v>
      </c>
      <c r="D48" s="35">
        <f t="shared" si="3"/>
        <v>16.2</v>
      </c>
      <c r="E48" s="35">
        <v>16.2</v>
      </c>
      <c r="F48" s="69"/>
      <c r="G48" s="69"/>
      <c r="H48" s="69"/>
      <c r="I48" s="69"/>
      <c r="J48" s="69"/>
      <c r="K48" s="69"/>
      <c r="L48" s="69"/>
    </row>
    <row r="49" spans="1:12" ht="17.25" customHeight="1">
      <c r="A49" s="38">
        <v>2050202</v>
      </c>
      <c r="B49" s="60" t="s">
        <v>351</v>
      </c>
      <c r="C49" s="69" t="s">
        <v>598</v>
      </c>
      <c r="D49" s="35">
        <f t="shared" si="3"/>
        <v>22.7</v>
      </c>
      <c r="E49" s="35">
        <v>22.7</v>
      </c>
      <c r="F49" s="69"/>
      <c r="G49" s="69"/>
      <c r="H49" s="69"/>
      <c r="I49" s="69"/>
      <c r="J49" s="69"/>
      <c r="K49" s="69"/>
      <c r="L49" s="69"/>
    </row>
    <row r="50" spans="1:12" ht="17.25" customHeight="1">
      <c r="A50" s="38">
        <v>2050201</v>
      </c>
      <c r="B50" s="60" t="s">
        <v>561</v>
      </c>
      <c r="C50" s="69" t="s">
        <v>376</v>
      </c>
      <c r="D50" s="35">
        <f t="shared" si="3"/>
        <v>6.5</v>
      </c>
      <c r="E50" s="35">
        <v>6.5</v>
      </c>
      <c r="F50" s="69"/>
      <c r="G50" s="69"/>
      <c r="H50" s="69"/>
      <c r="I50" s="69"/>
      <c r="J50" s="69"/>
      <c r="K50" s="69"/>
      <c r="L50" s="69"/>
    </row>
    <row r="51" spans="1:12" ht="17.25" customHeight="1">
      <c r="A51" s="38">
        <v>2050202</v>
      </c>
      <c r="B51" s="60" t="s">
        <v>351</v>
      </c>
      <c r="C51" s="69" t="s">
        <v>378</v>
      </c>
      <c r="D51" s="35">
        <f t="shared" si="3"/>
        <v>17.100000000000001</v>
      </c>
      <c r="E51" s="35">
        <v>17.100000000000001</v>
      </c>
      <c r="F51" s="69"/>
      <c r="G51" s="69"/>
      <c r="H51" s="69"/>
      <c r="I51" s="69"/>
      <c r="J51" s="69"/>
      <c r="K51" s="69"/>
      <c r="L51" s="69"/>
    </row>
    <row r="52" spans="1:12" ht="17.25" customHeight="1">
      <c r="A52" s="38">
        <v>2070406</v>
      </c>
      <c r="B52" s="60" t="s">
        <v>558</v>
      </c>
      <c r="C52" s="69" t="s">
        <v>599</v>
      </c>
      <c r="D52" s="35">
        <f t="shared" si="3"/>
        <v>0.8</v>
      </c>
      <c r="E52" s="35">
        <v>0.8</v>
      </c>
      <c r="F52" s="69"/>
      <c r="G52" s="69"/>
      <c r="H52" s="69"/>
      <c r="I52" s="69"/>
      <c r="J52" s="69"/>
      <c r="K52" s="69"/>
      <c r="L52" s="69"/>
    </row>
    <row r="53" spans="1:12" ht="17.25" customHeight="1">
      <c r="A53" s="38">
        <v>2050202</v>
      </c>
      <c r="B53" s="60" t="s">
        <v>351</v>
      </c>
      <c r="C53" s="69" t="s">
        <v>379</v>
      </c>
      <c r="D53" s="35">
        <f t="shared" si="3"/>
        <v>115</v>
      </c>
      <c r="E53" s="35">
        <v>115</v>
      </c>
      <c r="F53" s="69"/>
      <c r="G53" s="69"/>
      <c r="H53" s="69"/>
      <c r="I53" s="69"/>
      <c r="J53" s="69"/>
      <c r="K53" s="69"/>
      <c r="L53" s="69"/>
    </row>
    <row r="54" spans="1:12" ht="17.25" customHeight="1">
      <c r="A54" s="38">
        <v>2050201</v>
      </c>
      <c r="B54" s="60" t="s">
        <v>561</v>
      </c>
      <c r="C54" s="69" t="s">
        <v>377</v>
      </c>
      <c r="D54" s="35">
        <f t="shared" si="3"/>
        <v>87.2</v>
      </c>
      <c r="E54" s="35">
        <v>87.2</v>
      </c>
      <c r="F54" s="69"/>
      <c r="G54" s="69"/>
      <c r="H54" s="69"/>
      <c r="I54" s="69"/>
      <c r="J54" s="69"/>
      <c r="K54" s="69"/>
      <c r="L54" s="69"/>
    </row>
    <row r="55" spans="1:12" ht="17.25" customHeight="1">
      <c r="A55" s="38">
        <v>2070109</v>
      </c>
      <c r="B55" s="59" t="s">
        <v>557</v>
      </c>
      <c r="C55" s="69" t="s">
        <v>375</v>
      </c>
      <c r="D55" s="35">
        <f t="shared" si="3"/>
        <v>10</v>
      </c>
      <c r="E55" s="35">
        <v>10</v>
      </c>
      <c r="F55" s="69"/>
      <c r="G55" s="69"/>
      <c r="H55" s="69"/>
      <c r="I55" s="69"/>
      <c r="J55" s="69"/>
      <c r="K55" s="69"/>
      <c r="L55" s="69"/>
    </row>
    <row r="56" spans="1:12" ht="17.25" customHeight="1">
      <c r="A56" s="38">
        <v>2050202</v>
      </c>
      <c r="B56" s="60" t="s">
        <v>351</v>
      </c>
      <c r="C56" s="69" t="s">
        <v>600</v>
      </c>
      <c r="D56" s="35">
        <f t="shared" si="3"/>
        <v>10</v>
      </c>
      <c r="E56" s="35">
        <v>10</v>
      </c>
      <c r="F56" s="69"/>
      <c r="G56" s="69"/>
      <c r="H56" s="69"/>
      <c r="I56" s="69"/>
      <c r="J56" s="69"/>
      <c r="K56" s="69"/>
      <c r="L56" s="69"/>
    </row>
    <row r="57" spans="1:12" ht="17.25" customHeight="1">
      <c r="A57" s="38">
        <v>2050202</v>
      </c>
      <c r="B57" s="60" t="s">
        <v>351</v>
      </c>
      <c r="C57" s="69" t="s">
        <v>601</v>
      </c>
      <c r="D57" s="35">
        <f t="shared" si="3"/>
        <v>14.1</v>
      </c>
      <c r="E57" s="35">
        <v>14.1</v>
      </c>
      <c r="F57" s="69"/>
      <c r="G57" s="69"/>
      <c r="H57" s="69"/>
      <c r="I57" s="69"/>
      <c r="J57" s="69"/>
      <c r="K57" s="69"/>
      <c r="L57" s="69"/>
    </row>
    <row r="58" spans="1:12" ht="17.25" customHeight="1">
      <c r="A58" s="38">
        <v>2050202</v>
      </c>
      <c r="B58" s="60" t="s">
        <v>351</v>
      </c>
      <c r="C58" s="69" t="s">
        <v>602</v>
      </c>
      <c r="D58" s="35">
        <f t="shared" si="3"/>
        <v>23.5</v>
      </c>
      <c r="E58" s="35">
        <v>23.5</v>
      </c>
      <c r="F58" s="69"/>
      <c r="G58" s="69"/>
      <c r="H58" s="69"/>
      <c r="I58" s="69"/>
      <c r="J58" s="69"/>
      <c r="K58" s="69"/>
      <c r="L58" s="69"/>
    </row>
    <row r="59" spans="1:12" ht="17.25" customHeight="1">
      <c r="A59" s="38">
        <v>2050202</v>
      </c>
      <c r="B59" s="60" t="s">
        <v>351</v>
      </c>
      <c r="C59" s="69" t="s">
        <v>603</v>
      </c>
      <c r="D59" s="35">
        <f t="shared" si="3"/>
        <v>4</v>
      </c>
      <c r="E59" s="35">
        <v>4</v>
      </c>
      <c r="F59" s="69"/>
      <c r="G59" s="69"/>
      <c r="H59" s="69"/>
      <c r="I59" s="69"/>
      <c r="J59" s="69"/>
      <c r="K59" s="69"/>
      <c r="L59" s="69"/>
    </row>
    <row r="60" spans="1:12" ht="17.25" customHeight="1">
      <c r="A60" s="38">
        <v>2050202</v>
      </c>
      <c r="B60" s="60" t="s">
        <v>351</v>
      </c>
      <c r="C60" s="69" t="s">
        <v>604</v>
      </c>
      <c r="D60" s="35">
        <f t="shared" si="3"/>
        <v>3</v>
      </c>
      <c r="E60" s="35">
        <v>3</v>
      </c>
      <c r="F60" s="69"/>
      <c r="G60" s="69"/>
      <c r="H60" s="69"/>
      <c r="I60" s="69"/>
      <c r="J60" s="69"/>
      <c r="K60" s="69"/>
      <c r="L60" s="69"/>
    </row>
    <row r="61" spans="1:12" ht="17.25" customHeight="1">
      <c r="A61" s="38">
        <v>2040204</v>
      </c>
      <c r="B61" s="58" t="s">
        <v>562</v>
      </c>
      <c r="C61" s="69" t="s">
        <v>605</v>
      </c>
      <c r="D61" s="35">
        <f t="shared" si="3"/>
        <v>20</v>
      </c>
      <c r="E61" s="35">
        <v>20</v>
      </c>
      <c r="F61" s="69"/>
      <c r="G61" s="69"/>
      <c r="H61" s="69"/>
      <c r="I61" s="69"/>
      <c r="J61" s="69"/>
      <c r="K61" s="69"/>
      <c r="L61" s="69"/>
    </row>
    <row r="62" spans="1:12" ht="17.25" customHeight="1">
      <c r="A62" s="38">
        <v>2040204</v>
      </c>
      <c r="B62" s="58" t="s">
        <v>562</v>
      </c>
      <c r="C62" s="69" t="s">
        <v>606</v>
      </c>
      <c r="D62" s="35">
        <f t="shared" si="3"/>
        <v>36</v>
      </c>
      <c r="E62" s="35">
        <v>36</v>
      </c>
      <c r="F62" s="69"/>
      <c r="G62" s="69"/>
      <c r="H62" s="69"/>
      <c r="I62" s="69"/>
      <c r="J62" s="69"/>
      <c r="K62" s="69"/>
      <c r="L62" s="69"/>
    </row>
    <row r="63" spans="1:12" ht="17.25" customHeight="1">
      <c r="A63" s="38">
        <v>2010307</v>
      </c>
      <c r="B63" s="58" t="s">
        <v>563</v>
      </c>
      <c r="C63" s="69" t="s">
        <v>607</v>
      </c>
      <c r="D63" s="35">
        <f t="shared" si="3"/>
        <v>12</v>
      </c>
      <c r="E63" s="35">
        <v>12</v>
      </c>
      <c r="F63" s="69"/>
      <c r="G63" s="69"/>
      <c r="H63" s="69"/>
      <c r="I63" s="69"/>
      <c r="J63" s="69"/>
      <c r="K63" s="69"/>
      <c r="L63" s="69"/>
    </row>
    <row r="64" spans="1:12" ht="17.25" customHeight="1">
      <c r="A64" s="38">
        <v>2040204</v>
      </c>
      <c r="B64" s="60" t="s">
        <v>352</v>
      </c>
      <c r="C64" s="69" t="s">
        <v>608</v>
      </c>
      <c r="D64" s="35">
        <f t="shared" si="3"/>
        <v>2</v>
      </c>
      <c r="E64" s="35">
        <v>2</v>
      </c>
      <c r="F64" s="69"/>
      <c r="G64" s="69"/>
      <c r="H64" s="69"/>
      <c r="I64" s="69"/>
      <c r="J64" s="69"/>
      <c r="K64" s="69"/>
      <c r="L64" s="69"/>
    </row>
    <row r="65" spans="1:12" ht="17.25" customHeight="1">
      <c r="A65" s="38">
        <v>2010307</v>
      </c>
      <c r="B65" s="58" t="s">
        <v>563</v>
      </c>
      <c r="C65" s="69" t="s">
        <v>609</v>
      </c>
      <c r="D65" s="35">
        <f t="shared" si="3"/>
        <v>7</v>
      </c>
      <c r="E65" s="35">
        <v>7</v>
      </c>
      <c r="F65" s="69"/>
      <c r="G65" s="69"/>
      <c r="H65" s="69"/>
      <c r="I65" s="69"/>
      <c r="J65" s="69"/>
      <c r="K65" s="69"/>
      <c r="L65" s="69"/>
    </row>
    <row r="66" spans="1:12" ht="17.25" customHeight="1">
      <c r="A66" s="38">
        <v>2040204</v>
      </c>
      <c r="B66" s="58" t="s">
        <v>352</v>
      </c>
      <c r="C66" s="69" t="s">
        <v>610</v>
      </c>
      <c r="D66" s="35">
        <f t="shared" si="3"/>
        <v>3</v>
      </c>
      <c r="E66" s="35">
        <v>3</v>
      </c>
      <c r="F66" s="69"/>
      <c r="G66" s="69"/>
      <c r="H66" s="69"/>
      <c r="I66" s="69"/>
      <c r="J66" s="69"/>
      <c r="K66" s="69"/>
      <c r="L66" s="69"/>
    </row>
    <row r="67" spans="1:12" ht="17.25" customHeight="1">
      <c r="A67" s="38">
        <v>2010307</v>
      </c>
      <c r="B67" s="58" t="s">
        <v>563</v>
      </c>
      <c r="C67" s="69" t="s">
        <v>611</v>
      </c>
      <c r="D67" s="35">
        <f t="shared" si="3"/>
        <v>10</v>
      </c>
      <c r="E67" s="35">
        <v>10</v>
      </c>
      <c r="F67" s="69"/>
      <c r="G67" s="69"/>
      <c r="H67" s="69"/>
      <c r="I67" s="69"/>
      <c r="J67" s="69"/>
      <c r="K67" s="69"/>
      <c r="L67" s="69"/>
    </row>
    <row r="68" spans="1:12" ht="17.25" customHeight="1">
      <c r="A68" s="38">
        <v>2040204</v>
      </c>
      <c r="B68" s="58" t="s">
        <v>562</v>
      </c>
      <c r="C68" s="69" t="s">
        <v>612</v>
      </c>
      <c r="D68" s="35">
        <f t="shared" si="3"/>
        <v>40</v>
      </c>
      <c r="E68" s="35">
        <v>40</v>
      </c>
      <c r="F68" s="69"/>
      <c r="G68" s="69"/>
      <c r="H68" s="69"/>
      <c r="I68" s="69"/>
      <c r="J68" s="69"/>
      <c r="K68" s="69"/>
      <c r="L68" s="69"/>
    </row>
    <row r="69" spans="1:12" ht="17.25" customHeight="1">
      <c r="A69" s="38">
        <v>2040204</v>
      </c>
      <c r="B69" s="58" t="s">
        <v>352</v>
      </c>
      <c r="C69" s="69" t="s">
        <v>613</v>
      </c>
      <c r="D69" s="35">
        <f t="shared" si="3"/>
        <v>7.8</v>
      </c>
      <c r="E69" s="35">
        <v>7.8</v>
      </c>
      <c r="F69" s="69"/>
      <c r="G69" s="69"/>
      <c r="H69" s="69"/>
      <c r="I69" s="69"/>
      <c r="J69" s="69"/>
      <c r="K69" s="69"/>
      <c r="L69" s="69"/>
    </row>
    <row r="70" spans="1:12" ht="17.25" customHeight="1">
      <c r="A70" s="38">
        <v>2040204</v>
      </c>
      <c r="B70" s="58" t="s">
        <v>562</v>
      </c>
      <c r="C70" s="69" t="s">
        <v>380</v>
      </c>
      <c r="D70" s="35">
        <f t="shared" si="3"/>
        <v>4.9000000000000004</v>
      </c>
      <c r="E70" s="35">
        <v>4.9000000000000004</v>
      </c>
      <c r="F70" s="69"/>
      <c r="G70" s="69"/>
      <c r="H70" s="69"/>
      <c r="I70" s="69"/>
      <c r="J70" s="69"/>
      <c r="K70" s="69"/>
      <c r="L70" s="69"/>
    </row>
    <row r="71" spans="1:12" ht="17.25" customHeight="1">
      <c r="A71" s="38">
        <v>2160505</v>
      </c>
      <c r="B71" s="62" t="s">
        <v>564</v>
      </c>
      <c r="C71" s="69" t="s">
        <v>614</v>
      </c>
      <c r="D71" s="35">
        <f t="shared" si="3"/>
        <v>3</v>
      </c>
      <c r="E71" s="35">
        <v>3</v>
      </c>
      <c r="F71" s="69"/>
      <c r="G71" s="69"/>
      <c r="H71" s="69"/>
      <c r="I71" s="69"/>
      <c r="J71" s="69"/>
      <c r="K71" s="69"/>
      <c r="L71" s="69"/>
    </row>
    <row r="72" spans="1:12" ht="17.25" customHeight="1">
      <c r="A72" s="38">
        <v>2160505</v>
      </c>
      <c r="B72" s="62" t="s">
        <v>564</v>
      </c>
      <c r="C72" s="69" t="s">
        <v>381</v>
      </c>
      <c r="D72" s="35">
        <f t="shared" si="3"/>
        <v>4</v>
      </c>
      <c r="E72" s="35">
        <v>4</v>
      </c>
      <c r="F72" s="69"/>
      <c r="G72" s="69"/>
      <c r="H72" s="69"/>
      <c r="I72" s="69"/>
      <c r="J72" s="69"/>
      <c r="K72" s="69"/>
      <c r="L72" s="69"/>
    </row>
    <row r="73" spans="1:12" ht="17.25" customHeight="1">
      <c r="A73" s="38">
        <v>2160505</v>
      </c>
      <c r="B73" s="62" t="s">
        <v>564</v>
      </c>
      <c r="C73" s="69" t="s">
        <v>382</v>
      </c>
      <c r="D73" s="35">
        <f t="shared" si="3"/>
        <v>16</v>
      </c>
      <c r="E73" s="35">
        <v>16</v>
      </c>
      <c r="F73" s="69"/>
      <c r="G73" s="69"/>
      <c r="H73" s="69"/>
      <c r="I73" s="69"/>
      <c r="J73" s="69"/>
      <c r="K73" s="69"/>
      <c r="L73" s="69"/>
    </row>
    <row r="74" spans="1:12" ht="17.25" customHeight="1">
      <c r="A74" s="38">
        <v>2010602</v>
      </c>
      <c r="B74" s="59" t="s">
        <v>565</v>
      </c>
      <c r="C74" s="69" t="s">
        <v>383</v>
      </c>
      <c r="D74" s="35">
        <f t="shared" si="3"/>
        <v>6</v>
      </c>
      <c r="E74" s="35">
        <v>6</v>
      </c>
      <c r="F74" s="69"/>
      <c r="G74" s="69"/>
      <c r="H74" s="69"/>
      <c r="I74" s="69"/>
      <c r="J74" s="69"/>
      <c r="K74" s="69"/>
      <c r="L74" s="69"/>
    </row>
    <row r="75" spans="1:12" ht="17.25" customHeight="1">
      <c r="A75" s="38">
        <v>2010650</v>
      </c>
      <c r="B75" s="61" t="s">
        <v>566</v>
      </c>
      <c r="C75" s="69" t="s">
        <v>384</v>
      </c>
      <c r="D75" s="35">
        <f t="shared" si="3"/>
        <v>50</v>
      </c>
      <c r="E75" s="35">
        <v>50</v>
      </c>
      <c r="F75" s="69"/>
      <c r="G75" s="69"/>
      <c r="H75" s="69"/>
      <c r="I75" s="69"/>
      <c r="J75" s="69"/>
      <c r="K75" s="69"/>
      <c r="L75" s="69"/>
    </row>
    <row r="76" spans="1:12" ht="17.25" customHeight="1">
      <c r="A76" s="38">
        <v>2010404</v>
      </c>
      <c r="B76" s="61" t="s">
        <v>567</v>
      </c>
      <c r="C76" s="69" t="s">
        <v>615</v>
      </c>
      <c r="D76" s="35">
        <f t="shared" si="3"/>
        <v>15</v>
      </c>
      <c r="E76" s="35">
        <v>15</v>
      </c>
      <c r="F76" s="69"/>
      <c r="G76" s="69"/>
      <c r="H76" s="69"/>
      <c r="I76" s="69"/>
      <c r="J76" s="69"/>
      <c r="K76" s="69"/>
      <c r="L76" s="69"/>
    </row>
    <row r="77" spans="1:12" ht="17.25" customHeight="1">
      <c r="A77" s="38">
        <v>2010404</v>
      </c>
      <c r="B77" s="61" t="s">
        <v>567</v>
      </c>
      <c r="C77" s="69" t="s">
        <v>616</v>
      </c>
      <c r="D77" s="35">
        <f t="shared" si="3"/>
        <v>15</v>
      </c>
      <c r="E77" s="35">
        <v>15</v>
      </c>
      <c r="F77" s="69"/>
      <c r="G77" s="69"/>
      <c r="H77" s="69"/>
      <c r="I77" s="69"/>
      <c r="J77" s="69"/>
      <c r="K77" s="69"/>
      <c r="L77" s="69"/>
    </row>
    <row r="78" spans="1:12" ht="17.25" customHeight="1">
      <c r="A78" s="38">
        <v>2010505</v>
      </c>
      <c r="B78" s="60" t="s">
        <v>568</v>
      </c>
      <c r="C78" s="69" t="s">
        <v>385</v>
      </c>
      <c r="D78" s="35">
        <f t="shared" si="3"/>
        <v>18</v>
      </c>
      <c r="E78" s="35">
        <v>18</v>
      </c>
      <c r="F78" s="69"/>
      <c r="G78" s="69"/>
      <c r="H78" s="69"/>
      <c r="I78" s="69"/>
      <c r="J78" s="69"/>
      <c r="K78" s="69"/>
      <c r="L78" s="69"/>
    </row>
    <row r="79" spans="1:12" ht="17.25" customHeight="1">
      <c r="A79" s="38">
        <v>2140110</v>
      </c>
      <c r="B79" s="61" t="s">
        <v>569</v>
      </c>
      <c r="C79" s="69" t="s">
        <v>387</v>
      </c>
      <c r="D79" s="35">
        <f t="shared" si="3"/>
        <v>24</v>
      </c>
      <c r="E79" s="35">
        <v>24</v>
      </c>
      <c r="F79" s="69"/>
      <c r="G79" s="69"/>
      <c r="H79" s="69"/>
      <c r="I79" s="69"/>
      <c r="J79" s="69"/>
      <c r="K79" s="69"/>
      <c r="L79" s="69"/>
    </row>
    <row r="80" spans="1:12" ht="17.25" customHeight="1">
      <c r="A80" s="38">
        <v>2130504</v>
      </c>
      <c r="B80" s="61" t="s">
        <v>354</v>
      </c>
      <c r="C80" s="69" t="s">
        <v>617</v>
      </c>
      <c r="D80" s="35">
        <f t="shared" si="3"/>
        <v>133</v>
      </c>
      <c r="E80" s="35">
        <v>133</v>
      </c>
      <c r="F80" s="69"/>
      <c r="G80" s="69"/>
      <c r="H80" s="69"/>
      <c r="I80" s="69"/>
      <c r="J80" s="69"/>
      <c r="K80" s="69"/>
      <c r="L80" s="69"/>
    </row>
    <row r="81" spans="1:12" ht="17.25" customHeight="1">
      <c r="A81" s="38">
        <v>2120101</v>
      </c>
      <c r="B81" s="61" t="s">
        <v>570</v>
      </c>
      <c r="C81" s="69" t="s">
        <v>618</v>
      </c>
      <c r="D81" s="35">
        <f t="shared" si="3"/>
        <v>3.8</v>
      </c>
      <c r="E81" s="35">
        <v>3.8</v>
      </c>
      <c r="F81" s="69"/>
      <c r="G81" s="69"/>
      <c r="H81" s="69"/>
      <c r="I81" s="69"/>
      <c r="J81" s="69"/>
      <c r="K81" s="69"/>
      <c r="L81" s="69"/>
    </row>
    <row r="82" spans="1:12" ht="17.25" customHeight="1">
      <c r="A82" s="38">
        <v>2120101</v>
      </c>
      <c r="B82" s="61" t="s">
        <v>570</v>
      </c>
      <c r="C82" s="69" t="s">
        <v>619</v>
      </c>
      <c r="D82" s="35">
        <f t="shared" si="3"/>
        <v>20</v>
      </c>
      <c r="E82" s="35">
        <v>20</v>
      </c>
      <c r="F82" s="69"/>
      <c r="G82" s="69"/>
      <c r="H82" s="69"/>
      <c r="I82" s="69"/>
      <c r="J82" s="69"/>
      <c r="K82" s="69"/>
      <c r="L82" s="69"/>
    </row>
    <row r="83" spans="1:12" ht="17.25" customHeight="1">
      <c r="A83" s="38">
        <v>2130108</v>
      </c>
      <c r="B83" s="63" t="s">
        <v>571</v>
      </c>
      <c r="C83" s="69" t="s">
        <v>620</v>
      </c>
      <c r="D83" s="35">
        <f t="shared" si="3"/>
        <v>7.2</v>
      </c>
      <c r="E83" s="35">
        <v>7.2</v>
      </c>
      <c r="F83" s="69"/>
      <c r="G83" s="69"/>
      <c r="H83" s="69"/>
      <c r="I83" s="69"/>
      <c r="J83" s="69"/>
      <c r="K83" s="69"/>
      <c r="L83" s="69"/>
    </row>
    <row r="84" spans="1:12" ht="17.25" customHeight="1">
      <c r="A84" s="38">
        <v>2010301</v>
      </c>
      <c r="B84" s="64" t="s">
        <v>572</v>
      </c>
      <c r="C84" s="69" t="s">
        <v>621</v>
      </c>
      <c r="D84" s="35">
        <f t="shared" si="3"/>
        <v>6</v>
      </c>
      <c r="E84" s="35">
        <v>6</v>
      </c>
      <c r="F84" s="69"/>
      <c r="G84" s="69"/>
      <c r="H84" s="69"/>
      <c r="I84" s="69"/>
      <c r="J84" s="69"/>
      <c r="K84" s="69"/>
      <c r="L84" s="69"/>
    </row>
    <row r="85" spans="1:12" ht="17.25" customHeight="1">
      <c r="A85" s="38">
        <v>2130504</v>
      </c>
      <c r="B85" s="58" t="s">
        <v>573</v>
      </c>
      <c r="C85" s="69" t="s">
        <v>622</v>
      </c>
      <c r="D85" s="35">
        <f t="shared" si="3"/>
        <v>20</v>
      </c>
      <c r="E85" s="35">
        <v>20</v>
      </c>
      <c r="F85" s="69"/>
      <c r="G85" s="69"/>
      <c r="H85" s="69"/>
      <c r="I85" s="69"/>
      <c r="J85" s="69"/>
      <c r="K85" s="69"/>
      <c r="L85" s="69"/>
    </row>
    <row r="86" spans="1:12" ht="17.25" customHeight="1">
      <c r="A86" s="38">
        <v>2130335</v>
      </c>
      <c r="B86" s="65" t="s">
        <v>355</v>
      </c>
      <c r="C86" s="69" t="s">
        <v>388</v>
      </c>
      <c r="D86" s="35">
        <f t="shared" si="3"/>
        <v>2.6</v>
      </c>
      <c r="E86" s="35">
        <v>2.6</v>
      </c>
      <c r="F86" s="69"/>
      <c r="G86" s="69"/>
      <c r="H86" s="69"/>
      <c r="I86" s="69"/>
      <c r="J86" s="69"/>
      <c r="K86" s="69"/>
      <c r="L86" s="69"/>
    </row>
    <row r="87" spans="1:12" ht="17.25" customHeight="1">
      <c r="A87" s="38">
        <v>2130306</v>
      </c>
      <c r="B87" s="65" t="s">
        <v>574</v>
      </c>
      <c r="C87" s="69" t="s">
        <v>389</v>
      </c>
      <c r="D87" s="35">
        <f t="shared" si="3"/>
        <v>10</v>
      </c>
      <c r="E87" s="35">
        <v>10</v>
      </c>
      <c r="F87" s="69"/>
      <c r="G87" s="69"/>
      <c r="H87" s="69"/>
      <c r="I87" s="69"/>
      <c r="J87" s="69"/>
      <c r="K87" s="69"/>
      <c r="L87" s="69"/>
    </row>
    <row r="88" spans="1:12" ht="17.25" customHeight="1">
      <c r="A88" s="38">
        <v>2130399</v>
      </c>
      <c r="B88" s="65" t="s">
        <v>575</v>
      </c>
      <c r="C88" s="69" t="s">
        <v>391</v>
      </c>
      <c r="D88" s="35">
        <f t="shared" si="3"/>
        <v>4</v>
      </c>
      <c r="E88" s="35">
        <v>4</v>
      </c>
      <c r="F88" s="69"/>
      <c r="G88" s="69"/>
      <c r="H88" s="69"/>
      <c r="I88" s="69"/>
      <c r="J88" s="69"/>
      <c r="K88" s="69"/>
      <c r="L88" s="69"/>
    </row>
    <row r="89" spans="1:12" ht="17.25" customHeight="1">
      <c r="A89" s="38">
        <v>2130311</v>
      </c>
      <c r="B89" s="65" t="s">
        <v>576</v>
      </c>
      <c r="C89" s="69" t="s">
        <v>623</v>
      </c>
      <c r="D89" s="35">
        <f t="shared" si="3"/>
        <v>4</v>
      </c>
      <c r="E89" s="35">
        <v>4</v>
      </c>
      <c r="F89" s="69"/>
      <c r="G89" s="69"/>
      <c r="H89" s="69"/>
      <c r="I89" s="69"/>
      <c r="J89" s="69"/>
      <c r="K89" s="69"/>
      <c r="L89" s="69"/>
    </row>
    <row r="90" spans="1:12" ht="17.25" customHeight="1">
      <c r="A90" s="38">
        <v>2130108</v>
      </c>
      <c r="B90" s="63" t="s">
        <v>571</v>
      </c>
      <c r="C90" s="69" t="s">
        <v>392</v>
      </c>
      <c r="D90" s="35">
        <f t="shared" si="3"/>
        <v>3</v>
      </c>
      <c r="E90" s="35">
        <v>3</v>
      </c>
      <c r="F90" s="69"/>
      <c r="G90" s="69"/>
      <c r="H90" s="69"/>
      <c r="I90" s="69"/>
      <c r="J90" s="69"/>
      <c r="K90" s="69"/>
      <c r="L90" s="69"/>
    </row>
    <row r="91" spans="1:12" ht="17.25" customHeight="1">
      <c r="A91" s="38">
        <v>2110302</v>
      </c>
      <c r="B91" s="65" t="s">
        <v>577</v>
      </c>
      <c r="C91" s="69" t="s">
        <v>624</v>
      </c>
      <c r="D91" s="35">
        <f t="shared" si="3"/>
        <v>5</v>
      </c>
      <c r="E91" s="35">
        <v>5</v>
      </c>
      <c r="F91" s="69"/>
      <c r="G91" s="69"/>
      <c r="H91" s="69"/>
      <c r="I91" s="69"/>
      <c r="J91" s="69"/>
      <c r="K91" s="69"/>
      <c r="L91" s="69"/>
    </row>
    <row r="92" spans="1:12" ht="17.25" customHeight="1">
      <c r="A92" s="38">
        <v>2080201</v>
      </c>
      <c r="B92" s="66" t="s">
        <v>578</v>
      </c>
      <c r="C92" s="69" t="s">
        <v>393</v>
      </c>
      <c r="D92" s="35">
        <f t="shared" si="3"/>
        <v>3</v>
      </c>
      <c r="E92" s="35">
        <v>3</v>
      </c>
      <c r="F92" s="69"/>
      <c r="G92" s="69"/>
      <c r="H92" s="69"/>
      <c r="I92" s="69"/>
      <c r="J92" s="69"/>
      <c r="K92" s="69"/>
      <c r="L92" s="69"/>
    </row>
    <row r="93" spans="1:12" ht="17.25" customHeight="1">
      <c r="A93" s="38">
        <v>2080201</v>
      </c>
      <c r="B93" s="66" t="s">
        <v>578</v>
      </c>
      <c r="C93" s="69" t="s">
        <v>394</v>
      </c>
      <c r="D93" s="35">
        <f t="shared" si="3"/>
        <v>20</v>
      </c>
      <c r="E93" s="35">
        <v>20</v>
      </c>
      <c r="F93" s="69"/>
      <c r="G93" s="69"/>
      <c r="H93" s="69"/>
      <c r="I93" s="69"/>
      <c r="J93" s="69"/>
      <c r="K93" s="69"/>
      <c r="L93" s="69"/>
    </row>
    <row r="94" spans="1:12" ht="17.25" customHeight="1">
      <c r="A94" s="38">
        <v>2100716</v>
      </c>
      <c r="B94" s="67" t="s">
        <v>579</v>
      </c>
      <c r="C94" s="69" t="s">
        <v>395</v>
      </c>
      <c r="D94" s="35">
        <f t="shared" si="3"/>
        <v>8</v>
      </c>
      <c r="E94" s="35">
        <v>8</v>
      </c>
      <c r="F94" s="69"/>
      <c r="G94" s="69"/>
      <c r="H94" s="69"/>
      <c r="I94" s="69"/>
      <c r="J94" s="69"/>
      <c r="K94" s="69"/>
      <c r="L94" s="69"/>
    </row>
    <row r="95" spans="1:12" ht="17.25" customHeight="1">
      <c r="A95" s="38">
        <v>2100408</v>
      </c>
      <c r="B95" s="62" t="s">
        <v>357</v>
      </c>
      <c r="C95" s="69" t="s">
        <v>625</v>
      </c>
      <c r="D95" s="35">
        <f t="shared" si="3"/>
        <v>8</v>
      </c>
      <c r="E95" s="35">
        <v>8</v>
      </c>
      <c r="F95" s="69"/>
      <c r="G95" s="69"/>
      <c r="H95" s="69"/>
      <c r="I95" s="69"/>
      <c r="J95" s="69"/>
      <c r="K95" s="69"/>
      <c r="L95" s="69"/>
    </row>
    <row r="96" spans="1:12" ht="17.25" customHeight="1">
      <c r="A96" s="38">
        <v>2100401</v>
      </c>
      <c r="B96" s="68" t="s">
        <v>580</v>
      </c>
      <c r="C96" s="69" t="s">
        <v>626</v>
      </c>
      <c r="D96" s="35">
        <f t="shared" si="3"/>
        <v>8</v>
      </c>
      <c r="E96" s="35">
        <v>8</v>
      </c>
      <c r="F96" s="69"/>
      <c r="G96" s="69"/>
      <c r="H96" s="69"/>
      <c r="I96" s="69"/>
      <c r="J96" s="69"/>
      <c r="K96" s="69"/>
      <c r="L96" s="69"/>
    </row>
    <row r="97" spans="1:12" ht="17.25" customHeight="1">
      <c r="A97" s="38">
        <v>2100408</v>
      </c>
      <c r="B97" s="62" t="s">
        <v>357</v>
      </c>
      <c r="C97" s="69" t="s">
        <v>627</v>
      </c>
      <c r="D97" s="35">
        <f t="shared" si="3"/>
        <v>5</v>
      </c>
      <c r="E97" s="35">
        <v>5</v>
      </c>
      <c r="F97" s="69"/>
      <c r="G97" s="69"/>
      <c r="H97" s="69"/>
      <c r="I97" s="69"/>
      <c r="J97" s="69"/>
      <c r="K97" s="69"/>
      <c r="L97" s="69"/>
    </row>
    <row r="98" spans="1:12" ht="17.25" customHeight="1">
      <c r="A98" s="38">
        <v>2100409</v>
      </c>
      <c r="B98" s="62" t="s">
        <v>358</v>
      </c>
      <c r="C98" s="69" t="s">
        <v>396</v>
      </c>
      <c r="D98" s="35">
        <f t="shared" si="3"/>
        <v>4</v>
      </c>
      <c r="E98" s="35">
        <v>4</v>
      </c>
      <c r="F98" s="69"/>
      <c r="G98" s="69"/>
      <c r="H98" s="69"/>
      <c r="I98" s="69"/>
      <c r="J98" s="69"/>
      <c r="K98" s="69"/>
      <c r="L98" s="69"/>
    </row>
    <row r="99" spans="1:12" ht="17.25" customHeight="1">
      <c r="A99" s="38">
        <v>2100716</v>
      </c>
      <c r="B99" s="67" t="s">
        <v>579</v>
      </c>
      <c r="C99" s="69" t="s">
        <v>397</v>
      </c>
      <c r="D99" s="35">
        <f t="shared" si="3"/>
        <v>2</v>
      </c>
      <c r="E99" s="35">
        <v>2</v>
      </c>
      <c r="F99" s="69"/>
      <c r="G99" s="69"/>
      <c r="H99" s="69"/>
      <c r="I99" s="69"/>
      <c r="J99" s="69"/>
      <c r="K99" s="69"/>
      <c r="L99" s="69"/>
    </row>
    <row r="100" spans="1:12" ht="17.25" customHeight="1">
      <c r="A100" s="38">
        <v>2120104</v>
      </c>
      <c r="B100" s="60" t="s">
        <v>581</v>
      </c>
      <c r="C100" s="69" t="s">
        <v>628</v>
      </c>
      <c r="D100" s="35">
        <f t="shared" si="3"/>
        <v>10</v>
      </c>
      <c r="E100" s="35">
        <v>10</v>
      </c>
      <c r="F100" s="69"/>
      <c r="G100" s="69"/>
      <c r="H100" s="69"/>
      <c r="I100" s="69"/>
      <c r="J100" s="69"/>
      <c r="K100" s="69"/>
      <c r="L100" s="69"/>
    </row>
    <row r="101" spans="1:12" ht="17.25" customHeight="1">
      <c r="A101" s="38">
        <v>2120104</v>
      </c>
      <c r="B101" s="60" t="s">
        <v>581</v>
      </c>
      <c r="C101" s="69" t="s">
        <v>629</v>
      </c>
      <c r="D101" s="35">
        <f t="shared" si="3"/>
        <v>4</v>
      </c>
      <c r="E101" s="35">
        <v>4</v>
      </c>
      <c r="F101" s="69"/>
      <c r="G101" s="69"/>
      <c r="H101" s="69"/>
      <c r="I101" s="69"/>
      <c r="J101" s="69"/>
      <c r="K101" s="69"/>
      <c r="L101" s="69"/>
    </row>
    <row r="102" spans="1:12" ht="17.25" customHeight="1">
      <c r="A102" s="38">
        <v>2120104</v>
      </c>
      <c r="B102" s="60" t="s">
        <v>581</v>
      </c>
      <c r="C102" s="69" t="s">
        <v>398</v>
      </c>
      <c r="D102" s="35">
        <f t="shared" si="3"/>
        <v>40</v>
      </c>
      <c r="E102" s="35">
        <v>40</v>
      </c>
      <c r="F102" s="69"/>
      <c r="G102" s="69"/>
      <c r="H102" s="69"/>
      <c r="I102" s="69"/>
      <c r="J102" s="69"/>
      <c r="K102" s="69"/>
      <c r="L102" s="69"/>
    </row>
    <row r="103" spans="1:12" ht="17.25" customHeight="1">
      <c r="A103" s="38">
        <v>2120104</v>
      </c>
      <c r="B103" s="60" t="s">
        <v>581</v>
      </c>
      <c r="C103" s="69" t="s">
        <v>630</v>
      </c>
      <c r="D103" s="35">
        <f t="shared" ref="D103:D137" si="4">E103</f>
        <v>30</v>
      </c>
      <c r="E103" s="35">
        <v>30</v>
      </c>
      <c r="F103" s="69"/>
      <c r="G103" s="69"/>
      <c r="H103" s="69"/>
      <c r="I103" s="69"/>
      <c r="J103" s="69"/>
      <c r="K103" s="69"/>
      <c r="L103" s="69"/>
    </row>
    <row r="104" spans="1:12" ht="17.25" customHeight="1">
      <c r="A104" s="38">
        <v>2120104</v>
      </c>
      <c r="B104" s="60" t="s">
        <v>581</v>
      </c>
      <c r="C104" s="69" t="s">
        <v>399</v>
      </c>
      <c r="D104" s="35">
        <f t="shared" si="4"/>
        <v>12</v>
      </c>
      <c r="E104" s="35">
        <v>12</v>
      </c>
      <c r="F104" s="69"/>
      <c r="G104" s="69"/>
      <c r="H104" s="69"/>
      <c r="I104" s="69"/>
      <c r="J104" s="69"/>
      <c r="K104" s="69"/>
      <c r="L104" s="69"/>
    </row>
    <row r="105" spans="1:12" ht="17.25" customHeight="1">
      <c r="A105" s="38">
        <v>2120104</v>
      </c>
      <c r="B105" s="60" t="s">
        <v>581</v>
      </c>
      <c r="C105" s="69" t="s">
        <v>400</v>
      </c>
      <c r="D105" s="35">
        <f t="shared" si="4"/>
        <v>8</v>
      </c>
      <c r="E105" s="35">
        <v>8</v>
      </c>
      <c r="F105" s="69"/>
      <c r="G105" s="69"/>
      <c r="H105" s="69"/>
      <c r="I105" s="69"/>
      <c r="J105" s="69"/>
      <c r="K105" s="69"/>
      <c r="L105" s="69"/>
    </row>
    <row r="106" spans="1:12" ht="17.25" customHeight="1">
      <c r="A106" s="38">
        <v>2120104</v>
      </c>
      <c r="B106" s="60" t="s">
        <v>581</v>
      </c>
      <c r="C106" s="69" t="s">
        <v>401</v>
      </c>
      <c r="D106" s="35">
        <f t="shared" si="4"/>
        <v>76.5</v>
      </c>
      <c r="E106" s="35">
        <v>76.5</v>
      </c>
      <c r="F106" s="69"/>
      <c r="G106" s="69"/>
      <c r="H106" s="69"/>
      <c r="I106" s="69"/>
      <c r="J106" s="69"/>
      <c r="K106" s="69"/>
      <c r="L106" s="69"/>
    </row>
    <row r="107" spans="1:12" ht="17.25" customHeight="1">
      <c r="A107" s="38">
        <v>2120104</v>
      </c>
      <c r="B107" s="60" t="s">
        <v>581</v>
      </c>
      <c r="C107" s="69" t="s">
        <v>402</v>
      </c>
      <c r="D107" s="35">
        <f t="shared" si="4"/>
        <v>10</v>
      </c>
      <c r="E107" s="35">
        <v>10</v>
      </c>
      <c r="F107" s="69"/>
      <c r="G107" s="69"/>
      <c r="H107" s="69"/>
      <c r="I107" s="69"/>
      <c r="J107" s="69"/>
      <c r="K107" s="69"/>
      <c r="L107" s="69"/>
    </row>
    <row r="108" spans="1:12" ht="17.25" customHeight="1">
      <c r="A108" s="38">
        <v>2120104</v>
      </c>
      <c r="B108" s="60" t="s">
        <v>581</v>
      </c>
      <c r="C108" s="69" t="s">
        <v>631</v>
      </c>
      <c r="D108" s="35">
        <f t="shared" si="4"/>
        <v>16.899999999999999</v>
      </c>
      <c r="E108" s="35">
        <v>16.899999999999999</v>
      </c>
      <c r="F108" s="69"/>
      <c r="G108" s="69"/>
      <c r="H108" s="69"/>
      <c r="I108" s="69"/>
      <c r="J108" s="69"/>
      <c r="K108" s="69"/>
      <c r="L108" s="69"/>
    </row>
    <row r="109" spans="1:12" ht="17.25" customHeight="1">
      <c r="A109" s="38">
        <v>2011501</v>
      </c>
      <c r="B109" s="60" t="s">
        <v>582</v>
      </c>
      <c r="C109" s="69" t="s">
        <v>632</v>
      </c>
      <c r="D109" s="35">
        <f t="shared" si="4"/>
        <v>15</v>
      </c>
      <c r="E109" s="35">
        <v>15</v>
      </c>
      <c r="F109" s="69"/>
      <c r="G109" s="69"/>
      <c r="H109" s="69"/>
      <c r="I109" s="69"/>
      <c r="J109" s="69"/>
      <c r="K109" s="69"/>
      <c r="L109" s="69"/>
    </row>
    <row r="110" spans="1:12" ht="17.25" customHeight="1">
      <c r="A110" s="38">
        <v>2011504</v>
      </c>
      <c r="B110" s="60" t="s">
        <v>583</v>
      </c>
      <c r="C110" s="69" t="s">
        <v>633</v>
      </c>
      <c r="D110" s="35">
        <f t="shared" si="4"/>
        <v>10</v>
      </c>
      <c r="E110" s="35">
        <v>10</v>
      </c>
      <c r="F110" s="69"/>
      <c r="G110" s="69"/>
      <c r="H110" s="69"/>
      <c r="I110" s="69"/>
      <c r="J110" s="69"/>
      <c r="K110" s="69"/>
      <c r="L110" s="69"/>
    </row>
    <row r="111" spans="1:12" ht="17.25" customHeight="1">
      <c r="A111" s="38">
        <v>2011504</v>
      </c>
      <c r="B111" s="60" t="s">
        <v>359</v>
      </c>
      <c r="C111" s="69" t="s">
        <v>634</v>
      </c>
      <c r="D111" s="35">
        <f t="shared" si="4"/>
        <v>10</v>
      </c>
      <c r="E111" s="35">
        <v>10</v>
      </c>
      <c r="F111" s="69"/>
      <c r="G111" s="69"/>
      <c r="H111" s="69"/>
      <c r="I111" s="69"/>
      <c r="J111" s="69"/>
      <c r="K111" s="69"/>
      <c r="L111" s="69"/>
    </row>
    <row r="112" spans="1:12" ht="17.25" customHeight="1">
      <c r="A112" s="38">
        <v>2011504</v>
      </c>
      <c r="B112" s="60" t="s">
        <v>583</v>
      </c>
      <c r="C112" s="69" t="s">
        <v>635</v>
      </c>
      <c r="D112" s="35">
        <f t="shared" si="4"/>
        <v>23</v>
      </c>
      <c r="E112" s="35">
        <v>23</v>
      </c>
      <c r="F112" s="69"/>
      <c r="G112" s="69"/>
      <c r="H112" s="69"/>
      <c r="I112" s="69"/>
      <c r="J112" s="69"/>
      <c r="K112" s="69"/>
      <c r="L112" s="69"/>
    </row>
    <row r="113" spans="1:12" ht="17.25" customHeight="1">
      <c r="A113" s="38">
        <v>2011504</v>
      </c>
      <c r="B113" s="60" t="s">
        <v>583</v>
      </c>
      <c r="C113" s="69" t="s">
        <v>636</v>
      </c>
      <c r="D113" s="35">
        <f t="shared" si="4"/>
        <v>5</v>
      </c>
      <c r="E113" s="35">
        <v>5</v>
      </c>
      <c r="F113" s="69"/>
      <c r="G113" s="69"/>
      <c r="H113" s="69"/>
      <c r="I113" s="69"/>
      <c r="J113" s="69"/>
      <c r="K113" s="69"/>
      <c r="L113" s="69"/>
    </row>
    <row r="114" spans="1:12" ht="17.25" customHeight="1">
      <c r="A114" s="38">
        <v>2011504</v>
      </c>
      <c r="B114" s="60" t="s">
        <v>583</v>
      </c>
      <c r="C114" s="69" t="s">
        <v>637</v>
      </c>
      <c r="D114" s="35">
        <f t="shared" si="4"/>
        <v>5</v>
      </c>
      <c r="E114" s="35">
        <v>5</v>
      </c>
      <c r="F114" s="69"/>
      <c r="G114" s="69"/>
      <c r="H114" s="69"/>
      <c r="I114" s="69"/>
      <c r="J114" s="69"/>
      <c r="K114" s="69"/>
      <c r="L114" s="69"/>
    </row>
    <row r="115" spans="1:12" ht="17.25" customHeight="1">
      <c r="A115" s="38">
        <v>2011504</v>
      </c>
      <c r="B115" s="60" t="s">
        <v>583</v>
      </c>
      <c r="C115" s="69" t="s">
        <v>638</v>
      </c>
      <c r="D115" s="35">
        <f t="shared" si="4"/>
        <v>2</v>
      </c>
      <c r="E115" s="35">
        <v>2</v>
      </c>
      <c r="F115" s="69"/>
      <c r="G115" s="69"/>
      <c r="H115" s="69"/>
      <c r="I115" s="69"/>
      <c r="J115" s="69"/>
      <c r="K115" s="69"/>
      <c r="L115" s="69"/>
    </row>
    <row r="116" spans="1:12" ht="17.25" customHeight="1">
      <c r="A116" s="38">
        <v>2011504</v>
      </c>
      <c r="B116" s="60" t="s">
        <v>583</v>
      </c>
      <c r="C116" s="69" t="s">
        <v>639</v>
      </c>
      <c r="D116" s="35">
        <f t="shared" si="4"/>
        <v>10.1</v>
      </c>
      <c r="E116" s="35">
        <v>10.1</v>
      </c>
      <c r="F116" s="69"/>
      <c r="G116" s="69"/>
      <c r="H116" s="69"/>
      <c r="I116" s="69"/>
      <c r="J116" s="69"/>
      <c r="K116" s="69"/>
      <c r="L116" s="69"/>
    </row>
    <row r="117" spans="1:12" ht="17.25" customHeight="1">
      <c r="A117" s="38">
        <v>2011701</v>
      </c>
      <c r="B117" s="60" t="s">
        <v>360</v>
      </c>
      <c r="C117" s="69" t="s">
        <v>640</v>
      </c>
      <c r="D117" s="35">
        <f t="shared" si="4"/>
        <v>3</v>
      </c>
      <c r="E117" s="35">
        <v>3</v>
      </c>
      <c r="F117" s="69"/>
      <c r="G117" s="69"/>
      <c r="H117" s="69"/>
      <c r="I117" s="69"/>
      <c r="J117" s="69"/>
      <c r="K117" s="69"/>
      <c r="L117" s="69"/>
    </row>
    <row r="118" spans="1:12" ht="17.25" customHeight="1">
      <c r="A118" s="38">
        <v>2101001</v>
      </c>
      <c r="B118" s="60" t="s">
        <v>584</v>
      </c>
      <c r="C118" s="69" t="s">
        <v>641</v>
      </c>
      <c r="D118" s="35">
        <f t="shared" si="4"/>
        <v>8.8000000000000007</v>
      </c>
      <c r="E118" s="35">
        <v>8.8000000000000007</v>
      </c>
      <c r="F118" s="69"/>
      <c r="G118" s="69"/>
      <c r="H118" s="69"/>
      <c r="I118" s="69"/>
      <c r="J118" s="69"/>
      <c r="K118" s="69"/>
      <c r="L118" s="69"/>
    </row>
    <row r="119" spans="1:12" ht="17.25" customHeight="1">
      <c r="A119" s="38">
        <v>2101001</v>
      </c>
      <c r="B119" s="60" t="s">
        <v>584</v>
      </c>
      <c r="C119" s="69" t="s">
        <v>642</v>
      </c>
      <c r="D119" s="35">
        <f t="shared" si="4"/>
        <v>14.6</v>
      </c>
      <c r="E119" s="35">
        <v>14.6</v>
      </c>
      <c r="F119" s="69"/>
      <c r="G119" s="69"/>
      <c r="H119" s="69"/>
      <c r="I119" s="69"/>
      <c r="J119" s="69"/>
      <c r="K119" s="69"/>
      <c r="L119" s="69"/>
    </row>
    <row r="120" spans="1:12" ht="17.25" customHeight="1">
      <c r="A120" s="38">
        <v>2011701</v>
      </c>
      <c r="B120" s="60" t="s">
        <v>585</v>
      </c>
      <c r="C120" s="69" t="s">
        <v>643</v>
      </c>
      <c r="D120" s="35">
        <f t="shared" si="4"/>
        <v>33</v>
      </c>
      <c r="E120" s="35">
        <v>33</v>
      </c>
      <c r="F120" s="69"/>
      <c r="G120" s="69"/>
      <c r="H120" s="69"/>
      <c r="I120" s="69"/>
      <c r="J120" s="69"/>
      <c r="K120" s="69"/>
      <c r="L120" s="69"/>
    </row>
    <row r="121" spans="1:12" ht="17.25" customHeight="1">
      <c r="A121" s="38">
        <v>2150601</v>
      </c>
      <c r="B121" s="60" t="s">
        <v>586</v>
      </c>
      <c r="C121" s="69" t="s">
        <v>403</v>
      </c>
      <c r="D121" s="35">
        <f t="shared" si="4"/>
        <v>30</v>
      </c>
      <c r="E121" s="35">
        <v>30</v>
      </c>
      <c r="F121" s="69"/>
      <c r="G121" s="69"/>
      <c r="H121" s="69"/>
      <c r="I121" s="69"/>
      <c r="J121" s="69"/>
      <c r="K121" s="69"/>
      <c r="L121" s="69"/>
    </row>
    <row r="122" spans="1:12" ht="17.25" customHeight="1">
      <c r="A122" s="38">
        <v>2160505</v>
      </c>
      <c r="B122" s="60" t="s">
        <v>587</v>
      </c>
      <c r="C122" s="69" t="s">
        <v>644</v>
      </c>
      <c r="D122" s="35">
        <f t="shared" si="4"/>
        <v>8</v>
      </c>
      <c r="E122" s="35">
        <v>8</v>
      </c>
      <c r="F122" s="69"/>
      <c r="G122" s="69"/>
      <c r="H122" s="69"/>
      <c r="I122" s="69"/>
      <c r="J122" s="69"/>
      <c r="K122" s="69"/>
      <c r="L122" s="69"/>
    </row>
    <row r="123" spans="1:12" ht="17.25" customHeight="1">
      <c r="A123" s="38">
        <v>2160505</v>
      </c>
      <c r="B123" s="60" t="s">
        <v>587</v>
      </c>
      <c r="C123" s="69" t="s">
        <v>645</v>
      </c>
      <c r="D123" s="35">
        <f t="shared" si="4"/>
        <v>12</v>
      </c>
      <c r="E123" s="35">
        <v>12</v>
      </c>
      <c r="F123" s="69"/>
      <c r="G123" s="69"/>
      <c r="H123" s="69"/>
      <c r="I123" s="69"/>
      <c r="J123" s="69"/>
      <c r="K123" s="69"/>
      <c r="L123" s="69"/>
    </row>
    <row r="124" spans="1:12" ht="17.25" customHeight="1">
      <c r="A124" s="38">
        <v>2160505</v>
      </c>
      <c r="B124" s="60" t="s">
        <v>587</v>
      </c>
      <c r="C124" s="69" t="s">
        <v>646</v>
      </c>
      <c r="D124" s="35">
        <f t="shared" si="4"/>
        <v>18</v>
      </c>
      <c r="E124" s="35">
        <v>18</v>
      </c>
      <c r="F124" s="69"/>
      <c r="G124" s="69"/>
      <c r="H124" s="69"/>
      <c r="I124" s="69"/>
      <c r="J124" s="69"/>
      <c r="K124" s="69"/>
      <c r="L124" s="69"/>
    </row>
    <row r="125" spans="1:12" ht="17.25" customHeight="1">
      <c r="A125" s="38">
        <v>2160505</v>
      </c>
      <c r="B125" s="60" t="s">
        <v>587</v>
      </c>
      <c r="C125" s="69" t="s">
        <v>404</v>
      </c>
      <c r="D125" s="35">
        <f t="shared" si="4"/>
        <v>100</v>
      </c>
      <c r="E125" s="35">
        <v>100</v>
      </c>
      <c r="F125" s="69"/>
      <c r="G125" s="69"/>
      <c r="H125" s="69"/>
      <c r="I125" s="69"/>
      <c r="J125" s="69"/>
      <c r="K125" s="69"/>
      <c r="L125" s="69"/>
    </row>
    <row r="126" spans="1:12" ht="17.25" customHeight="1">
      <c r="A126" s="38">
        <v>2160504</v>
      </c>
      <c r="B126" s="58" t="s">
        <v>588</v>
      </c>
      <c r="C126" s="69" t="s">
        <v>647</v>
      </c>
      <c r="D126" s="35">
        <f t="shared" si="4"/>
        <v>50</v>
      </c>
      <c r="E126" s="35">
        <v>50</v>
      </c>
      <c r="F126" s="69"/>
      <c r="G126" s="69"/>
      <c r="H126" s="69"/>
      <c r="I126" s="69"/>
      <c r="J126" s="69"/>
      <c r="K126" s="69"/>
      <c r="L126" s="69"/>
    </row>
    <row r="127" spans="1:12" ht="17.25" customHeight="1">
      <c r="A127" s="38">
        <v>2160504</v>
      </c>
      <c r="B127" s="58" t="s">
        <v>588</v>
      </c>
      <c r="C127" s="69" t="s">
        <v>405</v>
      </c>
      <c r="D127" s="35">
        <f t="shared" si="4"/>
        <v>30</v>
      </c>
      <c r="E127" s="35">
        <v>30</v>
      </c>
      <c r="F127" s="69"/>
      <c r="G127" s="69"/>
      <c r="H127" s="69"/>
      <c r="I127" s="69"/>
      <c r="J127" s="69"/>
      <c r="K127" s="69"/>
      <c r="L127" s="69"/>
    </row>
    <row r="128" spans="1:12" ht="17.25" customHeight="1">
      <c r="A128" s="38">
        <v>2120501</v>
      </c>
      <c r="B128" s="60" t="s">
        <v>589</v>
      </c>
      <c r="C128" s="69" t="s">
        <v>406</v>
      </c>
      <c r="D128" s="35">
        <f t="shared" si="4"/>
        <v>25</v>
      </c>
      <c r="E128" s="35">
        <v>25</v>
      </c>
      <c r="F128" s="69"/>
      <c r="G128" s="69"/>
      <c r="H128" s="69"/>
      <c r="I128" s="69"/>
      <c r="J128" s="69"/>
      <c r="K128" s="69"/>
      <c r="L128" s="69"/>
    </row>
    <row r="129" spans="1:12" ht="17.25" customHeight="1">
      <c r="A129" s="38">
        <v>2160505</v>
      </c>
      <c r="B129" s="60" t="s">
        <v>332</v>
      </c>
      <c r="C129" s="69" t="s">
        <v>407</v>
      </c>
      <c r="D129" s="35">
        <f t="shared" si="4"/>
        <v>3</v>
      </c>
      <c r="E129" s="35">
        <v>3</v>
      </c>
      <c r="F129" s="69"/>
      <c r="G129" s="69"/>
      <c r="H129" s="69"/>
      <c r="I129" s="69"/>
      <c r="J129" s="69"/>
      <c r="K129" s="69"/>
      <c r="L129" s="69"/>
    </row>
    <row r="130" spans="1:12" ht="17.25" customHeight="1">
      <c r="A130" s="38">
        <v>2160505</v>
      </c>
      <c r="B130" s="60" t="s">
        <v>332</v>
      </c>
      <c r="C130" s="69" t="s">
        <v>408</v>
      </c>
      <c r="D130" s="35">
        <f t="shared" si="4"/>
        <v>2</v>
      </c>
      <c r="E130" s="35">
        <v>2</v>
      </c>
      <c r="F130" s="69"/>
      <c r="G130" s="69"/>
      <c r="H130" s="69"/>
      <c r="I130" s="69"/>
      <c r="J130" s="69"/>
      <c r="K130" s="69"/>
      <c r="L130" s="69"/>
    </row>
    <row r="131" spans="1:12" ht="17.25" customHeight="1">
      <c r="A131" s="38">
        <v>2160505</v>
      </c>
      <c r="B131" s="60" t="s">
        <v>332</v>
      </c>
      <c r="C131" s="69" t="s">
        <v>409</v>
      </c>
      <c r="D131" s="35">
        <f t="shared" si="4"/>
        <v>1.5</v>
      </c>
      <c r="E131" s="35">
        <v>1.5</v>
      </c>
      <c r="F131" s="69"/>
      <c r="G131" s="69"/>
      <c r="H131" s="69"/>
      <c r="I131" s="69"/>
      <c r="J131" s="69"/>
      <c r="K131" s="69"/>
      <c r="L131" s="69"/>
    </row>
    <row r="132" spans="1:12" ht="17.25" customHeight="1">
      <c r="A132" s="38">
        <v>2160505</v>
      </c>
      <c r="B132" s="60" t="s">
        <v>332</v>
      </c>
      <c r="C132" s="69" t="s">
        <v>410</v>
      </c>
      <c r="D132" s="35">
        <f t="shared" si="4"/>
        <v>16</v>
      </c>
      <c r="E132" s="35">
        <v>16</v>
      </c>
      <c r="F132" s="69"/>
      <c r="G132" s="69"/>
      <c r="H132" s="69"/>
      <c r="I132" s="69"/>
      <c r="J132" s="69"/>
      <c r="K132" s="69"/>
      <c r="L132" s="69"/>
    </row>
    <row r="133" spans="1:12" ht="17.25" customHeight="1">
      <c r="A133" s="38">
        <v>2160505</v>
      </c>
      <c r="B133" s="60" t="s">
        <v>332</v>
      </c>
      <c r="C133" s="69" t="s">
        <v>411</v>
      </c>
      <c r="D133" s="35">
        <f t="shared" si="4"/>
        <v>26</v>
      </c>
      <c r="E133" s="35">
        <v>26</v>
      </c>
      <c r="F133" s="69"/>
      <c r="G133" s="69"/>
      <c r="H133" s="69"/>
      <c r="I133" s="69"/>
      <c r="J133" s="69"/>
      <c r="K133" s="69"/>
      <c r="L133" s="69"/>
    </row>
    <row r="134" spans="1:12" ht="17.25" customHeight="1">
      <c r="A134" s="38">
        <v>2160505</v>
      </c>
      <c r="B134" s="60" t="s">
        <v>332</v>
      </c>
      <c r="C134" s="69" t="s">
        <v>412</v>
      </c>
      <c r="D134" s="35">
        <f t="shared" si="4"/>
        <v>60</v>
      </c>
      <c r="E134" s="35">
        <v>60</v>
      </c>
      <c r="F134" s="69"/>
      <c r="G134" s="69"/>
      <c r="H134" s="69"/>
      <c r="I134" s="69"/>
      <c r="J134" s="69"/>
      <c r="K134" s="69"/>
      <c r="L134" s="69"/>
    </row>
    <row r="135" spans="1:12" ht="17.25" customHeight="1">
      <c r="A135" s="38">
        <v>2010301</v>
      </c>
      <c r="B135" s="64" t="s">
        <v>572</v>
      </c>
      <c r="C135" s="69" t="s">
        <v>413</v>
      </c>
      <c r="D135" s="35">
        <f t="shared" si="4"/>
        <v>20</v>
      </c>
      <c r="E135" s="35">
        <v>20</v>
      </c>
      <c r="F135" s="69"/>
      <c r="G135" s="69"/>
      <c r="H135" s="69"/>
      <c r="I135" s="69"/>
      <c r="J135" s="69"/>
      <c r="K135" s="69"/>
      <c r="L135" s="69"/>
    </row>
    <row r="136" spans="1:12" ht="17.25" customHeight="1">
      <c r="A136" s="38">
        <v>2010301</v>
      </c>
      <c r="B136" s="64" t="s">
        <v>572</v>
      </c>
      <c r="C136" s="69" t="s">
        <v>648</v>
      </c>
      <c r="D136" s="35">
        <f t="shared" si="4"/>
        <v>10</v>
      </c>
      <c r="E136" s="35">
        <v>10</v>
      </c>
      <c r="F136" s="69"/>
      <c r="G136" s="69"/>
      <c r="H136" s="69"/>
      <c r="I136" s="69"/>
      <c r="J136" s="69"/>
      <c r="K136" s="69"/>
      <c r="L136" s="69"/>
    </row>
    <row r="137" spans="1:12" ht="17.25" customHeight="1">
      <c r="A137" s="38">
        <v>2120501</v>
      </c>
      <c r="B137" s="60" t="s">
        <v>218</v>
      </c>
      <c r="C137" s="69" t="s">
        <v>649</v>
      </c>
      <c r="D137" s="35">
        <f t="shared" si="4"/>
        <v>20</v>
      </c>
      <c r="E137" s="35">
        <v>20</v>
      </c>
      <c r="F137" s="69"/>
      <c r="G137" s="69"/>
      <c r="H137" s="69"/>
      <c r="I137" s="69"/>
      <c r="J137" s="69"/>
      <c r="K137" s="69"/>
      <c r="L137" s="69"/>
    </row>
  </sheetData>
  <autoFilter ref="A4:L38">
    <filterColumn colId="3" showButton="0"/>
    <filterColumn colId="4" showButton="0"/>
    <filterColumn colId="5" showButton="0"/>
    <filterColumn colId="6" showButton="0"/>
    <filterColumn colId="7" showButton="0"/>
    <filterColumn colId="8" showButton="0"/>
  </autoFilter>
  <mergeCells count="7">
    <mergeCell ref="A2:L2"/>
    <mergeCell ref="A4:A5"/>
    <mergeCell ref="B4:B5"/>
    <mergeCell ref="C4:C5"/>
    <mergeCell ref="D4:J4"/>
    <mergeCell ref="K4:K5"/>
    <mergeCell ref="L4:L5"/>
  </mergeCells>
  <phoneticPr fontId="0" type="noConversion"/>
  <conditionalFormatting sqref="K12:K18">
    <cfRule type="cellIs" dxfId="2" priority="1" stopIfTrue="1" operator="equal">
      <formula>0</formula>
    </cfRule>
  </conditionalFormatting>
  <printOptions horizontalCentered="1"/>
  <pageMargins left="0" right="0" top="0.39370078740157483" bottom="0"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L14"/>
  <sheetViews>
    <sheetView topLeftCell="A4" workbookViewId="0">
      <selection activeCell="K14" sqref="K14"/>
    </sheetView>
  </sheetViews>
  <sheetFormatPr defaultRowHeight="14.25"/>
  <cols>
    <col min="1" max="1" width="13" customWidth="1"/>
    <col min="2" max="2" width="25" customWidth="1"/>
    <col min="3" max="3" width="25.75" customWidth="1"/>
    <col min="4" max="4" width="10.375" customWidth="1"/>
    <col min="5" max="5" width="9.375" customWidth="1"/>
    <col min="6" max="6" width="10.75" customWidth="1"/>
    <col min="7" max="7" width="8" customWidth="1"/>
    <col min="8" max="8" width="10.875" customWidth="1"/>
    <col min="9" max="9" width="5" customWidth="1"/>
    <col min="10" max="10" width="8" customWidth="1"/>
    <col min="11" max="11" width="56.625" customWidth="1"/>
    <col min="12" max="12" width="8.5" customWidth="1"/>
  </cols>
  <sheetData>
    <row r="1" spans="1:12" ht="19.5" customHeight="1">
      <c r="A1" s="56" t="s">
        <v>64</v>
      </c>
    </row>
    <row r="2" spans="1:12" ht="29.25" customHeight="1">
      <c r="A2" s="72" t="s">
        <v>442</v>
      </c>
      <c r="B2" s="72"/>
      <c r="C2" s="72"/>
      <c r="D2" s="72"/>
      <c r="E2" s="72"/>
      <c r="F2" s="72"/>
      <c r="G2" s="72"/>
      <c r="H2" s="72"/>
      <c r="I2" s="72"/>
      <c r="J2" s="72"/>
      <c r="K2" s="72"/>
      <c r="L2" s="72"/>
    </row>
    <row r="3" spans="1:12" ht="22.5" customHeight="1">
      <c r="A3" t="s">
        <v>327</v>
      </c>
      <c r="L3" t="s">
        <v>51</v>
      </c>
    </row>
    <row r="4" spans="1:12" ht="22.5" customHeight="1">
      <c r="A4" s="77" t="s">
        <v>55</v>
      </c>
      <c r="B4" s="70" t="s">
        <v>56</v>
      </c>
      <c r="C4" s="70" t="s">
        <v>16</v>
      </c>
      <c r="D4" s="70" t="s">
        <v>17</v>
      </c>
      <c r="E4" s="70"/>
      <c r="F4" s="70"/>
      <c r="G4" s="70"/>
      <c r="H4" s="70"/>
      <c r="I4" s="70"/>
      <c r="J4" s="70"/>
      <c r="K4" s="70" t="s">
        <v>18</v>
      </c>
      <c r="L4" s="70" t="s">
        <v>13</v>
      </c>
    </row>
    <row r="5" spans="1:12" ht="66.75" customHeight="1">
      <c r="A5" s="78"/>
      <c r="B5" s="70"/>
      <c r="C5" s="70"/>
      <c r="D5" s="8" t="s">
        <v>14</v>
      </c>
      <c r="E5" s="9" t="s">
        <v>15</v>
      </c>
      <c r="F5" s="9" t="s">
        <v>416</v>
      </c>
      <c r="G5" s="9" t="s">
        <v>417</v>
      </c>
      <c r="H5" s="9" t="s">
        <v>418</v>
      </c>
      <c r="I5" s="9" t="s">
        <v>419</v>
      </c>
      <c r="J5" s="9" t="s">
        <v>420</v>
      </c>
      <c r="K5" s="70"/>
      <c r="L5" s="70"/>
    </row>
    <row r="6" spans="1:12" ht="32.25" customHeight="1">
      <c r="A6" s="3"/>
      <c r="B6" s="3"/>
      <c r="C6" s="3" t="s">
        <v>65</v>
      </c>
      <c r="D6" s="51">
        <f>SUM(D7:D14)</f>
        <v>19442</v>
      </c>
      <c r="E6" s="12">
        <f>SUM(E7:E14)</f>
        <v>19442</v>
      </c>
      <c r="F6" s="3"/>
      <c r="G6" s="3"/>
      <c r="H6" s="3"/>
      <c r="I6" s="3"/>
      <c r="J6" s="3"/>
      <c r="K6" s="3"/>
      <c r="L6" s="3"/>
    </row>
    <row r="7" spans="1:12" s="13" customFormat="1" ht="24.75" customHeight="1">
      <c r="A7" s="38">
        <v>2010708</v>
      </c>
      <c r="B7" s="69" t="s">
        <v>333</v>
      </c>
      <c r="C7" s="39" t="s">
        <v>428</v>
      </c>
      <c r="D7" s="35">
        <f t="shared" ref="D7" si="0">E7</f>
        <v>1200</v>
      </c>
      <c r="E7" s="35">
        <v>1200</v>
      </c>
      <c r="F7" s="3"/>
      <c r="G7" s="3"/>
      <c r="H7" s="3"/>
      <c r="I7" s="3"/>
      <c r="J7" s="3"/>
      <c r="K7" s="14" t="s">
        <v>434</v>
      </c>
      <c r="L7" s="3"/>
    </row>
    <row r="8" spans="1:12" s="17" customFormat="1" ht="24.75" customHeight="1">
      <c r="A8" s="38">
        <v>2160505</v>
      </c>
      <c r="B8" s="69" t="s">
        <v>334</v>
      </c>
      <c r="C8" s="69" t="s">
        <v>468</v>
      </c>
      <c r="D8" s="35">
        <f>E8+G8</f>
        <v>3000</v>
      </c>
      <c r="E8" s="35">
        <v>3000</v>
      </c>
      <c r="F8" s="16"/>
      <c r="G8" s="16"/>
      <c r="H8" s="3"/>
      <c r="I8" s="3"/>
      <c r="J8" s="3"/>
      <c r="K8" s="3" t="s">
        <v>469</v>
      </c>
      <c r="L8" s="3"/>
    </row>
    <row r="9" spans="1:12" ht="24.75" customHeight="1">
      <c r="A9" s="38">
        <v>2050901</v>
      </c>
      <c r="B9" s="69" t="s">
        <v>343</v>
      </c>
      <c r="C9" s="39" t="s">
        <v>470</v>
      </c>
      <c r="D9" s="35">
        <f>E9</f>
        <v>3552</v>
      </c>
      <c r="E9" s="35">
        <v>3552</v>
      </c>
      <c r="F9" s="3"/>
      <c r="G9" s="3"/>
      <c r="H9" s="3"/>
      <c r="I9" s="3"/>
      <c r="J9" s="3"/>
      <c r="K9" s="14" t="s">
        <v>433</v>
      </c>
      <c r="L9" s="3"/>
    </row>
    <row r="10" spans="1:12" ht="24.75" customHeight="1">
      <c r="A10" s="38">
        <v>2120399</v>
      </c>
      <c r="B10" s="69" t="s">
        <v>341</v>
      </c>
      <c r="C10" s="39" t="s">
        <v>651</v>
      </c>
      <c r="D10" s="35">
        <f>E10</f>
        <v>340</v>
      </c>
      <c r="E10" s="35">
        <v>340</v>
      </c>
      <c r="F10" s="3"/>
      <c r="G10" s="3"/>
      <c r="H10" s="3"/>
      <c r="I10" s="3"/>
      <c r="J10" s="3"/>
      <c r="K10" s="14" t="s">
        <v>652</v>
      </c>
      <c r="L10" s="3"/>
    </row>
    <row r="11" spans="1:12" ht="24.75" customHeight="1">
      <c r="A11" s="38">
        <v>2130126</v>
      </c>
      <c r="B11" s="69" t="s">
        <v>340</v>
      </c>
      <c r="C11" s="39" t="s">
        <v>653</v>
      </c>
      <c r="D11" s="35">
        <v>300</v>
      </c>
      <c r="E11" s="35">
        <v>300</v>
      </c>
      <c r="F11" s="8"/>
      <c r="G11" s="8"/>
      <c r="H11" s="3"/>
      <c r="I11" s="3"/>
      <c r="J11" s="3"/>
      <c r="K11" s="14" t="s">
        <v>654</v>
      </c>
      <c r="L11" s="3"/>
    </row>
    <row r="12" spans="1:12" ht="24.75" customHeight="1">
      <c r="A12" s="38">
        <v>2140110</v>
      </c>
      <c r="B12" s="69" t="s">
        <v>353</v>
      </c>
      <c r="C12" s="39" t="s">
        <v>655</v>
      </c>
      <c r="D12" s="35">
        <f>E12</f>
        <v>150</v>
      </c>
      <c r="E12" s="35">
        <v>150</v>
      </c>
      <c r="F12" s="3"/>
      <c r="G12" s="3"/>
      <c r="H12" s="3"/>
      <c r="I12" s="3"/>
      <c r="J12" s="3"/>
      <c r="K12" s="15" t="s">
        <v>656</v>
      </c>
      <c r="L12" s="3"/>
    </row>
    <row r="13" spans="1:12" ht="24.75" customHeight="1">
      <c r="A13" s="38">
        <v>2160505</v>
      </c>
      <c r="B13" s="69" t="s">
        <v>415</v>
      </c>
      <c r="C13" s="39" t="s">
        <v>657</v>
      </c>
      <c r="D13" s="35">
        <f>E13</f>
        <v>10000</v>
      </c>
      <c r="E13" s="35">
        <v>10000</v>
      </c>
      <c r="F13" s="3"/>
      <c r="G13" s="3"/>
      <c r="H13" s="3"/>
      <c r="I13" s="3"/>
      <c r="J13" s="3"/>
      <c r="K13" s="15" t="s">
        <v>658</v>
      </c>
      <c r="L13" s="3"/>
    </row>
    <row r="14" spans="1:12" ht="24.75" customHeight="1">
      <c r="A14" s="38">
        <v>2150805</v>
      </c>
      <c r="B14" s="69" t="s">
        <v>459</v>
      </c>
      <c r="C14" s="39" t="s">
        <v>659</v>
      </c>
      <c r="D14" s="35">
        <f>E14</f>
        <v>900</v>
      </c>
      <c r="E14" s="35">
        <v>900</v>
      </c>
      <c r="F14" s="3"/>
      <c r="G14" s="3"/>
      <c r="H14" s="3"/>
      <c r="I14" s="3"/>
      <c r="J14" s="3"/>
      <c r="K14" s="22" t="s">
        <v>660</v>
      </c>
      <c r="L14" s="3"/>
    </row>
  </sheetData>
  <autoFilter ref="A4:L14">
    <filterColumn colId="3" showButton="0"/>
    <filterColumn colId="4" showButton="0"/>
    <filterColumn colId="5" showButton="0"/>
    <filterColumn colId="6" showButton="0"/>
    <filterColumn colId="7" showButton="0"/>
    <filterColumn colId="8" showButton="0"/>
  </autoFilter>
  <mergeCells count="7">
    <mergeCell ref="A2:L2"/>
    <mergeCell ref="A4:A5"/>
    <mergeCell ref="B4:B5"/>
    <mergeCell ref="C4:C5"/>
    <mergeCell ref="D4:J4"/>
    <mergeCell ref="K4:K5"/>
    <mergeCell ref="L4:L5"/>
  </mergeCells>
  <phoneticPr fontId="0" type="noConversion"/>
  <conditionalFormatting sqref="F7:J7">
    <cfRule type="cellIs" dxfId="1" priority="1" stopIfTrue="1" operator="equal">
      <formula>0</formula>
    </cfRule>
  </conditionalFormatting>
  <printOptions horizontalCentered="1"/>
  <pageMargins left="0" right="0" top="0.59055118110236227" bottom="0" header="0.51181102362204722" footer="0.51181102362204722"/>
  <pageSetup paperSize="9" scale="80" orientation="landscape" r:id="rId1"/>
  <headerFooter alignWithMargins="0"/>
  <ignoredErrors>
    <ignoredError sqref="D8" formula="1"/>
  </ignoredErrors>
</worksheet>
</file>

<file path=xl/worksheets/sheet6.xml><?xml version="1.0" encoding="utf-8"?>
<worksheet xmlns="http://schemas.openxmlformats.org/spreadsheetml/2006/main" xmlns:r="http://schemas.openxmlformats.org/officeDocument/2006/relationships">
  <dimension ref="A1:F236"/>
  <sheetViews>
    <sheetView showZeros="0" topLeftCell="A19" workbookViewId="0">
      <selection activeCell="D21" sqref="D21"/>
    </sheetView>
  </sheetViews>
  <sheetFormatPr defaultRowHeight="14.25"/>
  <cols>
    <col min="1" max="1" width="28" customWidth="1"/>
    <col min="2" max="2" width="11.625" customWidth="1"/>
    <col min="3" max="3" width="28.625" customWidth="1"/>
    <col min="4" max="4" width="14.375" customWidth="1"/>
    <col min="5" max="5" width="13.125" customWidth="1"/>
    <col min="6" max="6" width="11" customWidth="1"/>
  </cols>
  <sheetData>
    <row r="1" spans="1:6" ht="15" customHeight="1">
      <c r="A1" s="56" t="s">
        <v>66</v>
      </c>
    </row>
    <row r="2" spans="1:6" ht="31.5">
      <c r="A2" s="72" t="s">
        <v>443</v>
      </c>
      <c r="B2" s="72"/>
      <c r="C2" s="72"/>
      <c r="D2" s="72"/>
      <c r="E2" s="72"/>
      <c r="F2" s="72"/>
    </row>
    <row r="3" spans="1:6" ht="23.25" customHeight="1">
      <c r="A3" t="s">
        <v>329</v>
      </c>
      <c r="E3" s="75" t="s">
        <v>35</v>
      </c>
      <c r="F3" s="75"/>
    </row>
    <row r="4" spans="1:6" ht="21.75" customHeight="1">
      <c r="A4" s="70" t="s">
        <v>7</v>
      </c>
      <c r="B4" s="70"/>
      <c r="C4" s="70" t="s">
        <v>8</v>
      </c>
      <c r="D4" s="70"/>
      <c r="E4" s="70"/>
      <c r="F4" s="70"/>
    </row>
    <row r="5" spans="1:6" ht="36.75" customHeight="1">
      <c r="A5" s="8" t="s">
        <v>36</v>
      </c>
      <c r="B5" s="8" t="s">
        <v>9</v>
      </c>
      <c r="C5" s="8" t="s">
        <v>36</v>
      </c>
      <c r="D5" s="8" t="s">
        <v>14</v>
      </c>
      <c r="E5" s="9" t="s">
        <v>48</v>
      </c>
      <c r="F5" s="9" t="s">
        <v>120</v>
      </c>
    </row>
    <row r="6" spans="1:6" ht="21.75" customHeight="1">
      <c r="A6" s="3" t="s">
        <v>37</v>
      </c>
      <c r="B6" s="8">
        <f>SUM(B7)</f>
        <v>39556.1</v>
      </c>
      <c r="C6" s="3" t="s">
        <v>121</v>
      </c>
      <c r="D6" s="8">
        <f t="shared" ref="D6:D13" si="0">E6+F6</f>
        <v>5993.4000000000005</v>
      </c>
      <c r="E6" s="8">
        <v>5993.4000000000005</v>
      </c>
      <c r="F6" s="8"/>
    </row>
    <row r="7" spans="1:6" ht="21.75" customHeight="1">
      <c r="A7" s="3" t="s">
        <v>10</v>
      </c>
      <c r="B7" s="8">
        <v>39556.1</v>
      </c>
      <c r="C7" s="3" t="s">
        <v>122</v>
      </c>
      <c r="D7" s="8">
        <f t="shared" si="0"/>
        <v>0</v>
      </c>
      <c r="E7" s="8"/>
      <c r="F7" s="8"/>
    </row>
    <row r="8" spans="1:6" ht="32.25" customHeight="1">
      <c r="A8" s="3" t="s">
        <v>26</v>
      </c>
      <c r="B8" s="8"/>
      <c r="C8" s="3" t="s">
        <v>123</v>
      </c>
      <c r="D8" s="8">
        <f t="shared" si="0"/>
        <v>0</v>
      </c>
      <c r="E8" s="8"/>
      <c r="F8" s="8"/>
    </row>
    <row r="9" spans="1:6" ht="21.75" customHeight="1">
      <c r="A9" s="3" t="s">
        <v>38</v>
      </c>
      <c r="B9" s="8">
        <v>508.3</v>
      </c>
      <c r="C9" s="3" t="s">
        <v>124</v>
      </c>
      <c r="D9" s="8">
        <f t="shared" si="0"/>
        <v>336.9</v>
      </c>
      <c r="E9" s="8">
        <v>336.9</v>
      </c>
      <c r="F9" s="8"/>
    </row>
    <row r="10" spans="1:6" ht="21.75" customHeight="1">
      <c r="A10" s="3"/>
      <c r="B10" s="8"/>
      <c r="C10" s="3" t="s">
        <v>125</v>
      </c>
      <c r="D10" s="8">
        <f t="shared" si="0"/>
        <v>3871.3</v>
      </c>
      <c r="E10" s="8">
        <v>3871.3</v>
      </c>
      <c r="F10" s="8"/>
    </row>
    <row r="11" spans="1:6" ht="21.75" customHeight="1">
      <c r="A11" s="3"/>
      <c r="B11" s="8"/>
      <c r="C11" s="3" t="s">
        <v>126</v>
      </c>
      <c r="D11" s="8">
        <f t="shared" si="0"/>
        <v>13.1</v>
      </c>
      <c r="E11" s="8">
        <v>13.1</v>
      </c>
      <c r="F11" s="8"/>
    </row>
    <row r="12" spans="1:6" ht="21.75" customHeight="1">
      <c r="A12" s="3"/>
      <c r="B12" s="8"/>
      <c r="C12" s="3" t="s">
        <v>127</v>
      </c>
      <c r="D12" s="8">
        <f t="shared" si="0"/>
        <v>182.1</v>
      </c>
      <c r="E12" s="8">
        <v>182.1</v>
      </c>
      <c r="F12" s="8"/>
    </row>
    <row r="13" spans="1:6" ht="21.75" customHeight="1">
      <c r="A13" s="3"/>
      <c r="B13" s="8"/>
      <c r="C13" s="3" t="s">
        <v>128</v>
      </c>
      <c r="D13" s="8">
        <f t="shared" si="0"/>
        <v>3115.3</v>
      </c>
      <c r="E13" s="8">
        <v>2607</v>
      </c>
      <c r="F13" s="8">
        <v>508.3</v>
      </c>
    </row>
    <row r="14" spans="1:6" ht="21.75" customHeight="1">
      <c r="A14" s="3"/>
      <c r="B14" s="8"/>
      <c r="C14" s="3" t="s">
        <v>129</v>
      </c>
      <c r="D14" s="8">
        <f t="shared" ref="D14:D31" si="1">E14+F14</f>
        <v>0</v>
      </c>
      <c r="E14" s="8"/>
      <c r="F14" s="8"/>
    </row>
    <row r="15" spans="1:6" ht="21.75" customHeight="1">
      <c r="A15" s="3"/>
      <c r="B15" s="8"/>
      <c r="C15" s="3" t="s">
        <v>130</v>
      </c>
      <c r="D15" s="8">
        <f t="shared" si="1"/>
        <v>1504.9</v>
      </c>
      <c r="E15" s="8">
        <v>1504.9</v>
      </c>
      <c r="F15" s="8"/>
    </row>
    <row r="16" spans="1:6" ht="21.75" customHeight="1">
      <c r="A16" s="3"/>
      <c r="B16" s="8"/>
      <c r="C16" s="3" t="s">
        <v>131</v>
      </c>
      <c r="D16" s="8">
        <f t="shared" si="1"/>
        <v>1705</v>
      </c>
      <c r="E16" s="8">
        <v>1705</v>
      </c>
      <c r="F16" s="8"/>
    </row>
    <row r="17" spans="1:6" ht="21.75" customHeight="1">
      <c r="A17" s="3"/>
      <c r="B17" s="8"/>
      <c r="C17" s="3" t="s">
        <v>132</v>
      </c>
      <c r="D17" s="8">
        <f t="shared" si="1"/>
        <v>2927.4</v>
      </c>
      <c r="E17" s="8">
        <v>2927.4</v>
      </c>
      <c r="F17" s="8"/>
    </row>
    <row r="18" spans="1:6" ht="21.75" customHeight="1">
      <c r="A18" s="3"/>
      <c r="B18" s="8"/>
      <c r="C18" s="3" t="s">
        <v>133</v>
      </c>
      <c r="D18" s="8">
        <f t="shared" si="1"/>
        <v>3888.2</v>
      </c>
      <c r="E18" s="8">
        <v>3888.2</v>
      </c>
      <c r="F18" s="8"/>
    </row>
    <row r="19" spans="1:6" ht="21.75" customHeight="1">
      <c r="A19" s="3"/>
      <c r="B19" s="8"/>
      <c r="C19" s="3" t="s">
        <v>134</v>
      </c>
      <c r="D19" s="8">
        <f t="shared" si="1"/>
        <v>174</v>
      </c>
      <c r="E19" s="8">
        <v>174</v>
      </c>
      <c r="F19" s="8"/>
    </row>
    <row r="20" spans="1:6" ht="21.75" customHeight="1">
      <c r="A20" s="3"/>
      <c r="B20" s="8"/>
      <c r="C20" s="3" t="s">
        <v>135</v>
      </c>
      <c r="D20" s="8">
        <f t="shared" si="1"/>
        <v>957.4</v>
      </c>
      <c r="E20" s="8">
        <v>957.4</v>
      </c>
      <c r="F20" s="8"/>
    </row>
    <row r="21" spans="1:6" ht="21.75" customHeight="1">
      <c r="A21" s="3"/>
      <c r="B21" s="8"/>
      <c r="C21" s="3" t="s">
        <v>136</v>
      </c>
      <c r="D21" s="8">
        <f t="shared" si="1"/>
        <v>14063</v>
      </c>
      <c r="E21" s="8">
        <v>14063</v>
      </c>
      <c r="F21" s="8"/>
    </row>
    <row r="22" spans="1:6" ht="21.75" customHeight="1">
      <c r="A22" s="3"/>
      <c r="B22" s="8"/>
      <c r="C22" s="3" t="s">
        <v>137</v>
      </c>
      <c r="D22" s="8">
        <f t="shared" si="1"/>
        <v>3</v>
      </c>
      <c r="E22" s="8">
        <v>3</v>
      </c>
      <c r="F22" s="8"/>
    </row>
    <row r="23" spans="1:6" ht="21.75" customHeight="1">
      <c r="A23" s="3"/>
      <c r="B23" s="8"/>
      <c r="C23" s="14" t="s">
        <v>536</v>
      </c>
      <c r="D23" s="8">
        <f t="shared" si="1"/>
        <v>3</v>
      </c>
      <c r="E23" s="8">
        <v>3</v>
      </c>
      <c r="F23" s="8"/>
    </row>
    <row r="24" spans="1:6" ht="21.75" customHeight="1">
      <c r="A24" s="3"/>
      <c r="B24" s="8"/>
      <c r="C24" s="14" t="s">
        <v>538</v>
      </c>
      <c r="D24" s="8">
        <f t="shared" si="1"/>
        <v>0</v>
      </c>
      <c r="E24" s="8"/>
      <c r="F24" s="8"/>
    </row>
    <row r="25" spans="1:6" ht="21.75" customHeight="1">
      <c r="A25" s="3"/>
      <c r="B25" s="8"/>
      <c r="C25" s="14" t="s">
        <v>537</v>
      </c>
      <c r="D25" s="8">
        <f t="shared" si="1"/>
        <v>586</v>
      </c>
      <c r="E25" s="8">
        <v>586</v>
      </c>
      <c r="F25" s="8"/>
    </row>
    <row r="26" spans="1:6" ht="21.75" customHeight="1">
      <c r="A26" s="3"/>
      <c r="B26" s="8"/>
      <c r="C26" s="14" t="s">
        <v>539</v>
      </c>
      <c r="D26" s="8">
        <f t="shared" si="1"/>
        <v>0</v>
      </c>
      <c r="E26" s="8"/>
      <c r="F26" s="8"/>
    </row>
    <row r="27" spans="1:6" ht="21.75" customHeight="1">
      <c r="A27" s="3"/>
      <c r="B27" s="8"/>
      <c r="C27" s="14" t="s">
        <v>540</v>
      </c>
      <c r="D27" s="8">
        <f t="shared" si="1"/>
        <v>600</v>
      </c>
      <c r="E27" s="8">
        <v>600</v>
      </c>
      <c r="F27" s="8"/>
    </row>
    <row r="28" spans="1:6" ht="21.75" customHeight="1">
      <c r="A28" s="3"/>
      <c r="B28" s="8"/>
      <c r="C28" s="3" t="s">
        <v>138</v>
      </c>
      <c r="D28" s="8"/>
      <c r="E28" s="8"/>
      <c r="F28" s="8"/>
    </row>
    <row r="29" spans="1:6" ht="21.75" customHeight="1">
      <c r="A29" s="3"/>
      <c r="B29" s="8"/>
      <c r="C29" s="3" t="s">
        <v>139</v>
      </c>
      <c r="D29" s="8">
        <f t="shared" si="1"/>
        <v>0</v>
      </c>
      <c r="E29" s="8"/>
      <c r="F29" s="8"/>
    </row>
    <row r="30" spans="1:6" ht="21.75" customHeight="1">
      <c r="A30" s="3"/>
      <c r="B30" s="8"/>
      <c r="C30" s="3" t="s">
        <v>140</v>
      </c>
      <c r="D30" s="8">
        <f t="shared" si="1"/>
        <v>120</v>
      </c>
      <c r="E30" s="8">
        <v>120</v>
      </c>
      <c r="F30" s="8"/>
    </row>
    <row r="31" spans="1:6" ht="21.75" customHeight="1">
      <c r="A31" s="3"/>
      <c r="B31" s="8"/>
      <c r="C31" s="3" t="s">
        <v>141</v>
      </c>
      <c r="D31" s="8">
        <f t="shared" si="1"/>
        <v>20.399999999999999</v>
      </c>
      <c r="E31" s="8">
        <v>20.399999999999999</v>
      </c>
      <c r="F31" s="8"/>
    </row>
    <row r="32" spans="1:6" ht="21.75" customHeight="1">
      <c r="A32" s="3"/>
      <c r="B32" s="8"/>
      <c r="C32" s="3" t="s">
        <v>142</v>
      </c>
      <c r="D32" s="8">
        <v>0</v>
      </c>
      <c r="E32" s="8"/>
      <c r="F32" s="8"/>
    </row>
    <row r="33" spans="1:6" ht="21.75" customHeight="1">
      <c r="A33" s="3"/>
      <c r="B33" s="8"/>
      <c r="C33" s="3"/>
      <c r="D33" s="8"/>
      <c r="E33" s="8"/>
      <c r="F33" s="8"/>
    </row>
    <row r="34" spans="1:6" ht="21.75" customHeight="1">
      <c r="A34" s="3" t="s">
        <v>11</v>
      </c>
      <c r="B34" s="8">
        <f>B7+B9</f>
        <v>40064.400000000001</v>
      </c>
      <c r="C34" s="3" t="s">
        <v>12</v>
      </c>
      <c r="D34" s="8">
        <f>SUM(D6:D33)</f>
        <v>40064.400000000001</v>
      </c>
      <c r="E34" s="8">
        <f>SUM(E6:E33)</f>
        <v>39556.100000000006</v>
      </c>
      <c r="F34" s="8">
        <f>SUM(F6:F33)</f>
        <v>508.3</v>
      </c>
    </row>
    <row r="35" spans="1:6" ht="21" customHeight="1"/>
    <row r="36" spans="1:6" ht="21" customHeight="1"/>
    <row r="37" spans="1:6" ht="21" customHeight="1"/>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899999999999999" customHeight="1"/>
    <row r="234" ht="19.899999999999999" customHeight="1"/>
    <row r="235" ht="19.899999999999999" customHeight="1"/>
    <row r="236" ht="19.899999999999999" customHeight="1"/>
  </sheetData>
  <mergeCells count="4">
    <mergeCell ref="A4:B4"/>
    <mergeCell ref="C4:F4"/>
    <mergeCell ref="A2:F2"/>
    <mergeCell ref="E3:F3"/>
  </mergeCells>
  <phoneticPr fontId="0" type="noConversion"/>
  <conditionalFormatting sqref="A6:A7 A9:A33">
    <cfRule type="cellIs" dxfId="0" priority="1" stopIfTrue="1" operator="equal">
      <formula>0</formula>
    </cfRule>
  </conditionalFormatting>
  <printOptions horizontalCentered="1"/>
  <pageMargins left="0.74803149606299213" right="0.74803149606299213" top="0.59055118110236227" bottom="0.59055118110236227" header="0.51181102362204722" footer="0.51181102362204722"/>
  <pageSetup paperSize="9" orientation="landscape" r:id="rId1"/>
  <headerFooter alignWithMargins="0"/>
  <ignoredErrors>
    <ignoredError sqref="D34" unlockedFormula="1"/>
  </ignoredErrors>
</worksheet>
</file>

<file path=xl/worksheets/sheet7.xml><?xml version="1.0" encoding="utf-8"?>
<worksheet xmlns="http://schemas.openxmlformats.org/spreadsheetml/2006/main" xmlns:r="http://schemas.openxmlformats.org/officeDocument/2006/relationships">
  <dimension ref="A1:E205"/>
  <sheetViews>
    <sheetView workbookViewId="0"/>
  </sheetViews>
  <sheetFormatPr defaultColWidth="6.875" defaultRowHeight="23.25" customHeight="1"/>
  <cols>
    <col min="1" max="1" width="15.375" customWidth="1"/>
    <col min="2" max="2" width="35.875" customWidth="1"/>
    <col min="3" max="3" width="18.5" customWidth="1"/>
    <col min="4" max="4" width="23.625" customWidth="1"/>
    <col min="5" max="5" width="24.625" customWidth="1"/>
    <col min="6" max="254" width="6.875" customWidth="1"/>
  </cols>
  <sheetData>
    <row r="1" spans="1:5" ht="19.5" customHeight="1">
      <c r="A1" s="56" t="s">
        <v>545</v>
      </c>
    </row>
    <row r="2" spans="1:5" ht="30" customHeight="1">
      <c r="A2" s="72" t="s">
        <v>444</v>
      </c>
      <c r="B2" s="72"/>
      <c r="C2" s="72"/>
      <c r="D2" s="72"/>
      <c r="E2" s="72"/>
    </row>
    <row r="3" spans="1:5" ht="23.25" customHeight="1">
      <c r="A3" t="s">
        <v>327</v>
      </c>
      <c r="E3" t="s">
        <v>51</v>
      </c>
    </row>
    <row r="4" spans="1:5" ht="36.75" customHeight="1">
      <c r="A4" s="9" t="s">
        <v>67</v>
      </c>
      <c r="B4" s="8" t="s">
        <v>68</v>
      </c>
      <c r="C4" s="8" t="s">
        <v>1</v>
      </c>
      <c r="D4" s="8" t="s">
        <v>2</v>
      </c>
      <c r="E4" s="8" t="s">
        <v>3</v>
      </c>
    </row>
    <row r="5" spans="1:5" ht="23.25" customHeight="1">
      <c r="A5" s="6"/>
      <c r="B5" s="6" t="s">
        <v>14</v>
      </c>
      <c r="C5" s="8">
        <f>D5+E5</f>
        <v>40064.400000000001</v>
      </c>
      <c r="D5" s="8">
        <v>11890.300000000001</v>
      </c>
      <c r="E5" s="44">
        <v>28174.100000000002</v>
      </c>
    </row>
    <row r="6" spans="1:5" ht="23.25" customHeight="1">
      <c r="A6" s="6">
        <v>201</v>
      </c>
      <c r="B6" s="6" t="s">
        <v>143</v>
      </c>
      <c r="C6" s="8">
        <v>5957.4000000000005</v>
      </c>
      <c r="D6" s="8">
        <v>4162.1000000000004</v>
      </c>
      <c r="E6" s="8">
        <v>1831.3</v>
      </c>
    </row>
    <row r="7" spans="1:5" ht="23.25" customHeight="1">
      <c r="A7" s="6">
        <v>20101</v>
      </c>
      <c r="B7" s="6" t="s">
        <v>144</v>
      </c>
      <c r="C7" s="8">
        <v>10</v>
      </c>
      <c r="D7" s="8">
        <v>10</v>
      </c>
      <c r="E7" s="8">
        <v>0</v>
      </c>
    </row>
    <row r="8" spans="1:5" ht="23.25" customHeight="1">
      <c r="A8" s="6">
        <v>2010199</v>
      </c>
      <c r="B8" s="6" t="s">
        <v>145</v>
      </c>
      <c r="C8" s="8">
        <v>10</v>
      </c>
      <c r="D8" s="8">
        <v>10</v>
      </c>
      <c r="E8" s="8"/>
    </row>
    <row r="9" spans="1:5" ht="23.25" customHeight="1">
      <c r="A9" s="6">
        <v>20103</v>
      </c>
      <c r="B9" s="6" t="s">
        <v>146</v>
      </c>
      <c r="C9" s="8">
        <v>4075</v>
      </c>
      <c r="D9" s="8">
        <v>3896</v>
      </c>
      <c r="E9" s="8">
        <v>215</v>
      </c>
    </row>
    <row r="10" spans="1:5" ht="23.25" customHeight="1">
      <c r="A10" s="6">
        <v>2010301</v>
      </c>
      <c r="B10" s="6" t="s">
        <v>147</v>
      </c>
      <c r="C10" s="8">
        <v>4046</v>
      </c>
      <c r="D10" s="8">
        <v>3896</v>
      </c>
      <c r="E10" s="8">
        <v>186</v>
      </c>
    </row>
    <row r="11" spans="1:5" ht="23.25" customHeight="1">
      <c r="A11" s="6">
        <v>2010307</v>
      </c>
      <c r="B11" s="6" t="s">
        <v>148</v>
      </c>
      <c r="C11" s="8">
        <v>29</v>
      </c>
      <c r="D11" s="8">
        <v>0</v>
      </c>
      <c r="E11" s="8">
        <v>29</v>
      </c>
    </row>
    <row r="12" spans="1:5" ht="23.25" customHeight="1">
      <c r="A12" s="6">
        <v>20104</v>
      </c>
      <c r="B12" s="6" t="s">
        <v>150</v>
      </c>
      <c r="C12" s="8">
        <v>30</v>
      </c>
      <c r="D12" s="8">
        <v>0</v>
      </c>
      <c r="E12" s="8">
        <v>30</v>
      </c>
    </row>
    <row r="13" spans="1:5" ht="23.25" customHeight="1">
      <c r="A13" s="6">
        <v>2010404</v>
      </c>
      <c r="B13" s="6" t="s">
        <v>151</v>
      </c>
      <c r="C13" s="8">
        <v>30</v>
      </c>
      <c r="D13" s="8">
        <v>0</v>
      </c>
      <c r="E13" s="8">
        <v>30</v>
      </c>
    </row>
    <row r="14" spans="1:5" ht="23.25" customHeight="1">
      <c r="A14" s="6">
        <v>20105</v>
      </c>
      <c r="B14" s="6" t="s">
        <v>152</v>
      </c>
      <c r="C14" s="8">
        <v>18</v>
      </c>
      <c r="D14" s="8">
        <v>0</v>
      </c>
      <c r="E14" s="8">
        <v>18</v>
      </c>
    </row>
    <row r="15" spans="1:5" ht="23.25" customHeight="1">
      <c r="A15" s="6">
        <v>2010505</v>
      </c>
      <c r="B15" s="6" t="s">
        <v>153</v>
      </c>
      <c r="C15" s="8">
        <v>18</v>
      </c>
      <c r="D15" s="8">
        <v>0</v>
      </c>
      <c r="E15" s="8">
        <v>18</v>
      </c>
    </row>
    <row r="16" spans="1:5" ht="23.25" customHeight="1">
      <c r="A16" s="6">
        <v>20106</v>
      </c>
      <c r="B16" s="6" t="s">
        <v>154</v>
      </c>
      <c r="C16" s="8">
        <v>82.4</v>
      </c>
      <c r="D16" s="8">
        <v>26.4</v>
      </c>
      <c r="E16" s="8">
        <v>56</v>
      </c>
    </row>
    <row r="17" spans="1:5" ht="23.25" customHeight="1">
      <c r="A17" s="6">
        <v>2010601</v>
      </c>
      <c r="B17" s="6" t="s">
        <v>147</v>
      </c>
      <c r="C17" s="8">
        <v>16.399999999999999</v>
      </c>
      <c r="D17" s="8">
        <v>16.399999999999999</v>
      </c>
      <c r="E17" s="8"/>
    </row>
    <row r="18" spans="1:5" ht="23.25" customHeight="1">
      <c r="A18" s="6">
        <v>2010602</v>
      </c>
      <c r="B18" s="6" t="s">
        <v>155</v>
      </c>
      <c r="C18" s="8">
        <v>6</v>
      </c>
      <c r="D18" s="8">
        <v>0</v>
      </c>
      <c r="E18" s="8">
        <v>6</v>
      </c>
    </row>
    <row r="19" spans="1:5" ht="23.25" customHeight="1">
      <c r="A19" s="6">
        <v>2010650</v>
      </c>
      <c r="B19" s="6" t="s">
        <v>149</v>
      </c>
      <c r="C19" s="8">
        <v>60</v>
      </c>
      <c r="D19" s="8">
        <v>10</v>
      </c>
      <c r="E19" s="8">
        <v>50</v>
      </c>
    </row>
    <row r="20" spans="1:5" ht="29.25" customHeight="1">
      <c r="A20" s="6">
        <v>20107</v>
      </c>
      <c r="B20" s="6" t="s">
        <v>156</v>
      </c>
      <c r="C20" s="8">
        <v>1200</v>
      </c>
      <c r="D20" s="8">
        <v>0</v>
      </c>
      <c r="E20" s="8">
        <v>1200</v>
      </c>
    </row>
    <row r="21" spans="1:5" ht="20.100000000000001" customHeight="1">
      <c r="A21" s="6">
        <v>2010708</v>
      </c>
      <c r="B21" s="6" t="s">
        <v>157</v>
      </c>
      <c r="C21" s="8">
        <v>1200</v>
      </c>
      <c r="D21" s="8">
        <v>0</v>
      </c>
      <c r="E21" s="8">
        <v>1200</v>
      </c>
    </row>
    <row r="22" spans="1:5" ht="23.25" customHeight="1">
      <c r="A22" s="6">
        <v>2010799</v>
      </c>
      <c r="B22" s="6" t="s">
        <v>158</v>
      </c>
      <c r="C22" s="8">
        <v>0</v>
      </c>
      <c r="D22" s="8">
        <v>0</v>
      </c>
      <c r="E22" s="8"/>
    </row>
    <row r="23" spans="1:5" ht="23.25" customHeight="1">
      <c r="A23" s="6">
        <v>20108</v>
      </c>
      <c r="B23" s="6" t="s">
        <v>159</v>
      </c>
      <c r="C23" s="8">
        <v>8.1999999999999993</v>
      </c>
      <c r="D23" s="8">
        <v>8.1999999999999993</v>
      </c>
      <c r="E23" s="8">
        <v>0</v>
      </c>
    </row>
    <row r="24" spans="1:5" ht="23.25" customHeight="1">
      <c r="A24" s="6">
        <v>2010804</v>
      </c>
      <c r="B24" s="6" t="s">
        <v>160</v>
      </c>
      <c r="C24" s="8">
        <v>8.1999999999999993</v>
      </c>
      <c r="D24" s="8">
        <v>8.1999999999999993</v>
      </c>
      <c r="E24" s="8"/>
    </row>
    <row r="25" spans="1:5" ht="23.25" customHeight="1">
      <c r="A25" s="6">
        <v>20110</v>
      </c>
      <c r="B25" s="6" t="s">
        <v>161</v>
      </c>
      <c r="C25" s="8">
        <v>75</v>
      </c>
      <c r="D25" s="8">
        <v>50</v>
      </c>
      <c r="E25" s="8">
        <v>25</v>
      </c>
    </row>
    <row r="26" spans="1:5" ht="23.25" customHeight="1">
      <c r="A26" s="6">
        <v>2011010</v>
      </c>
      <c r="B26" s="6" t="s">
        <v>162</v>
      </c>
      <c r="C26" s="8">
        <v>55</v>
      </c>
      <c r="D26" s="8">
        <v>50</v>
      </c>
      <c r="E26" s="8">
        <v>5</v>
      </c>
    </row>
    <row r="27" spans="1:5" ht="23.25" customHeight="1">
      <c r="A27" s="6">
        <v>2011011</v>
      </c>
      <c r="B27" s="6" t="s">
        <v>163</v>
      </c>
      <c r="C27" s="8">
        <v>20</v>
      </c>
      <c r="D27" s="8">
        <v>0</v>
      </c>
      <c r="E27" s="8">
        <v>20</v>
      </c>
    </row>
    <row r="28" spans="1:5" ht="23.25" customHeight="1">
      <c r="A28" s="6">
        <v>20111</v>
      </c>
      <c r="B28" s="6" t="s">
        <v>164</v>
      </c>
      <c r="C28" s="8">
        <v>58.6</v>
      </c>
      <c r="D28" s="8">
        <v>13.6</v>
      </c>
      <c r="E28" s="8">
        <v>45</v>
      </c>
    </row>
    <row r="29" spans="1:5" ht="23.25" customHeight="1">
      <c r="A29" s="6">
        <v>2011101</v>
      </c>
      <c r="B29" s="6" t="s">
        <v>147</v>
      </c>
      <c r="C29" s="8">
        <v>58.6</v>
      </c>
      <c r="D29" s="8">
        <v>13.6</v>
      </c>
      <c r="E29" s="8">
        <v>45</v>
      </c>
    </row>
    <row r="30" spans="1:5" ht="23.25" customHeight="1">
      <c r="A30" s="6">
        <v>20113</v>
      </c>
      <c r="B30" s="6" t="s">
        <v>165</v>
      </c>
      <c r="C30" s="8">
        <v>103</v>
      </c>
      <c r="D30" s="8">
        <v>3</v>
      </c>
      <c r="E30" s="8">
        <v>100</v>
      </c>
    </row>
    <row r="31" spans="1:5" ht="23.25" customHeight="1">
      <c r="A31" s="6">
        <v>2011307</v>
      </c>
      <c r="B31" s="6" t="s">
        <v>166</v>
      </c>
      <c r="C31" s="8">
        <v>3</v>
      </c>
      <c r="D31" s="8">
        <v>3</v>
      </c>
      <c r="E31" s="8"/>
    </row>
    <row r="32" spans="1:5" ht="23.25" customHeight="1">
      <c r="A32" s="6">
        <v>2011308</v>
      </c>
      <c r="B32" s="6" t="s">
        <v>167</v>
      </c>
      <c r="C32" s="8">
        <v>100</v>
      </c>
      <c r="D32" s="8">
        <v>0</v>
      </c>
      <c r="E32" s="8">
        <v>100</v>
      </c>
    </row>
    <row r="33" spans="1:5" ht="23.25" customHeight="1">
      <c r="A33" s="6">
        <v>20115</v>
      </c>
      <c r="B33" s="6" t="s">
        <v>168</v>
      </c>
      <c r="C33" s="8">
        <v>143</v>
      </c>
      <c r="D33" s="8">
        <v>62.900000000000006</v>
      </c>
      <c r="E33" s="8">
        <v>80.099999999999994</v>
      </c>
    </row>
    <row r="34" spans="1:5" ht="23.25" customHeight="1">
      <c r="A34" s="6">
        <v>2011501</v>
      </c>
      <c r="B34" s="6" t="s">
        <v>147</v>
      </c>
      <c r="C34" s="8">
        <v>59.1</v>
      </c>
      <c r="D34" s="8">
        <v>44.1</v>
      </c>
      <c r="E34" s="8">
        <v>15</v>
      </c>
    </row>
    <row r="35" spans="1:5" ht="23.25" customHeight="1">
      <c r="A35" s="6">
        <v>2011504</v>
      </c>
      <c r="B35" s="6" t="s">
        <v>169</v>
      </c>
      <c r="C35" s="8">
        <v>83.899999999999991</v>
      </c>
      <c r="D35" s="8">
        <v>18.8</v>
      </c>
      <c r="E35" s="8">
        <v>65.099999999999994</v>
      </c>
    </row>
    <row r="36" spans="1:5" ht="23.25" customHeight="1">
      <c r="A36" s="6">
        <v>20117</v>
      </c>
      <c r="B36" s="6" t="s">
        <v>170</v>
      </c>
      <c r="C36" s="8">
        <v>36</v>
      </c>
      <c r="D36" s="8">
        <v>0</v>
      </c>
      <c r="E36" s="8">
        <v>36</v>
      </c>
    </row>
    <row r="37" spans="1:5" ht="23.25" customHeight="1">
      <c r="A37" s="6">
        <v>2011701</v>
      </c>
      <c r="B37" s="6" t="s">
        <v>147</v>
      </c>
      <c r="C37" s="8">
        <v>36</v>
      </c>
      <c r="D37" s="8">
        <v>0</v>
      </c>
      <c r="E37" s="8">
        <v>36</v>
      </c>
    </row>
    <row r="38" spans="1:5" ht="23.25" customHeight="1">
      <c r="A38" s="6">
        <v>20128</v>
      </c>
      <c r="B38" s="6" t="s">
        <v>476</v>
      </c>
      <c r="C38" s="8">
        <v>8</v>
      </c>
      <c r="D38" s="8">
        <v>0</v>
      </c>
      <c r="E38" s="8">
        <v>8</v>
      </c>
    </row>
    <row r="39" spans="1:5" ht="23.25" customHeight="1">
      <c r="A39" s="6">
        <v>2012804</v>
      </c>
      <c r="B39" s="6" t="s">
        <v>477</v>
      </c>
      <c r="C39" s="8">
        <v>8</v>
      </c>
      <c r="D39" s="8"/>
      <c r="E39" s="8">
        <v>8</v>
      </c>
    </row>
    <row r="40" spans="1:5" ht="23.25" customHeight="1">
      <c r="A40" s="6">
        <v>20129</v>
      </c>
      <c r="B40" s="6" t="s">
        <v>171</v>
      </c>
      <c r="C40" s="8">
        <v>31.3</v>
      </c>
      <c r="D40" s="8">
        <v>23</v>
      </c>
      <c r="E40" s="8">
        <v>8.3000000000000007</v>
      </c>
    </row>
    <row r="41" spans="1:5" ht="23.25" customHeight="1">
      <c r="A41" s="6">
        <v>2012901</v>
      </c>
      <c r="B41" s="6" t="s">
        <v>147</v>
      </c>
      <c r="C41" s="8">
        <v>11.3</v>
      </c>
      <c r="D41" s="8">
        <v>3</v>
      </c>
      <c r="E41" s="8">
        <v>8.3000000000000007</v>
      </c>
    </row>
    <row r="42" spans="1:5" ht="23.25" customHeight="1">
      <c r="A42" s="6">
        <v>2012999</v>
      </c>
      <c r="B42" s="6" t="s">
        <v>172</v>
      </c>
      <c r="C42" s="8">
        <v>20</v>
      </c>
      <c r="D42" s="8">
        <v>20</v>
      </c>
      <c r="E42" s="8"/>
    </row>
    <row r="43" spans="1:5" ht="23.25" customHeight="1">
      <c r="A43" s="6">
        <v>20132</v>
      </c>
      <c r="B43" s="6" t="s">
        <v>173</v>
      </c>
      <c r="C43" s="8">
        <v>28.9</v>
      </c>
      <c r="D43" s="8">
        <v>19</v>
      </c>
      <c r="E43" s="8">
        <v>9.9</v>
      </c>
    </row>
    <row r="44" spans="1:5" ht="23.25" customHeight="1">
      <c r="A44" s="6">
        <v>2013201</v>
      </c>
      <c r="B44" s="6" t="s">
        <v>147</v>
      </c>
      <c r="C44" s="8">
        <v>28.9</v>
      </c>
      <c r="D44" s="8">
        <v>19</v>
      </c>
      <c r="E44" s="8">
        <v>9.9</v>
      </c>
    </row>
    <row r="45" spans="1:5" ht="23.25" customHeight="1">
      <c r="A45" s="6">
        <v>20136</v>
      </c>
      <c r="B45" s="6" t="s">
        <v>174</v>
      </c>
      <c r="C45" s="8">
        <v>50</v>
      </c>
      <c r="D45" s="8">
        <v>50</v>
      </c>
      <c r="E45" s="8">
        <v>0</v>
      </c>
    </row>
    <row r="46" spans="1:5" ht="23.25" customHeight="1">
      <c r="A46" s="6">
        <v>2013699</v>
      </c>
      <c r="B46" s="6" t="s">
        <v>175</v>
      </c>
      <c r="C46" s="8">
        <v>50</v>
      </c>
      <c r="D46" s="8">
        <v>50</v>
      </c>
      <c r="E46" s="8"/>
    </row>
    <row r="47" spans="1:5" ht="23.25" customHeight="1">
      <c r="A47" s="6">
        <v>204</v>
      </c>
      <c r="B47" s="6" t="s">
        <v>176</v>
      </c>
      <c r="C47" s="8">
        <v>336.9</v>
      </c>
      <c r="D47" s="8">
        <v>223.2</v>
      </c>
      <c r="E47" s="8">
        <v>113.7</v>
      </c>
    </row>
    <row r="48" spans="1:5" ht="23.25" customHeight="1">
      <c r="A48" s="6">
        <v>20402</v>
      </c>
      <c r="B48" s="6" t="s">
        <v>177</v>
      </c>
      <c r="C48" s="8">
        <v>336.9</v>
      </c>
      <c r="D48" s="8">
        <v>223.2</v>
      </c>
      <c r="E48" s="8">
        <v>113.7</v>
      </c>
    </row>
    <row r="49" spans="1:5" ht="23.25" customHeight="1">
      <c r="A49" s="6">
        <v>2040204</v>
      </c>
      <c r="B49" s="6" t="s">
        <v>178</v>
      </c>
      <c r="C49" s="8">
        <v>336.9</v>
      </c>
      <c r="D49" s="8">
        <v>223.2</v>
      </c>
      <c r="E49" s="8">
        <v>113.7</v>
      </c>
    </row>
    <row r="50" spans="1:5" ht="23.25" customHeight="1">
      <c r="A50" s="6">
        <v>205</v>
      </c>
      <c r="B50" s="6" t="s">
        <v>179</v>
      </c>
      <c r="C50" s="8">
        <v>3871.3</v>
      </c>
      <c r="D50" s="8">
        <v>0</v>
      </c>
      <c r="E50" s="8">
        <v>3871.3</v>
      </c>
    </row>
    <row r="51" spans="1:5" ht="23.25" customHeight="1">
      <c r="A51" s="6">
        <v>20501</v>
      </c>
      <c r="B51" s="6" t="s">
        <v>180</v>
      </c>
      <c r="C51" s="8">
        <v>0</v>
      </c>
      <c r="D51" s="8">
        <v>0</v>
      </c>
      <c r="E51" s="8">
        <v>0</v>
      </c>
    </row>
    <row r="52" spans="1:5" ht="23.25" customHeight="1">
      <c r="A52" s="6">
        <v>2050101</v>
      </c>
      <c r="B52" s="6" t="s">
        <v>147</v>
      </c>
      <c r="C52" s="8">
        <v>0</v>
      </c>
      <c r="D52" s="8">
        <v>0</v>
      </c>
      <c r="E52" s="8"/>
    </row>
    <row r="53" spans="1:5" ht="23.25" customHeight="1">
      <c r="A53" s="6">
        <v>20502</v>
      </c>
      <c r="B53" s="6" t="s">
        <v>181</v>
      </c>
      <c r="C53" s="8">
        <v>319.3</v>
      </c>
      <c r="D53" s="8">
        <v>0</v>
      </c>
      <c r="E53" s="8">
        <v>319.3</v>
      </c>
    </row>
    <row r="54" spans="1:5" ht="23.25" customHeight="1">
      <c r="A54" s="6">
        <v>2050201</v>
      </c>
      <c r="B54" s="6" t="s">
        <v>182</v>
      </c>
      <c r="C54" s="8">
        <v>93.7</v>
      </c>
      <c r="D54" s="8">
        <v>0</v>
      </c>
      <c r="E54" s="8">
        <v>93.7</v>
      </c>
    </row>
    <row r="55" spans="1:5" ht="23.25" customHeight="1">
      <c r="A55" s="6">
        <v>2050202</v>
      </c>
      <c r="B55" s="6" t="s">
        <v>183</v>
      </c>
      <c r="C55" s="8">
        <v>225.6</v>
      </c>
      <c r="D55" s="8">
        <v>0</v>
      </c>
      <c r="E55" s="8">
        <v>225.6</v>
      </c>
    </row>
    <row r="56" spans="1:5" ht="23.25" customHeight="1">
      <c r="A56" s="6">
        <v>20509</v>
      </c>
      <c r="B56" s="6" t="s">
        <v>184</v>
      </c>
      <c r="C56" s="8">
        <v>3552</v>
      </c>
      <c r="D56" s="8">
        <v>0</v>
      </c>
      <c r="E56" s="8">
        <v>3552</v>
      </c>
    </row>
    <row r="57" spans="1:5" ht="23.25" customHeight="1">
      <c r="A57" s="6">
        <v>2050901</v>
      </c>
      <c r="B57" s="6" t="s">
        <v>185</v>
      </c>
      <c r="C57" s="8">
        <v>3552</v>
      </c>
      <c r="D57" s="8">
        <v>0</v>
      </c>
      <c r="E57" s="8">
        <v>3552</v>
      </c>
    </row>
    <row r="58" spans="1:5" ht="23.25" customHeight="1">
      <c r="A58" s="6">
        <v>2050903</v>
      </c>
      <c r="B58" s="6" t="s">
        <v>186</v>
      </c>
      <c r="C58" s="8">
        <v>0</v>
      </c>
      <c r="D58" s="8">
        <v>0</v>
      </c>
      <c r="E58" s="8"/>
    </row>
    <row r="59" spans="1:5" ht="23.25" customHeight="1">
      <c r="A59" s="6">
        <v>206</v>
      </c>
      <c r="B59" s="6" t="s">
        <v>187</v>
      </c>
      <c r="C59" s="8">
        <v>13.1</v>
      </c>
      <c r="D59" s="8">
        <v>13.1</v>
      </c>
      <c r="E59" s="8">
        <v>0</v>
      </c>
    </row>
    <row r="60" spans="1:5" ht="23.25" customHeight="1">
      <c r="A60" s="6">
        <v>20601</v>
      </c>
      <c r="B60" s="6" t="s">
        <v>188</v>
      </c>
      <c r="C60" s="8">
        <v>2</v>
      </c>
      <c r="D60" s="8">
        <v>2</v>
      </c>
      <c r="E60" s="8">
        <v>0</v>
      </c>
    </row>
    <row r="61" spans="1:5" ht="23.25" customHeight="1">
      <c r="A61" s="6">
        <v>2060101</v>
      </c>
      <c r="B61" s="6" t="s">
        <v>147</v>
      </c>
      <c r="C61" s="8"/>
      <c r="D61" s="8"/>
      <c r="E61" s="8"/>
    </row>
    <row r="62" spans="1:5" ht="23.25" customHeight="1">
      <c r="A62" s="6">
        <v>2060199</v>
      </c>
      <c r="B62" s="6" t="s">
        <v>189</v>
      </c>
      <c r="C62" s="8">
        <v>2</v>
      </c>
      <c r="D62" s="8">
        <v>2</v>
      </c>
      <c r="E62" s="8"/>
    </row>
    <row r="63" spans="1:5" ht="23.25" customHeight="1">
      <c r="A63" s="6">
        <v>207</v>
      </c>
      <c r="B63" s="6" t="s">
        <v>190</v>
      </c>
      <c r="C63" s="8">
        <v>182.10000000000002</v>
      </c>
      <c r="D63" s="8">
        <v>21.3</v>
      </c>
      <c r="E63" s="8">
        <v>160.80000000000001</v>
      </c>
    </row>
    <row r="64" spans="1:5" ht="23.25" customHeight="1">
      <c r="A64" s="6">
        <v>20701</v>
      </c>
      <c r="B64" s="6" t="s">
        <v>191</v>
      </c>
      <c r="C64" s="8">
        <v>179.3</v>
      </c>
      <c r="D64" s="8">
        <v>21.3</v>
      </c>
      <c r="E64" s="8">
        <v>158</v>
      </c>
    </row>
    <row r="65" spans="1:5" ht="23.25" customHeight="1">
      <c r="A65" s="6">
        <v>2070101</v>
      </c>
      <c r="B65" s="6" t="s">
        <v>147</v>
      </c>
      <c r="C65" s="8">
        <v>21.3</v>
      </c>
      <c r="D65" s="8">
        <v>21.3</v>
      </c>
      <c r="E65" s="8"/>
    </row>
    <row r="66" spans="1:5" ht="23.25" customHeight="1">
      <c r="A66" s="6">
        <v>2070109</v>
      </c>
      <c r="B66" s="6" t="s">
        <v>192</v>
      </c>
      <c r="C66" s="8">
        <v>158</v>
      </c>
      <c r="D66" s="8">
        <v>0</v>
      </c>
      <c r="E66" s="8">
        <v>158</v>
      </c>
    </row>
    <row r="67" spans="1:5" ht="23.25" customHeight="1">
      <c r="A67" s="6">
        <v>20704</v>
      </c>
      <c r="B67" s="6" t="s">
        <v>193</v>
      </c>
      <c r="C67" s="8">
        <v>2.8</v>
      </c>
      <c r="D67" s="8">
        <v>0</v>
      </c>
      <c r="E67" s="8">
        <v>2.8</v>
      </c>
    </row>
    <row r="68" spans="1:5" ht="23.25" customHeight="1">
      <c r="A68" s="6">
        <v>2070406</v>
      </c>
      <c r="B68" s="6" t="s">
        <v>194</v>
      </c>
      <c r="C68" s="8">
        <v>2.8</v>
      </c>
      <c r="D68" s="8">
        <v>0</v>
      </c>
      <c r="E68" s="8">
        <v>2.8</v>
      </c>
    </row>
    <row r="69" spans="1:5" ht="23.25" customHeight="1">
      <c r="A69" s="6">
        <v>208</v>
      </c>
      <c r="B69" s="6" t="s">
        <v>195</v>
      </c>
      <c r="C69" s="8">
        <v>3115.3</v>
      </c>
      <c r="D69" s="8">
        <v>3092.3</v>
      </c>
      <c r="E69" s="8">
        <v>23</v>
      </c>
    </row>
    <row r="70" spans="1:5" ht="23.25" customHeight="1">
      <c r="A70" s="6">
        <v>20802</v>
      </c>
      <c r="B70" s="6" t="s">
        <v>196</v>
      </c>
      <c r="C70" s="8">
        <v>61.4</v>
      </c>
      <c r="D70" s="8">
        <v>38.4</v>
      </c>
      <c r="E70" s="8">
        <v>23</v>
      </c>
    </row>
    <row r="71" spans="1:5" ht="23.25" customHeight="1">
      <c r="A71" s="6">
        <v>2080201</v>
      </c>
      <c r="B71" s="6" t="s">
        <v>147</v>
      </c>
      <c r="C71" s="8">
        <v>61.4</v>
      </c>
      <c r="D71" s="8">
        <v>38.4</v>
      </c>
      <c r="E71" s="8">
        <v>23</v>
      </c>
    </row>
    <row r="72" spans="1:5" ht="23.25" customHeight="1">
      <c r="A72" s="6">
        <v>20805</v>
      </c>
      <c r="B72" s="6" t="s">
        <v>197</v>
      </c>
      <c r="C72" s="8">
        <v>481</v>
      </c>
      <c r="D72" s="8">
        <v>481</v>
      </c>
      <c r="E72" s="8">
        <v>0</v>
      </c>
    </row>
    <row r="73" spans="1:5" ht="23.25" customHeight="1">
      <c r="A73" s="6">
        <v>2080501</v>
      </c>
      <c r="B73" s="6" t="s">
        <v>198</v>
      </c>
      <c r="C73" s="8">
        <v>111</v>
      </c>
      <c r="D73" s="8">
        <v>111</v>
      </c>
      <c r="E73" s="8"/>
    </row>
    <row r="74" spans="1:5" ht="23.25" customHeight="1">
      <c r="A74" s="6">
        <v>2080505</v>
      </c>
      <c r="B74" s="6" t="s">
        <v>485</v>
      </c>
      <c r="C74" s="8">
        <v>264</v>
      </c>
      <c r="D74" s="8">
        <v>264</v>
      </c>
      <c r="E74" s="8"/>
    </row>
    <row r="75" spans="1:5" ht="23.25" customHeight="1">
      <c r="A75" s="6">
        <v>2080506</v>
      </c>
      <c r="B75" s="6" t="s">
        <v>486</v>
      </c>
      <c r="C75" s="8">
        <v>106</v>
      </c>
      <c r="D75" s="8">
        <v>106</v>
      </c>
      <c r="E75" s="8"/>
    </row>
    <row r="76" spans="1:5" ht="23.25" customHeight="1">
      <c r="A76" s="6">
        <v>20807</v>
      </c>
      <c r="B76" s="6" t="s">
        <v>199</v>
      </c>
      <c r="C76" s="8">
        <v>213.6</v>
      </c>
      <c r="D76" s="8">
        <v>213.6</v>
      </c>
      <c r="E76" s="8">
        <v>0</v>
      </c>
    </row>
    <row r="77" spans="1:5" ht="23.25" customHeight="1">
      <c r="A77" s="6">
        <v>2080701</v>
      </c>
      <c r="B77" s="6" t="s">
        <v>200</v>
      </c>
      <c r="C77" s="8">
        <v>213.6</v>
      </c>
      <c r="D77" s="8">
        <v>213.6</v>
      </c>
      <c r="E77" s="8"/>
    </row>
    <row r="78" spans="1:5" ht="23.25" customHeight="1">
      <c r="A78" s="6">
        <v>2080705</v>
      </c>
      <c r="B78" s="6" t="s">
        <v>487</v>
      </c>
      <c r="C78" s="8">
        <v>0</v>
      </c>
      <c r="D78" s="8">
        <v>0</v>
      </c>
      <c r="E78" s="8"/>
    </row>
    <row r="79" spans="1:5" ht="23.25" customHeight="1">
      <c r="A79" s="6">
        <v>20808</v>
      </c>
      <c r="B79" s="6" t="s">
        <v>201</v>
      </c>
      <c r="C79" s="8">
        <v>270</v>
      </c>
      <c r="D79" s="8">
        <v>270</v>
      </c>
      <c r="E79" s="8">
        <v>0</v>
      </c>
    </row>
    <row r="80" spans="1:5" ht="23.25" customHeight="1">
      <c r="A80" s="6">
        <v>2080801</v>
      </c>
      <c r="B80" s="6" t="s">
        <v>202</v>
      </c>
      <c r="C80" s="8">
        <v>17</v>
      </c>
      <c r="D80" s="8">
        <v>17</v>
      </c>
      <c r="E80" s="8"/>
    </row>
    <row r="81" spans="1:5" ht="23.25" customHeight="1">
      <c r="A81" s="6">
        <v>2080802</v>
      </c>
      <c r="B81" s="6" t="s">
        <v>488</v>
      </c>
      <c r="C81" s="8">
        <v>60</v>
      </c>
      <c r="D81" s="8">
        <v>60</v>
      </c>
      <c r="E81" s="8"/>
    </row>
    <row r="82" spans="1:5" ht="23.25" customHeight="1">
      <c r="A82" s="6">
        <v>2080805</v>
      </c>
      <c r="B82" s="6" t="s">
        <v>489</v>
      </c>
      <c r="C82" s="8">
        <v>21</v>
      </c>
      <c r="D82" s="8">
        <v>21</v>
      </c>
      <c r="E82" s="8"/>
    </row>
    <row r="83" spans="1:5" ht="23.25" customHeight="1">
      <c r="A83" s="6">
        <v>2080806</v>
      </c>
      <c r="B83" s="6" t="s">
        <v>490</v>
      </c>
      <c r="C83" s="8">
        <v>172</v>
      </c>
      <c r="D83" s="8">
        <v>172</v>
      </c>
      <c r="E83" s="8"/>
    </row>
    <row r="84" spans="1:5" ht="23.25" customHeight="1">
      <c r="A84" s="6">
        <v>20810</v>
      </c>
      <c r="B84" s="6" t="s">
        <v>491</v>
      </c>
      <c r="C84" s="8">
        <v>58</v>
      </c>
      <c r="D84" s="8">
        <v>58</v>
      </c>
      <c r="E84" s="8">
        <v>0</v>
      </c>
    </row>
    <row r="85" spans="1:5" ht="23.25" customHeight="1">
      <c r="A85" s="6">
        <v>2081001</v>
      </c>
      <c r="B85" s="6" t="s">
        <v>492</v>
      </c>
      <c r="C85" s="8">
        <v>18</v>
      </c>
      <c r="D85" s="8">
        <v>18</v>
      </c>
      <c r="E85" s="8"/>
    </row>
    <row r="86" spans="1:5" ht="23.25" customHeight="1">
      <c r="A86" s="6">
        <v>2081002</v>
      </c>
      <c r="B86" s="6" t="s">
        <v>493</v>
      </c>
      <c r="C86" s="8">
        <v>30</v>
      </c>
      <c r="D86" s="8">
        <v>30</v>
      </c>
      <c r="E86" s="8"/>
    </row>
    <row r="87" spans="1:5" ht="23.25" customHeight="1">
      <c r="A87" s="6">
        <v>2081004</v>
      </c>
      <c r="B87" s="6" t="s">
        <v>494</v>
      </c>
      <c r="C87" s="8">
        <v>10</v>
      </c>
      <c r="D87" s="8">
        <v>10</v>
      </c>
      <c r="E87" s="8"/>
    </row>
    <row r="88" spans="1:5" ht="23.25" customHeight="1">
      <c r="A88" s="6">
        <v>20811</v>
      </c>
      <c r="B88" s="6" t="s">
        <v>203</v>
      </c>
      <c r="C88" s="8">
        <v>101</v>
      </c>
      <c r="D88" s="8">
        <v>101</v>
      </c>
      <c r="E88" s="8">
        <v>0</v>
      </c>
    </row>
    <row r="89" spans="1:5" ht="23.25" customHeight="1">
      <c r="A89" s="6">
        <v>2081107</v>
      </c>
      <c r="B89" s="6" t="s">
        <v>495</v>
      </c>
      <c r="C89" s="8">
        <v>101</v>
      </c>
      <c r="D89" s="8">
        <v>101</v>
      </c>
      <c r="E89" s="8"/>
    </row>
    <row r="90" spans="1:5" ht="23.25" customHeight="1">
      <c r="A90" s="6">
        <v>20815</v>
      </c>
      <c r="B90" s="6" t="s">
        <v>496</v>
      </c>
      <c r="C90" s="8">
        <v>60</v>
      </c>
      <c r="D90" s="8">
        <v>60</v>
      </c>
      <c r="E90" s="8">
        <v>0</v>
      </c>
    </row>
    <row r="91" spans="1:5" ht="23.25" customHeight="1">
      <c r="A91" s="6">
        <v>2081502</v>
      </c>
      <c r="B91" s="6" t="s">
        <v>497</v>
      </c>
      <c r="C91" s="8">
        <v>60</v>
      </c>
      <c r="D91" s="8">
        <v>60</v>
      </c>
      <c r="E91" s="8"/>
    </row>
    <row r="92" spans="1:5" ht="23.25" customHeight="1">
      <c r="A92" s="6">
        <v>20819</v>
      </c>
      <c r="B92" s="6" t="s">
        <v>498</v>
      </c>
      <c r="C92" s="8">
        <v>505</v>
      </c>
      <c r="D92" s="8">
        <v>505</v>
      </c>
      <c r="E92" s="8">
        <v>0</v>
      </c>
    </row>
    <row r="93" spans="1:5" ht="23.25" customHeight="1">
      <c r="A93" s="6">
        <v>2081901</v>
      </c>
      <c r="B93" s="6" t="s">
        <v>499</v>
      </c>
      <c r="C93" s="8">
        <v>150</v>
      </c>
      <c r="D93" s="8">
        <v>150</v>
      </c>
      <c r="E93" s="8"/>
    </row>
    <row r="94" spans="1:5" ht="23.25" customHeight="1">
      <c r="A94" s="6">
        <v>2081902</v>
      </c>
      <c r="B94" s="6" t="s">
        <v>500</v>
      </c>
      <c r="C94" s="8">
        <v>355</v>
      </c>
      <c r="D94" s="8">
        <v>355</v>
      </c>
      <c r="E94" s="8"/>
    </row>
    <row r="95" spans="1:5" ht="23.25" customHeight="1">
      <c r="A95" s="6">
        <v>20820</v>
      </c>
      <c r="B95" s="6" t="s">
        <v>501</v>
      </c>
      <c r="C95" s="8">
        <v>22</v>
      </c>
      <c r="D95" s="8">
        <v>22</v>
      </c>
      <c r="E95" s="8">
        <v>0</v>
      </c>
    </row>
    <row r="96" spans="1:5" ht="23.25" customHeight="1">
      <c r="A96" s="6">
        <v>2082002</v>
      </c>
      <c r="B96" s="6" t="s">
        <v>502</v>
      </c>
      <c r="C96" s="8">
        <v>22</v>
      </c>
      <c r="D96" s="8">
        <v>22</v>
      </c>
      <c r="E96" s="8"/>
    </row>
    <row r="97" spans="1:5" ht="23.25" customHeight="1">
      <c r="A97" s="6">
        <v>20821</v>
      </c>
      <c r="B97" s="6" t="s">
        <v>503</v>
      </c>
      <c r="C97" s="8">
        <v>150</v>
      </c>
      <c r="D97" s="8">
        <v>150</v>
      </c>
      <c r="E97" s="8">
        <v>0</v>
      </c>
    </row>
    <row r="98" spans="1:5" ht="23.25" customHeight="1">
      <c r="A98" s="6">
        <v>2082102</v>
      </c>
      <c r="B98" s="6" t="s">
        <v>504</v>
      </c>
      <c r="C98" s="8">
        <v>150</v>
      </c>
      <c r="D98" s="8">
        <v>150</v>
      </c>
      <c r="E98" s="8"/>
    </row>
    <row r="99" spans="1:5" ht="23.25" customHeight="1">
      <c r="A99" s="6">
        <v>20822</v>
      </c>
      <c r="B99" s="6" t="s">
        <v>505</v>
      </c>
      <c r="C99" s="8">
        <v>508.3</v>
      </c>
      <c r="D99" s="8">
        <v>508.3</v>
      </c>
      <c r="E99" s="8">
        <v>0</v>
      </c>
    </row>
    <row r="100" spans="1:5" ht="23.25" customHeight="1">
      <c r="A100" s="6">
        <v>2082201</v>
      </c>
      <c r="B100" s="6" t="s">
        <v>506</v>
      </c>
      <c r="C100" s="8">
        <v>508.3</v>
      </c>
      <c r="D100" s="8">
        <v>508.3</v>
      </c>
      <c r="E100" s="8"/>
    </row>
    <row r="101" spans="1:5" ht="23.25" customHeight="1">
      <c r="A101" s="6">
        <v>20825</v>
      </c>
      <c r="B101" s="6" t="s">
        <v>507</v>
      </c>
      <c r="C101" s="8">
        <v>8</v>
      </c>
      <c r="D101" s="8">
        <v>8</v>
      </c>
      <c r="E101" s="8">
        <v>0</v>
      </c>
    </row>
    <row r="102" spans="1:5" ht="23.25" customHeight="1">
      <c r="A102" s="6">
        <v>2082502</v>
      </c>
      <c r="B102" s="6" t="s">
        <v>508</v>
      </c>
      <c r="C102" s="8">
        <v>8</v>
      </c>
      <c r="D102" s="8">
        <v>8</v>
      </c>
      <c r="E102" s="8"/>
    </row>
    <row r="103" spans="1:5" ht="23.25" customHeight="1">
      <c r="A103" s="6">
        <v>20826</v>
      </c>
      <c r="B103" s="6" t="s">
        <v>509</v>
      </c>
      <c r="C103" s="8">
        <v>537</v>
      </c>
      <c r="D103" s="8">
        <v>537</v>
      </c>
      <c r="E103" s="8">
        <v>0</v>
      </c>
    </row>
    <row r="104" spans="1:5" ht="23.25" customHeight="1">
      <c r="A104" s="6">
        <v>2082601</v>
      </c>
      <c r="B104" s="6" t="s">
        <v>510</v>
      </c>
      <c r="C104" s="8">
        <v>437</v>
      </c>
      <c r="D104" s="8">
        <v>437</v>
      </c>
      <c r="E104" s="8"/>
    </row>
    <row r="105" spans="1:5" ht="23.25" customHeight="1">
      <c r="A105" s="6">
        <v>2082602</v>
      </c>
      <c r="B105" s="6" t="s">
        <v>511</v>
      </c>
      <c r="C105" s="8">
        <v>100</v>
      </c>
      <c r="D105" s="8">
        <v>100</v>
      </c>
      <c r="E105" s="8"/>
    </row>
    <row r="106" spans="1:5" ht="23.25" customHeight="1">
      <c r="A106" s="6">
        <v>20899</v>
      </c>
      <c r="B106" s="6" t="s">
        <v>512</v>
      </c>
      <c r="C106" s="8">
        <v>140</v>
      </c>
      <c r="D106" s="8">
        <v>140</v>
      </c>
      <c r="E106" s="8">
        <v>0</v>
      </c>
    </row>
    <row r="107" spans="1:5" ht="23.25" customHeight="1">
      <c r="A107" s="6">
        <v>2089901</v>
      </c>
      <c r="B107" s="6" t="s">
        <v>513</v>
      </c>
      <c r="C107" s="8">
        <v>140</v>
      </c>
      <c r="D107" s="8">
        <v>140</v>
      </c>
      <c r="E107" s="8"/>
    </row>
    <row r="108" spans="1:5" ht="23.25" customHeight="1">
      <c r="A108" s="6">
        <v>210</v>
      </c>
      <c r="B108" s="6" t="s">
        <v>204</v>
      </c>
      <c r="C108" s="8">
        <v>1504.9</v>
      </c>
      <c r="D108" s="8">
        <v>1446.5</v>
      </c>
      <c r="E108" s="8">
        <v>58.4</v>
      </c>
    </row>
    <row r="109" spans="1:5" ht="23.25" customHeight="1">
      <c r="A109" s="6">
        <v>21001</v>
      </c>
      <c r="B109" s="6" t="s">
        <v>205</v>
      </c>
      <c r="C109" s="8">
        <v>20.8</v>
      </c>
      <c r="D109" s="8">
        <v>20.8</v>
      </c>
      <c r="E109" s="8">
        <v>0</v>
      </c>
    </row>
    <row r="110" spans="1:5" ht="23.25" customHeight="1">
      <c r="A110" s="6">
        <v>2100101</v>
      </c>
      <c r="B110" s="6" t="s">
        <v>147</v>
      </c>
      <c r="C110" s="8">
        <v>20.8</v>
      </c>
      <c r="D110" s="8">
        <v>20.8</v>
      </c>
      <c r="E110" s="8"/>
    </row>
    <row r="111" spans="1:5" ht="23.25" customHeight="1">
      <c r="A111" s="6">
        <v>21004</v>
      </c>
      <c r="B111" s="6" t="s">
        <v>206</v>
      </c>
      <c r="C111" s="8">
        <v>25</v>
      </c>
      <c r="D111" s="8">
        <v>0</v>
      </c>
      <c r="E111" s="8">
        <v>25</v>
      </c>
    </row>
    <row r="112" spans="1:5" ht="23.25" customHeight="1">
      <c r="A112" s="6">
        <v>2100401</v>
      </c>
      <c r="B112" s="6" t="s">
        <v>207</v>
      </c>
      <c r="C112" s="8">
        <v>8</v>
      </c>
      <c r="D112" s="8">
        <v>0</v>
      </c>
      <c r="E112" s="8">
        <v>8</v>
      </c>
    </row>
    <row r="113" spans="1:5" ht="23.25" customHeight="1">
      <c r="A113" s="6">
        <v>2100408</v>
      </c>
      <c r="B113" s="6" t="s">
        <v>514</v>
      </c>
      <c r="C113" s="8">
        <v>13</v>
      </c>
      <c r="D113" s="8">
        <v>0</v>
      </c>
      <c r="E113" s="8">
        <v>13</v>
      </c>
    </row>
    <row r="114" spans="1:5" ht="23.25" customHeight="1">
      <c r="A114" s="6">
        <v>2100409</v>
      </c>
      <c r="B114" s="6" t="s">
        <v>515</v>
      </c>
      <c r="C114" s="8">
        <v>4</v>
      </c>
      <c r="D114" s="8">
        <v>0</v>
      </c>
      <c r="E114" s="8">
        <v>4</v>
      </c>
    </row>
    <row r="115" spans="1:5" ht="23.25" customHeight="1">
      <c r="A115" s="6">
        <v>2100410</v>
      </c>
      <c r="B115" s="6" t="s">
        <v>208</v>
      </c>
      <c r="C115" s="8">
        <v>0</v>
      </c>
      <c r="D115" s="8">
        <v>0</v>
      </c>
      <c r="E115" s="8"/>
    </row>
    <row r="116" spans="1:5" ht="23.25" customHeight="1">
      <c r="A116" s="6">
        <v>21007</v>
      </c>
      <c r="B116" s="6" t="s">
        <v>209</v>
      </c>
      <c r="C116" s="8">
        <v>454.2</v>
      </c>
      <c r="D116" s="8">
        <v>444.2</v>
      </c>
      <c r="E116" s="8">
        <v>10</v>
      </c>
    </row>
    <row r="117" spans="1:5" ht="23.25" customHeight="1">
      <c r="A117" s="6">
        <v>2100716</v>
      </c>
      <c r="B117" s="6" t="s">
        <v>210</v>
      </c>
      <c r="C117" s="8">
        <v>10</v>
      </c>
      <c r="D117" s="8">
        <v>0</v>
      </c>
      <c r="E117" s="8">
        <v>10</v>
      </c>
    </row>
    <row r="118" spans="1:5" ht="23.25" customHeight="1">
      <c r="A118" s="6">
        <v>2100717</v>
      </c>
      <c r="B118" s="6" t="s">
        <v>211</v>
      </c>
      <c r="C118" s="8">
        <v>444.2</v>
      </c>
      <c r="D118" s="8">
        <v>444.2</v>
      </c>
      <c r="E118" s="8"/>
    </row>
    <row r="119" spans="1:5" ht="23.25" customHeight="1">
      <c r="A119" s="6">
        <v>21010</v>
      </c>
      <c r="B119" s="6" t="s">
        <v>212</v>
      </c>
      <c r="C119" s="8">
        <v>60.1</v>
      </c>
      <c r="D119" s="8">
        <v>36.700000000000003</v>
      </c>
      <c r="E119" s="8">
        <v>23.4</v>
      </c>
    </row>
    <row r="120" spans="1:5" ht="23.25" customHeight="1">
      <c r="A120" s="6">
        <v>2101001</v>
      </c>
      <c r="B120" s="6" t="s">
        <v>147</v>
      </c>
      <c r="C120" s="8">
        <v>60.1</v>
      </c>
      <c r="D120" s="8">
        <v>36.700000000000003</v>
      </c>
      <c r="E120" s="8">
        <v>23.4</v>
      </c>
    </row>
    <row r="121" spans="1:5" ht="23.25" customHeight="1">
      <c r="A121" s="6">
        <v>21011</v>
      </c>
      <c r="B121" s="6" t="s">
        <v>516</v>
      </c>
      <c r="C121" s="8">
        <v>131</v>
      </c>
      <c r="D121" s="8">
        <v>131</v>
      </c>
      <c r="E121" s="8">
        <v>0</v>
      </c>
    </row>
    <row r="122" spans="1:5" ht="23.25" customHeight="1">
      <c r="A122" s="6">
        <v>2101101</v>
      </c>
      <c r="B122" s="6" t="s">
        <v>517</v>
      </c>
      <c r="C122" s="8">
        <v>131</v>
      </c>
      <c r="D122" s="8">
        <v>131</v>
      </c>
      <c r="E122" s="8"/>
    </row>
    <row r="123" spans="1:5" ht="23.25" customHeight="1">
      <c r="A123" s="6">
        <v>21012</v>
      </c>
      <c r="B123" s="6" t="s">
        <v>518</v>
      </c>
      <c r="C123" s="8">
        <v>656</v>
      </c>
      <c r="D123" s="8">
        <v>656</v>
      </c>
      <c r="E123" s="8">
        <v>0</v>
      </c>
    </row>
    <row r="124" spans="1:5" ht="23.25" customHeight="1">
      <c r="A124" s="6">
        <v>2101202</v>
      </c>
      <c r="B124" s="6" t="s">
        <v>519</v>
      </c>
      <c r="C124" s="8">
        <v>656</v>
      </c>
      <c r="D124" s="8">
        <v>656</v>
      </c>
      <c r="E124" s="8"/>
    </row>
    <row r="125" spans="1:5" ht="23.25" customHeight="1">
      <c r="A125" s="6">
        <v>21013</v>
      </c>
      <c r="B125" s="6" t="s">
        <v>520</v>
      </c>
      <c r="C125" s="8">
        <v>157.80000000000001</v>
      </c>
      <c r="D125" s="8">
        <v>157.80000000000001</v>
      </c>
      <c r="E125" s="8">
        <v>0</v>
      </c>
    </row>
    <row r="126" spans="1:5" ht="23.25" customHeight="1">
      <c r="A126" s="6">
        <v>2101301</v>
      </c>
      <c r="B126" s="6" t="s">
        <v>521</v>
      </c>
      <c r="C126" s="8">
        <v>157.80000000000001</v>
      </c>
      <c r="D126" s="8">
        <v>157.80000000000001</v>
      </c>
      <c r="E126" s="8"/>
    </row>
    <row r="127" spans="1:5" ht="23.25" customHeight="1">
      <c r="A127" s="6">
        <v>211</v>
      </c>
      <c r="B127" s="6" t="s">
        <v>449</v>
      </c>
      <c r="C127" s="8">
        <v>1705</v>
      </c>
      <c r="D127" s="8">
        <v>0</v>
      </c>
      <c r="E127" s="8">
        <v>1705</v>
      </c>
    </row>
    <row r="128" spans="1:5" ht="23.25" customHeight="1">
      <c r="A128" s="6">
        <v>21103</v>
      </c>
      <c r="B128" s="6" t="s">
        <v>479</v>
      </c>
      <c r="C128" s="8">
        <v>5</v>
      </c>
      <c r="D128" s="8">
        <v>0</v>
      </c>
      <c r="E128" s="8">
        <v>5</v>
      </c>
    </row>
    <row r="129" spans="1:5" ht="23.25" customHeight="1">
      <c r="A129" s="6">
        <v>2110302</v>
      </c>
      <c r="B129" s="6" t="s">
        <v>480</v>
      </c>
      <c r="C129" s="8">
        <v>5</v>
      </c>
      <c r="D129" s="8"/>
      <c r="E129" s="8">
        <v>5</v>
      </c>
    </row>
    <row r="130" spans="1:5" ht="23.25" customHeight="1">
      <c r="A130" s="6">
        <v>21104</v>
      </c>
      <c r="B130" s="6" t="s">
        <v>450</v>
      </c>
      <c r="C130" s="8">
        <v>1700</v>
      </c>
      <c r="D130" s="8">
        <v>0</v>
      </c>
      <c r="E130" s="8">
        <v>1700</v>
      </c>
    </row>
    <row r="131" spans="1:5" ht="23.25" customHeight="1">
      <c r="A131" s="6">
        <v>2110401</v>
      </c>
      <c r="B131" s="6" t="s">
        <v>451</v>
      </c>
      <c r="C131" s="8">
        <v>1700</v>
      </c>
      <c r="D131" s="8">
        <v>0</v>
      </c>
      <c r="E131" s="8">
        <v>1700</v>
      </c>
    </row>
    <row r="132" spans="1:5" ht="23.25" customHeight="1">
      <c r="A132" s="6">
        <v>212</v>
      </c>
      <c r="B132" s="6" t="s">
        <v>213</v>
      </c>
      <c r="C132" s="8">
        <v>2907.4</v>
      </c>
      <c r="D132" s="8">
        <v>1006</v>
      </c>
      <c r="E132" s="8">
        <v>1921.4</v>
      </c>
    </row>
    <row r="133" spans="1:5" ht="23.25" customHeight="1">
      <c r="A133" s="6">
        <v>21201</v>
      </c>
      <c r="B133" s="6" t="s">
        <v>214</v>
      </c>
      <c r="C133" s="8">
        <v>1206.8</v>
      </c>
      <c r="D133" s="8">
        <v>975.6</v>
      </c>
      <c r="E133" s="8">
        <v>231.20000000000002</v>
      </c>
    </row>
    <row r="134" spans="1:5" ht="23.25" customHeight="1">
      <c r="A134" s="6">
        <v>2120101</v>
      </c>
      <c r="B134" s="6" t="s">
        <v>147</v>
      </c>
      <c r="C134" s="8">
        <v>45.400000000000006</v>
      </c>
      <c r="D134" s="8">
        <v>21.6</v>
      </c>
      <c r="E134" s="8">
        <v>23.8</v>
      </c>
    </row>
    <row r="135" spans="1:5" ht="23.25" customHeight="1">
      <c r="A135" s="6">
        <v>2120104</v>
      </c>
      <c r="B135" s="6" t="s">
        <v>215</v>
      </c>
      <c r="C135" s="8">
        <v>1161.4000000000001</v>
      </c>
      <c r="D135" s="8">
        <v>954</v>
      </c>
      <c r="E135" s="8">
        <v>207.4</v>
      </c>
    </row>
    <row r="136" spans="1:5" ht="23.25" customHeight="1">
      <c r="A136" s="6">
        <v>21203</v>
      </c>
      <c r="B136" s="6" t="s">
        <v>216</v>
      </c>
      <c r="C136" s="8">
        <v>690</v>
      </c>
      <c r="D136" s="8">
        <v>0</v>
      </c>
      <c r="E136" s="8">
        <v>690</v>
      </c>
    </row>
    <row r="137" spans="1:5" ht="23.25" customHeight="1">
      <c r="A137" s="6">
        <v>2120399</v>
      </c>
      <c r="B137" s="6" t="s">
        <v>217</v>
      </c>
      <c r="C137" s="8">
        <v>690</v>
      </c>
      <c r="D137" s="8">
        <v>0</v>
      </c>
      <c r="E137" s="8">
        <v>690</v>
      </c>
    </row>
    <row r="138" spans="1:5" ht="23.25" customHeight="1">
      <c r="A138" s="6">
        <v>21205</v>
      </c>
      <c r="B138" s="6" t="s">
        <v>218</v>
      </c>
      <c r="C138" s="8">
        <v>1010.6</v>
      </c>
      <c r="D138" s="8">
        <v>30.4</v>
      </c>
      <c r="E138" s="8">
        <v>1000.2</v>
      </c>
    </row>
    <row r="139" spans="1:5" ht="23.25" customHeight="1">
      <c r="A139" s="6">
        <v>2120501</v>
      </c>
      <c r="B139" s="6" t="s">
        <v>219</v>
      </c>
      <c r="C139" s="8">
        <v>1010.6</v>
      </c>
      <c r="D139" s="8">
        <v>30.4</v>
      </c>
      <c r="E139" s="8">
        <v>1000.2</v>
      </c>
    </row>
    <row r="140" spans="1:5" ht="23.25" customHeight="1">
      <c r="A140" s="6">
        <v>213</v>
      </c>
      <c r="B140" s="6" t="s">
        <v>220</v>
      </c>
      <c r="C140" s="8">
        <v>3888.2000000000003</v>
      </c>
      <c r="D140" s="8">
        <v>1214.4000000000001</v>
      </c>
      <c r="E140" s="8">
        <v>2673.8</v>
      </c>
    </row>
    <row r="141" spans="1:5" ht="23.25" customHeight="1">
      <c r="A141" s="6">
        <v>21301</v>
      </c>
      <c r="B141" s="6" t="s">
        <v>221</v>
      </c>
      <c r="C141" s="8">
        <v>1308.4000000000001</v>
      </c>
      <c r="D141" s="8">
        <v>998.2</v>
      </c>
      <c r="E141" s="8">
        <v>310.2</v>
      </c>
    </row>
    <row r="142" spans="1:5" ht="23.25" customHeight="1">
      <c r="A142" s="6">
        <v>2130101</v>
      </c>
      <c r="B142" s="6" t="s">
        <v>147</v>
      </c>
      <c r="C142" s="8">
        <v>31.2</v>
      </c>
      <c r="D142" s="8">
        <v>31.2</v>
      </c>
      <c r="E142" s="8"/>
    </row>
    <row r="143" spans="1:5" ht="23.25" customHeight="1">
      <c r="A143" s="6">
        <v>2130106</v>
      </c>
      <c r="B143" s="6" t="s">
        <v>222</v>
      </c>
      <c r="C143" s="8">
        <v>20</v>
      </c>
      <c r="D143" s="8">
        <v>20</v>
      </c>
      <c r="E143" s="8"/>
    </row>
    <row r="144" spans="1:5" ht="23.25" customHeight="1">
      <c r="A144" s="6">
        <v>2130108</v>
      </c>
      <c r="B144" s="6" t="s">
        <v>223</v>
      </c>
      <c r="C144" s="8">
        <v>10.199999999999999</v>
      </c>
      <c r="D144" s="8">
        <v>0</v>
      </c>
      <c r="E144" s="8">
        <v>10.199999999999999</v>
      </c>
    </row>
    <row r="145" spans="1:5" ht="23.25" customHeight="1">
      <c r="A145" s="6">
        <v>2130122</v>
      </c>
      <c r="B145" s="6" t="s">
        <v>522</v>
      </c>
      <c r="C145" s="8">
        <v>947</v>
      </c>
      <c r="D145" s="8">
        <v>947</v>
      </c>
      <c r="E145" s="8"/>
    </row>
    <row r="146" spans="1:5" ht="23.25" customHeight="1">
      <c r="A146" s="6">
        <v>2130126</v>
      </c>
      <c r="B146" s="6" t="s">
        <v>224</v>
      </c>
      <c r="C146" s="8">
        <v>300</v>
      </c>
      <c r="D146" s="8">
        <v>0</v>
      </c>
      <c r="E146" s="8">
        <v>300</v>
      </c>
    </row>
    <row r="147" spans="1:5" ht="23.25" customHeight="1">
      <c r="A147" s="6">
        <v>2130199</v>
      </c>
      <c r="B147" s="6" t="s">
        <v>225</v>
      </c>
      <c r="C147" s="8">
        <v>0</v>
      </c>
      <c r="D147" s="8">
        <v>0</v>
      </c>
      <c r="E147" s="8"/>
    </row>
    <row r="148" spans="1:5" ht="23.25" customHeight="1">
      <c r="A148" s="6">
        <v>21303</v>
      </c>
      <c r="B148" s="6" t="s">
        <v>226</v>
      </c>
      <c r="C148" s="8">
        <v>70.599999999999994</v>
      </c>
      <c r="D148" s="8">
        <v>0</v>
      </c>
      <c r="E148" s="8">
        <v>70.599999999999994</v>
      </c>
    </row>
    <row r="149" spans="1:5" ht="23.25" customHeight="1">
      <c r="A149" s="6">
        <v>2130306</v>
      </c>
      <c r="B149" s="6" t="s">
        <v>227</v>
      </c>
      <c r="C149" s="8">
        <v>10</v>
      </c>
      <c r="D149" s="8">
        <v>0</v>
      </c>
      <c r="E149" s="8">
        <v>10</v>
      </c>
    </row>
    <row r="150" spans="1:5" ht="23.25" customHeight="1">
      <c r="A150" s="6">
        <v>2130311</v>
      </c>
      <c r="B150" s="6" t="s">
        <v>228</v>
      </c>
      <c r="C150" s="8">
        <v>4</v>
      </c>
      <c r="D150" s="8">
        <v>0</v>
      </c>
      <c r="E150" s="8">
        <v>4</v>
      </c>
    </row>
    <row r="151" spans="1:5" ht="23.25" customHeight="1">
      <c r="A151" s="6">
        <v>2130314</v>
      </c>
      <c r="B151" s="6" t="s">
        <v>229</v>
      </c>
      <c r="C151" s="8">
        <v>50</v>
      </c>
      <c r="D151" s="8">
        <v>0</v>
      </c>
      <c r="E151" s="8">
        <v>50</v>
      </c>
    </row>
    <row r="152" spans="1:5" ht="23.25" customHeight="1">
      <c r="A152" s="6">
        <v>2130335</v>
      </c>
      <c r="B152" s="6" t="s">
        <v>230</v>
      </c>
      <c r="C152" s="8">
        <v>2.6</v>
      </c>
      <c r="D152" s="8">
        <v>0</v>
      </c>
      <c r="E152" s="8">
        <v>2.6</v>
      </c>
    </row>
    <row r="153" spans="1:5" ht="23.25" customHeight="1">
      <c r="A153" s="6">
        <v>2130399</v>
      </c>
      <c r="B153" s="6" t="s">
        <v>231</v>
      </c>
      <c r="C153" s="8">
        <v>4</v>
      </c>
      <c r="D153" s="8">
        <v>0</v>
      </c>
      <c r="E153" s="8">
        <v>4</v>
      </c>
    </row>
    <row r="154" spans="1:5" ht="23.25" customHeight="1">
      <c r="A154" s="6">
        <v>21305</v>
      </c>
      <c r="B154" s="6" t="s">
        <v>232</v>
      </c>
      <c r="C154" s="8">
        <v>2293</v>
      </c>
      <c r="D154" s="8">
        <v>0</v>
      </c>
      <c r="E154" s="8">
        <v>2293</v>
      </c>
    </row>
    <row r="155" spans="1:5" ht="23.25" customHeight="1">
      <c r="A155" s="6">
        <v>2130504</v>
      </c>
      <c r="B155" s="6" t="s">
        <v>233</v>
      </c>
      <c r="C155" s="8">
        <v>2293</v>
      </c>
      <c r="D155" s="8">
        <v>0</v>
      </c>
      <c r="E155" s="8">
        <v>2293</v>
      </c>
    </row>
    <row r="156" spans="1:5" ht="23.25" customHeight="1">
      <c r="A156" s="6">
        <v>2130599</v>
      </c>
      <c r="B156" s="6" t="s">
        <v>234</v>
      </c>
      <c r="C156" s="8">
        <v>0</v>
      </c>
      <c r="D156" s="8">
        <v>0</v>
      </c>
      <c r="E156" s="8"/>
    </row>
    <row r="157" spans="1:5" ht="23.25" customHeight="1">
      <c r="A157" s="6">
        <v>21307</v>
      </c>
      <c r="B157" s="6" t="s">
        <v>523</v>
      </c>
      <c r="C157" s="8">
        <v>65</v>
      </c>
      <c r="D157" s="8">
        <v>65</v>
      </c>
      <c r="E157" s="8">
        <v>0</v>
      </c>
    </row>
    <row r="158" spans="1:5" ht="23.25" customHeight="1">
      <c r="A158" s="6">
        <v>2130701</v>
      </c>
      <c r="B158" s="6" t="s">
        <v>524</v>
      </c>
      <c r="C158" s="8">
        <v>0</v>
      </c>
      <c r="D158" s="8">
        <v>0</v>
      </c>
      <c r="E158" s="8"/>
    </row>
    <row r="159" spans="1:5" ht="23.25" customHeight="1">
      <c r="A159" s="6">
        <v>2130705</v>
      </c>
      <c r="B159" s="6" t="s">
        <v>525</v>
      </c>
      <c r="C159" s="8">
        <v>65</v>
      </c>
      <c r="D159" s="8">
        <v>65</v>
      </c>
      <c r="E159" s="8"/>
    </row>
    <row r="160" spans="1:5" ht="23.25" customHeight="1">
      <c r="A160" s="6">
        <v>21308</v>
      </c>
      <c r="B160" s="6" t="s">
        <v>526</v>
      </c>
      <c r="C160" s="8">
        <v>151.19999999999999</v>
      </c>
      <c r="D160" s="8">
        <v>151.19999999999999</v>
      </c>
      <c r="E160" s="8">
        <v>0</v>
      </c>
    </row>
    <row r="161" spans="1:5" ht="23.25" customHeight="1">
      <c r="A161" s="6">
        <v>2130803</v>
      </c>
      <c r="B161" s="6" t="s">
        <v>527</v>
      </c>
      <c r="C161" s="8">
        <v>151.19999999999999</v>
      </c>
      <c r="D161" s="8">
        <v>151.19999999999999</v>
      </c>
      <c r="E161" s="8"/>
    </row>
    <row r="162" spans="1:5" ht="23.25" customHeight="1">
      <c r="A162" s="6">
        <v>214</v>
      </c>
      <c r="B162" s="6" t="s">
        <v>235</v>
      </c>
      <c r="C162" s="8">
        <v>174</v>
      </c>
      <c r="D162" s="8">
        <v>0</v>
      </c>
      <c r="E162" s="8">
        <v>174</v>
      </c>
    </row>
    <row r="163" spans="1:5" ht="23.25" customHeight="1">
      <c r="A163" s="6">
        <v>21401</v>
      </c>
      <c r="B163" s="6" t="s">
        <v>236</v>
      </c>
      <c r="C163" s="8">
        <v>174</v>
      </c>
      <c r="D163" s="8">
        <v>0</v>
      </c>
      <c r="E163" s="8">
        <v>174</v>
      </c>
    </row>
    <row r="164" spans="1:5" ht="23.25" customHeight="1">
      <c r="A164" s="6">
        <v>2140106</v>
      </c>
      <c r="B164" s="6" t="s">
        <v>237</v>
      </c>
      <c r="C164" s="8">
        <v>0</v>
      </c>
      <c r="D164" s="8">
        <v>0</v>
      </c>
      <c r="E164" s="8"/>
    </row>
    <row r="165" spans="1:5" ht="23.25" customHeight="1">
      <c r="A165" s="6">
        <v>2140110</v>
      </c>
      <c r="B165" s="6" t="s">
        <v>238</v>
      </c>
      <c r="C165" s="8">
        <v>174</v>
      </c>
      <c r="D165" s="8">
        <v>0</v>
      </c>
      <c r="E165" s="8">
        <v>174</v>
      </c>
    </row>
    <row r="166" spans="1:5" ht="23.25" customHeight="1">
      <c r="A166" s="6">
        <v>2140112</v>
      </c>
      <c r="B166" s="6" t="s">
        <v>528</v>
      </c>
      <c r="C166" s="8">
        <v>0</v>
      </c>
      <c r="D166" s="8">
        <v>0</v>
      </c>
      <c r="E166" s="8"/>
    </row>
    <row r="167" spans="1:5" ht="23.25" customHeight="1">
      <c r="A167" s="6">
        <v>215</v>
      </c>
      <c r="B167" s="6" t="s">
        <v>239</v>
      </c>
      <c r="C167" s="8">
        <v>957.4</v>
      </c>
      <c r="D167" s="8">
        <v>27.4</v>
      </c>
      <c r="E167" s="8">
        <v>930</v>
      </c>
    </row>
    <row r="168" spans="1:5" ht="23.25" customHeight="1">
      <c r="A168" s="6">
        <v>21505</v>
      </c>
      <c r="B168" s="6" t="s">
        <v>240</v>
      </c>
      <c r="C168" s="8">
        <v>14.6</v>
      </c>
      <c r="D168" s="8">
        <v>14.6</v>
      </c>
      <c r="E168" s="8">
        <v>0</v>
      </c>
    </row>
    <row r="169" spans="1:5" ht="23.25" customHeight="1">
      <c r="A169" s="6">
        <v>2150501</v>
      </c>
      <c r="B169" s="6" t="s">
        <v>147</v>
      </c>
      <c r="C169" s="8">
        <v>14.6</v>
      </c>
      <c r="D169" s="8">
        <v>14.6</v>
      </c>
      <c r="E169" s="8"/>
    </row>
    <row r="170" spans="1:5" ht="23.25" customHeight="1">
      <c r="A170" s="6">
        <v>21506</v>
      </c>
      <c r="B170" s="6" t="s">
        <v>241</v>
      </c>
      <c r="C170" s="8">
        <v>42.8</v>
      </c>
      <c r="D170" s="8">
        <v>12.8</v>
      </c>
      <c r="E170" s="8">
        <v>30</v>
      </c>
    </row>
    <row r="171" spans="1:5" ht="23.25" customHeight="1">
      <c r="A171" s="6">
        <v>2150601</v>
      </c>
      <c r="B171" s="6" t="s">
        <v>147</v>
      </c>
      <c r="C171" s="8">
        <v>42.8</v>
      </c>
      <c r="D171" s="8">
        <v>12.8</v>
      </c>
      <c r="E171" s="8">
        <v>30</v>
      </c>
    </row>
    <row r="172" spans="1:5" ht="23.25" customHeight="1">
      <c r="A172" s="6">
        <v>21507</v>
      </c>
      <c r="B172" s="6" t="s">
        <v>242</v>
      </c>
      <c r="C172" s="8">
        <v>0</v>
      </c>
      <c r="D172" s="8">
        <v>0</v>
      </c>
      <c r="E172" s="8">
        <v>0</v>
      </c>
    </row>
    <row r="173" spans="1:5" ht="23.25" customHeight="1">
      <c r="A173" s="6">
        <v>2150701</v>
      </c>
      <c r="B173" s="6" t="s">
        <v>147</v>
      </c>
      <c r="C173" s="8">
        <v>0</v>
      </c>
      <c r="D173" s="8">
        <v>0</v>
      </c>
      <c r="E173" s="8"/>
    </row>
    <row r="174" spans="1:5" ht="23.25" customHeight="1">
      <c r="A174" s="6">
        <v>21508</v>
      </c>
      <c r="B174" s="6" t="s">
        <v>243</v>
      </c>
      <c r="C174" s="8">
        <v>900</v>
      </c>
      <c r="D174" s="8">
        <v>0</v>
      </c>
      <c r="E174" s="8">
        <v>900</v>
      </c>
    </row>
    <row r="175" spans="1:5" ht="23.25" customHeight="1">
      <c r="A175" s="6">
        <v>2150805</v>
      </c>
      <c r="B175" s="6" t="s">
        <v>244</v>
      </c>
      <c r="C175" s="8">
        <v>900</v>
      </c>
      <c r="D175" s="8">
        <v>0</v>
      </c>
      <c r="E175" s="8">
        <v>900</v>
      </c>
    </row>
    <row r="176" spans="1:5" ht="23.25" customHeight="1">
      <c r="A176" s="6">
        <v>216</v>
      </c>
      <c r="B176" s="6" t="s">
        <v>245</v>
      </c>
      <c r="C176" s="8">
        <v>14063</v>
      </c>
      <c r="D176" s="8">
        <v>95</v>
      </c>
      <c r="E176" s="8">
        <v>13968</v>
      </c>
    </row>
    <row r="177" spans="1:5" ht="23.25" customHeight="1">
      <c r="A177" s="6">
        <v>21605</v>
      </c>
      <c r="B177" s="6" t="s">
        <v>246</v>
      </c>
      <c r="C177" s="8">
        <v>14063</v>
      </c>
      <c r="D177" s="8">
        <v>95</v>
      </c>
      <c r="E177" s="8">
        <v>13968</v>
      </c>
    </row>
    <row r="178" spans="1:5" ht="23.25" customHeight="1">
      <c r="A178" s="6">
        <v>2160501</v>
      </c>
      <c r="B178" s="6" t="s">
        <v>147</v>
      </c>
      <c r="C178" s="8">
        <v>16.2</v>
      </c>
      <c r="D178" s="8">
        <v>16.2</v>
      </c>
      <c r="E178" s="8"/>
    </row>
    <row r="179" spans="1:5" ht="23.25" customHeight="1">
      <c r="A179" s="6">
        <v>2160504</v>
      </c>
      <c r="B179" s="6" t="s">
        <v>247</v>
      </c>
      <c r="C179" s="8">
        <v>250</v>
      </c>
      <c r="D179" s="8">
        <v>0</v>
      </c>
      <c r="E179" s="8">
        <v>250</v>
      </c>
    </row>
    <row r="180" spans="1:5" ht="23.25" customHeight="1">
      <c r="A180" s="6">
        <v>2160505</v>
      </c>
      <c r="B180" s="6" t="s">
        <v>248</v>
      </c>
      <c r="C180" s="8">
        <v>13796.8</v>
      </c>
      <c r="D180" s="8">
        <v>78.8</v>
      </c>
      <c r="E180" s="8">
        <v>13718</v>
      </c>
    </row>
    <row r="181" spans="1:5" ht="23.25" customHeight="1">
      <c r="A181" s="6">
        <v>217</v>
      </c>
      <c r="B181" s="6" t="s">
        <v>249</v>
      </c>
      <c r="C181" s="8">
        <v>3</v>
      </c>
      <c r="D181" s="8">
        <v>3</v>
      </c>
      <c r="E181" s="8">
        <v>0</v>
      </c>
    </row>
    <row r="182" spans="1:5" ht="23.25" customHeight="1">
      <c r="A182" s="6">
        <v>21799</v>
      </c>
      <c r="B182" s="6" t="s">
        <v>250</v>
      </c>
      <c r="C182" s="8">
        <v>3</v>
      </c>
      <c r="D182" s="8">
        <v>3</v>
      </c>
      <c r="E182" s="8">
        <v>0</v>
      </c>
    </row>
    <row r="183" spans="1:5" ht="23.25" customHeight="1">
      <c r="A183" s="6">
        <v>2179901</v>
      </c>
      <c r="B183" s="6" t="s">
        <v>251</v>
      </c>
      <c r="C183" s="8">
        <v>3</v>
      </c>
      <c r="D183" s="8">
        <v>3</v>
      </c>
      <c r="E183" s="8"/>
    </row>
    <row r="184" spans="1:5" ht="23.25" customHeight="1">
      <c r="A184" s="6">
        <v>219</v>
      </c>
      <c r="B184" s="6" t="s">
        <v>252</v>
      </c>
      <c r="C184" s="8">
        <v>3</v>
      </c>
      <c r="D184" s="8">
        <v>0</v>
      </c>
      <c r="E184" s="8">
        <v>3</v>
      </c>
    </row>
    <row r="185" spans="1:5" ht="23.25" customHeight="1">
      <c r="A185" s="6">
        <v>21999</v>
      </c>
      <c r="B185" s="6" t="s">
        <v>253</v>
      </c>
      <c r="C185" s="8">
        <v>3</v>
      </c>
      <c r="D185" s="8">
        <v>0</v>
      </c>
      <c r="E185" s="8">
        <v>3</v>
      </c>
    </row>
    <row r="186" spans="1:5" ht="23.25" customHeight="1">
      <c r="A186" s="6">
        <v>221</v>
      </c>
      <c r="B186" s="6" t="s">
        <v>254</v>
      </c>
      <c r="C186" s="8">
        <v>586</v>
      </c>
      <c r="D186" s="8">
        <v>586</v>
      </c>
      <c r="E186" s="8">
        <v>0</v>
      </c>
    </row>
    <row r="187" spans="1:5" ht="23.25" customHeight="1">
      <c r="A187" s="6">
        <v>22102</v>
      </c>
      <c r="B187" s="6" t="s">
        <v>255</v>
      </c>
      <c r="C187" s="8">
        <v>586</v>
      </c>
      <c r="D187" s="8">
        <v>586</v>
      </c>
      <c r="E187" s="8">
        <v>0</v>
      </c>
    </row>
    <row r="188" spans="1:5" s="45" customFormat="1" ht="23.25" customHeight="1">
      <c r="A188" s="49">
        <v>2210201</v>
      </c>
      <c r="B188" s="49" t="s">
        <v>256</v>
      </c>
      <c r="C188" s="50">
        <v>586</v>
      </c>
      <c r="D188" s="50">
        <v>586</v>
      </c>
      <c r="E188" s="50"/>
    </row>
    <row r="189" spans="1:5" s="45" customFormat="1" ht="23.25" customHeight="1">
      <c r="A189" s="49">
        <v>227</v>
      </c>
      <c r="B189" s="49" t="s">
        <v>370</v>
      </c>
      <c r="C189" s="50">
        <v>600</v>
      </c>
      <c r="D189" s="50">
        <v>0</v>
      </c>
      <c r="E189" s="50">
        <v>600</v>
      </c>
    </row>
    <row r="190" spans="1:5" s="45" customFormat="1" ht="23.25" customHeight="1">
      <c r="A190" s="49">
        <v>229</v>
      </c>
      <c r="B190" s="49" t="s">
        <v>253</v>
      </c>
      <c r="C190" s="50">
        <v>0</v>
      </c>
      <c r="D190" s="50">
        <v>0</v>
      </c>
      <c r="E190" s="50"/>
    </row>
    <row r="191" spans="1:5" s="45" customFormat="1" ht="23.25" customHeight="1">
      <c r="A191" s="49">
        <v>22902</v>
      </c>
      <c r="B191" s="49" t="s">
        <v>529</v>
      </c>
      <c r="C191" s="50">
        <v>0</v>
      </c>
      <c r="D191" s="50">
        <v>0</v>
      </c>
      <c r="E191" s="50"/>
    </row>
    <row r="192" spans="1:5" s="45" customFormat="1" ht="23.25" customHeight="1">
      <c r="A192" s="49">
        <v>231</v>
      </c>
      <c r="B192" s="49" t="s">
        <v>530</v>
      </c>
      <c r="C192" s="50">
        <v>120</v>
      </c>
      <c r="D192" s="50">
        <v>0</v>
      </c>
      <c r="E192" s="50">
        <v>120</v>
      </c>
    </row>
    <row r="193" spans="1:5" s="45" customFormat="1" ht="23.25" customHeight="1">
      <c r="A193" s="49">
        <v>23103</v>
      </c>
      <c r="B193" s="49" t="s">
        <v>531</v>
      </c>
      <c r="C193" s="50">
        <v>120</v>
      </c>
      <c r="D193" s="50">
        <v>0</v>
      </c>
      <c r="E193" s="50">
        <v>120</v>
      </c>
    </row>
    <row r="194" spans="1:5" s="45" customFormat="1" ht="23.25" customHeight="1">
      <c r="A194" s="49">
        <v>2310301</v>
      </c>
      <c r="B194" s="49" t="s">
        <v>532</v>
      </c>
      <c r="C194" s="50">
        <v>120</v>
      </c>
      <c r="D194" s="50">
        <v>0</v>
      </c>
      <c r="E194" s="50">
        <v>120</v>
      </c>
    </row>
    <row r="195" spans="1:5" s="45" customFormat="1" ht="23.25" customHeight="1">
      <c r="A195" s="49">
        <v>232</v>
      </c>
      <c r="B195" s="49" t="s">
        <v>533</v>
      </c>
      <c r="C195" s="50">
        <v>20.399999999999999</v>
      </c>
      <c r="D195" s="50">
        <v>0</v>
      </c>
      <c r="E195" s="50">
        <v>20.399999999999999</v>
      </c>
    </row>
    <row r="196" spans="1:5" s="45" customFormat="1" ht="23.25" customHeight="1">
      <c r="A196" s="49">
        <v>23203</v>
      </c>
      <c r="B196" s="49" t="s">
        <v>534</v>
      </c>
      <c r="C196" s="50">
        <v>20.399999999999999</v>
      </c>
      <c r="D196" s="50">
        <v>0</v>
      </c>
      <c r="E196" s="50">
        <v>20.399999999999999</v>
      </c>
    </row>
    <row r="197" spans="1:5" s="45" customFormat="1" ht="23.25" customHeight="1">
      <c r="A197" s="49">
        <v>2320301</v>
      </c>
      <c r="B197" s="49" t="s">
        <v>535</v>
      </c>
      <c r="C197" s="50">
        <v>20.399999999999999</v>
      </c>
      <c r="D197" s="50">
        <v>0</v>
      </c>
      <c r="E197" s="50">
        <v>20.399999999999999</v>
      </c>
    </row>
    <row r="198" spans="1:5" s="45" customFormat="1" ht="23.25" customHeight="1">
      <c r="A198" s="49"/>
      <c r="B198" s="49"/>
      <c r="C198" s="50"/>
      <c r="D198" s="50"/>
      <c r="E198" s="50"/>
    </row>
    <row r="199" spans="1:5" s="45" customFormat="1" ht="23.25" customHeight="1">
      <c r="A199" s="49"/>
      <c r="B199" s="49"/>
      <c r="C199" s="50"/>
      <c r="D199" s="50"/>
      <c r="E199" s="50"/>
    </row>
    <row r="200" spans="1:5" s="45" customFormat="1" ht="23.25" customHeight="1">
      <c r="A200" s="49"/>
      <c r="B200" s="49"/>
      <c r="C200" s="50"/>
      <c r="D200" s="50"/>
      <c r="E200" s="50"/>
    </row>
    <row r="201" spans="1:5" s="45" customFormat="1" ht="23.25" customHeight="1">
      <c r="A201" s="49"/>
      <c r="B201" s="49"/>
      <c r="C201" s="50"/>
      <c r="D201" s="50"/>
      <c r="E201" s="50"/>
    </row>
    <row r="202" spans="1:5" s="45" customFormat="1" ht="23.25" customHeight="1">
      <c r="A202" s="49"/>
      <c r="B202" s="49"/>
      <c r="C202" s="50"/>
      <c r="D202" s="50"/>
      <c r="E202" s="50"/>
    </row>
    <row r="203" spans="1:5" s="45" customFormat="1" ht="23.25" customHeight="1">
      <c r="A203" s="49"/>
      <c r="B203" s="49"/>
      <c r="C203" s="50"/>
      <c r="D203" s="50"/>
      <c r="E203" s="50"/>
    </row>
    <row r="204" spans="1:5" ht="23.25" customHeight="1">
      <c r="A204" s="75" t="s">
        <v>70</v>
      </c>
      <c r="B204" s="75"/>
      <c r="C204" s="75"/>
      <c r="D204" s="75"/>
      <c r="E204" s="75"/>
    </row>
    <row r="205" spans="1:5" ht="23.25" customHeight="1">
      <c r="A205" s="75"/>
      <c r="B205" s="75"/>
      <c r="C205" s="75"/>
      <c r="D205" s="75"/>
      <c r="E205" s="75"/>
    </row>
  </sheetData>
  <mergeCells count="3">
    <mergeCell ref="A2:E2"/>
    <mergeCell ref="A204:E204"/>
    <mergeCell ref="A205:E205"/>
  </mergeCells>
  <phoneticPr fontId="0" type="noConversion"/>
  <printOptions horizontalCentered="1"/>
  <pageMargins left="0.35433070866141736" right="0.35433070866141736" top="0.78740157480314965"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E195"/>
  <sheetViews>
    <sheetView workbookViewId="0"/>
  </sheetViews>
  <sheetFormatPr defaultColWidth="6.875" defaultRowHeight="23.25" customHeight="1"/>
  <cols>
    <col min="1" max="1" width="14.25" customWidth="1"/>
    <col min="2" max="2" width="40.125" customWidth="1"/>
    <col min="3" max="3" width="15.375" customWidth="1"/>
    <col min="4" max="4" width="14.875" customWidth="1"/>
    <col min="5" max="5" width="16.125" customWidth="1"/>
    <col min="6" max="254" width="6.875" customWidth="1"/>
  </cols>
  <sheetData>
    <row r="1" spans="1:5" ht="19.5" customHeight="1">
      <c r="A1" s="56" t="s">
        <v>69</v>
      </c>
    </row>
    <row r="2" spans="1:5" ht="30" customHeight="1">
      <c r="A2" s="72" t="s">
        <v>445</v>
      </c>
      <c r="B2" s="72"/>
      <c r="C2" s="72"/>
      <c r="D2" s="72"/>
      <c r="E2" s="72"/>
    </row>
    <row r="3" spans="1:5" ht="23.25" customHeight="1">
      <c r="A3" t="s">
        <v>327</v>
      </c>
      <c r="E3" s="7" t="s">
        <v>51</v>
      </c>
    </row>
    <row r="4" spans="1:5" ht="33" customHeight="1">
      <c r="A4" s="9" t="s">
        <v>53</v>
      </c>
      <c r="B4" s="8" t="s">
        <v>57</v>
      </c>
      <c r="C4" s="8" t="s">
        <v>1</v>
      </c>
      <c r="D4" s="8" t="s">
        <v>2</v>
      </c>
      <c r="E4" s="8" t="s">
        <v>3</v>
      </c>
    </row>
    <row r="5" spans="1:5" ht="23.25" customHeight="1">
      <c r="A5" s="6"/>
      <c r="B5" s="6" t="s">
        <v>14</v>
      </c>
      <c r="C5" s="44">
        <f>D5+E5</f>
        <v>39556.100000000006</v>
      </c>
      <c r="D5" s="44">
        <f>D6+D47+D50+D59+D63+D69+D106+D125+D130+D138+D160+D165+D174+D179+D182+D184+D187+D188+D190+D193</f>
        <v>11382</v>
      </c>
      <c r="E5" s="44">
        <f>E6+E47+E50+E59+E63+E69+E106+E125+E130+E138+E160+E165+E174+E179+E182+E184+E187+E188+E190+E193</f>
        <v>28174.100000000002</v>
      </c>
    </row>
    <row r="6" spans="1:5" ht="23.25" customHeight="1">
      <c r="A6" s="6">
        <v>201</v>
      </c>
      <c r="B6" s="6" t="s">
        <v>143</v>
      </c>
      <c r="C6" s="44">
        <v>5993.4000000000005</v>
      </c>
      <c r="D6" s="46">
        <v>4162.1000000000004</v>
      </c>
      <c r="E6" s="44">
        <v>1831.3</v>
      </c>
    </row>
    <row r="7" spans="1:5" ht="23.25" customHeight="1">
      <c r="A7" s="6">
        <v>20101</v>
      </c>
      <c r="B7" s="6" t="s">
        <v>144</v>
      </c>
      <c r="C7" s="44">
        <v>10</v>
      </c>
      <c r="D7" s="44">
        <v>10</v>
      </c>
      <c r="E7" s="44">
        <v>0</v>
      </c>
    </row>
    <row r="8" spans="1:5" ht="23.25" customHeight="1">
      <c r="A8" s="6">
        <v>2010199</v>
      </c>
      <c r="B8" s="6" t="s">
        <v>145</v>
      </c>
      <c r="C8" s="44">
        <v>10</v>
      </c>
      <c r="D8" s="44">
        <v>10</v>
      </c>
      <c r="E8" s="44"/>
    </row>
    <row r="9" spans="1:5" ht="23.25" customHeight="1">
      <c r="A9" s="6">
        <v>20103</v>
      </c>
      <c r="B9" s="6" t="s">
        <v>146</v>
      </c>
      <c r="C9" s="44">
        <v>4111</v>
      </c>
      <c r="D9" s="46">
        <v>3896</v>
      </c>
      <c r="E9" s="44">
        <v>215</v>
      </c>
    </row>
    <row r="10" spans="1:5" ht="23.25" customHeight="1">
      <c r="A10" s="6">
        <v>2010301</v>
      </c>
      <c r="B10" s="6" t="s">
        <v>147</v>
      </c>
      <c r="C10" s="44">
        <f>D10+E10</f>
        <v>4082</v>
      </c>
      <c r="D10" s="44">
        <v>3896</v>
      </c>
      <c r="E10" s="44">
        <v>186</v>
      </c>
    </row>
    <row r="11" spans="1:5" ht="23.25" customHeight="1">
      <c r="A11" s="6">
        <v>2010307</v>
      </c>
      <c r="B11" s="6" t="s">
        <v>148</v>
      </c>
      <c r="C11" s="44">
        <v>29</v>
      </c>
      <c r="D11" s="44">
        <v>0</v>
      </c>
      <c r="E11" s="44">
        <v>29</v>
      </c>
    </row>
    <row r="12" spans="1:5" ht="23.25" customHeight="1">
      <c r="A12" s="6">
        <v>20104</v>
      </c>
      <c r="B12" s="6" t="s">
        <v>150</v>
      </c>
      <c r="C12" s="44">
        <v>30</v>
      </c>
      <c r="D12" s="44">
        <v>0</v>
      </c>
      <c r="E12" s="44">
        <v>30</v>
      </c>
    </row>
    <row r="13" spans="1:5" ht="23.25" customHeight="1">
      <c r="A13" s="6">
        <v>2010404</v>
      </c>
      <c r="B13" s="6" t="s">
        <v>151</v>
      </c>
      <c r="C13" s="44">
        <v>30</v>
      </c>
      <c r="D13" s="44">
        <v>0</v>
      </c>
      <c r="E13" s="44">
        <v>30</v>
      </c>
    </row>
    <row r="14" spans="1:5" ht="23.25" customHeight="1">
      <c r="A14" s="6">
        <v>20105</v>
      </c>
      <c r="B14" s="6" t="s">
        <v>152</v>
      </c>
      <c r="C14" s="44">
        <v>18</v>
      </c>
      <c r="D14" s="44">
        <v>0</v>
      </c>
      <c r="E14" s="44">
        <v>18</v>
      </c>
    </row>
    <row r="15" spans="1:5" ht="23.25" customHeight="1">
      <c r="A15" s="6">
        <v>2010505</v>
      </c>
      <c r="B15" s="6" t="s">
        <v>153</v>
      </c>
      <c r="C15" s="44">
        <v>18</v>
      </c>
      <c r="D15" s="44">
        <v>0</v>
      </c>
      <c r="E15" s="44">
        <v>18</v>
      </c>
    </row>
    <row r="16" spans="1:5" ht="23.25" customHeight="1">
      <c r="A16" s="6">
        <v>20106</v>
      </c>
      <c r="B16" s="6" t="s">
        <v>154</v>
      </c>
      <c r="C16" s="44">
        <v>82.4</v>
      </c>
      <c r="D16" s="44">
        <v>26.4</v>
      </c>
      <c r="E16" s="44">
        <v>56</v>
      </c>
    </row>
    <row r="17" spans="1:5" ht="23.25" customHeight="1">
      <c r="A17" s="6">
        <v>2010601</v>
      </c>
      <c r="B17" s="6" t="s">
        <v>147</v>
      </c>
      <c r="C17" s="44">
        <v>16.399999999999999</v>
      </c>
      <c r="D17" s="44">
        <v>16.399999999999999</v>
      </c>
      <c r="E17" s="44"/>
    </row>
    <row r="18" spans="1:5" ht="23.25" customHeight="1">
      <c r="A18" s="6">
        <v>2010602</v>
      </c>
      <c r="B18" s="6" t="s">
        <v>155</v>
      </c>
      <c r="C18" s="44">
        <v>6</v>
      </c>
      <c r="D18" s="44">
        <v>0</v>
      </c>
      <c r="E18" s="44">
        <v>6</v>
      </c>
    </row>
    <row r="19" spans="1:5" ht="23.25" customHeight="1">
      <c r="A19" s="6">
        <v>2010650</v>
      </c>
      <c r="B19" s="6" t="s">
        <v>149</v>
      </c>
      <c r="C19" s="44">
        <v>60</v>
      </c>
      <c r="D19" s="44">
        <v>10</v>
      </c>
      <c r="E19" s="44">
        <v>50</v>
      </c>
    </row>
    <row r="20" spans="1:5" ht="23.25" customHeight="1">
      <c r="A20" s="6">
        <v>20107</v>
      </c>
      <c r="B20" s="6" t="s">
        <v>156</v>
      </c>
      <c r="C20" s="44">
        <v>1200</v>
      </c>
      <c r="D20" s="44">
        <v>0</v>
      </c>
      <c r="E20" s="44">
        <v>1200</v>
      </c>
    </row>
    <row r="21" spans="1:5" ht="23.25" customHeight="1">
      <c r="A21" s="6">
        <v>2010708</v>
      </c>
      <c r="B21" s="6" t="s">
        <v>157</v>
      </c>
      <c r="C21" s="44">
        <v>1200</v>
      </c>
      <c r="D21" s="44">
        <v>0</v>
      </c>
      <c r="E21" s="44">
        <v>1200</v>
      </c>
    </row>
    <row r="22" spans="1:5" ht="23.25" customHeight="1">
      <c r="A22" s="6">
        <v>2010799</v>
      </c>
      <c r="B22" s="6" t="s">
        <v>158</v>
      </c>
      <c r="C22" s="44">
        <v>0</v>
      </c>
      <c r="D22" s="44">
        <v>0</v>
      </c>
      <c r="E22" s="44"/>
    </row>
    <row r="23" spans="1:5" ht="23.25" customHeight="1">
      <c r="A23" s="6">
        <v>20108</v>
      </c>
      <c r="B23" s="6" t="s">
        <v>159</v>
      </c>
      <c r="C23" s="44">
        <v>8.1999999999999993</v>
      </c>
      <c r="D23" s="44">
        <v>8.1999999999999993</v>
      </c>
      <c r="E23" s="44">
        <v>0</v>
      </c>
    </row>
    <row r="24" spans="1:5" ht="23.25" customHeight="1">
      <c r="A24" s="6">
        <v>2010804</v>
      </c>
      <c r="B24" s="6" t="s">
        <v>160</v>
      </c>
      <c r="C24" s="44">
        <v>8.1999999999999993</v>
      </c>
      <c r="D24" s="44">
        <v>8.1999999999999993</v>
      </c>
      <c r="E24" s="44"/>
    </row>
    <row r="25" spans="1:5" ht="23.25" customHeight="1">
      <c r="A25" s="6">
        <v>20110</v>
      </c>
      <c r="B25" s="6" t="s">
        <v>161</v>
      </c>
      <c r="C25" s="44">
        <v>75</v>
      </c>
      <c r="D25" s="44">
        <v>50</v>
      </c>
      <c r="E25" s="44">
        <v>25</v>
      </c>
    </row>
    <row r="26" spans="1:5" ht="23.25" customHeight="1">
      <c r="A26" s="6">
        <v>2011010</v>
      </c>
      <c r="B26" s="6" t="s">
        <v>162</v>
      </c>
      <c r="C26" s="44">
        <v>55</v>
      </c>
      <c r="D26" s="44">
        <v>50</v>
      </c>
      <c r="E26" s="44">
        <v>5</v>
      </c>
    </row>
    <row r="27" spans="1:5" ht="23.25" customHeight="1">
      <c r="A27" s="6">
        <v>2011011</v>
      </c>
      <c r="B27" s="6" t="s">
        <v>163</v>
      </c>
      <c r="C27" s="44">
        <v>20</v>
      </c>
      <c r="D27" s="44">
        <v>0</v>
      </c>
      <c r="E27" s="44">
        <v>20</v>
      </c>
    </row>
    <row r="28" spans="1:5" ht="23.25" customHeight="1">
      <c r="A28" s="6">
        <v>20111</v>
      </c>
      <c r="B28" s="6" t="s">
        <v>164</v>
      </c>
      <c r="C28" s="44">
        <v>58.6</v>
      </c>
      <c r="D28" s="44">
        <v>13.6</v>
      </c>
      <c r="E28" s="44">
        <v>45</v>
      </c>
    </row>
    <row r="29" spans="1:5" ht="23.25" customHeight="1">
      <c r="A29" s="6">
        <v>2011101</v>
      </c>
      <c r="B29" s="6" t="s">
        <v>147</v>
      </c>
      <c r="C29" s="44">
        <v>58.6</v>
      </c>
      <c r="D29" s="44">
        <v>13.6</v>
      </c>
      <c r="E29" s="44">
        <v>45</v>
      </c>
    </row>
    <row r="30" spans="1:5" ht="23.25" customHeight="1">
      <c r="A30" s="6">
        <v>20113</v>
      </c>
      <c r="B30" s="6" t="s">
        <v>165</v>
      </c>
      <c r="C30" s="44">
        <v>103</v>
      </c>
      <c r="D30" s="44">
        <v>3</v>
      </c>
      <c r="E30" s="44">
        <v>100</v>
      </c>
    </row>
    <row r="31" spans="1:5" ht="23.25" customHeight="1">
      <c r="A31" s="6">
        <v>2011307</v>
      </c>
      <c r="B31" s="6" t="s">
        <v>166</v>
      </c>
      <c r="C31" s="44">
        <v>3</v>
      </c>
      <c r="D31" s="44">
        <v>3</v>
      </c>
      <c r="E31" s="44"/>
    </row>
    <row r="32" spans="1:5" ht="23.25" customHeight="1">
      <c r="A32" s="6">
        <v>2011308</v>
      </c>
      <c r="B32" s="6" t="s">
        <v>167</v>
      </c>
      <c r="C32" s="44">
        <v>100</v>
      </c>
      <c r="D32" s="44">
        <v>0</v>
      </c>
      <c r="E32" s="44">
        <v>100</v>
      </c>
    </row>
    <row r="33" spans="1:5" ht="23.25" customHeight="1">
      <c r="A33" s="6">
        <v>20115</v>
      </c>
      <c r="B33" s="6" t="s">
        <v>168</v>
      </c>
      <c r="C33" s="44">
        <v>143</v>
      </c>
      <c r="D33" s="44">
        <v>62.900000000000006</v>
      </c>
      <c r="E33" s="44">
        <v>80.099999999999994</v>
      </c>
    </row>
    <row r="34" spans="1:5" ht="23.25" customHeight="1">
      <c r="A34" s="6">
        <v>2011501</v>
      </c>
      <c r="B34" s="6" t="s">
        <v>147</v>
      </c>
      <c r="C34" s="44">
        <v>59.1</v>
      </c>
      <c r="D34" s="44">
        <v>44.1</v>
      </c>
      <c r="E34" s="44">
        <v>15</v>
      </c>
    </row>
    <row r="35" spans="1:5" ht="23.25" customHeight="1">
      <c r="A35" s="6">
        <v>2011504</v>
      </c>
      <c r="B35" s="6" t="s">
        <v>169</v>
      </c>
      <c r="C35" s="44">
        <v>83.899999999999991</v>
      </c>
      <c r="D35" s="44">
        <v>18.8</v>
      </c>
      <c r="E35" s="44">
        <v>65.099999999999994</v>
      </c>
    </row>
    <row r="36" spans="1:5" ht="23.25" customHeight="1">
      <c r="A36" s="6">
        <v>20117</v>
      </c>
      <c r="B36" s="6" t="s">
        <v>170</v>
      </c>
      <c r="C36" s="44">
        <v>36</v>
      </c>
      <c r="D36" s="44">
        <v>0</v>
      </c>
      <c r="E36" s="44">
        <v>36</v>
      </c>
    </row>
    <row r="37" spans="1:5" ht="23.25" customHeight="1">
      <c r="A37" s="6">
        <v>2011701</v>
      </c>
      <c r="B37" s="6" t="s">
        <v>147</v>
      </c>
      <c r="C37" s="44">
        <v>36</v>
      </c>
      <c r="D37" s="44">
        <v>0</v>
      </c>
      <c r="E37" s="44">
        <v>36</v>
      </c>
    </row>
    <row r="38" spans="1:5" ht="23.25" customHeight="1">
      <c r="A38" s="6">
        <v>20128</v>
      </c>
      <c r="B38" s="6" t="s">
        <v>476</v>
      </c>
      <c r="C38" s="44">
        <v>8</v>
      </c>
      <c r="D38" s="44">
        <v>0</v>
      </c>
      <c r="E38" s="44">
        <v>8</v>
      </c>
    </row>
    <row r="39" spans="1:5" ht="23.25" customHeight="1">
      <c r="A39" s="6">
        <v>2012804</v>
      </c>
      <c r="B39" s="6" t="s">
        <v>477</v>
      </c>
      <c r="C39" s="44">
        <v>8</v>
      </c>
      <c r="D39" s="44"/>
      <c r="E39" s="44">
        <v>8</v>
      </c>
    </row>
    <row r="40" spans="1:5" ht="23.25" customHeight="1">
      <c r="A40" s="6">
        <v>20129</v>
      </c>
      <c r="B40" s="6" t="s">
        <v>171</v>
      </c>
      <c r="C40" s="44">
        <v>31.3</v>
      </c>
      <c r="D40" s="44">
        <v>23</v>
      </c>
      <c r="E40" s="44">
        <v>8.3000000000000007</v>
      </c>
    </row>
    <row r="41" spans="1:5" ht="23.25" customHeight="1">
      <c r="A41" s="6">
        <v>2012901</v>
      </c>
      <c r="B41" s="6" t="s">
        <v>147</v>
      </c>
      <c r="C41" s="44">
        <v>11.3</v>
      </c>
      <c r="D41" s="44">
        <v>3</v>
      </c>
      <c r="E41" s="44">
        <v>8.3000000000000007</v>
      </c>
    </row>
    <row r="42" spans="1:5" ht="23.25" customHeight="1">
      <c r="A42" s="6">
        <v>2012999</v>
      </c>
      <c r="B42" s="6" t="s">
        <v>172</v>
      </c>
      <c r="C42" s="44">
        <v>20</v>
      </c>
      <c r="D42" s="44">
        <v>20</v>
      </c>
      <c r="E42" s="44"/>
    </row>
    <row r="43" spans="1:5" ht="23.25" customHeight="1">
      <c r="A43" s="6">
        <v>20132</v>
      </c>
      <c r="B43" s="6" t="s">
        <v>173</v>
      </c>
      <c r="C43" s="44">
        <v>28.9</v>
      </c>
      <c r="D43" s="44">
        <v>19</v>
      </c>
      <c r="E43" s="44">
        <v>9.9</v>
      </c>
    </row>
    <row r="44" spans="1:5" ht="23.25" customHeight="1">
      <c r="A44" s="6">
        <v>2013201</v>
      </c>
      <c r="B44" s="6" t="s">
        <v>147</v>
      </c>
      <c r="C44" s="44">
        <v>28.9</v>
      </c>
      <c r="D44" s="44">
        <v>19</v>
      </c>
      <c r="E44" s="44">
        <v>9.9</v>
      </c>
    </row>
    <row r="45" spans="1:5" ht="23.25" customHeight="1">
      <c r="A45" s="6">
        <v>20136</v>
      </c>
      <c r="B45" s="6" t="s">
        <v>174</v>
      </c>
      <c r="C45" s="44">
        <v>50</v>
      </c>
      <c r="D45" s="44">
        <v>50</v>
      </c>
      <c r="E45" s="44">
        <v>0</v>
      </c>
    </row>
    <row r="46" spans="1:5" ht="23.25" customHeight="1">
      <c r="A46" s="6">
        <v>2013699</v>
      </c>
      <c r="B46" s="6" t="s">
        <v>175</v>
      </c>
      <c r="C46" s="44">
        <v>50</v>
      </c>
      <c r="D46" s="44">
        <v>50</v>
      </c>
      <c r="E46" s="44"/>
    </row>
    <row r="47" spans="1:5" ht="23.25" customHeight="1">
      <c r="A47" s="6">
        <v>204</v>
      </c>
      <c r="B47" s="6" t="s">
        <v>176</v>
      </c>
      <c r="C47" s="44">
        <v>336.9</v>
      </c>
      <c r="D47" s="44">
        <v>223.2</v>
      </c>
      <c r="E47" s="44">
        <v>113.7</v>
      </c>
    </row>
    <row r="48" spans="1:5" ht="23.25" customHeight="1">
      <c r="A48" s="6">
        <v>20402</v>
      </c>
      <c r="B48" s="6" t="s">
        <v>177</v>
      </c>
      <c r="C48" s="44">
        <v>336.9</v>
      </c>
      <c r="D48" s="44">
        <v>223.2</v>
      </c>
      <c r="E48" s="44">
        <v>113.7</v>
      </c>
    </row>
    <row r="49" spans="1:5" ht="23.25" customHeight="1">
      <c r="A49" s="6">
        <v>2040204</v>
      </c>
      <c r="B49" s="6" t="s">
        <v>178</v>
      </c>
      <c r="C49" s="44">
        <v>336.9</v>
      </c>
      <c r="D49" s="44">
        <v>223.2</v>
      </c>
      <c r="E49" s="44">
        <v>113.7</v>
      </c>
    </row>
    <row r="50" spans="1:5" ht="23.25" customHeight="1">
      <c r="A50" s="6">
        <v>205</v>
      </c>
      <c r="B50" s="6" t="s">
        <v>179</v>
      </c>
      <c r="C50" s="44">
        <v>3871.3</v>
      </c>
      <c r="D50" s="44">
        <v>0</v>
      </c>
      <c r="E50" s="44">
        <v>3871.3</v>
      </c>
    </row>
    <row r="51" spans="1:5" ht="23.25" customHeight="1">
      <c r="A51" s="6">
        <v>20501</v>
      </c>
      <c r="B51" s="6" t="s">
        <v>180</v>
      </c>
      <c r="C51" s="44">
        <v>0</v>
      </c>
      <c r="D51" s="44">
        <v>0</v>
      </c>
      <c r="E51" s="44">
        <v>0</v>
      </c>
    </row>
    <row r="52" spans="1:5" ht="23.25" customHeight="1">
      <c r="A52" s="6">
        <v>2050101</v>
      </c>
      <c r="B52" s="6" t="s">
        <v>147</v>
      </c>
      <c r="C52" s="44">
        <v>0</v>
      </c>
      <c r="D52" s="44">
        <v>0</v>
      </c>
      <c r="E52" s="44"/>
    </row>
    <row r="53" spans="1:5" ht="23.25" customHeight="1">
      <c r="A53" s="6">
        <v>20502</v>
      </c>
      <c r="B53" s="6" t="s">
        <v>181</v>
      </c>
      <c r="C53" s="44">
        <v>319.3</v>
      </c>
      <c r="D53" s="44">
        <v>0</v>
      </c>
      <c r="E53" s="44">
        <v>319.3</v>
      </c>
    </row>
    <row r="54" spans="1:5" ht="23.25" customHeight="1">
      <c r="A54" s="6">
        <v>2050201</v>
      </c>
      <c r="B54" s="6" t="s">
        <v>182</v>
      </c>
      <c r="C54" s="44">
        <v>93.7</v>
      </c>
      <c r="D54" s="44">
        <v>0</v>
      </c>
      <c r="E54" s="44">
        <v>93.7</v>
      </c>
    </row>
    <row r="55" spans="1:5" ht="23.25" customHeight="1">
      <c r="A55" s="6">
        <v>2050202</v>
      </c>
      <c r="B55" s="6" t="s">
        <v>183</v>
      </c>
      <c r="C55" s="44">
        <v>225.6</v>
      </c>
      <c r="D55" s="44">
        <v>0</v>
      </c>
      <c r="E55" s="44">
        <v>225.6</v>
      </c>
    </row>
    <row r="56" spans="1:5" ht="23.25" customHeight="1">
      <c r="A56" s="6">
        <v>20509</v>
      </c>
      <c r="B56" s="6" t="s">
        <v>184</v>
      </c>
      <c r="C56" s="44">
        <v>3552</v>
      </c>
      <c r="D56" s="44">
        <v>0</v>
      </c>
      <c r="E56" s="44">
        <v>3552</v>
      </c>
    </row>
    <row r="57" spans="1:5" ht="23.25" customHeight="1">
      <c r="A57" s="6">
        <v>2050901</v>
      </c>
      <c r="B57" s="6" t="s">
        <v>185</v>
      </c>
      <c r="C57" s="44">
        <v>3552</v>
      </c>
      <c r="D57" s="44">
        <v>0</v>
      </c>
      <c r="E57" s="44">
        <v>3552</v>
      </c>
    </row>
    <row r="58" spans="1:5" ht="23.25" customHeight="1">
      <c r="A58" s="6">
        <v>2050903</v>
      </c>
      <c r="B58" s="6" t="s">
        <v>186</v>
      </c>
      <c r="C58" s="44">
        <v>0</v>
      </c>
      <c r="D58" s="44">
        <v>0</v>
      </c>
      <c r="E58" s="44"/>
    </row>
    <row r="59" spans="1:5" ht="23.25" customHeight="1">
      <c r="A59" s="6">
        <v>206</v>
      </c>
      <c r="B59" s="6" t="s">
        <v>187</v>
      </c>
      <c r="C59" s="44">
        <v>13.1</v>
      </c>
      <c r="D59" s="44">
        <v>13.1</v>
      </c>
      <c r="E59" s="44">
        <v>0</v>
      </c>
    </row>
    <row r="60" spans="1:5" ht="23.25" customHeight="1">
      <c r="A60" s="6">
        <v>20601</v>
      </c>
      <c r="B60" s="6" t="s">
        <v>188</v>
      </c>
      <c r="C60" s="44">
        <v>2</v>
      </c>
      <c r="D60" s="44">
        <v>2</v>
      </c>
      <c r="E60" s="44">
        <v>0</v>
      </c>
    </row>
    <row r="61" spans="1:5" ht="23.25" customHeight="1">
      <c r="A61" s="6">
        <v>2060101</v>
      </c>
      <c r="B61" s="6" t="s">
        <v>147</v>
      </c>
      <c r="C61" s="44"/>
      <c r="D61" s="44"/>
      <c r="E61" s="44"/>
    </row>
    <row r="62" spans="1:5" ht="23.25" customHeight="1">
      <c r="A62" s="6">
        <v>2060199</v>
      </c>
      <c r="B62" s="6" t="s">
        <v>189</v>
      </c>
      <c r="C62" s="44">
        <v>2</v>
      </c>
      <c r="D62" s="44">
        <v>2</v>
      </c>
      <c r="E62" s="44"/>
    </row>
    <row r="63" spans="1:5" ht="23.25" customHeight="1">
      <c r="A63" s="6">
        <v>207</v>
      </c>
      <c r="B63" s="6" t="s">
        <v>190</v>
      </c>
      <c r="C63" s="44">
        <v>182.10000000000002</v>
      </c>
      <c r="D63" s="44">
        <v>21.3</v>
      </c>
      <c r="E63" s="44">
        <v>160.80000000000001</v>
      </c>
    </row>
    <row r="64" spans="1:5" ht="23.25" customHeight="1">
      <c r="A64" s="6">
        <v>20701</v>
      </c>
      <c r="B64" s="6" t="s">
        <v>191</v>
      </c>
      <c r="C64" s="44">
        <v>179.3</v>
      </c>
      <c r="D64" s="44">
        <v>21.3</v>
      </c>
      <c r="E64" s="44">
        <v>158</v>
      </c>
    </row>
    <row r="65" spans="1:5" ht="23.25" customHeight="1">
      <c r="A65" s="6">
        <v>2070101</v>
      </c>
      <c r="B65" s="6" t="s">
        <v>147</v>
      </c>
      <c r="C65" s="44">
        <v>21.3</v>
      </c>
      <c r="D65" s="44">
        <v>21.3</v>
      </c>
      <c r="E65" s="44"/>
    </row>
    <row r="66" spans="1:5" ht="23.25" customHeight="1">
      <c r="A66" s="6">
        <v>2070109</v>
      </c>
      <c r="B66" s="6" t="s">
        <v>192</v>
      </c>
      <c r="C66" s="44">
        <v>158</v>
      </c>
      <c r="D66" s="44">
        <v>0</v>
      </c>
      <c r="E66" s="44">
        <v>158</v>
      </c>
    </row>
    <row r="67" spans="1:5" ht="23.25" customHeight="1">
      <c r="A67" s="6">
        <v>20704</v>
      </c>
      <c r="B67" s="6" t="s">
        <v>193</v>
      </c>
      <c r="C67" s="44">
        <v>2.8</v>
      </c>
      <c r="D67" s="44">
        <v>0</v>
      </c>
      <c r="E67" s="44">
        <v>2.8</v>
      </c>
    </row>
    <row r="68" spans="1:5" ht="23.25" customHeight="1">
      <c r="A68" s="6">
        <v>2070406</v>
      </c>
      <c r="B68" s="6" t="s">
        <v>194</v>
      </c>
      <c r="C68" s="44">
        <v>2.8</v>
      </c>
      <c r="D68" s="44">
        <v>0</v>
      </c>
      <c r="E68" s="44">
        <v>2.8</v>
      </c>
    </row>
    <row r="69" spans="1:5" ht="23.25" customHeight="1">
      <c r="A69" s="6">
        <v>208</v>
      </c>
      <c r="B69" s="6" t="s">
        <v>195</v>
      </c>
      <c r="C69" s="44">
        <v>3115.3</v>
      </c>
      <c r="D69" s="44">
        <f>D70+D72+D76+D79+D84+D88+D90+D92+D95+D97+D99+D101+D104</f>
        <v>2584</v>
      </c>
      <c r="E69" s="44">
        <v>23</v>
      </c>
    </row>
    <row r="70" spans="1:5" ht="23.25" customHeight="1">
      <c r="A70" s="6">
        <v>20802</v>
      </c>
      <c r="B70" s="6" t="s">
        <v>196</v>
      </c>
      <c r="C70" s="44">
        <v>61.4</v>
      </c>
      <c r="D70" s="44">
        <v>38.4</v>
      </c>
      <c r="E70" s="44">
        <v>23</v>
      </c>
    </row>
    <row r="71" spans="1:5" ht="23.25" customHeight="1">
      <c r="A71" s="6">
        <v>2080201</v>
      </c>
      <c r="B71" s="6" t="s">
        <v>147</v>
      </c>
      <c r="C71" s="44">
        <v>61.4</v>
      </c>
      <c r="D71" s="44">
        <v>38.4</v>
      </c>
      <c r="E71" s="44">
        <v>23</v>
      </c>
    </row>
    <row r="72" spans="1:5" ht="23.25" customHeight="1">
      <c r="A72" s="6">
        <v>20805</v>
      </c>
      <c r="B72" s="6" t="s">
        <v>197</v>
      </c>
      <c r="C72" s="44">
        <v>481</v>
      </c>
      <c r="D72" s="44">
        <v>481</v>
      </c>
      <c r="E72" s="44">
        <v>0</v>
      </c>
    </row>
    <row r="73" spans="1:5" ht="23.25" customHeight="1">
      <c r="A73" s="6">
        <v>2080501</v>
      </c>
      <c r="B73" s="6" t="s">
        <v>198</v>
      </c>
      <c r="C73" s="44">
        <v>111</v>
      </c>
      <c r="D73" s="44">
        <v>111</v>
      </c>
      <c r="E73" s="44"/>
    </row>
    <row r="74" spans="1:5" ht="23.25" customHeight="1">
      <c r="A74" s="6">
        <v>2080505</v>
      </c>
      <c r="B74" s="6" t="s">
        <v>485</v>
      </c>
      <c r="C74" s="44">
        <v>264</v>
      </c>
      <c r="D74" s="44">
        <v>264</v>
      </c>
      <c r="E74" s="44"/>
    </row>
    <row r="75" spans="1:5" ht="23.25" customHeight="1">
      <c r="A75" s="6">
        <v>2080506</v>
      </c>
      <c r="B75" s="6" t="s">
        <v>486</v>
      </c>
      <c r="C75" s="44">
        <v>106</v>
      </c>
      <c r="D75" s="44">
        <v>106</v>
      </c>
      <c r="E75" s="44"/>
    </row>
    <row r="76" spans="1:5" ht="23.25" customHeight="1">
      <c r="A76" s="6">
        <v>20807</v>
      </c>
      <c r="B76" s="6" t="s">
        <v>199</v>
      </c>
      <c r="C76" s="44">
        <v>213.6</v>
      </c>
      <c r="D76" s="44">
        <v>213.6</v>
      </c>
      <c r="E76" s="44">
        <v>0</v>
      </c>
    </row>
    <row r="77" spans="1:5" ht="23.25" customHeight="1">
      <c r="A77" s="6">
        <v>2080701</v>
      </c>
      <c r="B77" s="6" t="s">
        <v>200</v>
      </c>
      <c r="C77" s="44">
        <v>213.6</v>
      </c>
      <c r="D77" s="44">
        <v>213.6</v>
      </c>
      <c r="E77" s="44"/>
    </row>
    <row r="78" spans="1:5" ht="23.25" customHeight="1">
      <c r="A78" s="6">
        <v>2080705</v>
      </c>
      <c r="B78" s="6" t="s">
        <v>487</v>
      </c>
      <c r="C78" s="44">
        <v>0</v>
      </c>
      <c r="D78" s="44">
        <v>0</v>
      </c>
      <c r="E78" s="44"/>
    </row>
    <row r="79" spans="1:5" ht="23.25" customHeight="1">
      <c r="A79" s="6">
        <v>20808</v>
      </c>
      <c r="B79" s="6" t="s">
        <v>201</v>
      </c>
      <c r="C79" s="44">
        <v>270</v>
      </c>
      <c r="D79" s="44">
        <v>270</v>
      </c>
      <c r="E79" s="44">
        <v>0</v>
      </c>
    </row>
    <row r="80" spans="1:5" ht="23.25" customHeight="1">
      <c r="A80" s="6">
        <v>2080801</v>
      </c>
      <c r="B80" s="6" t="s">
        <v>202</v>
      </c>
      <c r="C80" s="44">
        <v>17</v>
      </c>
      <c r="D80" s="44">
        <v>17</v>
      </c>
      <c r="E80" s="44"/>
    </row>
    <row r="81" spans="1:5" ht="23.25" customHeight="1">
      <c r="A81" s="6">
        <v>2080802</v>
      </c>
      <c r="B81" s="6" t="s">
        <v>488</v>
      </c>
      <c r="C81" s="44">
        <v>60</v>
      </c>
      <c r="D81" s="44">
        <v>60</v>
      </c>
      <c r="E81" s="44"/>
    </row>
    <row r="82" spans="1:5" ht="23.25" customHeight="1">
      <c r="A82" s="6">
        <v>2080805</v>
      </c>
      <c r="B82" s="6" t="s">
        <v>489</v>
      </c>
      <c r="C82" s="44">
        <v>21</v>
      </c>
      <c r="D82" s="44">
        <v>21</v>
      </c>
      <c r="E82" s="44"/>
    </row>
    <row r="83" spans="1:5" ht="23.25" customHeight="1">
      <c r="A83" s="6">
        <v>2080806</v>
      </c>
      <c r="B83" s="6" t="s">
        <v>490</v>
      </c>
      <c r="C83" s="44">
        <v>172</v>
      </c>
      <c r="D83" s="44">
        <v>172</v>
      </c>
      <c r="E83" s="44"/>
    </row>
    <row r="84" spans="1:5" ht="23.25" customHeight="1">
      <c r="A84" s="6">
        <v>20810</v>
      </c>
      <c r="B84" s="6" t="s">
        <v>491</v>
      </c>
      <c r="C84" s="44">
        <v>58</v>
      </c>
      <c r="D84" s="44">
        <v>58</v>
      </c>
      <c r="E84" s="44">
        <v>0</v>
      </c>
    </row>
    <row r="85" spans="1:5" ht="23.25" customHeight="1">
      <c r="A85" s="6">
        <v>2081001</v>
      </c>
      <c r="B85" s="6" t="s">
        <v>492</v>
      </c>
      <c r="C85" s="44">
        <v>18</v>
      </c>
      <c r="D85" s="44">
        <v>18</v>
      </c>
      <c r="E85" s="44"/>
    </row>
    <row r="86" spans="1:5" ht="23.25" customHeight="1">
      <c r="A86" s="6">
        <v>2081002</v>
      </c>
      <c r="B86" s="6" t="s">
        <v>493</v>
      </c>
      <c r="C86" s="44">
        <v>30</v>
      </c>
      <c r="D86" s="44">
        <v>30</v>
      </c>
      <c r="E86" s="44"/>
    </row>
    <row r="87" spans="1:5" ht="23.25" customHeight="1">
      <c r="A87" s="6">
        <v>2081004</v>
      </c>
      <c r="B87" s="6" t="s">
        <v>494</v>
      </c>
      <c r="C87" s="44">
        <v>10</v>
      </c>
      <c r="D87" s="44">
        <v>10</v>
      </c>
      <c r="E87" s="44"/>
    </row>
    <row r="88" spans="1:5" ht="23.25" customHeight="1">
      <c r="A88" s="6">
        <v>20811</v>
      </c>
      <c r="B88" s="6" t="s">
        <v>203</v>
      </c>
      <c r="C88" s="44">
        <v>101</v>
      </c>
      <c r="D88" s="44">
        <v>101</v>
      </c>
      <c r="E88" s="44">
        <v>0</v>
      </c>
    </row>
    <row r="89" spans="1:5" ht="23.25" customHeight="1">
      <c r="A89" s="6">
        <v>2081107</v>
      </c>
      <c r="B89" s="6" t="s">
        <v>495</v>
      </c>
      <c r="C89" s="44">
        <v>101</v>
      </c>
      <c r="D89" s="44">
        <v>101</v>
      </c>
      <c r="E89" s="44"/>
    </row>
    <row r="90" spans="1:5" ht="23.25" customHeight="1">
      <c r="A90" s="6">
        <v>20815</v>
      </c>
      <c r="B90" s="6" t="s">
        <v>496</v>
      </c>
      <c r="C90" s="44">
        <v>60</v>
      </c>
      <c r="D90" s="44">
        <v>60</v>
      </c>
      <c r="E90" s="44">
        <v>0</v>
      </c>
    </row>
    <row r="91" spans="1:5" ht="23.25" customHeight="1">
      <c r="A91" s="6">
        <v>2081502</v>
      </c>
      <c r="B91" s="6" t="s">
        <v>497</v>
      </c>
      <c r="C91" s="44">
        <v>60</v>
      </c>
      <c r="D91" s="44">
        <v>60</v>
      </c>
      <c r="E91" s="44"/>
    </row>
    <row r="92" spans="1:5" ht="23.25" customHeight="1">
      <c r="A92" s="6">
        <v>20819</v>
      </c>
      <c r="B92" s="6" t="s">
        <v>498</v>
      </c>
      <c r="C92" s="44">
        <v>505</v>
      </c>
      <c r="D92" s="44">
        <v>505</v>
      </c>
      <c r="E92" s="44">
        <v>0</v>
      </c>
    </row>
    <row r="93" spans="1:5" ht="23.25" customHeight="1">
      <c r="A93" s="6">
        <v>2081901</v>
      </c>
      <c r="B93" s="6" t="s">
        <v>499</v>
      </c>
      <c r="C93" s="44">
        <v>150</v>
      </c>
      <c r="D93" s="44">
        <v>150</v>
      </c>
      <c r="E93" s="44"/>
    </row>
    <row r="94" spans="1:5" ht="23.25" customHeight="1">
      <c r="A94" s="6">
        <v>2081902</v>
      </c>
      <c r="B94" s="6" t="s">
        <v>500</v>
      </c>
      <c r="C94" s="44">
        <v>355</v>
      </c>
      <c r="D94" s="44">
        <v>355</v>
      </c>
      <c r="E94" s="44"/>
    </row>
    <row r="95" spans="1:5" ht="23.25" customHeight="1">
      <c r="A95" s="6">
        <v>20820</v>
      </c>
      <c r="B95" s="6" t="s">
        <v>501</v>
      </c>
      <c r="C95" s="44">
        <v>22</v>
      </c>
      <c r="D95" s="44">
        <v>22</v>
      </c>
      <c r="E95" s="44">
        <v>0</v>
      </c>
    </row>
    <row r="96" spans="1:5" ht="23.25" customHeight="1">
      <c r="A96" s="6">
        <v>2082002</v>
      </c>
      <c r="B96" s="6" t="s">
        <v>502</v>
      </c>
      <c r="C96" s="44">
        <v>22</v>
      </c>
      <c r="D96" s="44">
        <v>22</v>
      </c>
      <c r="E96" s="44"/>
    </row>
    <row r="97" spans="1:5" ht="23.25" customHeight="1">
      <c r="A97" s="6">
        <v>20821</v>
      </c>
      <c r="B97" s="6" t="s">
        <v>503</v>
      </c>
      <c r="C97" s="44">
        <v>150</v>
      </c>
      <c r="D97" s="44">
        <v>150</v>
      </c>
      <c r="E97" s="44">
        <v>0</v>
      </c>
    </row>
    <row r="98" spans="1:5" ht="23.25" customHeight="1">
      <c r="A98" s="6">
        <v>2082102</v>
      </c>
      <c r="B98" s="6" t="s">
        <v>504</v>
      </c>
      <c r="C98" s="44">
        <v>150</v>
      </c>
      <c r="D98" s="44">
        <v>150</v>
      </c>
      <c r="E98" s="44"/>
    </row>
    <row r="99" spans="1:5" ht="23.25" customHeight="1">
      <c r="A99" s="6">
        <v>20825</v>
      </c>
      <c r="B99" s="6" t="s">
        <v>507</v>
      </c>
      <c r="C99" s="44">
        <v>8</v>
      </c>
      <c r="D99" s="44">
        <v>8</v>
      </c>
      <c r="E99" s="44">
        <v>0</v>
      </c>
    </row>
    <row r="100" spans="1:5" ht="23.25" customHeight="1">
      <c r="A100" s="6">
        <v>2082502</v>
      </c>
      <c r="B100" s="6" t="s">
        <v>508</v>
      </c>
      <c r="C100" s="44">
        <v>8</v>
      </c>
      <c r="D100" s="44">
        <v>8</v>
      </c>
      <c r="E100" s="44"/>
    </row>
    <row r="101" spans="1:5" ht="23.25" customHeight="1">
      <c r="A101" s="6">
        <v>20826</v>
      </c>
      <c r="B101" s="6" t="s">
        <v>509</v>
      </c>
      <c r="C101" s="44">
        <v>537</v>
      </c>
      <c r="D101" s="44">
        <v>537</v>
      </c>
      <c r="E101" s="44">
        <v>0</v>
      </c>
    </row>
    <row r="102" spans="1:5" ht="23.25" customHeight="1">
      <c r="A102" s="6">
        <v>2082601</v>
      </c>
      <c r="B102" s="6" t="s">
        <v>510</v>
      </c>
      <c r="C102" s="44">
        <v>437</v>
      </c>
      <c r="D102" s="44">
        <v>437</v>
      </c>
      <c r="E102" s="44"/>
    </row>
    <row r="103" spans="1:5" ht="23.25" customHeight="1">
      <c r="A103" s="6">
        <v>2082602</v>
      </c>
      <c r="B103" s="6" t="s">
        <v>511</v>
      </c>
      <c r="C103" s="44">
        <v>100</v>
      </c>
      <c r="D103" s="44">
        <v>100</v>
      </c>
      <c r="E103" s="44"/>
    </row>
    <row r="104" spans="1:5" ht="23.25" customHeight="1">
      <c r="A104" s="6">
        <v>20899</v>
      </c>
      <c r="B104" s="6" t="s">
        <v>512</v>
      </c>
      <c r="C104" s="44">
        <v>140</v>
      </c>
      <c r="D104" s="44">
        <v>140</v>
      </c>
      <c r="E104" s="44">
        <v>0</v>
      </c>
    </row>
    <row r="105" spans="1:5" ht="23.25" customHeight="1">
      <c r="A105" s="6">
        <v>2089901</v>
      </c>
      <c r="B105" s="6" t="s">
        <v>513</v>
      </c>
      <c r="C105" s="44">
        <v>140</v>
      </c>
      <c r="D105" s="44">
        <v>140</v>
      </c>
      <c r="E105" s="44"/>
    </row>
    <row r="106" spans="1:5" ht="23.25" customHeight="1">
      <c r="A106" s="6">
        <v>210</v>
      </c>
      <c r="B106" s="6" t="s">
        <v>204</v>
      </c>
      <c r="C106" s="44">
        <v>1504.9</v>
      </c>
      <c r="D106" s="44">
        <v>1446.5</v>
      </c>
      <c r="E106" s="44">
        <v>58.4</v>
      </c>
    </row>
    <row r="107" spans="1:5" ht="23.25" customHeight="1">
      <c r="A107" s="6">
        <v>21001</v>
      </c>
      <c r="B107" s="6" t="s">
        <v>205</v>
      </c>
      <c r="C107" s="44">
        <v>20.8</v>
      </c>
      <c r="D107" s="44">
        <v>20.8</v>
      </c>
      <c r="E107" s="44">
        <v>0</v>
      </c>
    </row>
    <row r="108" spans="1:5" ht="23.25" customHeight="1">
      <c r="A108" s="6">
        <v>2100101</v>
      </c>
      <c r="B108" s="6" t="s">
        <v>147</v>
      </c>
      <c r="C108" s="44">
        <v>20.8</v>
      </c>
      <c r="D108" s="44">
        <v>20.8</v>
      </c>
      <c r="E108" s="44"/>
    </row>
    <row r="109" spans="1:5" ht="23.25" customHeight="1">
      <c r="A109" s="6">
        <v>21004</v>
      </c>
      <c r="B109" s="6" t="s">
        <v>206</v>
      </c>
      <c r="C109" s="44">
        <v>25</v>
      </c>
      <c r="D109" s="44">
        <v>0</v>
      </c>
      <c r="E109" s="44">
        <v>25</v>
      </c>
    </row>
    <row r="110" spans="1:5" ht="23.25" customHeight="1">
      <c r="A110" s="6">
        <v>2100401</v>
      </c>
      <c r="B110" s="6" t="s">
        <v>207</v>
      </c>
      <c r="C110" s="44">
        <v>8</v>
      </c>
      <c r="D110" s="44">
        <v>0</v>
      </c>
      <c r="E110" s="44">
        <v>8</v>
      </c>
    </row>
    <row r="111" spans="1:5" ht="23.25" customHeight="1">
      <c r="A111" s="6">
        <v>2100408</v>
      </c>
      <c r="B111" s="6" t="s">
        <v>514</v>
      </c>
      <c r="C111" s="44">
        <v>13</v>
      </c>
      <c r="D111" s="44">
        <v>0</v>
      </c>
      <c r="E111" s="44">
        <v>13</v>
      </c>
    </row>
    <row r="112" spans="1:5" ht="23.25" customHeight="1">
      <c r="A112" s="6">
        <v>2100409</v>
      </c>
      <c r="B112" s="6" t="s">
        <v>515</v>
      </c>
      <c r="C112" s="44">
        <v>4</v>
      </c>
      <c r="D112" s="44">
        <v>0</v>
      </c>
      <c r="E112" s="44">
        <v>4</v>
      </c>
    </row>
    <row r="113" spans="1:5" ht="23.25" customHeight="1">
      <c r="A113" s="6">
        <v>2100410</v>
      </c>
      <c r="B113" s="6" t="s">
        <v>208</v>
      </c>
      <c r="C113" s="44">
        <v>0</v>
      </c>
      <c r="D113" s="44">
        <v>0</v>
      </c>
      <c r="E113" s="44"/>
    </row>
    <row r="114" spans="1:5" ht="23.25" customHeight="1">
      <c r="A114" s="6">
        <v>21007</v>
      </c>
      <c r="B114" s="6" t="s">
        <v>209</v>
      </c>
      <c r="C114" s="44">
        <v>454.2</v>
      </c>
      <c r="D114" s="44">
        <v>444.2</v>
      </c>
      <c r="E114" s="44">
        <v>10</v>
      </c>
    </row>
    <row r="115" spans="1:5" ht="23.25" customHeight="1">
      <c r="A115" s="6">
        <v>2100716</v>
      </c>
      <c r="B115" s="6" t="s">
        <v>210</v>
      </c>
      <c r="C115" s="44">
        <v>10</v>
      </c>
      <c r="D115" s="44">
        <v>0</v>
      </c>
      <c r="E115" s="44">
        <v>10</v>
      </c>
    </row>
    <row r="116" spans="1:5" ht="23.25" customHeight="1">
      <c r="A116" s="6">
        <v>2100717</v>
      </c>
      <c r="B116" s="6" t="s">
        <v>211</v>
      </c>
      <c r="C116" s="44">
        <v>444.2</v>
      </c>
      <c r="D116" s="44">
        <v>444.2</v>
      </c>
      <c r="E116" s="44"/>
    </row>
    <row r="117" spans="1:5" ht="23.25" customHeight="1">
      <c r="A117" s="6">
        <v>21010</v>
      </c>
      <c r="B117" s="6" t="s">
        <v>212</v>
      </c>
      <c r="C117" s="44">
        <v>60.1</v>
      </c>
      <c r="D117" s="44">
        <v>36.700000000000003</v>
      </c>
      <c r="E117" s="44">
        <v>23.4</v>
      </c>
    </row>
    <row r="118" spans="1:5" ht="23.25" customHeight="1">
      <c r="A118" s="6">
        <v>2101001</v>
      </c>
      <c r="B118" s="6" t="s">
        <v>147</v>
      </c>
      <c r="C118" s="44">
        <v>60.1</v>
      </c>
      <c r="D118" s="44">
        <v>36.700000000000003</v>
      </c>
      <c r="E118" s="44">
        <v>23.4</v>
      </c>
    </row>
    <row r="119" spans="1:5" ht="23.25" customHeight="1">
      <c r="A119" s="6">
        <v>21011</v>
      </c>
      <c r="B119" s="6" t="s">
        <v>516</v>
      </c>
      <c r="C119" s="44">
        <v>131</v>
      </c>
      <c r="D119" s="44">
        <v>131</v>
      </c>
      <c r="E119" s="44">
        <v>0</v>
      </c>
    </row>
    <row r="120" spans="1:5" ht="23.25" customHeight="1">
      <c r="A120" s="6">
        <v>2101101</v>
      </c>
      <c r="B120" s="6" t="s">
        <v>517</v>
      </c>
      <c r="C120" s="44">
        <v>131</v>
      </c>
      <c r="D120" s="44">
        <v>131</v>
      </c>
      <c r="E120" s="44"/>
    </row>
    <row r="121" spans="1:5" ht="23.25" customHeight="1">
      <c r="A121" s="6">
        <v>21012</v>
      </c>
      <c r="B121" s="6" t="s">
        <v>518</v>
      </c>
      <c r="C121" s="44">
        <v>656</v>
      </c>
      <c r="D121" s="44">
        <v>656</v>
      </c>
      <c r="E121" s="44">
        <v>0</v>
      </c>
    </row>
    <row r="122" spans="1:5" ht="23.25" customHeight="1">
      <c r="A122" s="6">
        <v>2101202</v>
      </c>
      <c r="B122" s="6" t="s">
        <v>519</v>
      </c>
      <c r="C122" s="44">
        <v>656</v>
      </c>
      <c r="D122" s="44">
        <v>656</v>
      </c>
      <c r="E122" s="44"/>
    </row>
    <row r="123" spans="1:5" ht="23.25" customHeight="1">
      <c r="A123" s="6">
        <v>21013</v>
      </c>
      <c r="B123" s="6" t="s">
        <v>520</v>
      </c>
      <c r="C123" s="44">
        <v>157.80000000000001</v>
      </c>
      <c r="D123" s="44">
        <v>157.80000000000001</v>
      </c>
      <c r="E123" s="44">
        <v>0</v>
      </c>
    </row>
    <row r="124" spans="1:5" ht="23.25" customHeight="1">
      <c r="A124" s="6">
        <v>2101301</v>
      </c>
      <c r="B124" s="6" t="s">
        <v>521</v>
      </c>
      <c r="C124" s="44">
        <v>157.80000000000001</v>
      </c>
      <c r="D124" s="44">
        <v>157.80000000000001</v>
      </c>
      <c r="E124" s="44"/>
    </row>
    <row r="125" spans="1:5" ht="23.25" customHeight="1">
      <c r="A125" s="6">
        <v>211</v>
      </c>
      <c r="B125" s="6" t="s">
        <v>449</v>
      </c>
      <c r="C125" s="44">
        <v>1705</v>
      </c>
      <c r="D125" s="44">
        <v>0</v>
      </c>
      <c r="E125" s="44">
        <v>1705</v>
      </c>
    </row>
    <row r="126" spans="1:5" ht="23.25" customHeight="1">
      <c r="A126" s="6">
        <v>21103</v>
      </c>
      <c r="B126" s="6" t="s">
        <v>479</v>
      </c>
      <c r="C126" s="44">
        <v>5</v>
      </c>
      <c r="D126" s="44">
        <v>0</v>
      </c>
      <c r="E126" s="44">
        <v>5</v>
      </c>
    </row>
    <row r="127" spans="1:5" ht="23.25" customHeight="1">
      <c r="A127" s="6">
        <v>2110302</v>
      </c>
      <c r="B127" s="6" t="s">
        <v>480</v>
      </c>
      <c r="C127" s="44">
        <v>5</v>
      </c>
      <c r="D127" s="44"/>
      <c r="E127" s="44">
        <v>5</v>
      </c>
    </row>
    <row r="128" spans="1:5" ht="23.25" customHeight="1">
      <c r="A128" s="6">
        <v>21104</v>
      </c>
      <c r="B128" s="6" t="s">
        <v>450</v>
      </c>
      <c r="C128" s="44">
        <v>1700</v>
      </c>
      <c r="D128" s="44">
        <v>0</v>
      </c>
      <c r="E128" s="44">
        <v>1700</v>
      </c>
    </row>
    <row r="129" spans="1:5" ht="23.25" customHeight="1">
      <c r="A129" s="6">
        <v>2110401</v>
      </c>
      <c r="B129" s="6" t="s">
        <v>451</v>
      </c>
      <c r="C129" s="44">
        <v>1700</v>
      </c>
      <c r="D129" s="44">
        <v>0</v>
      </c>
      <c r="E129" s="44">
        <v>1700</v>
      </c>
    </row>
    <row r="130" spans="1:5" ht="23.25" customHeight="1">
      <c r="A130" s="6">
        <v>212</v>
      </c>
      <c r="B130" s="6" t="s">
        <v>213</v>
      </c>
      <c r="C130" s="44">
        <v>2927.4</v>
      </c>
      <c r="D130" s="44">
        <v>1006</v>
      </c>
      <c r="E130" s="44">
        <v>1921.4</v>
      </c>
    </row>
    <row r="131" spans="1:5" ht="23.25" customHeight="1">
      <c r="A131" s="6">
        <v>21201</v>
      </c>
      <c r="B131" s="6" t="s">
        <v>214</v>
      </c>
      <c r="C131" s="44">
        <v>1206.8</v>
      </c>
      <c r="D131" s="44">
        <v>975.6</v>
      </c>
      <c r="E131" s="44">
        <v>231.20000000000002</v>
      </c>
    </row>
    <row r="132" spans="1:5" ht="23.25" customHeight="1">
      <c r="A132" s="6">
        <v>2120101</v>
      </c>
      <c r="B132" s="6" t="s">
        <v>147</v>
      </c>
      <c r="C132" s="44">
        <v>45.400000000000006</v>
      </c>
      <c r="D132" s="44">
        <v>21.6</v>
      </c>
      <c r="E132" s="44">
        <v>23.8</v>
      </c>
    </row>
    <row r="133" spans="1:5" ht="23.25" customHeight="1">
      <c r="A133" s="6">
        <v>2120104</v>
      </c>
      <c r="B133" s="6" t="s">
        <v>215</v>
      </c>
      <c r="C133" s="44">
        <v>1161.4000000000001</v>
      </c>
      <c r="D133" s="44">
        <v>954</v>
      </c>
      <c r="E133" s="44">
        <v>207.4</v>
      </c>
    </row>
    <row r="134" spans="1:5" ht="23.25" customHeight="1">
      <c r="A134" s="6">
        <v>21203</v>
      </c>
      <c r="B134" s="6" t="s">
        <v>216</v>
      </c>
      <c r="C134" s="44">
        <v>690</v>
      </c>
      <c r="D134" s="44">
        <v>0</v>
      </c>
      <c r="E134" s="44">
        <v>690</v>
      </c>
    </row>
    <row r="135" spans="1:5" ht="23.25" customHeight="1">
      <c r="A135" s="6">
        <v>2120399</v>
      </c>
      <c r="B135" s="6" t="s">
        <v>217</v>
      </c>
      <c r="C135" s="44">
        <v>690</v>
      </c>
      <c r="D135" s="44">
        <v>0</v>
      </c>
      <c r="E135" s="44">
        <v>690</v>
      </c>
    </row>
    <row r="136" spans="1:5" ht="23.25" customHeight="1">
      <c r="A136" s="6">
        <v>21205</v>
      </c>
      <c r="B136" s="6" t="s">
        <v>218</v>
      </c>
      <c r="C136" s="44">
        <v>1030.5999999999999</v>
      </c>
      <c r="D136" s="44">
        <v>30.4</v>
      </c>
      <c r="E136" s="44">
        <v>1000.2</v>
      </c>
    </row>
    <row r="137" spans="1:5" ht="23.25" customHeight="1">
      <c r="A137" s="6">
        <v>2120501</v>
      </c>
      <c r="B137" s="6" t="s">
        <v>219</v>
      </c>
      <c r="C137" s="46">
        <v>1030.5999999999999</v>
      </c>
      <c r="D137" s="44">
        <v>30.4</v>
      </c>
      <c r="E137" s="44">
        <v>1000.2</v>
      </c>
    </row>
    <row r="138" spans="1:5" ht="23.25" customHeight="1">
      <c r="A138" s="6">
        <v>213</v>
      </c>
      <c r="B138" s="6" t="s">
        <v>220</v>
      </c>
      <c r="C138" s="44">
        <v>3888.2000000000003</v>
      </c>
      <c r="D138" s="44">
        <v>1214.4000000000001</v>
      </c>
      <c r="E138" s="44">
        <v>2673.8</v>
      </c>
    </row>
    <row r="139" spans="1:5" ht="23.25" customHeight="1">
      <c r="A139" s="6">
        <v>21301</v>
      </c>
      <c r="B139" s="6" t="s">
        <v>221</v>
      </c>
      <c r="C139" s="44">
        <v>1308.4000000000001</v>
      </c>
      <c r="D139" s="44">
        <v>998.2</v>
      </c>
      <c r="E139" s="44">
        <v>310.2</v>
      </c>
    </row>
    <row r="140" spans="1:5" ht="23.25" customHeight="1">
      <c r="A140" s="6">
        <v>2130101</v>
      </c>
      <c r="B140" s="6" t="s">
        <v>147</v>
      </c>
      <c r="C140" s="44">
        <v>31.2</v>
      </c>
      <c r="D140" s="44">
        <v>31.2</v>
      </c>
      <c r="E140" s="44"/>
    </row>
    <row r="141" spans="1:5" ht="23.25" customHeight="1">
      <c r="A141" s="6">
        <v>2130106</v>
      </c>
      <c r="B141" s="6" t="s">
        <v>222</v>
      </c>
      <c r="C141" s="44">
        <v>20</v>
      </c>
      <c r="D141" s="44">
        <v>20</v>
      </c>
      <c r="E141" s="44"/>
    </row>
    <row r="142" spans="1:5" ht="23.25" customHeight="1">
      <c r="A142" s="6">
        <v>2130108</v>
      </c>
      <c r="B142" s="6" t="s">
        <v>223</v>
      </c>
      <c r="C142" s="44">
        <v>10.199999999999999</v>
      </c>
      <c r="D142" s="44">
        <v>0</v>
      </c>
      <c r="E142" s="44">
        <v>10.199999999999999</v>
      </c>
    </row>
    <row r="143" spans="1:5" ht="23.25" customHeight="1">
      <c r="A143" s="6">
        <v>2130122</v>
      </c>
      <c r="B143" s="6" t="s">
        <v>522</v>
      </c>
      <c r="C143" s="44">
        <v>947</v>
      </c>
      <c r="D143" s="44">
        <v>947</v>
      </c>
      <c r="E143" s="44"/>
    </row>
    <row r="144" spans="1:5" ht="23.25" customHeight="1">
      <c r="A144" s="6">
        <v>2130126</v>
      </c>
      <c r="B144" s="6" t="s">
        <v>224</v>
      </c>
      <c r="C144" s="44">
        <v>300</v>
      </c>
      <c r="D144" s="44">
        <v>0</v>
      </c>
      <c r="E144" s="44">
        <v>300</v>
      </c>
    </row>
    <row r="145" spans="1:5" ht="23.25" customHeight="1">
      <c r="A145" s="6">
        <v>2130199</v>
      </c>
      <c r="B145" s="6" t="s">
        <v>225</v>
      </c>
      <c r="C145" s="44">
        <v>0</v>
      </c>
      <c r="D145" s="44">
        <v>0</v>
      </c>
      <c r="E145" s="44"/>
    </row>
    <row r="146" spans="1:5" ht="23.25" customHeight="1">
      <c r="A146" s="6">
        <v>21303</v>
      </c>
      <c r="B146" s="6" t="s">
        <v>226</v>
      </c>
      <c r="C146" s="44">
        <v>70.599999999999994</v>
      </c>
      <c r="D146" s="44">
        <v>0</v>
      </c>
      <c r="E146" s="44">
        <v>70.599999999999994</v>
      </c>
    </row>
    <row r="147" spans="1:5" ht="23.25" customHeight="1">
      <c r="A147" s="6">
        <v>2130306</v>
      </c>
      <c r="B147" s="6" t="s">
        <v>227</v>
      </c>
      <c r="C147" s="44">
        <v>10</v>
      </c>
      <c r="D147" s="44">
        <v>0</v>
      </c>
      <c r="E147" s="44">
        <v>10</v>
      </c>
    </row>
    <row r="148" spans="1:5" ht="23.25" customHeight="1">
      <c r="A148" s="6">
        <v>2130311</v>
      </c>
      <c r="B148" s="6" t="s">
        <v>228</v>
      </c>
      <c r="C148" s="44">
        <v>4</v>
      </c>
      <c r="D148" s="44">
        <v>0</v>
      </c>
      <c r="E148" s="44">
        <v>4</v>
      </c>
    </row>
    <row r="149" spans="1:5" ht="23.25" customHeight="1">
      <c r="A149" s="6">
        <v>2130314</v>
      </c>
      <c r="B149" s="6" t="s">
        <v>229</v>
      </c>
      <c r="C149" s="44">
        <v>50</v>
      </c>
      <c r="D149" s="44">
        <v>0</v>
      </c>
      <c r="E149" s="44">
        <v>50</v>
      </c>
    </row>
    <row r="150" spans="1:5" ht="23.25" customHeight="1">
      <c r="A150" s="6">
        <v>2130335</v>
      </c>
      <c r="B150" s="6" t="s">
        <v>230</v>
      </c>
      <c r="C150" s="44">
        <v>2.6</v>
      </c>
      <c r="D150" s="44">
        <v>0</v>
      </c>
      <c r="E150" s="44">
        <v>2.6</v>
      </c>
    </row>
    <row r="151" spans="1:5" ht="23.25" customHeight="1">
      <c r="A151" s="6">
        <v>2130399</v>
      </c>
      <c r="B151" s="6" t="s">
        <v>231</v>
      </c>
      <c r="C151" s="44">
        <v>4</v>
      </c>
      <c r="D151" s="44">
        <v>0</v>
      </c>
      <c r="E151" s="44">
        <v>4</v>
      </c>
    </row>
    <row r="152" spans="1:5" ht="23.25" customHeight="1">
      <c r="A152" s="6">
        <v>21305</v>
      </c>
      <c r="B152" s="6" t="s">
        <v>232</v>
      </c>
      <c r="C152" s="44">
        <v>2293</v>
      </c>
      <c r="D152" s="44">
        <v>0</v>
      </c>
      <c r="E152" s="44">
        <v>2293</v>
      </c>
    </row>
    <row r="153" spans="1:5" ht="23.25" customHeight="1">
      <c r="A153" s="6">
        <v>2130504</v>
      </c>
      <c r="B153" s="6" t="s">
        <v>233</v>
      </c>
      <c r="C153" s="44">
        <v>2293</v>
      </c>
      <c r="D153" s="44">
        <v>0</v>
      </c>
      <c r="E153" s="44">
        <v>2293</v>
      </c>
    </row>
    <row r="154" spans="1:5" ht="23.25" customHeight="1">
      <c r="A154" s="6">
        <v>2130599</v>
      </c>
      <c r="B154" s="6" t="s">
        <v>234</v>
      </c>
      <c r="C154" s="44">
        <v>0</v>
      </c>
      <c r="D154" s="44">
        <v>0</v>
      </c>
      <c r="E154" s="44"/>
    </row>
    <row r="155" spans="1:5" ht="23.25" customHeight="1">
      <c r="A155" s="6">
        <v>21307</v>
      </c>
      <c r="B155" s="6" t="s">
        <v>523</v>
      </c>
      <c r="C155" s="44">
        <v>65</v>
      </c>
      <c r="D155" s="44">
        <v>65</v>
      </c>
      <c r="E155" s="44">
        <v>0</v>
      </c>
    </row>
    <row r="156" spans="1:5" ht="23.25" customHeight="1">
      <c r="A156" s="6">
        <v>2130701</v>
      </c>
      <c r="B156" s="6" t="s">
        <v>524</v>
      </c>
      <c r="C156" s="44">
        <v>0</v>
      </c>
      <c r="D156" s="44">
        <v>0</v>
      </c>
      <c r="E156" s="44"/>
    </row>
    <row r="157" spans="1:5" ht="23.25" customHeight="1">
      <c r="A157" s="6">
        <v>2130705</v>
      </c>
      <c r="B157" s="6" t="s">
        <v>525</v>
      </c>
      <c r="C157" s="44">
        <v>65</v>
      </c>
      <c r="D157" s="44">
        <v>65</v>
      </c>
      <c r="E157" s="44"/>
    </row>
    <row r="158" spans="1:5" ht="23.25" customHeight="1">
      <c r="A158" s="6">
        <v>21308</v>
      </c>
      <c r="B158" s="6" t="s">
        <v>526</v>
      </c>
      <c r="C158" s="44">
        <v>151.19999999999999</v>
      </c>
      <c r="D158" s="44">
        <v>151.19999999999999</v>
      </c>
      <c r="E158" s="44">
        <v>0</v>
      </c>
    </row>
    <row r="159" spans="1:5" ht="23.25" customHeight="1">
      <c r="A159" s="6">
        <v>2130803</v>
      </c>
      <c r="B159" s="6" t="s">
        <v>527</v>
      </c>
      <c r="C159" s="44">
        <v>151.19999999999999</v>
      </c>
      <c r="D159" s="44">
        <v>151.19999999999999</v>
      </c>
      <c r="E159" s="44"/>
    </row>
    <row r="160" spans="1:5" ht="23.25" customHeight="1">
      <c r="A160" s="6">
        <v>214</v>
      </c>
      <c r="B160" s="6" t="s">
        <v>235</v>
      </c>
      <c r="C160" s="44">
        <v>174</v>
      </c>
      <c r="D160" s="44">
        <v>0</v>
      </c>
      <c r="E160" s="44">
        <v>174</v>
      </c>
    </row>
    <row r="161" spans="1:5" ht="23.25" customHeight="1">
      <c r="A161" s="6">
        <v>21401</v>
      </c>
      <c r="B161" s="6" t="s">
        <v>236</v>
      </c>
      <c r="C161" s="44">
        <v>174</v>
      </c>
      <c r="D161" s="44">
        <v>0</v>
      </c>
      <c r="E161" s="44">
        <v>174</v>
      </c>
    </row>
    <row r="162" spans="1:5" ht="23.25" customHeight="1">
      <c r="A162" s="6">
        <v>2140106</v>
      </c>
      <c r="B162" s="6" t="s">
        <v>237</v>
      </c>
      <c r="C162" s="44">
        <v>0</v>
      </c>
      <c r="D162" s="44">
        <v>0</v>
      </c>
      <c r="E162" s="44"/>
    </row>
    <row r="163" spans="1:5" ht="23.25" customHeight="1">
      <c r="A163" s="6">
        <v>2140110</v>
      </c>
      <c r="B163" s="6" t="s">
        <v>238</v>
      </c>
      <c r="C163" s="44">
        <v>174</v>
      </c>
      <c r="D163" s="44">
        <v>0</v>
      </c>
      <c r="E163" s="44">
        <v>174</v>
      </c>
    </row>
    <row r="164" spans="1:5" ht="23.25" customHeight="1">
      <c r="A164" s="6">
        <v>2140112</v>
      </c>
      <c r="B164" s="6" t="s">
        <v>528</v>
      </c>
      <c r="C164" s="44">
        <v>0</v>
      </c>
      <c r="D164" s="44">
        <v>0</v>
      </c>
      <c r="E164" s="44"/>
    </row>
    <row r="165" spans="1:5" ht="23.25" customHeight="1">
      <c r="A165" s="6">
        <v>215</v>
      </c>
      <c r="B165" s="6" t="s">
        <v>239</v>
      </c>
      <c r="C165" s="44">
        <v>957.4</v>
      </c>
      <c r="D165" s="44">
        <v>27.4</v>
      </c>
      <c r="E165" s="44">
        <v>930</v>
      </c>
    </row>
    <row r="166" spans="1:5" ht="23.25" customHeight="1">
      <c r="A166" s="6">
        <v>21505</v>
      </c>
      <c r="B166" s="6" t="s">
        <v>240</v>
      </c>
      <c r="C166" s="44">
        <v>14.6</v>
      </c>
      <c r="D166" s="44">
        <v>14.6</v>
      </c>
      <c r="E166" s="44">
        <v>0</v>
      </c>
    </row>
    <row r="167" spans="1:5" ht="23.25" customHeight="1">
      <c r="A167" s="6">
        <v>2150501</v>
      </c>
      <c r="B167" s="6" t="s">
        <v>147</v>
      </c>
      <c r="C167" s="44">
        <v>14.6</v>
      </c>
      <c r="D167" s="44">
        <v>14.6</v>
      </c>
      <c r="E167" s="44"/>
    </row>
    <row r="168" spans="1:5" ht="23.25" customHeight="1">
      <c r="A168" s="6">
        <v>21506</v>
      </c>
      <c r="B168" s="6" t="s">
        <v>241</v>
      </c>
      <c r="C168" s="44">
        <v>42.8</v>
      </c>
      <c r="D168" s="44">
        <v>12.8</v>
      </c>
      <c r="E168" s="44">
        <v>30</v>
      </c>
    </row>
    <row r="169" spans="1:5" ht="23.25" customHeight="1">
      <c r="A169" s="6">
        <v>2150601</v>
      </c>
      <c r="B169" s="6" t="s">
        <v>147</v>
      </c>
      <c r="C169" s="44">
        <v>42.8</v>
      </c>
      <c r="D169" s="44">
        <v>12.8</v>
      </c>
      <c r="E169" s="44">
        <v>30</v>
      </c>
    </row>
    <row r="170" spans="1:5" ht="23.25" customHeight="1">
      <c r="A170" s="6">
        <v>21507</v>
      </c>
      <c r="B170" s="6" t="s">
        <v>242</v>
      </c>
      <c r="C170" s="44">
        <v>0</v>
      </c>
      <c r="D170" s="44">
        <v>0</v>
      </c>
      <c r="E170" s="44">
        <v>0</v>
      </c>
    </row>
    <row r="171" spans="1:5" ht="23.25" customHeight="1">
      <c r="A171" s="6">
        <v>2150701</v>
      </c>
      <c r="B171" s="6" t="s">
        <v>147</v>
      </c>
      <c r="C171" s="44">
        <v>0</v>
      </c>
      <c r="D171" s="44">
        <v>0</v>
      </c>
      <c r="E171" s="44"/>
    </row>
    <row r="172" spans="1:5" ht="23.25" customHeight="1">
      <c r="A172" s="6">
        <v>21508</v>
      </c>
      <c r="B172" s="6" t="s">
        <v>243</v>
      </c>
      <c r="C172" s="44">
        <v>900</v>
      </c>
      <c r="D172" s="44">
        <v>0</v>
      </c>
      <c r="E172" s="44">
        <v>900</v>
      </c>
    </row>
    <row r="173" spans="1:5" ht="23.25" customHeight="1">
      <c r="A173" s="6">
        <v>2150805</v>
      </c>
      <c r="B173" s="6" t="s">
        <v>244</v>
      </c>
      <c r="C173" s="44">
        <v>900</v>
      </c>
      <c r="D173" s="44">
        <v>0</v>
      </c>
      <c r="E173" s="44">
        <v>900</v>
      </c>
    </row>
    <row r="174" spans="1:5" ht="23.25" customHeight="1">
      <c r="A174" s="6">
        <v>216</v>
      </c>
      <c r="B174" s="6" t="s">
        <v>245</v>
      </c>
      <c r="C174" s="44">
        <v>14063</v>
      </c>
      <c r="D174" s="44">
        <v>95</v>
      </c>
      <c r="E174" s="44">
        <v>13968</v>
      </c>
    </row>
    <row r="175" spans="1:5" ht="23.25" customHeight="1">
      <c r="A175" s="6">
        <v>21605</v>
      </c>
      <c r="B175" s="6" t="s">
        <v>246</v>
      </c>
      <c r="C175" s="44">
        <v>14063</v>
      </c>
      <c r="D175" s="44">
        <v>95</v>
      </c>
      <c r="E175" s="44">
        <v>13968</v>
      </c>
    </row>
    <row r="176" spans="1:5" ht="23.25" customHeight="1">
      <c r="A176" s="6">
        <v>2160501</v>
      </c>
      <c r="B176" s="6" t="s">
        <v>147</v>
      </c>
      <c r="C176" s="44">
        <v>16.2</v>
      </c>
      <c r="D176" s="44">
        <v>16.2</v>
      </c>
      <c r="E176" s="44"/>
    </row>
    <row r="177" spans="1:5" ht="23.25" customHeight="1">
      <c r="A177" s="6">
        <v>2160504</v>
      </c>
      <c r="B177" s="6" t="s">
        <v>247</v>
      </c>
      <c r="C177" s="44">
        <v>250</v>
      </c>
      <c r="D177" s="44">
        <v>0</v>
      </c>
      <c r="E177" s="44">
        <v>250</v>
      </c>
    </row>
    <row r="178" spans="1:5" ht="23.25" customHeight="1">
      <c r="A178" s="6">
        <v>2160505</v>
      </c>
      <c r="B178" s="6" t="s">
        <v>248</v>
      </c>
      <c r="C178" s="44">
        <v>13796.8</v>
      </c>
      <c r="D178" s="44">
        <v>78.8</v>
      </c>
      <c r="E178" s="44">
        <v>13718</v>
      </c>
    </row>
    <row r="179" spans="1:5" ht="23.25" customHeight="1">
      <c r="A179" s="6">
        <v>217</v>
      </c>
      <c r="B179" s="6" t="s">
        <v>249</v>
      </c>
      <c r="C179" s="44">
        <v>3</v>
      </c>
      <c r="D179" s="44">
        <v>3</v>
      </c>
      <c r="E179" s="44">
        <v>0</v>
      </c>
    </row>
    <row r="180" spans="1:5" ht="23.25" customHeight="1">
      <c r="A180" s="6">
        <v>21799</v>
      </c>
      <c r="B180" s="6" t="s">
        <v>250</v>
      </c>
      <c r="C180" s="44">
        <v>3</v>
      </c>
      <c r="D180" s="44">
        <v>3</v>
      </c>
      <c r="E180" s="44">
        <v>0</v>
      </c>
    </row>
    <row r="181" spans="1:5" ht="23.25" customHeight="1">
      <c r="A181" s="6">
        <v>2179901</v>
      </c>
      <c r="B181" s="6" t="s">
        <v>251</v>
      </c>
      <c r="C181" s="44">
        <v>3</v>
      </c>
      <c r="D181" s="44">
        <v>3</v>
      </c>
      <c r="E181" s="44"/>
    </row>
    <row r="182" spans="1:5" ht="23.25" customHeight="1">
      <c r="A182" s="6">
        <v>219</v>
      </c>
      <c r="B182" s="6" t="s">
        <v>252</v>
      </c>
      <c r="C182" s="44">
        <v>3</v>
      </c>
      <c r="D182" s="44">
        <v>0</v>
      </c>
      <c r="E182" s="44">
        <v>3</v>
      </c>
    </row>
    <row r="183" spans="1:5" ht="23.25" customHeight="1">
      <c r="A183" s="6">
        <v>21999</v>
      </c>
      <c r="B183" s="6" t="s">
        <v>253</v>
      </c>
      <c r="C183" s="44">
        <v>3</v>
      </c>
      <c r="D183" s="44">
        <v>0</v>
      </c>
      <c r="E183" s="44">
        <v>3</v>
      </c>
    </row>
    <row r="184" spans="1:5" ht="35.25" customHeight="1">
      <c r="A184" s="6">
        <v>221</v>
      </c>
      <c r="B184" s="6" t="s">
        <v>254</v>
      </c>
      <c r="C184" s="44">
        <v>586</v>
      </c>
      <c r="D184" s="44">
        <v>586</v>
      </c>
      <c r="E184" s="44">
        <v>0</v>
      </c>
    </row>
    <row r="185" spans="1:5" ht="26.25" customHeight="1">
      <c r="A185" s="6">
        <v>22102</v>
      </c>
      <c r="B185" s="6" t="s">
        <v>255</v>
      </c>
      <c r="C185" s="44">
        <v>586</v>
      </c>
      <c r="D185" s="44">
        <v>586</v>
      </c>
      <c r="E185" s="44">
        <v>0</v>
      </c>
    </row>
    <row r="186" spans="1:5" ht="23.25" customHeight="1">
      <c r="A186" s="6">
        <v>2210201</v>
      </c>
      <c r="B186" s="6" t="s">
        <v>256</v>
      </c>
      <c r="C186" s="44">
        <v>586</v>
      </c>
      <c r="D186" s="44">
        <v>586</v>
      </c>
      <c r="E186" s="44"/>
    </row>
    <row r="187" spans="1:5" ht="23.25" customHeight="1">
      <c r="A187" s="6">
        <v>227</v>
      </c>
      <c r="B187" s="6" t="s">
        <v>370</v>
      </c>
      <c r="C187" s="44">
        <v>600</v>
      </c>
      <c r="D187" s="44">
        <v>0</v>
      </c>
      <c r="E187" s="44">
        <v>600</v>
      </c>
    </row>
    <row r="188" spans="1:5" ht="23.25" customHeight="1">
      <c r="A188" s="6">
        <v>229</v>
      </c>
      <c r="B188" s="6" t="s">
        <v>253</v>
      </c>
      <c r="C188" s="44">
        <v>0</v>
      </c>
      <c r="D188" s="44">
        <v>0</v>
      </c>
      <c r="E188" s="44"/>
    </row>
    <row r="189" spans="1:5" ht="23.25" customHeight="1">
      <c r="A189" s="6">
        <v>22902</v>
      </c>
      <c r="B189" s="6" t="s">
        <v>529</v>
      </c>
      <c r="C189" s="44">
        <v>0</v>
      </c>
      <c r="D189" s="44">
        <v>0</v>
      </c>
      <c r="E189" s="44"/>
    </row>
    <row r="190" spans="1:5" ht="23.25" customHeight="1">
      <c r="A190" s="6">
        <v>231</v>
      </c>
      <c r="B190" s="6" t="s">
        <v>530</v>
      </c>
      <c r="C190" s="44">
        <v>120</v>
      </c>
      <c r="D190" s="44">
        <v>0</v>
      </c>
      <c r="E190" s="44">
        <v>120</v>
      </c>
    </row>
    <row r="191" spans="1:5" ht="23.25" customHeight="1">
      <c r="A191" s="6">
        <v>23103</v>
      </c>
      <c r="B191" s="6" t="s">
        <v>531</v>
      </c>
      <c r="C191" s="44">
        <v>120</v>
      </c>
      <c r="D191" s="44">
        <v>0</v>
      </c>
      <c r="E191" s="44">
        <v>120</v>
      </c>
    </row>
    <row r="192" spans="1:5" ht="23.25" customHeight="1">
      <c r="A192" s="6">
        <v>2310301</v>
      </c>
      <c r="B192" s="6" t="s">
        <v>532</v>
      </c>
      <c r="C192" s="44">
        <v>120</v>
      </c>
      <c r="D192" s="44">
        <v>0</v>
      </c>
      <c r="E192" s="44">
        <v>120</v>
      </c>
    </row>
    <row r="193" spans="1:5" ht="23.25" customHeight="1">
      <c r="A193" s="6">
        <v>232</v>
      </c>
      <c r="B193" s="6" t="s">
        <v>533</v>
      </c>
      <c r="C193" s="44">
        <v>20.399999999999999</v>
      </c>
      <c r="D193" s="44">
        <v>0</v>
      </c>
      <c r="E193" s="44">
        <v>20.399999999999999</v>
      </c>
    </row>
    <row r="194" spans="1:5" ht="23.25" customHeight="1">
      <c r="A194" s="6">
        <v>23203</v>
      </c>
      <c r="B194" s="6" t="s">
        <v>534</v>
      </c>
      <c r="C194" s="44">
        <v>20.399999999999999</v>
      </c>
      <c r="D194" s="44">
        <v>0</v>
      </c>
      <c r="E194" s="44">
        <v>20.399999999999999</v>
      </c>
    </row>
    <row r="195" spans="1:5" ht="23.25" customHeight="1">
      <c r="A195" s="6">
        <v>2320301</v>
      </c>
      <c r="B195" s="6" t="s">
        <v>535</v>
      </c>
      <c r="C195" s="44">
        <v>20.399999999999999</v>
      </c>
      <c r="D195" s="44">
        <v>0</v>
      </c>
      <c r="E195" s="44">
        <v>20.399999999999999</v>
      </c>
    </row>
  </sheetData>
  <mergeCells count="1">
    <mergeCell ref="A2:E2"/>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E42"/>
  <sheetViews>
    <sheetView workbookViewId="0">
      <selection activeCell="E5" sqref="E5"/>
    </sheetView>
  </sheetViews>
  <sheetFormatPr defaultColWidth="6.875" defaultRowHeight="23.25" customHeight="1"/>
  <cols>
    <col min="1" max="1" width="13.875" customWidth="1"/>
    <col min="2" max="2" width="30.25" customWidth="1"/>
    <col min="3" max="3" width="14.875" customWidth="1"/>
    <col min="4" max="4" width="14.375" customWidth="1"/>
    <col min="5" max="5" width="16.25" customWidth="1"/>
    <col min="6" max="253" width="6.875" customWidth="1"/>
  </cols>
  <sheetData>
    <row r="1" spans="1:5" ht="15.75" customHeight="1">
      <c r="A1" s="56" t="s">
        <v>546</v>
      </c>
    </row>
    <row r="2" spans="1:5" ht="33.75" customHeight="1">
      <c r="A2" s="72" t="s">
        <v>446</v>
      </c>
      <c r="B2" s="72"/>
      <c r="C2" s="72"/>
      <c r="D2" s="72"/>
      <c r="E2" s="72"/>
    </row>
    <row r="3" spans="1:5" ht="15" customHeight="1">
      <c r="A3" s="75" t="s">
        <v>327</v>
      </c>
      <c r="B3" s="75"/>
      <c r="C3" s="75"/>
      <c r="E3" t="s">
        <v>50</v>
      </c>
    </row>
    <row r="4" spans="1:5" ht="33.75" customHeight="1">
      <c r="A4" s="5" t="s">
        <v>117</v>
      </c>
      <c r="B4" s="4" t="s">
        <v>118</v>
      </c>
      <c r="C4" s="4" t="s">
        <v>14</v>
      </c>
      <c r="D4" s="4" t="s">
        <v>108</v>
      </c>
      <c r="E4" s="4" t="s">
        <v>109</v>
      </c>
    </row>
    <row r="5" spans="1:5" ht="23.25" customHeight="1">
      <c r="A5" s="4"/>
      <c r="B5" s="4" t="s">
        <v>14</v>
      </c>
      <c r="C5" s="4">
        <f>D5+E5</f>
        <v>11382.000000000002</v>
      </c>
      <c r="D5" s="4">
        <f>D6+D36</f>
        <v>9452.4000000000015</v>
      </c>
      <c r="E5" s="4">
        <f>E16</f>
        <v>1929.6</v>
      </c>
    </row>
    <row r="6" spans="1:5" ht="23.25" customHeight="1">
      <c r="A6" s="6" t="s">
        <v>71</v>
      </c>
      <c r="B6" s="6" t="s">
        <v>72</v>
      </c>
      <c r="C6" s="4">
        <f t="shared" ref="C6:C14" si="0">SUM(D6)</f>
        <v>4249.6000000000004</v>
      </c>
      <c r="D6" s="4">
        <f>D7+D8+D9+D10+D11+D12+D13+D14+D15</f>
        <v>4249.6000000000004</v>
      </c>
      <c r="E6" s="4"/>
    </row>
    <row r="7" spans="1:5" ht="23.25" customHeight="1">
      <c r="A7" s="6" t="s">
        <v>73</v>
      </c>
      <c r="B7" s="6" t="s">
        <v>74</v>
      </c>
      <c r="C7" s="46">
        <f t="shared" si="0"/>
        <v>2085.6</v>
      </c>
      <c r="D7" s="46">
        <v>2085.6</v>
      </c>
      <c r="E7" s="4"/>
    </row>
    <row r="8" spans="1:5" ht="23.25" customHeight="1">
      <c r="A8" s="6" t="s">
        <v>44</v>
      </c>
      <c r="B8" s="6" t="s">
        <v>75</v>
      </c>
      <c r="C8" s="46">
        <f t="shared" si="0"/>
        <v>0</v>
      </c>
      <c r="D8" s="4"/>
      <c r="E8" s="4"/>
    </row>
    <row r="9" spans="1:5" ht="23.25" customHeight="1">
      <c r="A9" s="6" t="s">
        <v>45</v>
      </c>
      <c r="B9" s="6" t="s">
        <v>76</v>
      </c>
      <c r="C9" s="4">
        <f t="shared" si="0"/>
        <v>0</v>
      </c>
      <c r="D9" s="4"/>
      <c r="E9" s="4"/>
    </row>
    <row r="10" spans="1:5" ht="23.25" customHeight="1">
      <c r="A10" s="6" t="s">
        <v>46</v>
      </c>
      <c r="B10" s="6" t="s">
        <v>113</v>
      </c>
      <c r="C10" s="4">
        <f t="shared" si="0"/>
        <v>131</v>
      </c>
      <c r="D10" s="4">
        <v>131</v>
      </c>
      <c r="E10" s="4"/>
    </row>
    <row r="11" spans="1:5" ht="23.25" customHeight="1">
      <c r="A11" s="6">
        <v>30106</v>
      </c>
      <c r="B11" s="6" t="s">
        <v>301</v>
      </c>
      <c r="C11" s="4">
        <f t="shared" si="0"/>
        <v>140</v>
      </c>
      <c r="D11" s="4">
        <v>140</v>
      </c>
      <c r="E11" s="4"/>
    </row>
    <row r="12" spans="1:5" ht="23.25" customHeight="1">
      <c r="A12" s="6" t="s">
        <v>303</v>
      </c>
      <c r="B12" s="6" t="s">
        <v>302</v>
      </c>
      <c r="C12" s="4">
        <f t="shared" si="0"/>
        <v>0</v>
      </c>
      <c r="D12" s="4"/>
      <c r="E12" s="4"/>
    </row>
    <row r="13" spans="1:5" ht="30.75" customHeight="1">
      <c r="A13" s="6" t="s">
        <v>114</v>
      </c>
      <c r="B13" s="6" t="s">
        <v>115</v>
      </c>
      <c r="C13" s="4">
        <f t="shared" si="0"/>
        <v>264</v>
      </c>
      <c r="D13" s="4">
        <v>264</v>
      </c>
      <c r="E13" s="4"/>
    </row>
    <row r="14" spans="1:5" ht="30.75" customHeight="1">
      <c r="A14" s="6" t="s">
        <v>304</v>
      </c>
      <c r="B14" s="6" t="s">
        <v>305</v>
      </c>
      <c r="C14" s="4">
        <f t="shared" si="0"/>
        <v>106</v>
      </c>
      <c r="D14" s="4">
        <v>106</v>
      </c>
      <c r="E14" s="4"/>
    </row>
    <row r="15" spans="1:5" ht="23.25" customHeight="1">
      <c r="A15" s="6" t="s">
        <v>77</v>
      </c>
      <c r="B15" s="6" t="s">
        <v>78</v>
      </c>
      <c r="C15" s="4">
        <f>SUM(D15)</f>
        <v>1523</v>
      </c>
      <c r="D15" s="4">
        <v>1523</v>
      </c>
      <c r="E15" s="4"/>
    </row>
    <row r="16" spans="1:5" ht="23.25" customHeight="1">
      <c r="A16" s="6" t="s">
        <v>79</v>
      </c>
      <c r="B16" s="6" t="s">
        <v>80</v>
      </c>
      <c r="C16" s="4">
        <f t="shared" ref="C16:C35" si="1">SUM(D16:E16)</f>
        <v>1929.6</v>
      </c>
      <c r="D16" s="4"/>
      <c r="E16" s="4">
        <f>SUM(E17:E35)</f>
        <v>1929.6</v>
      </c>
    </row>
    <row r="17" spans="1:5" ht="23.25" customHeight="1">
      <c r="A17" s="6" t="s">
        <v>81</v>
      </c>
      <c r="B17" s="54" t="s">
        <v>542</v>
      </c>
      <c r="C17" s="4">
        <f t="shared" si="1"/>
        <v>302.39999999999998</v>
      </c>
      <c r="D17" s="4"/>
      <c r="E17" s="4">
        <v>302.39999999999998</v>
      </c>
    </row>
    <row r="18" spans="1:5" ht="23.25" customHeight="1">
      <c r="A18" s="6" t="s">
        <v>82</v>
      </c>
      <c r="B18" s="6" t="s">
        <v>83</v>
      </c>
      <c r="C18" s="4">
        <f t="shared" si="1"/>
        <v>15</v>
      </c>
      <c r="D18" s="4"/>
      <c r="E18" s="4">
        <v>15</v>
      </c>
    </row>
    <row r="19" spans="1:5" ht="23.25" customHeight="1">
      <c r="A19" s="6" t="s">
        <v>47</v>
      </c>
      <c r="B19" s="6" t="s">
        <v>306</v>
      </c>
      <c r="C19" s="4">
        <f t="shared" si="1"/>
        <v>4</v>
      </c>
      <c r="D19" s="4"/>
      <c r="E19" s="4">
        <v>4</v>
      </c>
    </row>
    <row r="20" spans="1:5" ht="23.25" customHeight="1">
      <c r="A20" s="6" t="s">
        <v>307</v>
      </c>
      <c r="B20" s="6" t="s">
        <v>84</v>
      </c>
      <c r="C20" s="4">
        <f t="shared" si="1"/>
        <v>25</v>
      </c>
      <c r="D20" s="4"/>
      <c r="E20" s="4">
        <v>25</v>
      </c>
    </row>
    <row r="21" spans="1:5" ht="23.25" customHeight="1">
      <c r="A21" s="6" t="s">
        <v>308</v>
      </c>
      <c r="B21" s="6" t="s">
        <v>85</v>
      </c>
      <c r="C21" s="4">
        <f t="shared" si="1"/>
        <v>150</v>
      </c>
      <c r="D21" s="4"/>
      <c r="E21" s="4">
        <v>150</v>
      </c>
    </row>
    <row r="22" spans="1:5" ht="23.25" customHeight="1">
      <c r="A22" s="6" t="s">
        <v>314</v>
      </c>
      <c r="B22" s="6" t="s">
        <v>315</v>
      </c>
      <c r="C22" s="4">
        <f t="shared" si="1"/>
        <v>60</v>
      </c>
      <c r="D22" s="4"/>
      <c r="E22" s="4">
        <v>60</v>
      </c>
    </row>
    <row r="23" spans="1:5" ht="23.25" customHeight="1">
      <c r="A23" s="6" t="s">
        <v>86</v>
      </c>
      <c r="B23" s="6" t="s">
        <v>87</v>
      </c>
      <c r="C23" s="4">
        <f t="shared" si="1"/>
        <v>228</v>
      </c>
      <c r="D23" s="4"/>
      <c r="E23" s="4">
        <v>228</v>
      </c>
    </row>
    <row r="24" spans="1:5" ht="23.25" customHeight="1">
      <c r="A24" s="6" t="s">
        <v>88</v>
      </c>
      <c r="B24" s="6" t="s">
        <v>89</v>
      </c>
      <c r="C24" s="4">
        <f t="shared" si="1"/>
        <v>2</v>
      </c>
      <c r="D24" s="4"/>
      <c r="E24" s="4">
        <v>2</v>
      </c>
    </row>
    <row r="25" spans="1:5" ht="23.25" customHeight="1">
      <c r="A25" s="6" t="s">
        <v>90</v>
      </c>
      <c r="B25" s="6" t="s">
        <v>91</v>
      </c>
      <c r="C25" s="4">
        <f t="shared" si="1"/>
        <v>10</v>
      </c>
      <c r="D25" s="4"/>
      <c r="E25" s="4">
        <v>10</v>
      </c>
    </row>
    <row r="26" spans="1:5" ht="23.25" customHeight="1">
      <c r="A26" s="6" t="s">
        <v>92</v>
      </c>
      <c r="B26" s="6" t="s">
        <v>93</v>
      </c>
      <c r="C26" s="4">
        <f t="shared" si="1"/>
        <v>262</v>
      </c>
      <c r="D26" s="4"/>
      <c r="E26" s="4">
        <v>262</v>
      </c>
    </row>
    <row r="27" spans="1:5" ht="23.25" customHeight="1">
      <c r="A27" s="6" t="s">
        <v>94</v>
      </c>
      <c r="B27" s="6" t="s">
        <v>95</v>
      </c>
      <c r="C27" s="4">
        <f t="shared" si="1"/>
        <v>65.3</v>
      </c>
      <c r="D27" s="4"/>
      <c r="E27" s="4">
        <v>65.3</v>
      </c>
    </row>
    <row r="28" spans="1:5" ht="23.25" customHeight="1">
      <c r="A28" s="6" t="s">
        <v>309</v>
      </c>
      <c r="B28" s="6" t="s">
        <v>310</v>
      </c>
      <c r="C28" s="4">
        <f t="shared" si="1"/>
        <v>90</v>
      </c>
      <c r="D28" s="4"/>
      <c r="E28" s="4">
        <v>90</v>
      </c>
    </row>
    <row r="29" spans="1:5" ht="23.25" customHeight="1">
      <c r="A29" s="6" t="s">
        <v>96</v>
      </c>
      <c r="B29" s="6" t="s">
        <v>97</v>
      </c>
      <c r="C29" s="4">
        <f t="shared" si="1"/>
        <v>130</v>
      </c>
      <c r="D29" s="4"/>
      <c r="E29" s="4">
        <v>130</v>
      </c>
    </row>
    <row r="30" spans="1:5" ht="23.25" customHeight="1">
      <c r="A30" s="6" t="s">
        <v>311</v>
      </c>
      <c r="B30" s="6" t="s">
        <v>312</v>
      </c>
      <c r="C30" s="4">
        <f t="shared" si="1"/>
        <v>68</v>
      </c>
      <c r="D30" s="4"/>
      <c r="E30" s="4">
        <v>68</v>
      </c>
    </row>
    <row r="31" spans="1:5" ht="23.25" customHeight="1">
      <c r="A31" s="6" t="s">
        <v>98</v>
      </c>
      <c r="B31" s="6" t="s">
        <v>99</v>
      </c>
      <c r="C31" s="4">
        <f t="shared" si="1"/>
        <v>36.5</v>
      </c>
      <c r="D31" s="4"/>
      <c r="E31" s="4">
        <v>36.5</v>
      </c>
    </row>
    <row r="32" spans="1:5" ht="23.25" customHeight="1">
      <c r="A32" s="6" t="s">
        <v>100</v>
      </c>
      <c r="B32" s="6" t="s">
        <v>101</v>
      </c>
      <c r="C32" s="4">
        <f t="shared" si="1"/>
        <v>34.5</v>
      </c>
      <c r="D32" s="4"/>
      <c r="E32" s="4">
        <v>34.5</v>
      </c>
    </row>
    <row r="33" spans="1:5" ht="23.25" customHeight="1">
      <c r="A33" s="6" t="s">
        <v>102</v>
      </c>
      <c r="B33" s="6" t="s">
        <v>103</v>
      </c>
      <c r="C33" s="4">
        <f t="shared" si="1"/>
        <v>73.5</v>
      </c>
      <c r="D33" s="4"/>
      <c r="E33" s="4">
        <v>73.5</v>
      </c>
    </row>
    <row r="34" spans="1:5" ht="23.25" customHeight="1">
      <c r="A34" s="6" t="s">
        <v>111</v>
      </c>
      <c r="B34" s="6" t="s">
        <v>112</v>
      </c>
      <c r="C34" s="4">
        <f t="shared" si="1"/>
        <v>78.3</v>
      </c>
      <c r="D34" s="4"/>
      <c r="E34" s="4">
        <v>78.3</v>
      </c>
    </row>
    <row r="35" spans="1:5" ht="23.25" customHeight="1">
      <c r="A35" s="6" t="s">
        <v>104</v>
      </c>
      <c r="B35" s="6" t="s">
        <v>105</v>
      </c>
      <c r="C35" s="4">
        <f t="shared" si="1"/>
        <v>295.10000000000002</v>
      </c>
      <c r="D35" s="4"/>
      <c r="E35" s="4">
        <v>295.10000000000002</v>
      </c>
    </row>
    <row r="36" spans="1:5" ht="23.25" customHeight="1">
      <c r="A36" s="6">
        <v>303</v>
      </c>
      <c r="B36" s="6" t="s">
        <v>106</v>
      </c>
      <c r="C36" s="4">
        <f t="shared" ref="C36:C41" si="2">SUM(D36:D36)</f>
        <v>5202.8</v>
      </c>
      <c r="D36" s="4">
        <f>SUM(D37:D41)</f>
        <v>5202.8</v>
      </c>
      <c r="E36" s="4"/>
    </row>
    <row r="37" spans="1:5" ht="23.25" customHeight="1">
      <c r="A37" s="6">
        <v>30302</v>
      </c>
      <c r="B37" s="6" t="s">
        <v>107</v>
      </c>
      <c r="C37" s="4">
        <f t="shared" si="2"/>
        <v>111</v>
      </c>
      <c r="D37" s="4">
        <v>111</v>
      </c>
      <c r="E37" s="4"/>
    </row>
    <row r="38" spans="1:5" ht="23.25" customHeight="1">
      <c r="A38" s="6">
        <v>30304</v>
      </c>
      <c r="B38" s="6" t="s">
        <v>313</v>
      </c>
      <c r="C38" s="4">
        <f t="shared" si="2"/>
        <v>17</v>
      </c>
      <c r="D38" s="4">
        <v>17</v>
      </c>
      <c r="E38" s="4"/>
    </row>
    <row r="39" spans="1:5" ht="23.25" customHeight="1">
      <c r="A39" s="6">
        <v>30305</v>
      </c>
      <c r="B39" s="6" t="s">
        <v>330</v>
      </c>
      <c r="C39" s="4">
        <f t="shared" si="2"/>
        <v>65</v>
      </c>
      <c r="D39" s="4">
        <v>65</v>
      </c>
      <c r="E39" s="4"/>
    </row>
    <row r="40" spans="1:5" ht="27.75" customHeight="1">
      <c r="A40" s="6">
        <v>30311</v>
      </c>
      <c r="B40" s="6" t="s">
        <v>43</v>
      </c>
      <c r="C40" s="46">
        <f t="shared" si="2"/>
        <v>586</v>
      </c>
      <c r="D40" s="46">
        <v>586</v>
      </c>
      <c r="E40" s="46"/>
    </row>
    <row r="41" spans="1:5" s="48" customFormat="1" ht="27.75" customHeight="1">
      <c r="A41" s="6"/>
      <c r="B41" s="54" t="s">
        <v>541</v>
      </c>
      <c r="C41" s="46">
        <f t="shared" si="2"/>
        <v>4423.8</v>
      </c>
      <c r="D41" s="46">
        <v>4423.8</v>
      </c>
      <c r="E41" s="46"/>
    </row>
    <row r="42" spans="1:5" ht="54" customHeight="1">
      <c r="A42" s="79" t="s">
        <v>116</v>
      </c>
      <c r="B42" s="79"/>
      <c r="C42" s="79"/>
      <c r="D42" s="79"/>
      <c r="E42" s="79"/>
    </row>
  </sheetData>
  <mergeCells count="3">
    <mergeCell ref="A2:E2"/>
    <mergeCell ref="A42:E42"/>
    <mergeCell ref="A3:C3"/>
  </mergeCells>
  <phoneticPr fontId="0" type="noConversion"/>
  <printOptions horizontalCentered="1"/>
  <pageMargins left="0.39370078740157483" right="0.39370078740157483" top="0.47244094488188981" bottom="0" header="0.51181102362204722" footer="0.51181102362204722"/>
  <pageSetup paperSize="9" scale="85" orientation="portrait" r:id="rId1"/>
  <headerFooter alignWithMargins="0"/>
  <ignoredErrors>
    <ignoredError sqref="A6:A10 A31:A36 A13 A15:A19 A23:A27 A29 A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vt:i4>
      </vt:variant>
    </vt:vector>
  </HeadingPairs>
  <TitlesOfParts>
    <vt:vector size="14" baseType="lpstr">
      <vt:lpstr>收支总表</vt:lpstr>
      <vt:lpstr>收入总表</vt:lpstr>
      <vt:lpstr>支出总表</vt:lpstr>
      <vt:lpstr>专项业务经费</vt:lpstr>
      <vt:lpstr>项目表</vt:lpstr>
      <vt:lpstr>财政拨款收支总表</vt:lpstr>
      <vt:lpstr>财政拨款支出表</vt:lpstr>
      <vt:lpstr>一般公共预算拨款支出表</vt:lpstr>
      <vt:lpstr>一般公共预算基本支出表</vt:lpstr>
      <vt:lpstr>基金预算拨款支出表</vt:lpstr>
      <vt:lpstr>三公支出表</vt:lpstr>
      <vt:lpstr>Sheet1</vt:lpstr>
      <vt:lpstr>项目表!Print_Titles</vt:lpstr>
      <vt:lpstr>专项业务经费!Print_Titles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China</cp:lastModifiedBy>
  <cp:lastPrinted>2018-04-02T06:49:37Z</cp:lastPrinted>
  <dcterms:created xsi:type="dcterms:W3CDTF">2015-04-15T03:34:12Z</dcterms:created>
  <dcterms:modified xsi:type="dcterms:W3CDTF">2018-04-02T06:50:01Z</dcterms:modified>
</cp:coreProperties>
</file>