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<sst xmlns="http://schemas.openxmlformats.org/spreadsheetml/2006/main" count="46" uniqueCount="46">
  <si>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常德市纳入2022年全省为民办实事城镇老旧小区改造项目表</t>
  </si>
  <si>
    <t>区县市</t>
  </si>
  <si>
    <t>小区名称</t>
  </si>
  <si>
    <t>涉及
户数（户）</t>
  </si>
  <si>
    <t>累计完成数(个)</t>
  </si>
  <si>
    <t>项目实施单位责任人及联系电话</t>
  </si>
  <si>
    <t>常德市</t>
  </si>
  <si>
    <t>武陵区</t>
  </si>
  <si>
    <t>区农业农村局宿舍、文化宫宿舍、原土产公司宿舍、原市房地产经营公司宿舍、原市劳动局宿舍、常德市民政局宿舍、戎苑小区、纤检所宿舍、原种场宿舍、市老物价局宿舍、国安局宿舍、鸿鑫城市花园、富泰花园、常德海关宿舍、图书馆宿舍、市商务局宿舍。</t>
  </si>
  <si>
    <t>蒋鎏畅18073617561</t>
  </si>
  <si>
    <t>鼎城区</t>
  </si>
  <si>
    <t>供销社宿舍、血防医院宿舍、市政小区、区委党校职工宿舍、信用联社宿舍、江南中学院落。</t>
  </si>
  <si>
    <t>潘道明
18166265566</t>
  </si>
  <si>
    <t>经开区</t>
  </si>
  <si>
    <t>善卷花园。</t>
  </si>
  <si>
    <t>朱佳宏
13973663783</t>
  </si>
  <si>
    <t>柳叶湖旅游度假管理区</t>
  </si>
  <si>
    <t>柳岸人家。</t>
  </si>
  <si>
    <t>贵勇13973631096</t>
  </si>
  <si>
    <t>西湖管理区</t>
  </si>
  <si>
    <t>滨湖苑小区、经贸小区。</t>
  </si>
  <si>
    <t>刘江文15897363992</t>
  </si>
  <si>
    <t>西洞庭管理区</t>
  </si>
  <si>
    <t>东郊二小区。</t>
  </si>
  <si>
    <t>张育平15873633311</t>
  </si>
  <si>
    <t>汉寿县</t>
  </si>
  <si>
    <t>汉寿一中、文体广局宿舍小区、矫形医院宿舍、航运廉租房小区、城东棉麻宿舍、纺织品公司宿舍、东润花苑小区（二期）、货栈小区。</t>
  </si>
  <si>
    <t>郭军13875150606</t>
  </si>
  <si>
    <t>桃源县</t>
  </si>
  <si>
    <t>延溪宾馆宿舍、运达家园、人力资源和社会保障局宿舍、临江花园、电力公司院落、电力花园（电力小区）、原计生委宿舍、住建局宿舍、电力局宿舍（浔阳路）、家园小区、县农发行宿舍、原工业品公司宿舍、城郊粮站宿舍、渔父苑小区、邮政宿舍、渔父小区B区、县自来水公司宿舍。</t>
  </si>
  <si>
    <r>
      <t>许本高</t>
    </r>
    <r>
      <rPr>
        <sz val="10"/>
        <color indexed="8"/>
        <rFont val="宋体"/>
        <family val="0"/>
      </rPr>
      <t>15080627797</t>
    </r>
  </si>
  <si>
    <t>临澧县</t>
  </si>
  <si>
    <t>湘福百货小区、丁玲大剧院、朝阳一区（城管局小区26户）、佳佳小区、公安局修理厂宿舍、果脯厂宿舍、朝阳林、福之源一区、老五中宿舍、原农机监理宿舍、县四中。</t>
  </si>
  <si>
    <t>李锐13975681098</t>
  </si>
  <si>
    <t>石门县</t>
  </si>
  <si>
    <t>供销新村小区、二轻庭院小区、派出所小区、新月花园小区、三岔路小区、外贸小区、环卫处小区、盐业公司小区、三江花园、联运小区、电信新村小区、武陵新村1期、经投小区。</t>
  </si>
  <si>
    <t>董双喜13973625251</t>
  </si>
  <si>
    <t>澧县</t>
  </si>
  <si>
    <t>牧马州小区、计生宿舍、八一机械厂宿舍、搬运公司宿舍、兰苑小区、仙眠小区、金属小区、老党校宿舍、交通局二宿舍、啤酒厂宿舍、湘北公寓、石油公司宿舍、翊武东区小区、人民路公房小区、古城路小区。</t>
  </si>
  <si>
    <t>曹远林
13511191807</t>
  </si>
  <si>
    <t>津市市</t>
  </si>
  <si>
    <t>会仙桥小区、金城银座A小区、金城银座B小区、金城银座D小区、金城银座G小区、财富苑小区、六一路房管局宿舍、教师公寓、大码头小区、天都小区、名都小区、丽都小区、华都小区、金都小区、交警大队宿舍、质监站宿舍、国税稽查宿舍、农发行宿舍、阳光新城、运管所宿舍、东湖小区、雅馨苑小区、金海岸一期、烟霞居小区、商务粮食局宿舍、经济联建小区、工行宿舍2、电信小区、阳光阁小区、邮政小区、阳光公寓、盐业公司宿舍、紫荆花园、人民路工程公司安置房（黄房子）。</t>
  </si>
  <si>
    <t>罗斌
13077219988</t>
  </si>
  <si>
    <t>安乡县</t>
  </si>
  <si>
    <t>民政宿舍小区（片区）、棉麻宿舍、供销社宿舍、老检察院宿舍、人寿小区（片区）、紫金园小区、和园小区东区、六中宿舍。</t>
  </si>
  <si>
    <t>胡昌庆13973658228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</si>
</sst>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宋体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 locked="0"/>
    </xf>
    <xf numFmtId="42" fontId="0" fillId="0" borderId="0" applyFont="0" applyFill="0" applyBorder="0" applyAlignment="0" applyProtection="0"/>
    <xf numFmtId="0" fontId="26" fillId="2" borderId="1" applyNumberFormat="0" applyAlignment="0" applyProtection="0"/>
    <xf numFmtId="0" fontId="27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27" fillId="0" borderId="0">
      <alignment vertical="center"/>
      <protection/>
    </xf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27" fillId="0" borderId="0">
      <alignment vertical="center"/>
      <protection/>
    </xf>
    <xf numFmtId="0" fontId="44" fillId="15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 locked="0"/>
    </xf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/>
      <protection locked="0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7" fillId="0" borderId="0" xfId="73" applyFont="1" applyFill="1" applyBorder="1" applyAlignment="1">
      <alignment horizontal="left" vertical="center" wrapText="1"/>
      <protection/>
    </xf>
    <xf numFmtId="0" fontId="27" fillId="0" borderId="0" xfId="73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46" fillId="0" borderId="0" xfId="73" applyFont="1" applyFill="1" applyAlignment="1">
      <alignment horizontal="center" vertical="center" wrapText="1"/>
      <protection/>
    </xf>
    <xf numFmtId="0" fontId="46" fillId="0" borderId="0" xfId="73" applyFont="1" applyFill="1" applyAlignment="1">
      <alignment horizontal="left" vertical="center" wrapText="1"/>
      <protection/>
    </xf>
    <xf numFmtId="0" fontId="47" fillId="0" borderId="9" xfId="73" applyFont="1" applyFill="1" applyBorder="1" applyAlignment="1">
      <alignment horizontal="center" vertical="center" wrapText="1"/>
      <protection/>
    </xf>
    <xf numFmtId="0" fontId="48" fillId="0" borderId="9" xfId="73" applyFont="1" applyFill="1" applyBorder="1" applyAlignment="1">
      <alignment horizontal="center" vertical="center" wrapText="1"/>
      <protection/>
    </xf>
    <xf numFmtId="0" fontId="49" fillId="0" borderId="9" xfId="73" applyFont="1" applyFill="1" applyBorder="1" applyAlignment="1">
      <alignment horizontal="center" vertical="center" wrapText="1"/>
      <protection/>
    </xf>
    <xf numFmtId="0" fontId="49" fillId="0" borderId="9" xfId="73" applyFont="1" applyFill="1" applyBorder="1" applyAlignment="1">
      <alignment horizontal="left" vertical="center" wrapText="1"/>
      <protection/>
    </xf>
    <xf numFmtId="0" fontId="50" fillId="0" borderId="9" xfId="7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73" applyFont="1" applyFill="1" applyBorder="1" applyAlignment="1">
      <alignment horizontal="left" vertical="center" wrapText="1"/>
      <protection/>
    </xf>
    <xf numFmtId="0" fontId="6" fillId="0" borderId="9" xfId="7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1" fillId="0" borderId="9" xfId="7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73" applyFont="1" applyFill="1" applyBorder="1" applyAlignment="1">
      <alignment horizontal="center" vertical="center" wrapText="1"/>
      <protection/>
    </xf>
    <xf numFmtId="0" fontId="48" fillId="33" borderId="9" xfId="75" applyFont="1" applyFill="1" applyBorder="1" applyAlignment="1">
      <alignment horizontal="left" vertical="center" wrapText="1"/>
      <protection/>
    </xf>
    <xf numFmtId="0" fontId="4" fillId="0" borderId="9" xfId="83" applyFont="1" applyFill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87">
    <cellStyle name="Normal" xfId="0"/>
    <cellStyle name="常规 10 2 2 2 2 3" xfId="15"/>
    <cellStyle name="Currency [0]" xfId="16"/>
    <cellStyle name="输入" xfId="17"/>
    <cellStyle name="常规 52 5" xfId="18"/>
    <cellStyle name="Currency" xfId="19"/>
    <cellStyle name="常规 12 3 2 2 2" xfId="20"/>
    <cellStyle name="20% - 强调文字颜色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10 2 2 2 3 3" xfId="49"/>
    <cellStyle name="好" xfId="50"/>
    <cellStyle name="常规 10 2 4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常规 10 2 2 6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10 3 3 3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0 10" xfId="72"/>
    <cellStyle name="常规 11" xfId="73"/>
    <cellStyle name="常规 10 2 4 2 2 2" xfId="74"/>
    <cellStyle name="常规 10 2 2" xfId="75"/>
    <cellStyle name="常规 10 2 2 2" xfId="76"/>
    <cellStyle name="常规 10 2 2 2 2" xfId="77"/>
    <cellStyle name="常规 10 2 2 2 3" xfId="78"/>
    <cellStyle name="常规 10 2 2 4" xfId="79"/>
    <cellStyle name="常规 11 6" xfId="80"/>
    <cellStyle name="常规 11 6 3" xfId="81"/>
    <cellStyle name="常规 11 8" xfId="82"/>
    <cellStyle name="常规 181" xfId="83"/>
    <cellStyle name="常规 29 6" xfId="84"/>
    <cellStyle name="常规 38 3 2" xfId="85"/>
    <cellStyle name="常规 42 3 2" xfId="86"/>
    <cellStyle name="常规 43" xfId="87"/>
    <cellStyle name="常规 45 2 2 2 2" xfId="88"/>
    <cellStyle name="常规 45 5" xfId="89"/>
    <cellStyle name="常规 5" xfId="90"/>
    <cellStyle name="常规 5 9 5" xfId="91"/>
    <cellStyle name="常规 55 5" xfId="92"/>
    <cellStyle name="常规 6 7 7" xfId="93"/>
    <cellStyle name="常规 79" xfId="94"/>
    <cellStyle name="常规 80" xfId="95"/>
    <cellStyle name="常规 81" xfId="96"/>
    <cellStyle name="常规 83" xfId="97"/>
    <cellStyle name="常规 87" xfId="98"/>
    <cellStyle name="常规 88" xfId="99"/>
    <cellStyle name="常规 89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3">
      <selection activeCell="B16" sqref="B16"/>
    </sheetView>
  </sheetViews>
  <sheetFormatPr defaultColWidth="9.00390625" defaultRowHeight="14.25"/>
  <cols>
    <col min="1" max="1" width="12.00390625" style="1" customWidth="1"/>
    <col min="2" max="2" width="36.25390625" style="2" customWidth="1"/>
    <col min="5" max="5" width="13.25390625" style="0" customWidth="1"/>
  </cols>
  <sheetData>
    <row r="1" spans="1:5" ht="14.25">
      <c r="A1" s="3"/>
      <c r="B1" s="3"/>
      <c r="C1" s="3"/>
      <c r="D1" s="4"/>
      <c r="E1" s="5"/>
    </row>
    <row r="2" spans="1:5" ht="24">
      <c r="A2" s="6" t="s">
        <v>0</v>
      </c>
      <c r="B2" s="7"/>
      <c r="C2" s="6"/>
      <c r="D2" s="6"/>
      <c r="E2" s="6"/>
    </row>
    <row r="3" spans="1:5" ht="43.5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39" customHeight="1">
      <c r="A4" s="10" t="s">
        <v>6</v>
      </c>
      <c r="B4" s="11"/>
      <c r="C4" s="10">
        <f>SUM(C5:C17)</f>
        <v>17135</v>
      </c>
      <c r="D4" s="10">
        <f>SUM(D5:D17)</f>
        <v>133</v>
      </c>
      <c r="E4" s="12"/>
    </row>
    <row r="5" spans="1:12" ht="88.5" customHeight="1">
      <c r="A5" s="13" t="s">
        <v>7</v>
      </c>
      <c r="B5" s="14" t="s">
        <v>8</v>
      </c>
      <c r="C5" s="9">
        <v>1156</v>
      </c>
      <c r="D5" s="9">
        <v>16</v>
      </c>
      <c r="E5" s="9" t="s">
        <v>9</v>
      </c>
      <c r="L5" s="25"/>
    </row>
    <row r="6" spans="1:5" ht="51.75" customHeight="1">
      <c r="A6" s="9" t="s">
        <v>10</v>
      </c>
      <c r="B6" s="15" t="s">
        <v>11</v>
      </c>
      <c r="C6" s="9">
        <v>411</v>
      </c>
      <c r="D6" s="9">
        <v>6</v>
      </c>
      <c r="E6" s="16" t="s">
        <v>12</v>
      </c>
    </row>
    <row r="7" spans="1:5" ht="27.75" customHeight="1">
      <c r="A7" s="17" t="s">
        <v>13</v>
      </c>
      <c r="B7" s="18" t="s">
        <v>14</v>
      </c>
      <c r="C7" s="17">
        <v>204</v>
      </c>
      <c r="D7" s="9">
        <v>1</v>
      </c>
      <c r="E7" s="9" t="s">
        <v>15</v>
      </c>
    </row>
    <row r="8" spans="1:5" ht="31.5" customHeight="1">
      <c r="A8" s="17" t="s">
        <v>16</v>
      </c>
      <c r="B8" s="18" t="s">
        <v>17</v>
      </c>
      <c r="C8" s="9">
        <v>141</v>
      </c>
      <c r="D8" s="9">
        <v>1</v>
      </c>
      <c r="E8" s="16" t="s">
        <v>18</v>
      </c>
    </row>
    <row r="9" spans="1:5" ht="30" customHeight="1">
      <c r="A9" s="17" t="s">
        <v>19</v>
      </c>
      <c r="B9" s="18" t="s">
        <v>20</v>
      </c>
      <c r="C9" s="17">
        <v>280</v>
      </c>
      <c r="D9" s="9">
        <v>2</v>
      </c>
      <c r="E9" s="19" t="s">
        <v>21</v>
      </c>
    </row>
    <row r="10" spans="1:5" ht="45" customHeight="1">
      <c r="A10" s="17" t="s">
        <v>22</v>
      </c>
      <c r="B10" s="18" t="s">
        <v>23</v>
      </c>
      <c r="C10" s="9">
        <v>428</v>
      </c>
      <c r="D10" s="9">
        <v>1</v>
      </c>
      <c r="E10" s="19" t="s">
        <v>24</v>
      </c>
    </row>
    <row r="11" spans="1:5" ht="63.75" customHeight="1">
      <c r="A11" s="17" t="s">
        <v>25</v>
      </c>
      <c r="B11" s="18" t="s">
        <v>26</v>
      </c>
      <c r="C11" s="20">
        <v>1640</v>
      </c>
      <c r="D11" s="9">
        <v>8</v>
      </c>
      <c r="E11" s="9" t="s">
        <v>27</v>
      </c>
    </row>
    <row r="12" spans="1:5" ht="102" customHeight="1">
      <c r="A12" s="17" t="s">
        <v>28</v>
      </c>
      <c r="B12" s="18" t="s">
        <v>29</v>
      </c>
      <c r="C12" s="9">
        <v>2097</v>
      </c>
      <c r="D12" s="9">
        <v>17</v>
      </c>
      <c r="E12" s="21" t="s">
        <v>30</v>
      </c>
    </row>
    <row r="13" spans="1:5" ht="76.5" customHeight="1">
      <c r="A13" s="17" t="s">
        <v>31</v>
      </c>
      <c r="B13" s="15" t="s">
        <v>32</v>
      </c>
      <c r="C13" s="9">
        <v>2084</v>
      </c>
      <c r="D13" s="9">
        <v>11</v>
      </c>
      <c r="E13" s="9" t="s">
        <v>33</v>
      </c>
    </row>
    <row r="14" spans="1:5" ht="84.75" customHeight="1">
      <c r="A14" s="17" t="s">
        <v>34</v>
      </c>
      <c r="B14" s="22" t="s">
        <v>35</v>
      </c>
      <c r="C14" s="23">
        <v>1235</v>
      </c>
      <c r="D14" s="9">
        <v>13</v>
      </c>
      <c r="E14" s="9" t="s">
        <v>36</v>
      </c>
    </row>
    <row r="15" spans="1:5" ht="75" customHeight="1">
      <c r="A15" s="24" t="s">
        <v>37</v>
      </c>
      <c r="B15" s="18" t="s">
        <v>38</v>
      </c>
      <c r="C15" s="20">
        <v>1756</v>
      </c>
      <c r="D15" s="9">
        <v>15</v>
      </c>
      <c r="E15" s="16" t="s">
        <v>39</v>
      </c>
    </row>
    <row r="16" spans="1:5" ht="150.75" customHeight="1">
      <c r="A16" s="9" t="s">
        <v>40</v>
      </c>
      <c r="B16" s="15" t="s">
        <v>41</v>
      </c>
      <c r="C16" s="9">
        <v>3435</v>
      </c>
      <c r="D16" s="9">
        <v>34</v>
      </c>
      <c r="E16" s="9" t="s">
        <v>42</v>
      </c>
    </row>
    <row r="17" spans="1:5" ht="57" customHeight="1">
      <c r="A17" s="17" t="s">
        <v>43</v>
      </c>
      <c r="B17" s="18" t="s">
        <v>44</v>
      </c>
      <c r="C17" s="9">
        <v>2268</v>
      </c>
      <c r="D17" s="9">
        <v>8</v>
      </c>
      <c r="E17" s="9" t="s">
        <v>45</v>
      </c>
    </row>
  </sheetData>
  <sheetProtection/>
  <mergeCells count="2">
    <mergeCell ref="A1:C1"/>
    <mergeCell ref="A2:E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☞湮滅✘時光☜</cp:lastModifiedBy>
  <dcterms:created xsi:type="dcterms:W3CDTF">2016-12-02T08:54:00Z</dcterms:created>
  <dcterms:modified xsi:type="dcterms:W3CDTF">2022-12-12T02:05:30Z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87D6928820E44DAC8CC79E6D9A30BF81</vt:lpwstr>
  </property>
</Properties>
</file>